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2240" windowHeight="8130" tabRatio="522" activeTab="6"/>
  </bookViews>
  <sheets>
    <sheet name="Inventory Brands" sheetId="1" r:id="rId1"/>
    <sheet name="Inventory Models" sheetId="2" r:id="rId2"/>
    <sheet name="Agents" sheetId="3" r:id="rId3"/>
    <sheet name="Customers" sheetId="4" r:id="rId4"/>
    <sheet name="Suppliers" sheetId="5" r:id="rId5"/>
    <sheet name="Purchases" sheetId="7" r:id="rId6"/>
    <sheet name="Orders" sheetId="6" r:id="rId7"/>
  </sheets>
  <definedNames>
    <definedName name="_xlnm._FilterDatabase" localSheetId="6" hidden="1">Orders!$A$2:$AI$9849</definedName>
    <definedName name="Agents">Agents!$B$2:$B$10000</definedName>
    <definedName name="Customers">Customers!$B$2:$B$10000</definedName>
    <definedName name="Inventory_Brands">'Inventory Brands'!$B$2:$B$10000</definedName>
    <definedName name="Inventory_Models">'Inventory Models'!$C$2:$C$10000</definedName>
    <definedName name="Suppliers">Suppliers!$B$2:$B$10000</definedName>
  </definedNames>
  <calcPr calcId="144525"/>
</workbook>
</file>

<file path=xl/calcChain.xml><?xml version="1.0" encoding="utf-8"?>
<calcChain xmlns="http://schemas.openxmlformats.org/spreadsheetml/2006/main">
  <c r="Y4" i="6" l="1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Y1002" i="6"/>
  <c r="Y1003" i="6"/>
  <c r="Y1004" i="6"/>
  <c r="Y1005" i="6"/>
  <c r="Y1006" i="6"/>
  <c r="Y1007" i="6"/>
  <c r="Y1008" i="6"/>
  <c r="Y1009" i="6"/>
  <c r="Y1010" i="6"/>
  <c r="Y1011" i="6"/>
  <c r="Y1012" i="6"/>
  <c r="Y1013" i="6"/>
  <c r="Y1014" i="6"/>
  <c r="Y1015" i="6"/>
  <c r="Y1016" i="6"/>
  <c r="Y1017" i="6"/>
  <c r="Y1018" i="6"/>
  <c r="Y1019" i="6"/>
  <c r="Y1020" i="6"/>
  <c r="Y1021" i="6"/>
  <c r="Y1022" i="6"/>
  <c r="Y1023" i="6"/>
  <c r="Y1024" i="6"/>
  <c r="Y1025" i="6"/>
  <c r="Y1026" i="6"/>
  <c r="Y1027" i="6"/>
  <c r="Y1028" i="6"/>
  <c r="Y1029" i="6"/>
  <c r="Y1030" i="6"/>
  <c r="Y1031" i="6"/>
  <c r="Y1032" i="6"/>
  <c r="Y1033" i="6"/>
  <c r="Y1034" i="6"/>
  <c r="Y1035" i="6"/>
  <c r="Y1036" i="6"/>
  <c r="Y1037" i="6"/>
  <c r="Y1038" i="6"/>
  <c r="Y1039" i="6"/>
  <c r="Y1040" i="6"/>
  <c r="Y1041" i="6"/>
  <c r="Y1042" i="6"/>
  <c r="Y1043" i="6"/>
  <c r="Y1044" i="6"/>
  <c r="Y1045" i="6"/>
  <c r="Y1046" i="6"/>
  <c r="Y1047" i="6"/>
  <c r="Y1048" i="6"/>
  <c r="Y1049" i="6"/>
  <c r="Y1050" i="6"/>
  <c r="Y1051" i="6"/>
  <c r="Y1052" i="6"/>
  <c r="Y1053" i="6"/>
  <c r="Y1054" i="6"/>
  <c r="Y1055" i="6"/>
  <c r="Y1056" i="6"/>
  <c r="Y1057" i="6"/>
  <c r="Y1058" i="6"/>
  <c r="Y1059" i="6"/>
  <c r="Y1060" i="6"/>
  <c r="Y1061" i="6"/>
  <c r="Y1062" i="6"/>
  <c r="Y1063" i="6"/>
  <c r="Y1064" i="6"/>
  <c r="Y1065" i="6"/>
  <c r="Y1066" i="6"/>
  <c r="Y1067" i="6"/>
  <c r="Y1068" i="6"/>
  <c r="Y1069" i="6"/>
  <c r="Y1070" i="6"/>
  <c r="Y1071" i="6"/>
  <c r="Y1072" i="6"/>
  <c r="Y1073" i="6"/>
  <c r="Y1074" i="6"/>
  <c r="Y1075" i="6"/>
  <c r="Y1076" i="6"/>
  <c r="Y1077" i="6"/>
  <c r="Y1078" i="6"/>
  <c r="Y1079" i="6"/>
  <c r="Y1080" i="6"/>
  <c r="Y1081" i="6"/>
  <c r="Y1082" i="6"/>
  <c r="Y1083" i="6"/>
  <c r="Y1084" i="6"/>
  <c r="Y1085" i="6"/>
  <c r="Y1086" i="6"/>
  <c r="Y1087" i="6"/>
  <c r="Y1088" i="6"/>
  <c r="Y1089" i="6"/>
  <c r="Y1090" i="6"/>
  <c r="Y1091" i="6"/>
  <c r="Y1092" i="6"/>
  <c r="Y1093" i="6"/>
  <c r="Y1094" i="6"/>
  <c r="Y1095" i="6"/>
  <c r="Y1096" i="6"/>
  <c r="Y1097" i="6"/>
  <c r="Y1098" i="6"/>
  <c r="Y1099" i="6"/>
  <c r="Y1100" i="6"/>
  <c r="Y1101" i="6"/>
  <c r="Y1102" i="6"/>
  <c r="Y1103" i="6"/>
  <c r="Y1104" i="6"/>
  <c r="Y1105" i="6"/>
  <c r="Y1106" i="6"/>
  <c r="Y1107" i="6"/>
  <c r="Y1108" i="6"/>
  <c r="Y1109" i="6"/>
  <c r="Y1110" i="6"/>
  <c r="Y1111" i="6"/>
  <c r="Y1112" i="6"/>
  <c r="Y1113" i="6"/>
  <c r="Y1114" i="6"/>
  <c r="Y1115" i="6"/>
  <c r="Y1116" i="6"/>
  <c r="Y1117" i="6"/>
  <c r="Y1118" i="6"/>
  <c r="Y1119" i="6"/>
  <c r="Y1120" i="6"/>
  <c r="Y1121" i="6"/>
  <c r="Y1122" i="6"/>
  <c r="Y1123" i="6"/>
  <c r="Y1124" i="6"/>
  <c r="Y1125" i="6"/>
  <c r="Y1126" i="6"/>
  <c r="Y1127" i="6"/>
  <c r="Y1128" i="6"/>
  <c r="Y1129" i="6"/>
  <c r="Y1130" i="6"/>
  <c r="Y1131" i="6"/>
  <c r="Y1132" i="6"/>
  <c r="Y1133" i="6"/>
  <c r="Y1134" i="6"/>
  <c r="Y1135" i="6"/>
  <c r="Y1136" i="6"/>
  <c r="Y1137" i="6"/>
  <c r="Y1138" i="6"/>
  <c r="Y1139" i="6"/>
  <c r="Y1140" i="6"/>
  <c r="Y1141" i="6"/>
  <c r="Y1142" i="6"/>
  <c r="Y1143" i="6"/>
  <c r="Y1144" i="6"/>
  <c r="Y1145" i="6"/>
  <c r="Y1146" i="6"/>
  <c r="Y1147" i="6"/>
  <c r="Y1148" i="6"/>
  <c r="Y1149" i="6"/>
  <c r="Y1150" i="6"/>
  <c r="Y1151" i="6"/>
  <c r="Y1152" i="6"/>
  <c r="Y1153" i="6"/>
  <c r="Y1154" i="6"/>
  <c r="Y1155" i="6"/>
  <c r="Y1156" i="6"/>
  <c r="Y1157" i="6"/>
  <c r="Y1158" i="6"/>
  <c r="Y1159" i="6"/>
  <c r="Y1160" i="6"/>
  <c r="Y1161" i="6"/>
  <c r="Y1162" i="6"/>
  <c r="Y1163" i="6"/>
  <c r="Y1164" i="6"/>
  <c r="Y1165" i="6"/>
  <c r="Y1166" i="6"/>
  <c r="Y1167" i="6"/>
  <c r="Y1168" i="6"/>
  <c r="Y1169" i="6"/>
  <c r="Y1170" i="6"/>
  <c r="Y1171" i="6"/>
  <c r="Y1172" i="6"/>
  <c r="Y1173" i="6"/>
  <c r="Y1174" i="6"/>
  <c r="Y1175" i="6"/>
  <c r="Y1176" i="6"/>
  <c r="Y1177" i="6"/>
  <c r="Y1178" i="6"/>
  <c r="Y1179" i="6"/>
  <c r="Y1180" i="6"/>
  <c r="Y1181" i="6"/>
  <c r="Y1182" i="6"/>
  <c r="Y1183" i="6"/>
  <c r="Y1184" i="6"/>
  <c r="Y1185" i="6"/>
  <c r="Y1186" i="6"/>
  <c r="Y1187" i="6"/>
  <c r="Y1188" i="6"/>
  <c r="Y1189" i="6"/>
  <c r="Y1190" i="6"/>
  <c r="Y1191" i="6"/>
  <c r="Y1192" i="6"/>
  <c r="Y1193" i="6"/>
  <c r="Y1194" i="6"/>
  <c r="Y1195" i="6"/>
  <c r="Y1196" i="6"/>
  <c r="Y1197" i="6"/>
  <c r="Y1198" i="6"/>
  <c r="Y1199" i="6"/>
  <c r="Y1200" i="6"/>
  <c r="Y1201" i="6"/>
  <c r="Y1202" i="6"/>
  <c r="Y1203" i="6"/>
  <c r="Y1204" i="6"/>
  <c r="Y1205" i="6"/>
  <c r="Y1206" i="6"/>
  <c r="Y1207" i="6"/>
  <c r="Y1208" i="6"/>
  <c r="Y1209" i="6"/>
  <c r="Y1210" i="6"/>
  <c r="Y1211" i="6"/>
  <c r="Y1212" i="6"/>
  <c r="Y1213" i="6"/>
  <c r="Y1214" i="6"/>
  <c r="Y1215" i="6"/>
  <c r="Y1216" i="6"/>
  <c r="Y1217" i="6"/>
  <c r="Y1218" i="6"/>
  <c r="Y1219" i="6"/>
  <c r="Y1220" i="6"/>
  <c r="Y1221" i="6"/>
  <c r="Y1222" i="6"/>
  <c r="Y1223" i="6"/>
  <c r="Y1224" i="6"/>
  <c r="Y1225" i="6"/>
  <c r="Y1226" i="6"/>
  <c r="Y1227" i="6"/>
  <c r="Y1228" i="6"/>
  <c r="Y1229" i="6"/>
  <c r="Y1230" i="6"/>
  <c r="Y1231" i="6"/>
  <c r="Y1232" i="6"/>
  <c r="Y1233" i="6"/>
  <c r="Y1234" i="6"/>
  <c r="Y1235" i="6"/>
  <c r="Y1236" i="6"/>
  <c r="Y1237" i="6"/>
  <c r="Y1238" i="6"/>
  <c r="Y1239" i="6"/>
  <c r="Y1240" i="6"/>
  <c r="Y1241" i="6"/>
  <c r="Y1242" i="6"/>
  <c r="Y1243" i="6"/>
  <c r="Y1244" i="6"/>
  <c r="Y1245" i="6"/>
  <c r="Y1246" i="6"/>
  <c r="Y1247" i="6"/>
  <c r="Y1248" i="6"/>
  <c r="Y1249" i="6"/>
  <c r="Y1250" i="6"/>
  <c r="Y1251" i="6"/>
  <c r="Y1252" i="6"/>
  <c r="Y1253" i="6"/>
  <c r="Y1254" i="6"/>
  <c r="Y1255" i="6"/>
  <c r="Y1256" i="6"/>
  <c r="Y1257" i="6"/>
  <c r="Y1258" i="6"/>
  <c r="Y1259" i="6"/>
  <c r="Y1260" i="6"/>
  <c r="Y1261" i="6"/>
  <c r="Y1262" i="6"/>
  <c r="Y1263" i="6"/>
  <c r="Y1264" i="6"/>
  <c r="Y1265" i="6"/>
  <c r="Y1266" i="6"/>
  <c r="Y1267" i="6"/>
  <c r="Y1268" i="6"/>
  <c r="Y1269" i="6"/>
  <c r="Y1270" i="6"/>
  <c r="Y1271" i="6"/>
  <c r="Y1272" i="6"/>
  <c r="Y1273" i="6"/>
  <c r="Y1274" i="6"/>
  <c r="Y1275" i="6"/>
  <c r="Y1276" i="6"/>
  <c r="Y1277" i="6"/>
  <c r="Y1278" i="6"/>
  <c r="Y1279" i="6"/>
  <c r="Y1280" i="6"/>
  <c r="Y1281" i="6"/>
  <c r="Y1282" i="6"/>
  <c r="Y1283" i="6"/>
  <c r="Y1284" i="6"/>
  <c r="Y1285" i="6"/>
  <c r="Y1286" i="6"/>
  <c r="Y1287" i="6"/>
  <c r="Y1288" i="6"/>
  <c r="Y1289" i="6"/>
  <c r="Y1290" i="6"/>
  <c r="Y1291" i="6"/>
  <c r="Y1292" i="6"/>
  <c r="Y1293" i="6"/>
  <c r="Y1294" i="6"/>
  <c r="Y1295" i="6"/>
  <c r="Y1296" i="6"/>
  <c r="Y1297" i="6"/>
  <c r="Y1298" i="6"/>
  <c r="Y1299" i="6"/>
  <c r="Y1300" i="6"/>
  <c r="Y1301" i="6"/>
  <c r="Y1302" i="6"/>
  <c r="Y1303" i="6"/>
  <c r="Y1304" i="6"/>
  <c r="Y1305" i="6"/>
  <c r="Y1306" i="6"/>
  <c r="Y1307" i="6"/>
  <c r="Y1308" i="6"/>
  <c r="Y1309" i="6"/>
  <c r="Y1310" i="6"/>
  <c r="Y1311" i="6"/>
  <c r="Y1312" i="6"/>
  <c r="Y1313" i="6"/>
  <c r="Y1314" i="6"/>
  <c r="Y1315" i="6"/>
  <c r="Y1316" i="6"/>
  <c r="Y1317" i="6"/>
  <c r="Y1318" i="6"/>
  <c r="Y1319" i="6"/>
  <c r="Y1320" i="6"/>
  <c r="Y1321" i="6"/>
  <c r="Y1322" i="6"/>
  <c r="Y1323" i="6"/>
  <c r="Y1324" i="6"/>
  <c r="Y1325" i="6"/>
  <c r="Y1326" i="6"/>
  <c r="Y1327" i="6"/>
  <c r="Y1328" i="6"/>
  <c r="Y1329" i="6"/>
  <c r="Y1330" i="6"/>
  <c r="Y1331" i="6"/>
  <c r="Y1332" i="6"/>
  <c r="Y1333" i="6"/>
  <c r="Y1334" i="6"/>
  <c r="Y1335" i="6"/>
  <c r="Y1336" i="6"/>
  <c r="Y1337" i="6"/>
  <c r="Y1338" i="6"/>
  <c r="Y1339" i="6"/>
  <c r="Y1340" i="6"/>
  <c r="Y1341" i="6"/>
  <c r="Y1342" i="6"/>
  <c r="Y1343" i="6"/>
  <c r="Y1344" i="6"/>
  <c r="Y1345" i="6"/>
  <c r="Y1346" i="6"/>
  <c r="Y1347" i="6"/>
  <c r="Y1348" i="6"/>
  <c r="Y1349" i="6"/>
  <c r="Y1350" i="6"/>
  <c r="Y1351" i="6"/>
  <c r="Y1352" i="6"/>
  <c r="Y1353" i="6"/>
  <c r="Y1354" i="6"/>
  <c r="Y1355" i="6"/>
  <c r="Y1356" i="6"/>
  <c r="Y1357" i="6"/>
  <c r="Y1358" i="6"/>
  <c r="Y1359" i="6"/>
  <c r="Y1360" i="6"/>
  <c r="Y1361" i="6"/>
  <c r="Y1362" i="6"/>
  <c r="Y1363" i="6"/>
  <c r="Y1364" i="6"/>
  <c r="Y1365" i="6"/>
  <c r="Y1366" i="6"/>
  <c r="Y1367" i="6"/>
  <c r="Y1368" i="6"/>
  <c r="Y1369" i="6"/>
  <c r="Y1370" i="6"/>
  <c r="Y1371" i="6"/>
  <c r="Y1372" i="6"/>
  <c r="Y1373" i="6"/>
  <c r="Y1374" i="6"/>
  <c r="Y1375" i="6"/>
  <c r="Y1376" i="6"/>
  <c r="Y1377" i="6"/>
  <c r="Y1378" i="6"/>
  <c r="Y1379" i="6"/>
  <c r="Y1380" i="6"/>
  <c r="Y1381" i="6"/>
  <c r="Y1382" i="6"/>
  <c r="Y1383" i="6"/>
  <c r="Y1384" i="6"/>
  <c r="Y1385" i="6"/>
  <c r="Y1386" i="6"/>
  <c r="Y1387" i="6"/>
  <c r="Y1388" i="6"/>
  <c r="Y1389" i="6"/>
  <c r="Y1390" i="6"/>
  <c r="Y1391" i="6"/>
  <c r="Y1392" i="6"/>
  <c r="Y1393" i="6"/>
  <c r="Y1394" i="6"/>
  <c r="Y1395" i="6"/>
  <c r="Y1396" i="6"/>
  <c r="Y1397" i="6"/>
  <c r="Y1398" i="6"/>
  <c r="Y1399" i="6"/>
  <c r="Y1400" i="6"/>
  <c r="Y1401" i="6"/>
  <c r="Y1402" i="6"/>
  <c r="Y1403" i="6"/>
  <c r="Y1404" i="6"/>
  <c r="Y1405" i="6"/>
  <c r="Y1406" i="6"/>
  <c r="Y1407" i="6"/>
  <c r="Y1408" i="6"/>
  <c r="Y1409" i="6"/>
  <c r="Y1410" i="6"/>
  <c r="Y1411" i="6"/>
  <c r="Y1412" i="6"/>
  <c r="Y1413" i="6"/>
  <c r="Y1414" i="6"/>
  <c r="Y1415" i="6"/>
  <c r="Y1416" i="6"/>
  <c r="Y1417" i="6"/>
  <c r="Y1418" i="6"/>
  <c r="Y1419" i="6"/>
  <c r="Y1420" i="6"/>
  <c r="Y1421" i="6"/>
  <c r="Y1422" i="6"/>
  <c r="Y1423" i="6"/>
  <c r="Y1424" i="6"/>
  <c r="Y1425" i="6"/>
  <c r="Y1426" i="6"/>
  <c r="Y1427" i="6"/>
  <c r="Y1428" i="6"/>
  <c r="Y1429" i="6"/>
  <c r="Y1430" i="6"/>
  <c r="Y1431" i="6"/>
  <c r="Y1432" i="6"/>
  <c r="Y1433" i="6"/>
  <c r="Y1434" i="6"/>
  <c r="Y1435" i="6"/>
  <c r="Y1436" i="6"/>
  <c r="Y1437" i="6"/>
  <c r="Y1438" i="6"/>
  <c r="Y1439" i="6"/>
  <c r="Y1440" i="6"/>
  <c r="Y1441" i="6"/>
  <c r="Y1442" i="6"/>
  <c r="Y1443" i="6"/>
  <c r="Y1444" i="6"/>
  <c r="Y1445" i="6"/>
  <c r="Y1446" i="6"/>
  <c r="Y1447" i="6"/>
  <c r="Y1448" i="6"/>
  <c r="Y1449" i="6"/>
  <c r="Y1450" i="6"/>
  <c r="Y1451" i="6"/>
  <c r="Y1452" i="6"/>
  <c r="Y1453" i="6"/>
  <c r="Y1454" i="6"/>
  <c r="Y1455" i="6"/>
  <c r="Y1456" i="6"/>
  <c r="Y1457" i="6"/>
  <c r="Y1458" i="6"/>
  <c r="Y1459" i="6"/>
  <c r="Y1460" i="6"/>
  <c r="Y1461" i="6"/>
  <c r="Y1462" i="6"/>
  <c r="Y1463" i="6"/>
  <c r="Y1464" i="6"/>
  <c r="Y1465" i="6"/>
  <c r="Y1466" i="6"/>
  <c r="Y1467" i="6"/>
  <c r="Y1468" i="6"/>
  <c r="Y1469" i="6"/>
  <c r="Y1470" i="6"/>
  <c r="Y1471" i="6"/>
  <c r="Y1472" i="6"/>
  <c r="Y1473" i="6"/>
  <c r="Y1474" i="6"/>
  <c r="Y1475" i="6"/>
  <c r="Y1476" i="6"/>
  <c r="Y1477" i="6"/>
  <c r="Y1478" i="6"/>
  <c r="Y1479" i="6"/>
  <c r="Y1480" i="6"/>
  <c r="Y1481" i="6"/>
  <c r="Y1482" i="6"/>
  <c r="Y1483" i="6"/>
  <c r="Y1484" i="6"/>
  <c r="Y1485" i="6"/>
  <c r="Y1486" i="6"/>
  <c r="Y1487" i="6"/>
  <c r="Y1488" i="6"/>
  <c r="Y1489" i="6"/>
  <c r="Y1490" i="6"/>
  <c r="Y1491" i="6"/>
  <c r="Y1492" i="6"/>
  <c r="Y1493" i="6"/>
  <c r="Y1494" i="6"/>
  <c r="Y1495" i="6"/>
  <c r="Y1496" i="6"/>
  <c r="Y1497" i="6"/>
  <c r="Y1498" i="6"/>
  <c r="Y1499" i="6"/>
  <c r="Y1500" i="6"/>
  <c r="Y1501" i="6"/>
  <c r="Y1502" i="6"/>
  <c r="Y1503" i="6"/>
  <c r="Y1504" i="6"/>
  <c r="Y1505" i="6"/>
  <c r="Y1506" i="6"/>
  <c r="Y1507" i="6"/>
  <c r="Y1508" i="6"/>
  <c r="Y1509" i="6"/>
  <c r="Y1510" i="6"/>
  <c r="Y1511" i="6"/>
  <c r="Y1512" i="6"/>
  <c r="Y1513" i="6"/>
  <c r="Y1514" i="6"/>
  <c r="Y1515" i="6"/>
  <c r="Y1516" i="6"/>
  <c r="Y1517" i="6"/>
  <c r="Y1518" i="6"/>
  <c r="Y1519" i="6"/>
  <c r="Y1520" i="6"/>
  <c r="Y1521" i="6"/>
  <c r="Y1522" i="6"/>
  <c r="Y1523" i="6"/>
  <c r="Y1524" i="6"/>
  <c r="Y1525" i="6"/>
  <c r="Y1526" i="6"/>
  <c r="Y1527" i="6"/>
  <c r="Y1528" i="6"/>
  <c r="Y1529" i="6"/>
  <c r="Y1530" i="6"/>
  <c r="Y1531" i="6"/>
  <c r="Y1532" i="6"/>
  <c r="Y1533" i="6"/>
  <c r="Y1534" i="6"/>
  <c r="Y1535" i="6"/>
  <c r="Y1536" i="6"/>
  <c r="Y1537" i="6"/>
  <c r="Y1538" i="6"/>
  <c r="Y1539" i="6"/>
  <c r="Y1540" i="6"/>
  <c r="Y1541" i="6"/>
  <c r="Y1542" i="6"/>
  <c r="Y1543" i="6"/>
  <c r="Y1544" i="6"/>
  <c r="Y1545" i="6"/>
  <c r="Y1546" i="6"/>
  <c r="Y1547" i="6"/>
  <c r="Y1548" i="6"/>
  <c r="Y1549" i="6"/>
  <c r="Y1550" i="6"/>
  <c r="Y1551" i="6"/>
  <c r="Y1552" i="6"/>
  <c r="Y1553" i="6"/>
  <c r="Y1554" i="6"/>
  <c r="Y1555" i="6"/>
  <c r="Y1556" i="6"/>
  <c r="Y1557" i="6"/>
  <c r="Y1558" i="6"/>
  <c r="Y1559" i="6"/>
  <c r="Y1560" i="6"/>
  <c r="Y1561" i="6"/>
  <c r="Y1562" i="6"/>
  <c r="Y1563" i="6"/>
  <c r="Y1564" i="6"/>
  <c r="Y1565" i="6"/>
  <c r="Y1566" i="6"/>
  <c r="Y1567" i="6"/>
  <c r="Y1568" i="6"/>
  <c r="Y1569" i="6"/>
  <c r="Y1570" i="6"/>
  <c r="Y1571" i="6"/>
  <c r="Y1572" i="6"/>
  <c r="Y1573" i="6"/>
  <c r="Y1574" i="6"/>
  <c r="Y1575" i="6"/>
  <c r="Y1576" i="6"/>
  <c r="Y1577" i="6"/>
  <c r="Y1578" i="6"/>
  <c r="Y1579" i="6"/>
  <c r="Y1580" i="6"/>
  <c r="Y1581" i="6"/>
  <c r="Y1582" i="6"/>
  <c r="Y1583" i="6"/>
  <c r="Y1584" i="6"/>
  <c r="Y1585" i="6"/>
  <c r="Y1586" i="6"/>
  <c r="Y1587" i="6"/>
  <c r="Y1588" i="6"/>
  <c r="Y1589" i="6"/>
  <c r="Y1590" i="6"/>
  <c r="Y1591" i="6"/>
  <c r="Y1592" i="6"/>
  <c r="Y1593" i="6"/>
  <c r="Y1594" i="6"/>
  <c r="Y1595" i="6"/>
  <c r="Y1596" i="6"/>
  <c r="Y1597" i="6"/>
  <c r="Y1598" i="6"/>
  <c r="Y1599" i="6"/>
  <c r="Y1600" i="6"/>
  <c r="Y1601" i="6"/>
  <c r="Y1602" i="6"/>
  <c r="Y1603" i="6"/>
  <c r="Y1604" i="6"/>
  <c r="Y1605" i="6"/>
  <c r="Y1606" i="6"/>
  <c r="Y1607" i="6"/>
  <c r="Y1608" i="6"/>
  <c r="Y1609" i="6"/>
  <c r="Y1610" i="6"/>
  <c r="Y1611" i="6"/>
  <c r="Y1612" i="6"/>
  <c r="Y1613" i="6"/>
  <c r="Y1614" i="6"/>
  <c r="Y1615" i="6"/>
  <c r="Y1616" i="6"/>
  <c r="Y1617" i="6"/>
  <c r="Y1618" i="6"/>
  <c r="Y1619" i="6"/>
  <c r="Y1620" i="6"/>
  <c r="Y1621" i="6"/>
  <c r="Y1622" i="6"/>
  <c r="Y1623" i="6"/>
  <c r="Y1624" i="6"/>
  <c r="Y1625" i="6"/>
  <c r="Y1626" i="6"/>
  <c r="Y1627" i="6"/>
  <c r="Y1628" i="6"/>
  <c r="Y1629" i="6"/>
  <c r="Y1630" i="6"/>
  <c r="Y1631" i="6"/>
  <c r="Y1632" i="6"/>
  <c r="Y1633" i="6"/>
  <c r="Y1634" i="6"/>
  <c r="Y1635" i="6"/>
  <c r="Y1636" i="6"/>
  <c r="Y1637" i="6"/>
  <c r="Y1638" i="6"/>
  <c r="Y1639" i="6"/>
  <c r="Y1640" i="6"/>
  <c r="Y1641" i="6"/>
  <c r="Y1642" i="6"/>
  <c r="Y1643" i="6"/>
  <c r="Y1644" i="6"/>
  <c r="Y1645" i="6"/>
  <c r="Y1646" i="6"/>
  <c r="Y1647" i="6"/>
  <c r="Y1648" i="6"/>
  <c r="Y1649" i="6"/>
  <c r="Y1650" i="6"/>
  <c r="Y1651" i="6"/>
  <c r="Y1652" i="6"/>
  <c r="Y1653" i="6"/>
  <c r="Y1654" i="6"/>
  <c r="Y1655" i="6"/>
  <c r="Y1656" i="6"/>
  <c r="Y1657" i="6"/>
  <c r="Y1658" i="6"/>
  <c r="Y1659" i="6"/>
  <c r="Y1660" i="6"/>
  <c r="Y1661" i="6"/>
  <c r="Y1662" i="6"/>
  <c r="Y1663" i="6"/>
  <c r="Y1664" i="6"/>
  <c r="Y1665" i="6"/>
  <c r="Y1666" i="6"/>
  <c r="Y1667" i="6"/>
  <c r="Y1668" i="6"/>
  <c r="Y1669" i="6"/>
  <c r="Y1670" i="6"/>
  <c r="Y1671" i="6"/>
  <c r="Y1672" i="6"/>
  <c r="Y1673" i="6"/>
  <c r="Y1674" i="6"/>
  <c r="Y1675" i="6"/>
  <c r="Y1676" i="6"/>
  <c r="Y1677" i="6"/>
  <c r="Y1678" i="6"/>
  <c r="Y1679" i="6"/>
  <c r="Y1680" i="6"/>
  <c r="Y1681" i="6"/>
  <c r="Y1682" i="6"/>
  <c r="Y1683" i="6"/>
  <c r="Y1684" i="6"/>
  <c r="Y1685" i="6"/>
  <c r="Y1686" i="6"/>
  <c r="Y1687" i="6"/>
  <c r="Y1688" i="6"/>
  <c r="Y1689" i="6"/>
  <c r="Y1690" i="6"/>
  <c r="Y1691" i="6"/>
  <c r="Y1692" i="6"/>
  <c r="Y1693" i="6"/>
  <c r="Y1694" i="6"/>
  <c r="Y1695" i="6"/>
  <c r="Y1696" i="6"/>
  <c r="Y1697" i="6"/>
  <c r="Y1698" i="6"/>
  <c r="Y1699" i="6"/>
  <c r="Y1700" i="6"/>
  <c r="Y1701" i="6"/>
  <c r="Y1702" i="6"/>
  <c r="Y1703" i="6"/>
  <c r="Y1704" i="6"/>
  <c r="Y1705" i="6"/>
  <c r="Y1706" i="6"/>
  <c r="Y1707" i="6"/>
  <c r="Y1708" i="6"/>
  <c r="Y1709" i="6"/>
  <c r="Y1710" i="6"/>
  <c r="Y1711" i="6"/>
  <c r="Y1712" i="6"/>
  <c r="Y1713" i="6"/>
  <c r="Y1714" i="6"/>
  <c r="Y1715" i="6"/>
  <c r="Y1716" i="6"/>
  <c r="Y1717" i="6"/>
  <c r="Y1718" i="6"/>
  <c r="Y1719" i="6"/>
  <c r="Y1720" i="6"/>
  <c r="Y1721" i="6"/>
  <c r="Y1722" i="6"/>
  <c r="Y1723" i="6"/>
  <c r="Y1724" i="6"/>
  <c r="Y1725" i="6"/>
  <c r="Y1726" i="6"/>
  <c r="Y1727" i="6"/>
  <c r="Y1728" i="6"/>
  <c r="Y1729" i="6"/>
  <c r="Y1730" i="6"/>
  <c r="Y1731" i="6"/>
  <c r="Y1732" i="6"/>
  <c r="Y1733" i="6"/>
  <c r="Y1734" i="6"/>
  <c r="Y1735" i="6"/>
  <c r="Y1736" i="6"/>
  <c r="Y1737" i="6"/>
  <c r="Y1738" i="6"/>
  <c r="Y1739" i="6"/>
  <c r="Y1740" i="6"/>
  <c r="Y1741" i="6"/>
  <c r="Y1742" i="6"/>
  <c r="Y1743" i="6"/>
  <c r="Y1744" i="6"/>
  <c r="Y1745" i="6"/>
  <c r="Y1746" i="6"/>
  <c r="Y1747" i="6"/>
  <c r="Y1748" i="6"/>
  <c r="Y1749" i="6"/>
  <c r="Y1750" i="6"/>
  <c r="Y1751" i="6"/>
  <c r="Y1752" i="6"/>
  <c r="Y1753" i="6"/>
  <c r="Y1754" i="6"/>
  <c r="Y1755" i="6"/>
  <c r="Y1756" i="6"/>
  <c r="Y1757" i="6"/>
  <c r="Y1758" i="6"/>
  <c r="Y1759" i="6"/>
  <c r="Y1760" i="6"/>
  <c r="Y1761" i="6"/>
  <c r="Y1762" i="6"/>
  <c r="Y1763" i="6"/>
  <c r="Y1764" i="6"/>
  <c r="Y1765" i="6"/>
  <c r="Y1766" i="6"/>
  <c r="Y1767" i="6"/>
  <c r="Y1768" i="6"/>
  <c r="Y1769" i="6"/>
  <c r="Y1770" i="6"/>
  <c r="Y1771" i="6"/>
  <c r="Y1772" i="6"/>
  <c r="Y1773" i="6"/>
  <c r="Y1774" i="6"/>
  <c r="Y1775" i="6"/>
  <c r="Y1776" i="6"/>
  <c r="Y1777" i="6"/>
  <c r="Y1778" i="6"/>
  <c r="Y1779" i="6"/>
  <c r="Y1780" i="6"/>
  <c r="Y1781" i="6"/>
  <c r="Y1782" i="6"/>
  <c r="Y1783" i="6"/>
  <c r="Y1784" i="6"/>
  <c r="Y1785" i="6"/>
  <c r="Y1786" i="6"/>
  <c r="Y1787" i="6"/>
  <c r="Y1788" i="6"/>
  <c r="Y1789" i="6"/>
  <c r="Y1790" i="6"/>
  <c r="Y1791" i="6"/>
  <c r="Y1792" i="6"/>
  <c r="Y1793" i="6"/>
  <c r="Y1794" i="6"/>
  <c r="Y1795" i="6"/>
  <c r="Y1796" i="6"/>
  <c r="Y1797" i="6"/>
  <c r="Y1798" i="6"/>
  <c r="Y1799" i="6"/>
  <c r="Y1800" i="6"/>
  <c r="Y1801" i="6"/>
  <c r="Y1802" i="6"/>
  <c r="Y1803" i="6"/>
  <c r="Y1804" i="6"/>
  <c r="Y1805" i="6"/>
  <c r="Y1806" i="6"/>
  <c r="Y1807" i="6"/>
  <c r="Y1808" i="6"/>
  <c r="Y1809" i="6"/>
  <c r="Y1810" i="6"/>
  <c r="Y1811" i="6"/>
  <c r="Y1812" i="6"/>
  <c r="Y1813" i="6"/>
  <c r="Y1814" i="6"/>
  <c r="Y1815" i="6"/>
  <c r="Y1816" i="6"/>
  <c r="Y1817" i="6"/>
  <c r="Y1818" i="6"/>
  <c r="Y1819" i="6"/>
  <c r="Y1820" i="6"/>
  <c r="Y1821" i="6"/>
  <c r="Y1822" i="6"/>
  <c r="Y1823" i="6"/>
  <c r="Y1824" i="6"/>
  <c r="Y1825" i="6"/>
  <c r="Y1826" i="6"/>
  <c r="Y1827" i="6"/>
  <c r="Y1828" i="6"/>
  <c r="Y1829" i="6"/>
  <c r="Y1830" i="6"/>
  <c r="Y1831" i="6"/>
  <c r="Y1832" i="6"/>
  <c r="Y1833" i="6"/>
  <c r="Y1834" i="6"/>
  <c r="Y1835" i="6"/>
  <c r="Y1836" i="6"/>
  <c r="Y1837" i="6"/>
  <c r="Y1838" i="6"/>
  <c r="Y1839" i="6"/>
  <c r="Y1840" i="6"/>
  <c r="Y1841" i="6"/>
  <c r="Y1842" i="6"/>
  <c r="Y1843" i="6"/>
  <c r="Y1844" i="6"/>
  <c r="Y1845" i="6"/>
  <c r="Y1846" i="6"/>
  <c r="Y1847" i="6"/>
  <c r="Y1848" i="6"/>
  <c r="Y1849" i="6"/>
  <c r="Y1850" i="6"/>
  <c r="Y1851" i="6"/>
  <c r="Y1852" i="6"/>
  <c r="Y1853" i="6"/>
  <c r="Y1854" i="6"/>
  <c r="Y1855" i="6"/>
  <c r="Y1856" i="6"/>
  <c r="Y1857" i="6"/>
  <c r="Y1858" i="6"/>
  <c r="Y1859" i="6"/>
  <c r="Y1860" i="6"/>
  <c r="Y1861" i="6"/>
  <c r="Y1862" i="6"/>
  <c r="Y1863" i="6"/>
  <c r="Y1864" i="6"/>
  <c r="Y1865" i="6"/>
  <c r="Y1866" i="6"/>
  <c r="Y1867" i="6"/>
  <c r="Y1868" i="6"/>
  <c r="Y1869" i="6"/>
  <c r="Y1870" i="6"/>
  <c r="Y1871" i="6"/>
  <c r="Y1872" i="6"/>
  <c r="Y1873" i="6"/>
  <c r="Y1874" i="6"/>
  <c r="Y1875" i="6"/>
  <c r="Y1876" i="6"/>
  <c r="Y1877" i="6"/>
  <c r="Y1878" i="6"/>
  <c r="Y1879" i="6"/>
  <c r="Y1880" i="6"/>
  <c r="Y1881" i="6"/>
  <c r="Y1882" i="6"/>
  <c r="Y1883" i="6"/>
  <c r="Y1884" i="6"/>
  <c r="Y1885" i="6"/>
  <c r="Y1886" i="6"/>
  <c r="Y1887" i="6"/>
  <c r="Y1888" i="6"/>
  <c r="Y1889" i="6"/>
  <c r="Y1890" i="6"/>
  <c r="Y1891" i="6"/>
  <c r="Y1892" i="6"/>
  <c r="Y1893" i="6"/>
  <c r="Y1894" i="6"/>
  <c r="Y1895" i="6"/>
  <c r="Y1896" i="6"/>
  <c r="Y1897" i="6"/>
  <c r="Y1898" i="6"/>
  <c r="Y1899" i="6"/>
  <c r="Y1900" i="6"/>
  <c r="Y1901" i="6"/>
  <c r="Y1902" i="6"/>
  <c r="Y1903" i="6"/>
  <c r="Y1904" i="6"/>
  <c r="Y1905" i="6"/>
  <c r="Y1906" i="6"/>
  <c r="Y1907" i="6"/>
  <c r="Y1908" i="6"/>
  <c r="Y1909" i="6"/>
  <c r="Y1910" i="6"/>
  <c r="Y1911" i="6"/>
  <c r="Y1912" i="6"/>
  <c r="Y1913" i="6"/>
  <c r="Y1914" i="6"/>
  <c r="Y1915" i="6"/>
  <c r="Y1916" i="6"/>
  <c r="Y1917" i="6"/>
  <c r="Y1918" i="6"/>
  <c r="Y1919" i="6"/>
  <c r="Y1920" i="6"/>
  <c r="Y1921" i="6"/>
  <c r="Y1922" i="6"/>
  <c r="Y1923" i="6"/>
  <c r="Y1924" i="6"/>
  <c r="Y1925" i="6"/>
  <c r="Y1926" i="6"/>
  <c r="Y1927" i="6"/>
  <c r="Y1928" i="6"/>
  <c r="Y1929" i="6"/>
  <c r="Y1930" i="6"/>
  <c r="Y1931" i="6"/>
  <c r="Y1932" i="6"/>
  <c r="Y1933" i="6"/>
  <c r="Y1934" i="6"/>
  <c r="Y1935" i="6"/>
  <c r="Y1936" i="6"/>
  <c r="Y1937" i="6"/>
  <c r="Y1938" i="6"/>
  <c r="Y1939" i="6"/>
  <c r="Y1940" i="6"/>
  <c r="Y1941" i="6"/>
  <c r="Y1942" i="6"/>
  <c r="Y1943" i="6"/>
  <c r="Y1944" i="6"/>
  <c r="Y1945" i="6"/>
  <c r="Y1946" i="6"/>
  <c r="Y1947" i="6"/>
  <c r="Y1948" i="6"/>
  <c r="Y1949" i="6"/>
  <c r="Y1950" i="6"/>
  <c r="Y1951" i="6"/>
  <c r="Y1952" i="6"/>
  <c r="Y1953" i="6"/>
  <c r="Y1954" i="6"/>
  <c r="Y1955" i="6"/>
  <c r="Y1956" i="6"/>
  <c r="Y1957" i="6"/>
  <c r="Y1958" i="6"/>
  <c r="Y1959" i="6"/>
  <c r="Y1960" i="6"/>
  <c r="Y1961" i="6"/>
  <c r="Y1962" i="6"/>
  <c r="Y1963" i="6"/>
  <c r="Y1964" i="6"/>
  <c r="Y1965" i="6"/>
  <c r="Y1966" i="6"/>
  <c r="Y1967" i="6"/>
  <c r="Y1968" i="6"/>
  <c r="Y1969" i="6"/>
  <c r="Y1970" i="6"/>
  <c r="Y1971" i="6"/>
  <c r="Y1972" i="6"/>
  <c r="Y1973" i="6"/>
  <c r="Y1974" i="6"/>
  <c r="Y1975" i="6"/>
  <c r="Y1976" i="6"/>
  <c r="Y1977" i="6"/>
  <c r="Y1978" i="6"/>
  <c r="Y1979" i="6"/>
  <c r="Y1980" i="6"/>
  <c r="Y1981" i="6"/>
  <c r="Y1982" i="6"/>
  <c r="Y1983" i="6"/>
  <c r="Y1984" i="6"/>
  <c r="Y1985" i="6"/>
  <c r="Y1986" i="6"/>
  <c r="Y1987" i="6"/>
  <c r="Y1988" i="6"/>
  <c r="Y1989" i="6"/>
  <c r="Y1990" i="6"/>
  <c r="Y1991" i="6"/>
  <c r="Y1992" i="6"/>
  <c r="Y1993" i="6"/>
  <c r="Y1994" i="6"/>
  <c r="Y1995" i="6"/>
  <c r="Y1996" i="6"/>
  <c r="Y1997" i="6"/>
  <c r="Y1998" i="6"/>
  <c r="Y1999" i="6"/>
  <c r="Y2000" i="6"/>
  <c r="Y2001" i="6"/>
  <c r="Y2002" i="6"/>
  <c r="Y2003" i="6"/>
  <c r="Y2004" i="6"/>
  <c r="Y2005" i="6"/>
  <c r="Y2006" i="6"/>
  <c r="Y2007" i="6"/>
  <c r="Y2008" i="6"/>
  <c r="Y2009" i="6"/>
  <c r="Y2010" i="6"/>
  <c r="Y2011" i="6"/>
  <c r="Y2012" i="6"/>
  <c r="Y2013" i="6"/>
  <c r="Y2014" i="6"/>
  <c r="Y2015" i="6"/>
  <c r="Y2016" i="6"/>
  <c r="Y2017" i="6"/>
  <c r="Y2018" i="6"/>
  <c r="Y2019" i="6"/>
  <c r="Y2020" i="6"/>
  <c r="Y2021" i="6"/>
  <c r="Y2022" i="6"/>
  <c r="Y2023" i="6"/>
  <c r="Y2024" i="6"/>
  <c r="Y2025" i="6"/>
  <c r="Y2026" i="6"/>
  <c r="Y2027" i="6"/>
  <c r="Y2028" i="6"/>
  <c r="Y2029" i="6"/>
  <c r="Y2030" i="6"/>
  <c r="Y2031" i="6"/>
  <c r="Y2032" i="6"/>
  <c r="Y2033" i="6"/>
  <c r="Y2034" i="6"/>
  <c r="Y2035" i="6"/>
  <c r="Y2036" i="6"/>
  <c r="Y2037" i="6"/>
  <c r="Y2038" i="6"/>
  <c r="Y2039" i="6"/>
  <c r="Y2040" i="6"/>
  <c r="Y2041" i="6"/>
  <c r="Y2042" i="6"/>
  <c r="Y2043" i="6"/>
  <c r="Y2044" i="6"/>
  <c r="Y2045" i="6"/>
  <c r="Y2046" i="6"/>
  <c r="Y2047" i="6"/>
  <c r="Y2048" i="6"/>
  <c r="Y2049" i="6"/>
  <c r="Y2050" i="6"/>
  <c r="Y2051" i="6"/>
  <c r="Y2052" i="6"/>
  <c r="Y2053" i="6"/>
  <c r="Y2054" i="6"/>
  <c r="Y2055" i="6"/>
  <c r="Y2056" i="6"/>
  <c r="Y2057" i="6"/>
  <c r="Y2058" i="6"/>
  <c r="Y2059" i="6"/>
  <c r="Y2060" i="6"/>
  <c r="Y2061" i="6"/>
  <c r="Y2062" i="6"/>
  <c r="Y2063" i="6"/>
  <c r="Y2064" i="6"/>
  <c r="Y2065" i="6"/>
  <c r="Y2066" i="6"/>
  <c r="Y2067" i="6"/>
  <c r="Y2068" i="6"/>
  <c r="Y2069" i="6"/>
  <c r="Y2070" i="6"/>
  <c r="Y2071" i="6"/>
  <c r="Y2072" i="6"/>
  <c r="Y2073" i="6"/>
  <c r="Y2074" i="6"/>
  <c r="Y2075" i="6"/>
  <c r="Y2076" i="6"/>
  <c r="Y2077" i="6"/>
  <c r="Y2078" i="6"/>
  <c r="Y2079" i="6"/>
  <c r="Y2080" i="6"/>
  <c r="Y2081" i="6"/>
  <c r="Y2082" i="6"/>
  <c r="Y2083" i="6"/>
  <c r="Y2084" i="6"/>
  <c r="Y2085" i="6"/>
  <c r="Y2086" i="6"/>
  <c r="Y2087" i="6"/>
  <c r="Y2088" i="6"/>
  <c r="Y2089" i="6"/>
  <c r="Y2090" i="6"/>
  <c r="Y2091" i="6"/>
  <c r="Y2092" i="6"/>
  <c r="Y2093" i="6"/>
  <c r="Y2094" i="6"/>
  <c r="Y2095" i="6"/>
  <c r="Y2096" i="6"/>
  <c r="Y2097" i="6"/>
  <c r="Y2098" i="6"/>
  <c r="Y2099" i="6"/>
  <c r="Y2100" i="6"/>
  <c r="Y2101" i="6"/>
  <c r="Y2102" i="6"/>
  <c r="Y2103" i="6"/>
  <c r="Y2104" i="6"/>
  <c r="Y2105" i="6"/>
  <c r="Y2106" i="6"/>
  <c r="Y2107" i="6"/>
  <c r="Y2108" i="6"/>
  <c r="Y2109" i="6"/>
  <c r="Y2110" i="6"/>
  <c r="Y2111" i="6"/>
  <c r="Y2112" i="6"/>
  <c r="Y2113" i="6"/>
  <c r="Y2114" i="6"/>
  <c r="Y2115" i="6"/>
  <c r="Y2116" i="6"/>
  <c r="Y2117" i="6"/>
  <c r="Y2118" i="6"/>
  <c r="Y2119" i="6"/>
  <c r="Y2120" i="6"/>
  <c r="Y2121" i="6"/>
  <c r="Y2122" i="6"/>
  <c r="Y2123" i="6"/>
  <c r="Y2124" i="6"/>
  <c r="Y2125" i="6"/>
  <c r="Y2126" i="6"/>
  <c r="Y2127" i="6"/>
  <c r="Y2128" i="6"/>
  <c r="Y2129" i="6"/>
  <c r="Y2130" i="6"/>
  <c r="Y2131" i="6"/>
  <c r="Y2132" i="6"/>
  <c r="Y2133" i="6"/>
  <c r="Y2134" i="6"/>
  <c r="Y2135" i="6"/>
  <c r="Y2136" i="6"/>
  <c r="Y2137" i="6"/>
  <c r="Y2138" i="6"/>
  <c r="Y2139" i="6"/>
  <c r="Y2140" i="6"/>
  <c r="Y2141" i="6"/>
  <c r="Y2142" i="6"/>
  <c r="Y2143" i="6"/>
  <c r="Y2144" i="6"/>
  <c r="Y2145" i="6"/>
  <c r="Y2146" i="6"/>
  <c r="Y2147" i="6"/>
  <c r="Y2148" i="6"/>
  <c r="Y2149" i="6"/>
  <c r="Y2150" i="6"/>
  <c r="Y2151" i="6"/>
  <c r="Y2152" i="6"/>
  <c r="Y2153" i="6"/>
  <c r="Y2154" i="6"/>
  <c r="Y2155" i="6"/>
  <c r="Y2156" i="6"/>
  <c r="Y2157" i="6"/>
  <c r="Y2158" i="6"/>
  <c r="Y2159" i="6"/>
  <c r="Y2160" i="6"/>
  <c r="Y2161" i="6"/>
  <c r="Y2162" i="6"/>
  <c r="Y2163" i="6"/>
  <c r="Y2164" i="6"/>
  <c r="Y2165" i="6"/>
  <c r="Y2166" i="6"/>
  <c r="Y2167" i="6"/>
  <c r="Y2168" i="6"/>
  <c r="Y2169" i="6"/>
  <c r="Y2170" i="6"/>
  <c r="Y2171" i="6"/>
  <c r="Y2172" i="6"/>
  <c r="Y2173" i="6"/>
  <c r="Y2174" i="6"/>
  <c r="Y2175" i="6"/>
  <c r="Y2176" i="6"/>
  <c r="Y2177" i="6"/>
  <c r="Y2178" i="6"/>
  <c r="Y2179" i="6"/>
  <c r="Y2180" i="6"/>
  <c r="Y2181" i="6"/>
  <c r="Y2182" i="6"/>
  <c r="Y2183" i="6"/>
  <c r="Y2184" i="6"/>
  <c r="Y2185" i="6"/>
  <c r="Y2186" i="6"/>
  <c r="Y2187" i="6"/>
  <c r="Y2188" i="6"/>
  <c r="Y2189" i="6"/>
  <c r="Y2190" i="6"/>
  <c r="Y2191" i="6"/>
  <c r="Y2192" i="6"/>
  <c r="Y2193" i="6"/>
  <c r="Y2194" i="6"/>
  <c r="Y2195" i="6"/>
  <c r="Y2196" i="6"/>
  <c r="Y2197" i="6"/>
  <c r="Y2198" i="6"/>
  <c r="Y2199" i="6"/>
  <c r="Y2200" i="6"/>
  <c r="Y2201" i="6"/>
  <c r="Y2202" i="6"/>
  <c r="Y2203" i="6"/>
  <c r="Y2204" i="6"/>
  <c r="Y2205" i="6"/>
  <c r="Y2206" i="6"/>
  <c r="Y2207" i="6"/>
  <c r="Y2208" i="6"/>
  <c r="Y2209" i="6"/>
  <c r="Y2210" i="6"/>
  <c r="Y2211" i="6"/>
  <c r="Y2212" i="6"/>
  <c r="Y2213" i="6"/>
  <c r="Y2214" i="6"/>
  <c r="Y2215" i="6"/>
  <c r="Y2216" i="6"/>
  <c r="Y2217" i="6"/>
  <c r="Y2218" i="6"/>
  <c r="Y2219" i="6"/>
  <c r="Y2220" i="6"/>
  <c r="Y2221" i="6"/>
  <c r="Y2222" i="6"/>
  <c r="Y2223" i="6"/>
  <c r="Y2224" i="6"/>
  <c r="Y2225" i="6"/>
  <c r="Y2226" i="6"/>
  <c r="Y2227" i="6"/>
  <c r="Y2228" i="6"/>
  <c r="Y2229" i="6"/>
  <c r="Y2230" i="6"/>
  <c r="Y2231" i="6"/>
  <c r="Y2232" i="6"/>
  <c r="Y2233" i="6"/>
  <c r="Y2234" i="6"/>
  <c r="Y2235" i="6"/>
  <c r="Y2236" i="6"/>
  <c r="Y2237" i="6"/>
  <c r="Y2238" i="6"/>
  <c r="Y2239" i="6"/>
  <c r="Y2240" i="6"/>
  <c r="Y2241" i="6"/>
  <c r="Y2242" i="6"/>
  <c r="Y2243" i="6"/>
  <c r="Y2244" i="6"/>
  <c r="Y2245" i="6"/>
  <c r="Y2246" i="6"/>
  <c r="Y2247" i="6"/>
  <c r="Y2248" i="6"/>
  <c r="Y2249" i="6"/>
  <c r="Y2250" i="6"/>
  <c r="Y2251" i="6"/>
  <c r="Y2252" i="6"/>
  <c r="Y2253" i="6"/>
  <c r="Y2254" i="6"/>
  <c r="Y2255" i="6"/>
  <c r="Y2256" i="6"/>
  <c r="Y2257" i="6"/>
  <c r="Y2258" i="6"/>
  <c r="Y2259" i="6"/>
  <c r="Y2260" i="6"/>
  <c r="Y2261" i="6"/>
  <c r="Y2262" i="6"/>
  <c r="Y2263" i="6"/>
  <c r="Y2264" i="6"/>
  <c r="Y2265" i="6"/>
  <c r="Y2266" i="6"/>
  <c r="Y2267" i="6"/>
  <c r="Y2268" i="6"/>
  <c r="Y2269" i="6"/>
  <c r="Y2270" i="6"/>
  <c r="Y2271" i="6"/>
  <c r="Y2272" i="6"/>
  <c r="Y2273" i="6"/>
  <c r="Y2274" i="6"/>
  <c r="Y2275" i="6"/>
  <c r="Y2276" i="6"/>
  <c r="Y2277" i="6"/>
  <c r="Y2278" i="6"/>
  <c r="Y2279" i="6"/>
  <c r="Y2280" i="6"/>
  <c r="Y2281" i="6"/>
  <c r="Y2282" i="6"/>
  <c r="Y2283" i="6"/>
  <c r="Y2284" i="6"/>
  <c r="Y2285" i="6"/>
  <c r="Y2286" i="6"/>
  <c r="Y2287" i="6"/>
  <c r="Y2288" i="6"/>
  <c r="Y2289" i="6"/>
  <c r="Y2290" i="6"/>
  <c r="Y2291" i="6"/>
  <c r="Y2292" i="6"/>
  <c r="Y2293" i="6"/>
  <c r="Y2294" i="6"/>
  <c r="Y2295" i="6"/>
  <c r="Y2296" i="6"/>
  <c r="Y2297" i="6"/>
  <c r="Y2298" i="6"/>
  <c r="Y2299" i="6"/>
  <c r="Y2300" i="6"/>
  <c r="Y2301" i="6"/>
  <c r="Y2302" i="6"/>
  <c r="Y2303" i="6"/>
  <c r="Y2304" i="6"/>
  <c r="Y2305" i="6"/>
  <c r="Y2306" i="6"/>
  <c r="Y2307" i="6"/>
  <c r="Y2308" i="6"/>
  <c r="Y2309" i="6"/>
  <c r="Y2310" i="6"/>
  <c r="Y2311" i="6"/>
  <c r="Y2312" i="6"/>
  <c r="Y2313" i="6"/>
  <c r="Y2314" i="6"/>
  <c r="Y2315" i="6"/>
  <c r="Y2316" i="6"/>
  <c r="Y2317" i="6"/>
  <c r="Y2318" i="6"/>
  <c r="Y2319" i="6"/>
  <c r="Y2320" i="6"/>
  <c r="Y2321" i="6"/>
  <c r="Y2322" i="6"/>
  <c r="Y2323" i="6"/>
  <c r="Y2324" i="6"/>
  <c r="Y2325" i="6"/>
  <c r="Y2326" i="6"/>
  <c r="Y2327" i="6"/>
  <c r="Y2328" i="6"/>
  <c r="Y2329" i="6"/>
  <c r="Y2330" i="6"/>
  <c r="Y2331" i="6"/>
  <c r="Y2332" i="6"/>
  <c r="Y2333" i="6"/>
  <c r="Y2334" i="6"/>
  <c r="Y2335" i="6"/>
  <c r="Y2336" i="6"/>
  <c r="Y2337" i="6"/>
  <c r="Y2338" i="6"/>
  <c r="Y2339" i="6"/>
  <c r="Y2340" i="6"/>
  <c r="Y2341" i="6"/>
  <c r="Y2342" i="6"/>
  <c r="Y2343" i="6"/>
  <c r="Y2344" i="6"/>
  <c r="Y2345" i="6"/>
  <c r="Y2346" i="6"/>
  <c r="Y2347" i="6"/>
  <c r="Y2348" i="6"/>
  <c r="Y2349" i="6"/>
  <c r="Y2350" i="6"/>
  <c r="Y2351" i="6"/>
  <c r="Y2352" i="6"/>
  <c r="Y2353" i="6"/>
  <c r="Y2354" i="6"/>
  <c r="Y2355" i="6"/>
  <c r="Y2356" i="6"/>
  <c r="Y2357" i="6"/>
  <c r="Y2358" i="6"/>
  <c r="Y2359" i="6"/>
  <c r="Y2360" i="6"/>
  <c r="Y2361" i="6"/>
  <c r="Y2362" i="6"/>
  <c r="Y2363" i="6"/>
  <c r="Y2364" i="6"/>
  <c r="Y2365" i="6"/>
  <c r="Y2366" i="6"/>
  <c r="Y2367" i="6"/>
  <c r="Y2368" i="6"/>
  <c r="Y2369" i="6"/>
  <c r="Y2370" i="6"/>
  <c r="Y2371" i="6"/>
  <c r="Y2372" i="6"/>
  <c r="Y2373" i="6"/>
  <c r="Y2374" i="6"/>
  <c r="Y2375" i="6"/>
  <c r="Y2376" i="6"/>
  <c r="Y2377" i="6"/>
  <c r="Y2378" i="6"/>
  <c r="Y2379" i="6"/>
  <c r="Y2380" i="6"/>
  <c r="Y2381" i="6"/>
  <c r="Y2382" i="6"/>
  <c r="Y2383" i="6"/>
  <c r="Y2384" i="6"/>
  <c r="Y2385" i="6"/>
  <c r="Y2386" i="6"/>
  <c r="Y2387" i="6"/>
  <c r="Y2388" i="6"/>
  <c r="Y2389" i="6"/>
  <c r="Y2390" i="6"/>
  <c r="Y2391" i="6"/>
  <c r="Y2392" i="6"/>
  <c r="Y2393" i="6"/>
  <c r="Y2394" i="6"/>
  <c r="Y2395" i="6"/>
  <c r="Y2396" i="6"/>
  <c r="Y2397" i="6"/>
  <c r="Y2398" i="6"/>
  <c r="Y2399" i="6"/>
  <c r="Y2400" i="6"/>
  <c r="Y2401" i="6"/>
  <c r="Y2402" i="6"/>
  <c r="Y2403" i="6"/>
  <c r="Y2404" i="6"/>
  <c r="Y2405" i="6"/>
  <c r="Y2406" i="6"/>
  <c r="Y2407" i="6"/>
  <c r="Y2408" i="6"/>
  <c r="Y2409" i="6"/>
  <c r="Y2410" i="6"/>
  <c r="Y2411" i="6"/>
  <c r="Y2412" i="6"/>
  <c r="Y2413" i="6"/>
  <c r="Y2414" i="6"/>
  <c r="Y2415" i="6"/>
  <c r="Y2416" i="6"/>
  <c r="Y2417" i="6"/>
  <c r="Y2418" i="6"/>
  <c r="Y2419" i="6"/>
  <c r="Y2420" i="6"/>
  <c r="Y2421" i="6"/>
  <c r="Y2422" i="6"/>
  <c r="Y2423" i="6"/>
  <c r="Y2424" i="6"/>
  <c r="Y2425" i="6"/>
  <c r="Y2426" i="6"/>
  <c r="Y2427" i="6"/>
  <c r="Y2428" i="6"/>
  <c r="Y2429" i="6"/>
  <c r="Y2430" i="6"/>
  <c r="Y2431" i="6"/>
  <c r="Y2432" i="6"/>
  <c r="Y2433" i="6"/>
  <c r="Y2434" i="6"/>
  <c r="Y2435" i="6"/>
  <c r="Y2436" i="6"/>
  <c r="Y2437" i="6"/>
  <c r="Y2438" i="6"/>
  <c r="Y2439" i="6"/>
  <c r="Y2440" i="6"/>
  <c r="Y2441" i="6"/>
  <c r="Y2442" i="6"/>
  <c r="Y2443" i="6"/>
  <c r="Y2444" i="6"/>
  <c r="Y2445" i="6"/>
  <c r="Y2446" i="6"/>
  <c r="Y2447" i="6"/>
  <c r="Y2448" i="6"/>
  <c r="Y2449" i="6"/>
  <c r="Y2450" i="6"/>
  <c r="Y2451" i="6"/>
  <c r="Y2452" i="6"/>
  <c r="Y2453" i="6"/>
  <c r="Y2454" i="6"/>
  <c r="Y2455" i="6"/>
  <c r="Y2456" i="6"/>
  <c r="Y2457" i="6"/>
  <c r="Y2458" i="6"/>
  <c r="Y2459" i="6"/>
  <c r="Y2460" i="6"/>
  <c r="Y2461" i="6"/>
  <c r="Y2462" i="6"/>
  <c r="Y2463" i="6"/>
  <c r="Y2464" i="6"/>
  <c r="Y2465" i="6"/>
  <c r="Y2466" i="6"/>
  <c r="Y2467" i="6"/>
  <c r="Y2468" i="6"/>
  <c r="Y2469" i="6"/>
  <c r="Y2470" i="6"/>
  <c r="Y2471" i="6"/>
  <c r="Y2472" i="6"/>
  <c r="Y2473" i="6"/>
  <c r="Y2474" i="6"/>
  <c r="Y2475" i="6"/>
  <c r="Y2476" i="6"/>
  <c r="Y2477" i="6"/>
  <c r="Y2478" i="6"/>
  <c r="Y2479" i="6"/>
  <c r="Y2480" i="6"/>
  <c r="Y2481" i="6"/>
  <c r="Y2482" i="6"/>
  <c r="Y2483" i="6"/>
  <c r="Y2484" i="6"/>
  <c r="Y2485" i="6"/>
  <c r="Y2486" i="6"/>
  <c r="Y2487" i="6"/>
  <c r="Y2488" i="6"/>
  <c r="Y2489" i="6"/>
  <c r="Y2490" i="6"/>
  <c r="Y2491" i="6"/>
  <c r="Y2492" i="6"/>
  <c r="Y2493" i="6"/>
  <c r="Y2494" i="6"/>
  <c r="Y2495" i="6"/>
  <c r="Y2496" i="6"/>
  <c r="Y2497" i="6"/>
  <c r="Y2498" i="6"/>
  <c r="Y2499" i="6"/>
  <c r="Y2500" i="6"/>
  <c r="Y2501" i="6"/>
  <c r="Y2502" i="6"/>
  <c r="Y2503" i="6"/>
  <c r="Y2504" i="6"/>
  <c r="Y2505" i="6"/>
  <c r="Y2506" i="6"/>
  <c r="Y2507" i="6"/>
  <c r="Y2508" i="6"/>
  <c r="Y2509" i="6"/>
  <c r="Y2510" i="6"/>
  <c r="Y2511" i="6"/>
  <c r="Y2512" i="6"/>
  <c r="Y2513" i="6"/>
  <c r="Y2514" i="6"/>
  <c r="Y2515" i="6"/>
  <c r="Y2516" i="6"/>
  <c r="Y2517" i="6"/>
  <c r="Y2518" i="6"/>
  <c r="Y2519" i="6"/>
  <c r="Y2520" i="6"/>
  <c r="Y2521" i="6"/>
  <c r="Y2522" i="6"/>
  <c r="Y2523" i="6"/>
  <c r="Y2524" i="6"/>
  <c r="Y2525" i="6"/>
  <c r="Y2526" i="6"/>
  <c r="Y2527" i="6"/>
  <c r="Y2528" i="6"/>
  <c r="Y2529" i="6"/>
  <c r="Y2530" i="6"/>
  <c r="Y2531" i="6"/>
  <c r="Y2532" i="6"/>
  <c r="Y2533" i="6"/>
  <c r="Y2534" i="6"/>
  <c r="Y2535" i="6"/>
  <c r="Y2536" i="6"/>
  <c r="Y2537" i="6"/>
  <c r="Y2538" i="6"/>
  <c r="Y2539" i="6"/>
  <c r="Y2540" i="6"/>
  <c r="Y2541" i="6"/>
  <c r="Y2542" i="6"/>
  <c r="Y2543" i="6"/>
  <c r="Y2544" i="6"/>
  <c r="Y2545" i="6"/>
  <c r="Y2546" i="6"/>
  <c r="Y2547" i="6"/>
  <c r="Y2548" i="6"/>
  <c r="Y2549" i="6"/>
  <c r="Y2550" i="6"/>
  <c r="Y2551" i="6"/>
  <c r="Y2552" i="6"/>
  <c r="Y2553" i="6"/>
  <c r="Y2554" i="6"/>
  <c r="Y2555" i="6"/>
  <c r="Y2556" i="6"/>
  <c r="Y2557" i="6"/>
  <c r="Y2558" i="6"/>
  <c r="Y2559" i="6"/>
  <c r="Y2560" i="6"/>
  <c r="Y2561" i="6"/>
  <c r="Y2562" i="6"/>
  <c r="Y2563" i="6"/>
  <c r="Y2564" i="6"/>
  <c r="Y2565" i="6"/>
  <c r="Y2566" i="6"/>
  <c r="Y2567" i="6"/>
  <c r="Y2568" i="6"/>
  <c r="Y2569" i="6"/>
  <c r="Y2570" i="6"/>
  <c r="Y2571" i="6"/>
  <c r="Y2572" i="6"/>
  <c r="Y2573" i="6"/>
  <c r="Y2574" i="6"/>
  <c r="Y2575" i="6"/>
  <c r="Y2576" i="6"/>
  <c r="Y2577" i="6"/>
  <c r="Y2578" i="6"/>
  <c r="Y2579" i="6"/>
  <c r="Y2580" i="6"/>
  <c r="Y2581" i="6"/>
  <c r="Y2582" i="6"/>
  <c r="Y2583" i="6"/>
  <c r="Y2584" i="6"/>
  <c r="Y2585" i="6"/>
  <c r="Y2586" i="6"/>
  <c r="Y2587" i="6"/>
  <c r="Y2588" i="6"/>
  <c r="Y2589" i="6"/>
  <c r="Y2590" i="6"/>
  <c r="Y2591" i="6"/>
  <c r="Y2592" i="6"/>
  <c r="Y2593" i="6"/>
  <c r="Y2594" i="6"/>
  <c r="Y2595" i="6"/>
  <c r="Y2596" i="6"/>
  <c r="Y2597" i="6"/>
  <c r="Y2598" i="6"/>
  <c r="Y2599" i="6"/>
  <c r="Y2600" i="6"/>
  <c r="Y2601" i="6"/>
  <c r="Y2602" i="6"/>
  <c r="Y2603" i="6"/>
  <c r="Y2604" i="6"/>
  <c r="Y2605" i="6"/>
  <c r="Y2606" i="6"/>
  <c r="Y2607" i="6"/>
  <c r="Y2608" i="6"/>
  <c r="Y2609" i="6"/>
  <c r="Y2610" i="6"/>
  <c r="Y2611" i="6"/>
  <c r="Y2612" i="6"/>
  <c r="Y2613" i="6"/>
  <c r="Y2614" i="6"/>
  <c r="Y2615" i="6"/>
  <c r="Y2616" i="6"/>
  <c r="Y2617" i="6"/>
  <c r="Y2618" i="6"/>
  <c r="Y2619" i="6"/>
  <c r="Y2620" i="6"/>
  <c r="Y2621" i="6"/>
  <c r="Y2622" i="6"/>
  <c r="Y2623" i="6"/>
  <c r="Y2624" i="6"/>
  <c r="Y2625" i="6"/>
  <c r="Y2626" i="6"/>
  <c r="Y2627" i="6"/>
  <c r="Y2628" i="6"/>
  <c r="Y2629" i="6"/>
  <c r="Y2630" i="6"/>
  <c r="Y2631" i="6"/>
  <c r="Y2632" i="6"/>
  <c r="Y2633" i="6"/>
  <c r="Y2634" i="6"/>
  <c r="Y2635" i="6"/>
  <c r="Y2636" i="6"/>
  <c r="Y2637" i="6"/>
  <c r="Y2638" i="6"/>
  <c r="Y2639" i="6"/>
  <c r="Y2640" i="6"/>
  <c r="Y2641" i="6"/>
  <c r="Y2642" i="6"/>
  <c r="Y2643" i="6"/>
  <c r="Y2644" i="6"/>
  <c r="Y2645" i="6"/>
  <c r="Y2646" i="6"/>
  <c r="Y2647" i="6"/>
  <c r="Y2648" i="6"/>
  <c r="Y2649" i="6"/>
  <c r="Y2650" i="6"/>
  <c r="Y2651" i="6"/>
  <c r="Y2652" i="6"/>
  <c r="Y2653" i="6"/>
  <c r="Y2654" i="6"/>
  <c r="Y2655" i="6"/>
  <c r="Y2656" i="6"/>
  <c r="Y2657" i="6"/>
  <c r="Y2658" i="6"/>
  <c r="Y2659" i="6"/>
  <c r="Y2660" i="6"/>
  <c r="Y2661" i="6"/>
  <c r="Y2662" i="6"/>
  <c r="Y2663" i="6"/>
  <c r="Y2664" i="6"/>
  <c r="Y2665" i="6"/>
  <c r="Y2666" i="6"/>
  <c r="Y2667" i="6"/>
  <c r="Y2668" i="6"/>
  <c r="Y2669" i="6"/>
  <c r="Y2670" i="6"/>
  <c r="Y2671" i="6"/>
  <c r="Y2672" i="6"/>
  <c r="Y2673" i="6"/>
  <c r="Y2674" i="6"/>
  <c r="Y2675" i="6"/>
  <c r="Y2676" i="6"/>
  <c r="Y2677" i="6"/>
  <c r="Y2678" i="6"/>
  <c r="Y2679" i="6"/>
  <c r="Y2680" i="6"/>
  <c r="Y2681" i="6"/>
  <c r="Y2682" i="6"/>
  <c r="Y2683" i="6"/>
  <c r="Y2684" i="6"/>
  <c r="Y2685" i="6"/>
  <c r="Y2686" i="6"/>
  <c r="Y2687" i="6"/>
  <c r="Y2688" i="6"/>
  <c r="Y2689" i="6"/>
  <c r="Y2690" i="6"/>
  <c r="Y2691" i="6"/>
  <c r="Y2692" i="6"/>
  <c r="Y2693" i="6"/>
  <c r="Y2694" i="6"/>
  <c r="Y2695" i="6"/>
  <c r="Y2696" i="6"/>
  <c r="Y2697" i="6"/>
  <c r="Y2698" i="6"/>
  <c r="Y2699" i="6"/>
  <c r="Y2700" i="6"/>
  <c r="Y2701" i="6"/>
  <c r="Y2702" i="6"/>
  <c r="Y2703" i="6"/>
  <c r="Y2704" i="6"/>
  <c r="Y2705" i="6"/>
  <c r="Y2706" i="6"/>
  <c r="Y2707" i="6"/>
  <c r="Y2708" i="6"/>
  <c r="Y2709" i="6"/>
  <c r="Y2710" i="6"/>
  <c r="Y2711" i="6"/>
  <c r="Y2712" i="6"/>
  <c r="Y2713" i="6"/>
  <c r="Y2714" i="6"/>
  <c r="Y2715" i="6"/>
  <c r="Y2716" i="6"/>
  <c r="Y2717" i="6"/>
  <c r="Y2718" i="6"/>
  <c r="Y2719" i="6"/>
  <c r="Y2720" i="6"/>
  <c r="Y2721" i="6"/>
  <c r="Y2722" i="6"/>
  <c r="Y2723" i="6"/>
  <c r="Y2724" i="6"/>
  <c r="Y2725" i="6"/>
  <c r="Y2726" i="6"/>
  <c r="Y2727" i="6"/>
  <c r="Y2728" i="6"/>
  <c r="Y2729" i="6"/>
  <c r="Y2730" i="6"/>
  <c r="Y2731" i="6"/>
  <c r="Y2732" i="6"/>
  <c r="Y2733" i="6"/>
  <c r="Y2734" i="6"/>
  <c r="Y2735" i="6"/>
  <c r="Y2736" i="6"/>
  <c r="Y2737" i="6"/>
  <c r="Y2738" i="6"/>
  <c r="Y2739" i="6"/>
  <c r="Y2740" i="6"/>
  <c r="Y2741" i="6"/>
  <c r="Y2742" i="6"/>
  <c r="Y2743" i="6"/>
  <c r="Y2744" i="6"/>
  <c r="Y2745" i="6"/>
  <c r="Y2746" i="6"/>
  <c r="Y2747" i="6"/>
  <c r="Y2748" i="6"/>
  <c r="Y2749" i="6"/>
  <c r="Y2750" i="6"/>
  <c r="Y2751" i="6"/>
  <c r="Y2752" i="6"/>
  <c r="Y2753" i="6"/>
  <c r="Y2754" i="6"/>
  <c r="Y2755" i="6"/>
  <c r="Y2756" i="6"/>
  <c r="Y2757" i="6"/>
  <c r="Y2758" i="6"/>
  <c r="Y2759" i="6"/>
  <c r="Y2760" i="6"/>
  <c r="Y2761" i="6"/>
  <c r="Y2762" i="6"/>
  <c r="Y2763" i="6"/>
  <c r="Y2764" i="6"/>
  <c r="Y2765" i="6"/>
  <c r="Y2766" i="6"/>
  <c r="Y2767" i="6"/>
  <c r="Y2768" i="6"/>
  <c r="Y2769" i="6"/>
  <c r="Y2770" i="6"/>
  <c r="Y2771" i="6"/>
  <c r="Y2772" i="6"/>
  <c r="Y2773" i="6"/>
  <c r="Y2774" i="6"/>
  <c r="Y2775" i="6"/>
  <c r="Y2776" i="6"/>
  <c r="Y2777" i="6"/>
  <c r="Y2778" i="6"/>
  <c r="Y2779" i="6"/>
  <c r="Y2780" i="6"/>
  <c r="Y2781" i="6"/>
  <c r="Y2782" i="6"/>
  <c r="Y2783" i="6"/>
  <c r="Y2784" i="6"/>
  <c r="Y2785" i="6"/>
  <c r="Y2786" i="6"/>
  <c r="Y2787" i="6"/>
  <c r="Y2788" i="6"/>
  <c r="Y2789" i="6"/>
  <c r="Y2790" i="6"/>
  <c r="Y2791" i="6"/>
  <c r="Y2792" i="6"/>
  <c r="Y2793" i="6"/>
  <c r="Y2794" i="6"/>
  <c r="Y2795" i="6"/>
  <c r="Y2796" i="6"/>
  <c r="Y2797" i="6"/>
  <c r="Y2798" i="6"/>
  <c r="Y2799" i="6"/>
  <c r="Y2800" i="6"/>
  <c r="Y2801" i="6"/>
  <c r="Y2802" i="6"/>
  <c r="Y2803" i="6"/>
  <c r="Y2804" i="6"/>
  <c r="Y2805" i="6"/>
  <c r="Y2806" i="6"/>
  <c r="Y2807" i="6"/>
  <c r="Y2808" i="6"/>
  <c r="Y2809" i="6"/>
  <c r="Y2810" i="6"/>
  <c r="Y2811" i="6"/>
  <c r="Y2812" i="6"/>
  <c r="Y2813" i="6"/>
  <c r="Y2814" i="6"/>
  <c r="Y2815" i="6"/>
  <c r="Y2816" i="6"/>
  <c r="Y2817" i="6"/>
  <c r="Y2818" i="6"/>
  <c r="Y2819" i="6"/>
  <c r="Y2820" i="6"/>
  <c r="Y2821" i="6"/>
  <c r="Y2822" i="6"/>
  <c r="Y2823" i="6"/>
  <c r="Y2824" i="6"/>
  <c r="Y2825" i="6"/>
  <c r="Y2826" i="6"/>
  <c r="Y2827" i="6"/>
  <c r="Y2828" i="6"/>
  <c r="Y2829" i="6"/>
  <c r="Y2830" i="6"/>
  <c r="Y2831" i="6"/>
  <c r="Y2832" i="6"/>
  <c r="Y2833" i="6"/>
  <c r="Y2834" i="6"/>
  <c r="Y2835" i="6"/>
  <c r="Y2836" i="6"/>
  <c r="Y2837" i="6"/>
  <c r="Y2838" i="6"/>
  <c r="Y2839" i="6"/>
  <c r="Y2840" i="6"/>
  <c r="Y2841" i="6"/>
  <c r="Y2842" i="6"/>
  <c r="Y2843" i="6"/>
  <c r="Y2844" i="6"/>
  <c r="Y2845" i="6"/>
  <c r="Y2846" i="6"/>
  <c r="Y2847" i="6"/>
  <c r="Y2848" i="6"/>
  <c r="Y2849" i="6"/>
  <c r="Y2850" i="6"/>
  <c r="Y2851" i="6"/>
  <c r="Y2852" i="6"/>
  <c r="Y2853" i="6"/>
  <c r="Y2854" i="6"/>
  <c r="Y2855" i="6"/>
  <c r="Y2856" i="6"/>
  <c r="Y2857" i="6"/>
  <c r="Y2858" i="6"/>
  <c r="Y2859" i="6"/>
  <c r="Y2860" i="6"/>
  <c r="Y2861" i="6"/>
  <c r="Y2862" i="6"/>
  <c r="Y2863" i="6"/>
  <c r="Y2864" i="6"/>
  <c r="Y2865" i="6"/>
  <c r="Y2866" i="6"/>
  <c r="Y2867" i="6"/>
  <c r="Y2868" i="6"/>
  <c r="Y2869" i="6"/>
  <c r="Y2870" i="6"/>
  <c r="Y2871" i="6"/>
  <c r="Y2872" i="6"/>
  <c r="Y2873" i="6"/>
  <c r="Y2874" i="6"/>
  <c r="Y2875" i="6"/>
  <c r="Y2876" i="6"/>
  <c r="Y2877" i="6"/>
  <c r="Y2878" i="6"/>
  <c r="Y2879" i="6"/>
  <c r="Y2880" i="6"/>
  <c r="Y2881" i="6"/>
  <c r="Y2882" i="6"/>
  <c r="Y2883" i="6"/>
  <c r="Y2884" i="6"/>
  <c r="Y2885" i="6"/>
  <c r="Y2886" i="6"/>
  <c r="Y2887" i="6"/>
  <c r="Y2888" i="6"/>
  <c r="Y2889" i="6"/>
  <c r="Y2890" i="6"/>
  <c r="Y2891" i="6"/>
  <c r="Y2892" i="6"/>
  <c r="Y2893" i="6"/>
  <c r="Y2894" i="6"/>
  <c r="Y2895" i="6"/>
  <c r="Y2896" i="6"/>
  <c r="Y2897" i="6"/>
  <c r="Y2898" i="6"/>
  <c r="Y2899" i="6"/>
  <c r="Y2900" i="6"/>
  <c r="Y2901" i="6"/>
  <c r="Y2902" i="6"/>
  <c r="Y2903" i="6"/>
  <c r="Y2904" i="6"/>
  <c r="Y2905" i="6"/>
  <c r="Y2906" i="6"/>
  <c r="Y2907" i="6"/>
  <c r="Y2908" i="6"/>
  <c r="Y2909" i="6"/>
  <c r="Y2910" i="6"/>
  <c r="Y2911" i="6"/>
  <c r="Y2912" i="6"/>
  <c r="Y2913" i="6"/>
  <c r="Y2914" i="6"/>
  <c r="Y2915" i="6"/>
  <c r="Y2916" i="6"/>
  <c r="Y2917" i="6"/>
  <c r="Y2918" i="6"/>
  <c r="Y2919" i="6"/>
  <c r="Y2920" i="6"/>
  <c r="Y2921" i="6"/>
  <c r="Y2922" i="6"/>
  <c r="Y2923" i="6"/>
  <c r="Y2924" i="6"/>
  <c r="Y2925" i="6"/>
  <c r="Y2926" i="6"/>
  <c r="Y2927" i="6"/>
  <c r="Y2928" i="6"/>
  <c r="Y2929" i="6"/>
  <c r="Y2930" i="6"/>
  <c r="Y2931" i="6"/>
  <c r="Y2932" i="6"/>
  <c r="Y2933" i="6"/>
  <c r="Y2934" i="6"/>
  <c r="Y2935" i="6"/>
  <c r="Y2936" i="6"/>
  <c r="Y2937" i="6"/>
  <c r="Y2938" i="6"/>
  <c r="Y2939" i="6"/>
  <c r="Y2940" i="6"/>
  <c r="Y2941" i="6"/>
  <c r="Y2942" i="6"/>
  <c r="Y2943" i="6"/>
  <c r="Y2944" i="6"/>
  <c r="Y2945" i="6"/>
  <c r="Y2946" i="6"/>
  <c r="Y2947" i="6"/>
  <c r="Y2948" i="6"/>
  <c r="Y2949" i="6"/>
  <c r="Y2950" i="6"/>
  <c r="Y2951" i="6"/>
  <c r="Y2952" i="6"/>
  <c r="Y2953" i="6"/>
  <c r="Y2954" i="6"/>
  <c r="Y2955" i="6"/>
  <c r="Y2956" i="6"/>
  <c r="Y2957" i="6"/>
  <c r="Y2958" i="6"/>
  <c r="Y2959" i="6"/>
  <c r="Y2960" i="6"/>
  <c r="Y2961" i="6"/>
  <c r="Y2962" i="6"/>
  <c r="Y2963" i="6"/>
  <c r="Y2964" i="6"/>
  <c r="Y2965" i="6"/>
  <c r="Y2966" i="6"/>
  <c r="Y2967" i="6"/>
  <c r="Y2968" i="6"/>
  <c r="Y2969" i="6"/>
  <c r="Y2970" i="6"/>
  <c r="Y2971" i="6"/>
  <c r="Y2972" i="6"/>
  <c r="Y2973" i="6"/>
  <c r="Y2974" i="6"/>
  <c r="Y2975" i="6"/>
  <c r="Y2976" i="6"/>
  <c r="Y2977" i="6"/>
  <c r="Y2978" i="6"/>
  <c r="Y2979" i="6"/>
  <c r="Y2980" i="6"/>
  <c r="Y2981" i="6"/>
  <c r="Y2982" i="6"/>
  <c r="Y2983" i="6"/>
  <c r="Y2984" i="6"/>
  <c r="Y2985" i="6"/>
  <c r="Y2986" i="6"/>
  <c r="Y2987" i="6"/>
  <c r="Y2988" i="6"/>
  <c r="Y2989" i="6"/>
  <c r="Y2990" i="6"/>
  <c r="Y2991" i="6"/>
  <c r="Y2992" i="6"/>
  <c r="Y2993" i="6"/>
  <c r="Y2994" i="6"/>
  <c r="Y2995" i="6"/>
  <c r="Y2996" i="6"/>
  <c r="Y2997" i="6"/>
  <c r="Y2998" i="6"/>
  <c r="Y2999" i="6"/>
  <c r="Y3000" i="6"/>
  <c r="Y3001" i="6"/>
  <c r="Y3002" i="6"/>
  <c r="Y3003" i="6"/>
  <c r="Y3004" i="6"/>
  <c r="Y3005" i="6"/>
  <c r="Y3006" i="6"/>
  <c r="Y3007" i="6"/>
  <c r="Y3008" i="6"/>
  <c r="Y3009" i="6"/>
  <c r="Y3010" i="6"/>
  <c r="Y3011" i="6"/>
  <c r="Y3012" i="6"/>
  <c r="Y3013" i="6"/>
  <c r="Y3014" i="6"/>
  <c r="Y3015" i="6"/>
  <c r="Y3016" i="6"/>
  <c r="Y3017" i="6"/>
  <c r="Y3018" i="6"/>
  <c r="Y3019" i="6"/>
  <c r="Y3020" i="6"/>
  <c r="Y3021" i="6"/>
  <c r="Y3022" i="6"/>
  <c r="Y3023" i="6"/>
  <c r="Y3024" i="6"/>
  <c r="Y3025" i="6"/>
  <c r="Y3026" i="6"/>
  <c r="Y3027" i="6"/>
  <c r="Y3028" i="6"/>
  <c r="Y3029" i="6"/>
  <c r="Y3030" i="6"/>
  <c r="Y3031" i="6"/>
  <c r="Y3032" i="6"/>
  <c r="Y3033" i="6"/>
  <c r="Y3034" i="6"/>
  <c r="Y3035" i="6"/>
  <c r="Y3036" i="6"/>
  <c r="Y3037" i="6"/>
  <c r="Y3038" i="6"/>
  <c r="Y3039" i="6"/>
  <c r="Y3040" i="6"/>
  <c r="Y3041" i="6"/>
  <c r="Y3042" i="6"/>
  <c r="Y3043" i="6"/>
  <c r="Y3044" i="6"/>
  <c r="Y3045" i="6"/>
  <c r="Y3046" i="6"/>
  <c r="Y3047" i="6"/>
  <c r="Y3048" i="6"/>
  <c r="Y3049" i="6"/>
  <c r="Y3050" i="6"/>
  <c r="Y3051" i="6"/>
  <c r="Y3052" i="6"/>
  <c r="Y3053" i="6"/>
  <c r="Y3054" i="6"/>
  <c r="Y3055" i="6"/>
  <c r="Y3056" i="6"/>
  <c r="Y3057" i="6"/>
  <c r="Y3058" i="6"/>
  <c r="Y3059" i="6"/>
  <c r="Y3060" i="6"/>
  <c r="Y3061" i="6"/>
  <c r="Y3062" i="6"/>
  <c r="Y3063" i="6"/>
  <c r="Y3064" i="6"/>
  <c r="Y3065" i="6"/>
  <c r="Y3066" i="6"/>
  <c r="Y3067" i="6"/>
  <c r="Y3068" i="6"/>
  <c r="Y3069" i="6"/>
  <c r="Y3070" i="6"/>
  <c r="Y3071" i="6"/>
  <c r="Y3072" i="6"/>
  <c r="Y3073" i="6"/>
  <c r="Y3074" i="6"/>
  <c r="Y3075" i="6"/>
  <c r="Y3076" i="6"/>
  <c r="Y3077" i="6"/>
  <c r="Y3078" i="6"/>
  <c r="Y3079" i="6"/>
  <c r="Y3080" i="6"/>
  <c r="Y3081" i="6"/>
  <c r="Y3082" i="6"/>
  <c r="Y3083" i="6"/>
  <c r="Y3084" i="6"/>
  <c r="Y3085" i="6"/>
  <c r="Y3086" i="6"/>
  <c r="Y3087" i="6"/>
  <c r="Y3088" i="6"/>
  <c r="Y3089" i="6"/>
  <c r="Y3090" i="6"/>
  <c r="Y3091" i="6"/>
  <c r="Y3092" i="6"/>
  <c r="Y3093" i="6"/>
  <c r="Y3094" i="6"/>
  <c r="Y3095" i="6"/>
  <c r="Y3096" i="6"/>
  <c r="Y3097" i="6"/>
  <c r="Y3098" i="6"/>
  <c r="Y3099" i="6"/>
  <c r="Y3100" i="6"/>
  <c r="Y3101" i="6"/>
  <c r="Y3102" i="6"/>
  <c r="Y3103" i="6"/>
  <c r="Y3104" i="6"/>
  <c r="Y3105" i="6"/>
  <c r="Y3106" i="6"/>
  <c r="Y3107" i="6"/>
  <c r="Y3108" i="6"/>
  <c r="Y3109" i="6"/>
  <c r="Y3110" i="6"/>
  <c r="Y3111" i="6"/>
  <c r="Y3112" i="6"/>
  <c r="Y3113" i="6"/>
  <c r="Y3114" i="6"/>
  <c r="Y3115" i="6"/>
  <c r="Y3116" i="6"/>
  <c r="Y3117" i="6"/>
  <c r="Y3118" i="6"/>
  <c r="Y3119" i="6"/>
  <c r="Y3120" i="6"/>
  <c r="Y3121" i="6"/>
  <c r="Y3122" i="6"/>
  <c r="Y3123" i="6"/>
  <c r="Y3124" i="6"/>
  <c r="Y3125" i="6"/>
  <c r="Y3126" i="6"/>
  <c r="Y3127" i="6"/>
  <c r="Y3128" i="6"/>
  <c r="Y3129" i="6"/>
  <c r="Y3130" i="6"/>
  <c r="Y3131" i="6"/>
  <c r="Y3132" i="6"/>
  <c r="Y3133" i="6"/>
  <c r="Y3134" i="6"/>
  <c r="Y3135" i="6"/>
  <c r="Y3136" i="6"/>
  <c r="Y3137" i="6"/>
  <c r="Y3138" i="6"/>
  <c r="Y3139" i="6"/>
  <c r="Y3140" i="6"/>
  <c r="Y3141" i="6"/>
  <c r="Y3142" i="6"/>
  <c r="Y3143" i="6"/>
  <c r="Y3144" i="6"/>
  <c r="Y3145" i="6"/>
  <c r="Y3146" i="6"/>
  <c r="Y3147" i="6"/>
  <c r="Y3148" i="6"/>
  <c r="Y3149" i="6"/>
  <c r="Y3150" i="6"/>
  <c r="Y3151" i="6"/>
  <c r="Y3152" i="6"/>
  <c r="Y3153" i="6"/>
  <c r="Y3154" i="6"/>
  <c r="Y3155" i="6"/>
  <c r="Y3156" i="6"/>
  <c r="Y3157" i="6"/>
  <c r="Y3158" i="6"/>
  <c r="Y3159" i="6"/>
  <c r="Y3160" i="6"/>
  <c r="Y3161" i="6"/>
  <c r="Y3162" i="6"/>
  <c r="Y3163" i="6"/>
  <c r="Y3164" i="6"/>
  <c r="Y3165" i="6"/>
  <c r="Y3166" i="6"/>
  <c r="Y3167" i="6"/>
  <c r="Y3168" i="6"/>
  <c r="Y3169" i="6"/>
  <c r="Y3170" i="6"/>
  <c r="Y3171" i="6"/>
  <c r="Y3172" i="6"/>
  <c r="Y3173" i="6"/>
  <c r="Y3174" i="6"/>
  <c r="Y3175" i="6"/>
  <c r="Y3176" i="6"/>
  <c r="Y3177" i="6"/>
  <c r="Y3178" i="6"/>
  <c r="Y3179" i="6"/>
  <c r="Y3180" i="6"/>
  <c r="Y3181" i="6"/>
  <c r="Y3182" i="6"/>
  <c r="Y3183" i="6"/>
  <c r="Y3184" i="6"/>
  <c r="Y3185" i="6"/>
  <c r="Y3186" i="6"/>
  <c r="Y3187" i="6"/>
  <c r="Y3188" i="6"/>
  <c r="Y3189" i="6"/>
  <c r="Y3190" i="6"/>
  <c r="Y3191" i="6"/>
  <c r="Y3192" i="6"/>
  <c r="Y3193" i="6"/>
  <c r="Y3194" i="6"/>
  <c r="Y3195" i="6"/>
  <c r="Y3196" i="6"/>
  <c r="Y3197" i="6"/>
  <c r="Y3198" i="6"/>
  <c r="Y3199" i="6"/>
  <c r="Y3200" i="6"/>
  <c r="Y3201" i="6"/>
  <c r="Y3202" i="6"/>
  <c r="Y3203" i="6"/>
  <c r="Y3204" i="6"/>
  <c r="Y3205" i="6"/>
  <c r="Y3206" i="6"/>
  <c r="Y3207" i="6"/>
  <c r="Y3208" i="6"/>
  <c r="Y3209" i="6"/>
  <c r="Y3210" i="6"/>
  <c r="Y3211" i="6"/>
  <c r="Y3212" i="6"/>
  <c r="Y3213" i="6"/>
  <c r="Y3214" i="6"/>
  <c r="Y3215" i="6"/>
  <c r="Y3216" i="6"/>
  <c r="Y3217" i="6"/>
  <c r="Y3218" i="6"/>
  <c r="Y3219" i="6"/>
  <c r="Y3220" i="6"/>
  <c r="Y3221" i="6"/>
  <c r="Y3222" i="6"/>
  <c r="Y3223" i="6"/>
  <c r="Y3224" i="6"/>
  <c r="Y3225" i="6"/>
  <c r="Y3226" i="6"/>
  <c r="Y3227" i="6"/>
  <c r="Y3228" i="6"/>
  <c r="Y3229" i="6"/>
  <c r="Y3230" i="6"/>
  <c r="Y3231" i="6"/>
  <c r="Y3232" i="6"/>
  <c r="Y3233" i="6"/>
  <c r="Y3234" i="6"/>
  <c r="Y3235" i="6"/>
  <c r="Y3236" i="6"/>
  <c r="Y3237" i="6"/>
  <c r="Y3238" i="6"/>
  <c r="Y3239" i="6"/>
  <c r="Y3240" i="6"/>
  <c r="Y3241" i="6"/>
  <c r="Y3242" i="6"/>
  <c r="Y3243" i="6"/>
  <c r="Y3244" i="6"/>
  <c r="Y3245" i="6"/>
  <c r="Y3246" i="6"/>
  <c r="Y3247" i="6"/>
  <c r="Y3248" i="6"/>
  <c r="Y3249" i="6"/>
  <c r="Y3250" i="6"/>
  <c r="Y3251" i="6"/>
  <c r="Y3252" i="6"/>
  <c r="Y3253" i="6"/>
  <c r="Y3254" i="6"/>
  <c r="Y3255" i="6"/>
  <c r="Y3256" i="6"/>
  <c r="Y3257" i="6"/>
  <c r="Y3258" i="6"/>
  <c r="Y3259" i="6"/>
  <c r="Y3260" i="6"/>
  <c r="Y3261" i="6"/>
  <c r="Y3262" i="6"/>
  <c r="Y3263" i="6"/>
  <c r="Y3264" i="6"/>
  <c r="Y3265" i="6"/>
  <c r="Y3266" i="6"/>
  <c r="Y3267" i="6"/>
  <c r="Y3268" i="6"/>
  <c r="Y3269" i="6"/>
  <c r="Y3270" i="6"/>
  <c r="Y3271" i="6"/>
  <c r="Y3272" i="6"/>
  <c r="Y3273" i="6"/>
  <c r="Y3274" i="6"/>
  <c r="Y3275" i="6"/>
  <c r="Y3276" i="6"/>
  <c r="Y3277" i="6"/>
  <c r="Y3278" i="6"/>
  <c r="Y3279" i="6"/>
  <c r="Y3280" i="6"/>
  <c r="Y3281" i="6"/>
  <c r="Y3282" i="6"/>
  <c r="Y3283" i="6"/>
  <c r="Y3284" i="6"/>
  <c r="Y3285" i="6"/>
  <c r="Y3286" i="6"/>
  <c r="Y3287" i="6"/>
  <c r="Y3288" i="6"/>
  <c r="Y3289" i="6"/>
  <c r="Y3290" i="6"/>
  <c r="Y3291" i="6"/>
  <c r="Y3292" i="6"/>
  <c r="Y3293" i="6"/>
  <c r="Y3294" i="6"/>
  <c r="Y3295" i="6"/>
  <c r="Y3296" i="6"/>
  <c r="Y3297" i="6"/>
  <c r="Y3298" i="6"/>
  <c r="Y3299" i="6"/>
  <c r="Y3300" i="6"/>
  <c r="Y3301" i="6"/>
  <c r="Y3302" i="6"/>
  <c r="Y3303" i="6"/>
  <c r="Y3304" i="6"/>
  <c r="Y3305" i="6"/>
  <c r="Y3306" i="6"/>
  <c r="Y3307" i="6"/>
  <c r="Y3308" i="6"/>
  <c r="Y3309" i="6"/>
  <c r="Y3310" i="6"/>
  <c r="Y3311" i="6"/>
  <c r="Y3312" i="6"/>
  <c r="Y3313" i="6"/>
  <c r="Y3314" i="6"/>
  <c r="Y3315" i="6"/>
  <c r="Y3316" i="6"/>
  <c r="Y3317" i="6"/>
  <c r="Y3318" i="6"/>
  <c r="Y3319" i="6"/>
  <c r="Y3320" i="6"/>
  <c r="Y3321" i="6"/>
  <c r="Y3322" i="6"/>
  <c r="Y3323" i="6"/>
  <c r="Y3324" i="6"/>
  <c r="Y3325" i="6"/>
  <c r="Y3326" i="6"/>
  <c r="Y3327" i="6"/>
  <c r="Y3328" i="6"/>
  <c r="Y3329" i="6"/>
  <c r="Y3330" i="6"/>
  <c r="Y3331" i="6"/>
  <c r="Y3332" i="6"/>
  <c r="Y3333" i="6"/>
  <c r="Y3334" i="6"/>
  <c r="Y3335" i="6"/>
  <c r="Y3336" i="6"/>
  <c r="Y3337" i="6"/>
  <c r="Y3338" i="6"/>
  <c r="Y3339" i="6"/>
  <c r="Y3340" i="6"/>
  <c r="Y3341" i="6"/>
  <c r="Y3342" i="6"/>
  <c r="Y3343" i="6"/>
  <c r="Y3344" i="6"/>
  <c r="Y3345" i="6"/>
  <c r="Y3346" i="6"/>
  <c r="Y3347" i="6"/>
  <c r="Y3348" i="6"/>
  <c r="Y3349" i="6"/>
  <c r="Y3350" i="6"/>
  <c r="Y3351" i="6"/>
  <c r="Y3352" i="6"/>
  <c r="Y3353" i="6"/>
  <c r="Y3354" i="6"/>
  <c r="Y3355" i="6"/>
  <c r="Y3356" i="6"/>
  <c r="Y3357" i="6"/>
  <c r="Y3358" i="6"/>
  <c r="Y3359" i="6"/>
  <c r="Y3360" i="6"/>
  <c r="Y3361" i="6"/>
  <c r="Y3362" i="6"/>
  <c r="Y3363" i="6"/>
  <c r="Y3364" i="6"/>
  <c r="Y3365" i="6"/>
  <c r="Y3366" i="6"/>
  <c r="Y3367" i="6"/>
  <c r="Y3368" i="6"/>
  <c r="Y3369" i="6"/>
  <c r="Y3370" i="6"/>
  <c r="Y3371" i="6"/>
  <c r="Y3372" i="6"/>
  <c r="Y3373" i="6"/>
  <c r="Y3374" i="6"/>
  <c r="Y3375" i="6"/>
  <c r="Y3376" i="6"/>
  <c r="Y3377" i="6"/>
  <c r="Y3378" i="6"/>
  <c r="Y3379" i="6"/>
  <c r="Y3380" i="6"/>
  <c r="Y3381" i="6"/>
  <c r="Y3382" i="6"/>
  <c r="Y3383" i="6"/>
  <c r="Y3384" i="6"/>
  <c r="Y3385" i="6"/>
  <c r="Y3386" i="6"/>
  <c r="Y3387" i="6"/>
  <c r="Y3388" i="6"/>
  <c r="Y3389" i="6"/>
  <c r="Y3390" i="6"/>
  <c r="Y3391" i="6"/>
  <c r="Y3392" i="6"/>
  <c r="Y3393" i="6"/>
  <c r="Y3394" i="6"/>
  <c r="Y3395" i="6"/>
  <c r="Y3396" i="6"/>
  <c r="Y3397" i="6"/>
  <c r="Y3398" i="6"/>
  <c r="Y3399" i="6"/>
  <c r="Y3400" i="6"/>
  <c r="Y3401" i="6"/>
  <c r="Y3402" i="6"/>
  <c r="Y3403" i="6"/>
  <c r="Y3404" i="6"/>
  <c r="Y3405" i="6"/>
  <c r="Y3406" i="6"/>
  <c r="Y3407" i="6"/>
  <c r="Y3408" i="6"/>
  <c r="Y3409" i="6"/>
  <c r="Y3410" i="6"/>
  <c r="Y3411" i="6"/>
  <c r="Y3412" i="6"/>
  <c r="Y3413" i="6"/>
  <c r="Y3414" i="6"/>
  <c r="Y3415" i="6"/>
  <c r="Y3416" i="6"/>
  <c r="Y3417" i="6"/>
  <c r="Y3418" i="6"/>
  <c r="Y3419" i="6"/>
  <c r="Y3420" i="6"/>
  <c r="Y3421" i="6"/>
  <c r="Y3422" i="6"/>
  <c r="Y3423" i="6"/>
  <c r="Y3424" i="6"/>
  <c r="Y3425" i="6"/>
  <c r="Y3426" i="6"/>
  <c r="Y3427" i="6"/>
  <c r="Y3428" i="6"/>
  <c r="Y3429" i="6"/>
  <c r="Y3430" i="6"/>
  <c r="Y3431" i="6"/>
  <c r="Y3432" i="6"/>
  <c r="Y3433" i="6"/>
  <c r="Y3434" i="6"/>
  <c r="Y3435" i="6"/>
  <c r="Y3436" i="6"/>
  <c r="Y3437" i="6"/>
  <c r="Y3438" i="6"/>
  <c r="Y3439" i="6"/>
  <c r="Y3440" i="6"/>
  <c r="Y3441" i="6"/>
  <c r="Y3442" i="6"/>
  <c r="Y3443" i="6"/>
  <c r="Y3444" i="6"/>
  <c r="Y3445" i="6"/>
  <c r="Y3446" i="6"/>
  <c r="Y3447" i="6"/>
  <c r="Y3448" i="6"/>
  <c r="Y3449" i="6"/>
  <c r="Y3450" i="6"/>
  <c r="Y3451" i="6"/>
  <c r="Y3452" i="6"/>
  <c r="Y3453" i="6"/>
  <c r="Y3454" i="6"/>
  <c r="Y3455" i="6"/>
  <c r="Y3456" i="6"/>
  <c r="Y3457" i="6"/>
  <c r="Y3458" i="6"/>
  <c r="Y3459" i="6"/>
  <c r="Y3460" i="6"/>
  <c r="Y3461" i="6"/>
  <c r="Y3462" i="6"/>
  <c r="Y3463" i="6"/>
  <c r="Y3464" i="6"/>
  <c r="Y3465" i="6"/>
  <c r="Y3466" i="6"/>
  <c r="Y3467" i="6"/>
  <c r="Y3468" i="6"/>
  <c r="Y3469" i="6"/>
  <c r="Y3470" i="6"/>
  <c r="Y3471" i="6"/>
  <c r="Y3472" i="6"/>
  <c r="Y3473" i="6"/>
  <c r="Y3474" i="6"/>
  <c r="Y3475" i="6"/>
  <c r="Y3476" i="6"/>
  <c r="Y3477" i="6"/>
  <c r="Y3478" i="6"/>
  <c r="Y3479" i="6"/>
  <c r="Y3480" i="6"/>
  <c r="Y3481" i="6"/>
  <c r="Y3482" i="6"/>
  <c r="Y3483" i="6"/>
  <c r="Y3484" i="6"/>
  <c r="Y3485" i="6"/>
  <c r="Y3486" i="6"/>
  <c r="Y3487" i="6"/>
  <c r="Y3488" i="6"/>
  <c r="Y3489" i="6"/>
  <c r="Y3490" i="6"/>
  <c r="Y3491" i="6"/>
  <c r="Y3492" i="6"/>
  <c r="Y3493" i="6"/>
  <c r="Y3494" i="6"/>
  <c r="Y3495" i="6"/>
  <c r="Y3496" i="6"/>
  <c r="Y3497" i="6"/>
  <c r="Y3498" i="6"/>
  <c r="Y3499" i="6"/>
  <c r="Y3500" i="6"/>
  <c r="Y3501" i="6"/>
  <c r="Y3502" i="6"/>
  <c r="Y3503" i="6"/>
  <c r="Y3504" i="6"/>
  <c r="Y3505" i="6"/>
  <c r="Y3506" i="6"/>
  <c r="Y3507" i="6"/>
  <c r="Y3508" i="6"/>
  <c r="Y3509" i="6"/>
  <c r="Y3510" i="6"/>
  <c r="Y3511" i="6"/>
  <c r="Y3512" i="6"/>
  <c r="Y3513" i="6"/>
  <c r="Y3514" i="6"/>
  <c r="Y3515" i="6"/>
  <c r="Y3516" i="6"/>
  <c r="Y3517" i="6"/>
  <c r="Y3518" i="6"/>
  <c r="Y3519" i="6"/>
  <c r="Y3520" i="6"/>
  <c r="Y3521" i="6"/>
  <c r="Y3522" i="6"/>
  <c r="Y3523" i="6"/>
  <c r="Y3524" i="6"/>
  <c r="Y3525" i="6"/>
  <c r="Y3526" i="6"/>
  <c r="Y3527" i="6"/>
  <c r="Y3528" i="6"/>
  <c r="Y3529" i="6"/>
  <c r="Y3530" i="6"/>
  <c r="Y3531" i="6"/>
  <c r="Y3532" i="6"/>
  <c r="Y3533" i="6"/>
  <c r="Y3534" i="6"/>
  <c r="Y3535" i="6"/>
  <c r="Y3536" i="6"/>
  <c r="Y3537" i="6"/>
  <c r="Y3538" i="6"/>
  <c r="Y3539" i="6"/>
  <c r="Y3540" i="6"/>
  <c r="Y3541" i="6"/>
  <c r="Y3542" i="6"/>
  <c r="Y3543" i="6"/>
  <c r="Y3544" i="6"/>
  <c r="Y3545" i="6"/>
  <c r="Y3546" i="6"/>
  <c r="Y3547" i="6"/>
  <c r="Y3548" i="6"/>
  <c r="Y3549" i="6"/>
  <c r="Y3550" i="6"/>
  <c r="Y3551" i="6"/>
  <c r="Y3552" i="6"/>
  <c r="Y3553" i="6"/>
  <c r="Y3554" i="6"/>
  <c r="Y3555" i="6"/>
  <c r="Y3556" i="6"/>
  <c r="Y3557" i="6"/>
  <c r="Y3558" i="6"/>
  <c r="Y3559" i="6"/>
  <c r="Y3560" i="6"/>
  <c r="Y3561" i="6"/>
  <c r="Y3562" i="6"/>
  <c r="Y3563" i="6"/>
  <c r="Y3564" i="6"/>
  <c r="Y3565" i="6"/>
  <c r="Y3566" i="6"/>
  <c r="Y3567" i="6"/>
  <c r="Y3568" i="6"/>
  <c r="Y3569" i="6"/>
  <c r="Y3570" i="6"/>
  <c r="Y3571" i="6"/>
  <c r="Y3572" i="6"/>
  <c r="Y3573" i="6"/>
  <c r="Y3574" i="6"/>
  <c r="Y3575" i="6"/>
  <c r="Y3576" i="6"/>
  <c r="Y3577" i="6"/>
  <c r="Y3578" i="6"/>
  <c r="Y3579" i="6"/>
  <c r="Y3580" i="6"/>
  <c r="Y3581" i="6"/>
  <c r="Y3582" i="6"/>
  <c r="Y3583" i="6"/>
  <c r="Y3584" i="6"/>
  <c r="Y3585" i="6"/>
  <c r="Y3586" i="6"/>
  <c r="Y3587" i="6"/>
  <c r="Y3588" i="6"/>
  <c r="Y3589" i="6"/>
  <c r="Y3590" i="6"/>
  <c r="Y3591" i="6"/>
  <c r="Y3592" i="6"/>
  <c r="Y3593" i="6"/>
  <c r="Y3594" i="6"/>
  <c r="Y3595" i="6"/>
  <c r="Y3596" i="6"/>
  <c r="Y3597" i="6"/>
  <c r="Y3598" i="6"/>
  <c r="Y3599" i="6"/>
  <c r="Y3600" i="6"/>
  <c r="Y3601" i="6"/>
  <c r="Y3602" i="6"/>
  <c r="Y3603" i="6"/>
  <c r="Y3604" i="6"/>
  <c r="Y3605" i="6"/>
  <c r="Y3606" i="6"/>
  <c r="Y3607" i="6"/>
  <c r="Y3608" i="6"/>
  <c r="Y3609" i="6"/>
  <c r="Y3610" i="6"/>
  <c r="Y3611" i="6"/>
  <c r="Y3612" i="6"/>
  <c r="Y3613" i="6"/>
  <c r="Y3614" i="6"/>
  <c r="Y3615" i="6"/>
  <c r="Y3616" i="6"/>
  <c r="Y3617" i="6"/>
  <c r="Y3618" i="6"/>
  <c r="Y3619" i="6"/>
  <c r="Y3620" i="6"/>
  <c r="Y3621" i="6"/>
  <c r="Y3622" i="6"/>
  <c r="Y3623" i="6"/>
  <c r="Y3624" i="6"/>
  <c r="Y3625" i="6"/>
  <c r="Y3626" i="6"/>
  <c r="Y3627" i="6"/>
  <c r="Y3628" i="6"/>
  <c r="Y3629" i="6"/>
  <c r="Y3630" i="6"/>
  <c r="Y3631" i="6"/>
  <c r="Y3632" i="6"/>
  <c r="Y3633" i="6"/>
  <c r="Y3634" i="6"/>
  <c r="Y3635" i="6"/>
  <c r="Y3636" i="6"/>
  <c r="Y3637" i="6"/>
  <c r="Y3638" i="6"/>
  <c r="Y3639" i="6"/>
  <c r="Y3640" i="6"/>
  <c r="Y3641" i="6"/>
  <c r="Y3642" i="6"/>
  <c r="Y3643" i="6"/>
  <c r="Y3644" i="6"/>
  <c r="Y3645" i="6"/>
  <c r="Y3646" i="6"/>
  <c r="Y3647" i="6"/>
  <c r="Y3648" i="6"/>
  <c r="Y3649" i="6"/>
  <c r="Y3650" i="6"/>
  <c r="Y3651" i="6"/>
  <c r="Y3652" i="6"/>
  <c r="Y3653" i="6"/>
  <c r="Y3654" i="6"/>
  <c r="Y3655" i="6"/>
  <c r="Y3656" i="6"/>
  <c r="Y3657" i="6"/>
  <c r="Y3658" i="6"/>
  <c r="Y3659" i="6"/>
  <c r="Y3660" i="6"/>
  <c r="Y3661" i="6"/>
  <c r="Y3662" i="6"/>
  <c r="Y3663" i="6"/>
  <c r="Y3664" i="6"/>
  <c r="Y3665" i="6"/>
  <c r="Y3666" i="6"/>
  <c r="Y3667" i="6"/>
  <c r="Y3668" i="6"/>
  <c r="Y3669" i="6"/>
  <c r="Y3670" i="6"/>
  <c r="Y3671" i="6"/>
  <c r="Y3672" i="6"/>
  <c r="Y3673" i="6"/>
  <c r="Y3674" i="6"/>
  <c r="Y3675" i="6"/>
  <c r="Y3676" i="6"/>
  <c r="Y3677" i="6"/>
  <c r="Y3678" i="6"/>
  <c r="Y3679" i="6"/>
  <c r="Y3680" i="6"/>
  <c r="Y3681" i="6"/>
  <c r="Y3682" i="6"/>
  <c r="Y3683" i="6"/>
  <c r="Y3684" i="6"/>
  <c r="Y3685" i="6"/>
  <c r="Y3686" i="6"/>
  <c r="Y3687" i="6"/>
  <c r="Y3688" i="6"/>
  <c r="Y3689" i="6"/>
  <c r="Y3690" i="6"/>
  <c r="Y3691" i="6"/>
  <c r="Y3692" i="6"/>
  <c r="Y3693" i="6"/>
  <c r="Y3694" i="6"/>
  <c r="Y3695" i="6"/>
  <c r="Y3696" i="6"/>
  <c r="Y3697" i="6"/>
  <c r="Y3698" i="6"/>
  <c r="Y3699" i="6"/>
  <c r="Y3700" i="6"/>
  <c r="Y3701" i="6"/>
  <c r="Y3702" i="6"/>
  <c r="Y3703" i="6"/>
  <c r="Y3704" i="6"/>
  <c r="Y3705" i="6"/>
  <c r="Y3706" i="6"/>
  <c r="Y3707" i="6"/>
  <c r="Y3708" i="6"/>
  <c r="Y3709" i="6"/>
  <c r="Y3710" i="6"/>
  <c r="Y3711" i="6"/>
  <c r="Y3712" i="6"/>
  <c r="Y3713" i="6"/>
  <c r="Y3714" i="6"/>
  <c r="Y3715" i="6"/>
  <c r="Y3716" i="6"/>
  <c r="Y3717" i="6"/>
  <c r="Y3718" i="6"/>
  <c r="Y3719" i="6"/>
  <c r="Y3720" i="6"/>
  <c r="Y3721" i="6"/>
  <c r="Y3722" i="6"/>
  <c r="Y3723" i="6"/>
  <c r="Y3724" i="6"/>
  <c r="Y3725" i="6"/>
  <c r="Y3726" i="6"/>
  <c r="Y3727" i="6"/>
  <c r="Y3728" i="6"/>
  <c r="Y3729" i="6"/>
  <c r="Y3730" i="6"/>
  <c r="Y3731" i="6"/>
  <c r="Y3732" i="6"/>
  <c r="Y3733" i="6"/>
  <c r="Y3734" i="6"/>
  <c r="Y3735" i="6"/>
  <c r="Y3736" i="6"/>
  <c r="Y3737" i="6"/>
  <c r="Y3738" i="6"/>
  <c r="Y3739" i="6"/>
  <c r="Y3740" i="6"/>
  <c r="Y3741" i="6"/>
  <c r="Y3742" i="6"/>
  <c r="Y3743" i="6"/>
  <c r="Y3744" i="6"/>
  <c r="Y3745" i="6"/>
  <c r="Y3746" i="6"/>
  <c r="Y3747" i="6"/>
  <c r="Y3748" i="6"/>
  <c r="Y3749" i="6"/>
  <c r="Y3750" i="6"/>
  <c r="Y3751" i="6"/>
  <c r="Y3752" i="6"/>
  <c r="Y3753" i="6"/>
  <c r="Y3754" i="6"/>
  <c r="Y3755" i="6"/>
  <c r="Y3756" i="6"/>
  <c r="Y3757" i="6"/>
  <c r="Y3758" i="6"/>
  <c r="Y3759" i="6"/>
  <c r="Y3760" i="6"/>
  <c r="Y3761" i="6"/>
  <c r="Y3762" i="6"/>
  <c r="Y3763" i="6"/>
  <c r="Y3764" i="6"/>
  <c r="Y3765" i="6"/>
  <c r="Y3766" i="6"/>
  <c r="Y3767" i="6"/>
  <c r="Y3768" i="6"/>
  <c r="Y3769" i="6"/>
  <c r="Y3770" i="6"/>
  <c r="Y3771" i="6"/>
  <c r="Y3772" i="6"/>
  <c r="Y3773" i="6"/>
  <c r="Y3774" i="6"/>
  <c r="Y3775" i="6"/>
  <c r="Y3776" i="6"/>
  <c r="Y3777" i="6"/>
  <c r="Y3778" i="6"/>
  <c r="Y3779" i="6"/>
  <c r="Y3780" i="6"/>
  <c r="Y3781" i="6"/>
  <c r="Y3782" i="6"/>
  <c r="Y3783" i="6"/>
  <c r="Y3784" i="6"/>
  <c r="Y3785" i="6"/>
  <c r="Y3786" i="6"/>
  <c r="Y3787" i="6"/>
  <c r="Y3788" i="6"/>
  <c r="Y3789" i="6"/>
  <c r="Y3790" i="6"/>
  <c r="Y3791" i="6"/>
  <c r="Y3792" i="6"/>
  <c r="Y3793" i="6"/>
  <c r="Y3794" i="6"/>
  <c r="Y3795" i="6"/>
  <c r="Y3796" i="6"/>
  <c r="Y3797" i="6"/>
  <c r="Y3798" i="6"/>
  <c r="Y3799" i="6"/>
  <c r="Y3800" i="6"/>
  <c r="Y3801" i="6"/>
  <c r="Y3802" i="6"/>
  <c r="Y3803" i="6"/>
  <c r="Y3804" i="6"/>
  <c r="Y3805" i="6"/>
  <c r="Y3806" i="6"/>
  <c r="Y3807" i="6"/>
  <c r="Y3808" i="6"/>
  <c r="Y3809" i="6"/>
  <c r="Y3810" i="6"/>
  <c r="Y3811" i="6"/>
  <c r="Y3812" i="6"/>
  <c r="Y3813" i="6"/>
  <c r="Y3814" i="6"/>
  <c r="Y3815" i="6"/>
  <c r="Y3816" i="6"/>
  <c r="Y3817" i="6"/>
  <c r="Y3818" i="6"/>
  <c r="Y3819" i="6"/>
  <c r="Y3820" i="6"/>
  <c r="Y3821" i="6"/>
  <c r="Y3822" i="6"/>
  <c r="Y3823" i="6"/>
  <c r="Y3824" i="6"/>
  <c r="Y3825" i="6"/>
  <c r="Y3826" i="6"/>
  <c r="Y3827" i="6"/>
  <c r="Y3828" i="6"/>
  <c r="Y3829" i="6"/>
  <c r="Y3830" i="6"/>
  <c r="Y3831" i="6"/>
  <c r="Y3832" i="6"/>
  <c r="Y3833" i="6"/>
  <c r="Y3834" i="6"/>
  <c r="Y3835" i="6"/>
  <c r="Y3836" i="6"/>
  <c r="Y3837" i="6"/>
  <c r="Y3838" i="6"/>
  <c r="Y3839" i="6"/>
  <c r="Y3840" i="6"/>
  <c r="Y3841" i="6"/>
  <c r="Y3842" i="6"/>
  <c r="Y3843" i="6"/>
  <c r="Y3844" i="6"/>
  <c r="Y3845" i="6"/>
  <c r="Y3846" i="6"/>
  <c r="Y3847" i="6"/>
  <c r="Y3848" i="6"/>
  <c r="Y3849" i="6"/>
  <c r="Y3850" i="6"/>
  <c r="Y3851" i="6"/>
  <c r="Y3852" i="6"/>
  <c r="Y3853" i="6"/>
  <c r="Y3854" i="6"/>
  <c r="Y3855" i="6"/>
  <c r="Y3856" i="6"/>
  <c r="Y3857" i="6"/>
  <c r="Y3858" i="6"/>
  <c r="Y3859" i="6"/>
  <c r="Y3860" i="6"/>
  <c r="Y3861" i="6"/>
  <c r="Y3862" i="6"/>
  <c r="Y3863" i="6"/>
  <c r="Y3864" i="6"/>
  <c r="Y3865" i="6"/>
  <c r="Y3866" i="6"/>
  <c r="Y3867" i="6"/>
  <c r="Y3868" i="6"/>
  <c r="Y3869" i="6"/>
  <c r="Y3870" i="6"/>
  <c r="Y3871" i="6"/>
  <c r="Y3872" i="6"/>
  <c r="Y3873" i="6"/>
  <c r="Y3874" i="6"/>
  <c r="Y3875" i="6"/>
  <c r="Y3876" i="6"/>
  <c r="Y3877" i="6"/>
  <c r="Y3878" i="6"/>
  <c r="Y3879" i="6"/>
  <c r="Y3880" i="6"/>
  <c r="Y3881" i="6"/>
  <c r="Y3882" i="6"/>
  <c r="Y3883" i="6"/>
  <c r="Y3884" i="6"/>
  <c r="Y3885" i="6"/>
  <c r="Y3886" i="6"/>
  <c r="Y3887" i="6"/>
  <c r="Y3888" i="6"/>
  <c r="Y3889" i="6"/>
  <c r="Y3890" i="6"/>
  <c r="Y3891" i="6"/>
  <c r="Y3892" i="6"/>
  <c r="Y3893" i="6"/>
  <c r="Y3894" i="6"/>
  <c r="Y3895" i="6"/>
  <c r="Y3896" i="6"/>
  <c r="Y3897" i="6"/>
  <c r="Y3898" i="6"/>
  <c r="Y3899" i="6"/>
  <c r="Y3900" i="6"/>
  <c r="Y3901" i="6"/>
  <c r="Y3902" i="6"/>
  <c r="Y3903" i="6"/>
  <c r="Y3904" i="6"/>
  <c r="Y3905" i="6"/>
  <c r="Y3906" i="6"/>
  <c r="Y3907" i="6"/>
  <c r="Y3908" i="6"/>
  <c r="Y3909" i="6"/>
  <c r="Y3910" i="6"/>
  <c r="Y3911" i="6"/>
  <c r="Y3912" i="6"/>
  <c r="Y3913" i="6"/>
  <c r="Y3914" i="6"/>
  <c r="Y3915" i="6"/>
  <c r="Y3916" i="6"/>
  <c r="Y3917" i="6"/>
  <c r="Y3918" i="6"/>
  <c r="Y3919" i="6"/>
  <c r="Y3920" i="6"/>
  <c r="Y3921" i="6"/>
  <c r="Y3922" i="6"/>
  <c r="Y3923" i="6"/>
  <c r="Y3924" i="6"/>
  <c r="Y3925" i="6"/>
  <c r="Y3926" i="6"/>
  <c r="Y3927" i="6"/>
  <c r="Y3928" i="6"/>
  <c r="Y3929" i="6"/>
  <c r="Y3930" i="6"/>
  <c r="Y3931" i="6"/>
  <c r="Y3932" i="6"/>
  <c r="Y3933" i="6"/>
  <c r="Y3934" i="6"/>
  <c r="Y3935" i="6"/>
  <c r="Y3936" i="6"/>
  <c r="Y3937" i="6"/>
  <c r="Y3938" i="6"/>
  <c r="Y3939" i="6"/>
  <c r="Y3940" i="6"/>
  <c r="Y3941" i="6"/>
  <c r="Y3942" i="6"/>
  <c r="Y3943" i="6"/>
  <c r="Y3944" i="6"/>
  <c r="Y3945" i="6"/>
  <c r="Y3946" i="6"/>
  <c r="Y3947" i="6"/>
  <c r="Y3948" i="6"/>
  <c r="Y3949" i="6"/>
  <c r="Y3950" i="6"/>
  <c r="Y3951" i="6"/>
  <c r="Y3952" i="6"/>
  <c r="Y3953" i="6"/>
  <c r="Y3954" i="6"/>
  <c r="Y3955" i="6"/>
  <c r="Y3956" i="6"/>
  <c r="Y3957" i="6"/>
  <c r="Y3958" i="6"/>
  <c r="Y3959" i="6"/>
  <c r="Y3960" i="6"/>
  <c r="Y3961" i="6"/>
  <c r="Y3962" i="6"/>
  <c r="Y3963" i="6"/>
  <c r="Y3964" i="6"/>
  <c r="Y3965" i="6"/>
  <c r="Y3966" i="6"/>
  <c r="Y3967" i="6"/>
  <c r="Y3968" i="6"/>
  <c r="Y3969" i="6"/>
  <c r="Y3970" i="6"/>
  <c r="Y3971" i="6"/>
  <c r="Y3972" i="6"/>
  <c r="Y3973" i="6"/>
  <c r="Y3974" i="6"/>
  <c r="Y3975" i="6"/>
  <c r="Y3976" i="6"/>
  <c r="Y3977" i="6"/>
  <c r="Y3978" i="6"/>
  <c r="Y3979" i="6"/>
  <c r="Y3980" i="6"/>
  <c r="Y3981" i="6"/>
  <c r="Y3982" i="6"/>
  <c r="Y3983" i="6"/>
  <c r="Y3984" i="6"/>
  <c r="Y3985" i="6"/>
  <c r="Y3986" i="6"/>
  <c r="Y3987" i="6"/>
  <c r="Y3988" i="6"/>
  <c r="Y3989" i="6"/>
  <c r="Y3990" i="6"/>
  <c r="Y3991" i="6"/>
  <c r="Y3992" i="6"/>
  <c r="Y3993" i="6"/>
  <c r="Y3994" i="6"/>
  <c r="Y3995" i="6"/>
  <c r="Y3996" i="6"/>
  <c r="Y3997" i="6"/>
  <c r="Y3998" i="6"/>
  <c r="Y3999" i="6"/>
  <c r="Y4000" i="6"/>
  <c r="Y4001" i="6"/>
  <c r="Y4002" i="6"/>
  <c r="Y4003" i="6"/>
  <c r="Y4004" i="6"/>
  <c r="Y4005" i="6"/>
  <c r="Y4006" i="6"/>
  <c r="Y4007" i="6"/>
  <c r="Y4008" i="6"/>
  <c r="Y4009" i="6"/>
  <c r="Y4010" i="6"/>
  <c r="Y4011" i="6"/>
  <c r="Y4012" i="6"/>
  <c r="Y4013" i="6"/>
  <c r="Y4014" i="6"/>
  <c r="Y4015" i="6"/>
  <c r="Y4016" i="6"/>
  <c r="Y4017" i="6"/>
  <c r="Y4018" i="6"/>
  <c r="Y4019" i="6"/>
  <c r="Y4020" i="6"/>
  <c r="Y4021" i="6"/>
  <c r="Y4022" i="6"/>
  <c r="Y4023" i="6"/>
  <c r="Y4024" i="6"/>
  <c r="Y4025" i="6"/>
  <c r="Y4026" i="6"/>
  <c r="Y4027" i="6"/>
  <c r="Y4028" i="6"/>
  <c r="Y4029" i="6"/>
  <c r="Y4030" i="6"/>
  <c r="Y4031" i="6"/>
  <c r="Y4032" i="6"/>
  <c r="Y4033" i="6"/>
  <c r="Y4034" i="6"/>
  <c r="Y4035" i="6"/>
  <c r="Y4036" i="6"/>
  <c r="Y4037" i="6"/>
  <c r="Y4038" i="6"/>
  <c r="Y4039" i="6"/>
  <c r="Y4040" i="6"/>
  <c r="Y4041" i="6"/>
  <c r="Y4042" i="6"/>
  <c r="Y4043" i="6"/>
  <c r="Y4044" i="6"/>
  <c r="Y4045" i="6"/>
  <c r="Y4046" i="6"/>
  <c r="Y4047" i="6"/>
  <c r="Y4048" i="6"/>
  <c r="Y4049" i="6"/>
  <c r="Y4050" i="6"/>
  <c r="Y4051" i="6"/>
  <c r="Y4052" i="6"/>
  <c r="Y4053" i="6"/>
  <c r="Y4054" i="6"/>
  <c r="Y4055" i="6"/>
  <c r="Y4056" i="6"/>
  <c r="Y4057" i="6"/>
  <c r="Y4058" i="6"/>
  <c r="Y4059" i="6"/>
  <c r="Y4060" i="6"/>
  <c r="Y4061" i="6"/>
  <c r="Y4062" i="6"/>
  <c r="Y4063" i="6"/>
  <c r="Y4064" i="6"/>
  <c r="Y4065" i="6"/>
  <c r="Y4066" i="6"/>
  <c r="Y4067" i="6"/>
  <c r="Y4068" i="6"/>
  <c r="Y4069" i="6"/>
  <c r="Y4070" i="6"/>
  <c r="Y4071" i="6"/>
  <c r="Y4072" i="6"/>
  <c r="Y4073" i="6"/>
  <c r="Y4074" i="6"/>
  <c r="Y4075" i="6"/>
  <c r="Y4076" i="6"/>
  <c r="Y4077" i="6"/>
  <c r="Y4078" i="6"/>
  <c r="Y4079" i="6"/>
  <c r="Y4080" i="6"/>
  <c r="Y4081" i="6"/>
  <c r="Y4082" i="6"/>
  <c r="Y4083" i="6"/>
  <c r="Y4084" i="6"/>
  <c r="Y4085" i="6"/>
  <c r="Y4086" i="6"/>
  <c r="Y4087" i="6"/>
  <c r="Y4088" i="6"/>
  <c r="Y4089" i="6"/>
  <c r="Y4090" i="6"/>
  <c r="Y4091" i="6"/>
  <c r="Y4092" i="6"/>
  <c r="Y4093" i="6"/>
  <c r="Y4094" i="6"/>
  <c r="Y4095" i="6"/>
  <c r="Y4096" i="6"/>
  <c r="Y4097" i="6"/>
  <c r="Y4098" i="6"/>
  <c r="Y4099" i="6"/>
  <c r="Y4100" i="6"/>
  <c r="Y4101" i="6"/>
  <c r="Y4102" i="6"/>
  <c r="Y4103" i="6"/>
  <c r="Y4104" i="6"/>
  <c r="Y4105" i="6"/>
  <c r="Y4106" i="6"/>
  <c r="Y4107" i="6"/>
  <c r="Y4108" i="6"/>
  <c r="Y4109" i="6"/>
  <c r="Y4110" i="6"/>
  <c r="Y4111" i="6"/>
  <c r="Y4112" i="6"/>
  <c r="Y4113" i="6"/>
  <c r="Y4114" i="6"/>
  <c r="Y4115" i="6"/>
  <c r="Y4116" i="6"/>
  <c r="Y4117" i="6"/>
  <c r="Y4118" i="6"/>
  <c r="Y4119" i="6"/>
  <c r="Y4120" i="6"/>
  <c r="Y4121" i="6"/>
  <c r="Y4122" i="6"/>
  <c r="Y4123" i="6"/>
  <c r="Y4124" i="6"/>
  <c r="Y4125" i="6"/>
  <c r="Y4126" i="6"/>
  <c r="Y4127" i="6"/>
  <c r="Y4128" i="6"/>
  <c r="Y4129" i="6"/>
  <c r="Y4130" i="6"/>
  <c r="Y4131" i="6"/>
  <c r="Y4132" i="6"/>
  <c r="Y4133" i="6"/>
  <c r="Y4134" i="6"/>
  <c r="Y4135" i="6"/>
  <c r="Y4136" i="6"/>
  <c r="Y4137" i="6"/>
  <c r="Y4138" i="6"/>
  <c r="Y4139" i="6"/>
  <c r="Y4140" i="6"/>
  <c r="Y4141" i="6"/>
  <c r="Y4142" i="6"/>
  <c r="Y4143" i="6"/>
  <c r="Y4144" i="6"/>
  <c r="Y4145" i="6"/>
  <c r="Y4146" i="6"/>
  <c r="Y4147" i="6"/>
  <c r="Y4148" i="6"/>
  <c r="Y4149" i="6"/>
  <c r="Y4150" i="6"/>
  <c r="Y4151" i="6"/>
  <c r="Y4152" i="6"/>
  <c r="Y4153" i="6"/>
  <c r="Y4154" i="6"/>
  <c r="Y4155" i="6"/>
  <c r="Y4156" i="6"/>
  <c r="Y4157" i="6"/>
  <c r="Y4158" i="6"/>
  <c r="Y4159" i="6"/>
  <c r="Y4160" i="6"/>
  <c r="Y4161" i="6"/>
  <c r="Y4162" i="6"/>
  <c r="Y4163" i="6"/>
  <c r="Y4164" i="6"/>
  <c r="Y4165" i="6"/>
  <c r="Y4166" i="6"/>
  <c r="Y4167" i="6"/>
  <c r="Y4168" i="6"/>
  <c r="Y4169" i="6"/>
  <c r="Y4170" i="6"/>
  <c r="Y4171" i="6"/>
  <c r="Y4172" i="6"/>
  <c r="Y4173" i="6"/>
  <c r="Y4174" i="6"/>
  <c r="Y4175" i="6"/>
  <c r="Y4176" i="6"/>
  <c r="Y4177" i="6"/>
  <c r="Y4178" i="6"/>
  <c r="Y4179" i="6"/>
  <c r="Y4180" i="6"/>
  <c r="Y4181" i="6"/>
  <c r="Y4182" i="6"/>
  <c r="Y4183" i="6"/>
  <c r="Y4184" i="6"/>
  <c r="Y4185" i="6"/>
  <c r="Y4186" i="6"/>
  <c r="Y4187" i="6"/>
  <c r="Y4188" i="6"/>
  <c r="Y4189" i="6"/>
  <c r="Y4190" i="6"/>
  <c r="Y4191" i="6"/>
  <c r="Y4192" i="6"/>
  <c r="Y4193" i="6"/>
  <c r="Y4194" i="6"/>
  <c r="Y4195" i="6"/>
  <c r="Y4196" i="6"/>
  <c r="Y4197" i="6"/>
  <c r="Y4198" i="6"/>
  <c r="Y4199" i="6"/>
  <c r="Y4200" i="6"/>
  <c r="Y4201" i="6"/>
  <c r="Y4202" i="6"/>
  <c r="Y4203" i="6"/>
  <c r="Y4204" i="6"/>
  <c r="Y4205" i="6"/>
  <c r="Y4206" i="6"/>
  <c r="Y4207" i="6"/>
  <c r="Y4208" i="6"/>
  <c r="Y4209" i="6"/>
  <c r="Y4210" i="6"/>
  <c r="Y4211" i="6"/>
  <c r="Y4212" i="6"/>
  <c r="Y4213" i="6"/>
  <c r="Y4214" i="6"/>
  <c r="Y4215" i="6"/>
  <c r="Y4216" i="6"/>
  <c r="Y4217" i="6"/>
  <c r="Y4218" i="6"/>
  <c r="Y4219" i="6"/>
  <c r="Y4220" i="6"/>
  <c r="Y4221" i="6"/>
  <c r="Y4222" i="6"/>
  <c r="Y4223" i="6"/>
  <c r="Y4224" i="6"/>
  <c r="Y4225" i="6"/>
  <c r="Y4226" i="6"/>
  <c r="Y4227" i="6"/>
  <c r="Y4228" i="6"/>
  <c r="Y4229" i="6"/>
  <c r="Y4230" i="6"/>
  <c r="Y4231" i="6"/>
  <c r="Y4232" i="6"/>
  <c r="Y4233" i="6"/>
  <c r="Y4234" i="6"/>
  <c r="Y4235" i="6"/>
  <c r="Y4236" i="6"/>
  <c r="Y4237" i="6"/>
  <c r="Y4238" i="6"/>
  <c r="Y4239" i="6"/>
  <c r="Y4240" i="6"/>
  <c r="Y4241" i="6"/>
  <c r="Y4242" i="6"/>
  <c r="Y4243" i="6"/>
  <c r="Y4244" i="6"/>
  <c r="Y4245" i="6"/>
  <c r="Y4246" i="6"/>
  <c r="Y4247" i="6"/>
  <c r="Y4248" i="6"/>
  <c r="Y4249" i="6"/>
  <c r="Y4250" i="6"/>
  <c r="Y4251" i="6"/>
  <c r="Y4252" i="6"/>
  <c r="Y4253" i="6"/>
  <c r="Y4254" i="6"/>
  <c r="Y4255" i="6"/>
  <c r="Y4256" i="6"/>
  <c r="Y4257" i="6"/>
  <c r="Y4258" i="6"/>
  <c r="Y4259" i="6"/>
  <c r="Y4260" i="6"/>
  <c r="Y4261" i="6"/>
  <c r="Y4262" i="6"/>
  <c r="Y4263" i="6"/>
  <c r="Y4264" i="6"/>
  <c r="Y4265" i="6"/>
  <c r="Y4266" i="6"/>
  <c r="Y4267" i="6"/>
  <c r="Y4268" i="6"/>
  <c r="Y4269" i="6"/>
  <c r="Y4270" i="6"/>
  <c r="Y4271" i="6"/>
  <c r="Y4272" i="6"/>
  <c r="Y4273" i="6"/>
  <c r="Y4274" i="6"/>
  <c r="Y4275" i="6"/>
  <c r="Y4276" i="6"/>
  <c r="Y4277" i="6"/>
  <c r="Y4278" i="6"/>
  <c r="Y4279" i="6"/>
  <c r="Y4280" i="6"/>
  <c r="Y4281" i="6"/>
  <c r="Y4282" i="6"/>
  <c r="Y4283" i="6"/>
  <c r="Y4284" i="6"/>
  <c r="Y4285" i="6"/>
  <c r="Y4286" i="6"/>
  <c r="Y4287" i="6"/>
  <c r="Y4288" i="6"/>
  <c r="Y4289" i="6"/>
  <c r="Y4290" i="6"/>
  <c r="Y4291" i="6"/>
  <c r="Y4292" i="6"/>
  <c r="Y4293" i="6"/>
  <c r="Y4294" i="6"/>
  <c r="Y4295" i="6"/>
  <c r="Y4296" i="6"/>
  <c r="Y4297" i="6"/>
  <c r="Y4298" i="6"/>
  <c r="Y4299" i="6"/>
  <c r="Y4300" i="6"/>
  <c r="Y4301" i="6"/>
  <c r="Y4302" i="6"/>
  <c r="Y4303" i="6"/>
  <c r="Y4304" i="6"/>
  <c r="Y4305" i="6"/>
  <c r="Y4306" i="6"/>
  <c r="Y4307" i="6"/>
  <c r="Y4308" i="6"/>
  <c r="Y4309" i="6"/>
  <c r="Y4310" i="6"/>
  <c r="Y4311" i="6"/>
  <c r="Y4312" i="6"/>
  <c r="Y4313" i="6"/>
  <c r="Y4314" i="6"/>
  <c r="Y4315" i="6"/>
  <c r="Y4316" i="6"/>
  <c r="Y4317" i="6"/>
  <c r="Y4318" i="6"/>
  <c r="Y4319" i="6"/>
  <c r="Y4320" i="6"/>
  <c r="Y4321" i="6"/>
  <c r="Y4322" i="6"/>
  <c r="Y4323" i="6"/>
  <c r="Y4324" i="6"/>
  <c r="Y4325" i="6"/>
  <c r="Y4326" i="6"/>
  <c r="Y4327" i="6"/>
  <c r="Y4328" i="6"/>
  <c r="Y4329" i="6"/>
  <c r="Y4330" i="6"/>
  <c r="Y4331" i="6"/>
  <c r="Y4332" i="6"/>
  <c r="Y4333" i="6"/>
  <c r="Y4334" i="6"/>
  <c r="Y4335" i="6"/>
  <c r="Y4336" i="6"/>
  <c r="Y4337" i="6"/>
  <c r="Y4338" i="6"/>
  <c r="Y4339" i="6"/>
  <c r="Y4340" i="6"/>
  <c r="Y4341" i="6"/>
  <c r="Y4342" i="6"/>
  <c r="Y4343" i="6"/>
  <c r="Y4344" i="6"/>
  <c r="Y4345" i="6"/>
  <c r="Y4346" i="6"/>
  <c r="Y4347" i="6"/>
  <c r="Y4348" i="6"/>
  <c r="Y4349" i="6"/>
  <c r="Y4350" i="6"/>
  <c r="Y4351" i="6"/>
  <c r="Y4352" i="6"/>
  <c r="Y4353" i="6"/>
  <c r="Y4354" i="6"/>
  <c r="Y4355" i="6"/>
  <c r="Y4356" i="6"/>
  <c r="Y4357" i="6"/>
  <c r="Y4358" i="6"/>
  <c r="Y4359" i="6"/>
  <c r="Y4360" i="6"/>
  <c r="Y4361" i="6"/>
  <c r="Y4362" i="6"/>
  <c r="Y4363" i="6"/>
  <c r="Y4364" i="6"/>
  <c r="Y4365" i="6"/>
  <c r="Y4366" i="6"/>
  <c r="Y4367" i="6"/>
  <c r="Y4368" i="6"/>
  <c r="Y4369" i="6"/>
  <c r="Y4370" i="6"/>
  <c r="Y4371" i="6"/>
  <c r="Y4372" i="6"/>
  <c r="Y4373" i="6"/>
  <c r="Y4374" i="6"/>
  <c r="Y4375" i="6"/>
  <c r="Y4376" i="6"/>
  <c r="Y4377" i="6"/>
  <c r="Y4378" i="6"/>
  <c r="Y4379" i="6"/>
  <c r="Y4380" i="6"/>
  <c r="Y4381" i="6"/>
  <c r="Y4382" i="6"/>
  <c r="Y4383" i="6"/>
  <c r="Y4384" i="6"/>
  <c r="Y4385" i="6"/>
  <c r="Y4386" i="6"/>
  <c r="Y4387" i="6"/>
  <c r="Y4388" i="6"/>
  <c r="Y4389" i="6"/>
  <c r="Y4390" i="6"/>
  <c r="Y4391" i="6"/>
  <c r="Y4392" i="6"/>
  <c r="Y4393" i="6"/>
  <c r="Y4394" i="6"/>
  <c r="Y4395" i="6"/>
  <c r="Y4396" i="6"/>
  <c r="Y4397" i="6"/>
  <c r="Y4398" i="6"/>
  <c r="Y4399" i="6"/>
  <c r="Y4400" i="6"/>
  <c r="Y4401" i="6"/>
  <c r="Y4402" i="6"/>
  <c r="Y4403" i="6"/>
  <c r="Y4404" i="6"/>
  <c r="Y4405" i="6"/>
  <c r="Y4406" i="6"/>
  <c r="Y4407" i="6"/>
  <c r="Y4408" i="6"/>
  <c r="Y4409" i="6"/>
  <c r="Y4410" i="6"/>
  <c r="Y4411" i="6"/>
  <c r="Y4412" i="6"/>
  <c r="Y4413" i="6"/>
  <c r="Y4414" i="6"/>
  <c r="Y4415" i="6"/>
  <c r="Y4416" i="6"/>
  <c r="Y4417" i="6"/>
  <c r="Y4418" i="6"/>
  <c r="Y4419" i="6"/>
  <c r="Y4420" i="6"/>
  <c r="Y4421" i="6"/>
  <c r="Y4422" i="6"/>
  <c r="Y4423" i="6"/>
  <c r="Y4424" i="6"/>
  <c r="Y4425" i="6"/>
  <c r="Y4426" i="6"/>
  <c r="Y4427" i="6"/>
  <c r="Y4428" i="6"/>
  <c r="Y4429" i="6"/>
  <c r="Y4430" i="6"/>
  <c r="Y4431" i="6"/>
  <c r="Y4432" i="6"/>
  <c r="Y4433" i="6"/>
  <c r="Y4434" i="6"/>
  <c r="Y4435" i="6"/>
  <c r="Y4436" i="6"/>
  <c r="Y4437" i="6"/>
  <c r="Y4438" i="6"/>
  <c r="Y4439" i="6"/>
  <c r="Y4440" i="6"/>
  <c r="Y4441" i="6"/>
  <c r="Y4442" i="6"/>
  <c r="Y4443" i="6"/>
  <c r="Y4444" i="6"/>
  <c r="Y4445" i="6"/>
  <c r="Y4446" i="6"/>
  <c r="Y4447" i="6"/>
  <c r="Y4448" i="6"/>
  <c r="Y4449" i="6"/>
  <c r="Y4450" i="6"/>
  <c r="Y4451" i="6"/>
  <c r="Y4452" i="6"/>
  <c r="Y4453" i="6"/>
  <c r="Y4454" i="6"/>
  <c r="Y4455" i="6"/>
  <c r="Y4456" i="6"/>
  <c r="Y4457" i="6"/>
  <c r="Y4458" i="6"/>
  <c r="Y4459" i="6"/>
  <c r="Y4460" i="6"/>
  <c r="Y4461" i="6"/>
  <c r="Y4462" i="6"/>
  <c r="Y4463" i="6"/>
  <c r="Y4464" i="6"/>
  <c r="Y4465" i="6"/>
  <c r="Y4466" i="6"/>
  <c r="Y4467" i="6"/>
  <c r="Y4468" i="6"/>
  <c r="Y4469" i="6"/>
  <c r="Y4470" i="6"/>
  <c r="Y4471" i="6"/>
  <c r="Y4472" i="6"/>
  <c r="Y4473" i="6"/>
  <c r="Y4474" i="6"/>
  <c r="Y4475" i="6"/>
  <c r="Y4476" i="6"/>
  <c r="Y4477" i="6"/>
  <c r="Y4478" i="6"/>
  <c r="Y4479" i="6"/>
  <c r="Y4480" i="6"/>
  <c r="Y4481" i="6"/>
  <c r="Y4482" i="6"/>
  <c r="Y4483" i="6"/>
  <c r="Y4484" i="6"/>
  <c r="Y4485" i="6"/>
  <c r="Y4486" i="6"/>
  <c r="Y4487" i="6"/>
  <c r="Y4488" i="6"/>
  <c r="Y4489" i="6"/>
  <c r="Y4490" i="6"/>
  <c r="Y4491" i="6"/>
  <c r="Y4492" i="6"/>
  <c r="Y4493" i="6"/>
  <c r="Y4494" i="6"/>
  <c r="Y4495" i="6"/>
  <c r="Y4496" i="6"/>
  <c r="Y4497" i="6"/>
  <c r="Y4498" i="6"/>
  <c r="Y4499" i="6"/>
  <c r="Y4500" i="6"/>
  <c r="Y4501" i="6"/>
  <c r="Y4502" i="6"/>
  <c r="Y4503" i="6"/>
  <c r="Y4504" i="6"/>
  <c r="Y4505" i="6"/>
  <c r="Y4506" i="6"/>
  <c r="Y4507" i="6"/>
  <c r="Y4508" i="6"/>
  <c r="Y4509" i="6"/>
  <c r="Y4510" i="6"/>
  <c r="Y4511" i="6"/>
  <c r="Y4512" i="6"/>
  <c r="Y4513" i="6"/>
  <c r="Y4514" i="6"/>
  <c r="Y4515" i="6"/>
  <c r="Y4516" i="6"/>
  <c r="Y4517" i="6"/>
  <c r="Y4518" i="6"/>
  <c r="Y4519" i="6"/>
  <c r="Y4520" i="6"/>
  <c r="Y4521" i="6"/>
  <c r="Y4522" i="6"/>
  <c r="Y4523" i="6"/>
  <c r="Y4524" i="6"/>
  <c r="Y4525" i="6"/>
  <c r="Y4526" i="6"/>
  <c r="Y4527" i="6"/>
  <c r="Y4528" i="6"/>
  <c r="Y4529" i="6"/>
  <c r="Y4530" i="6"/>
  <c r="Y4531" i="6"/>
  <c r="Y4532" i="6"/>
  <c r="Y4533" i="6"/>
  <c r="Y4534" i="6"/>
  <c r="Y4535" i="6"/>
  <c r="Y4536" i="6"/>
  <c r="Y4537" i="6"/>
  <c r="Y4538" i="6"/>
  <c r="Y4539" i="6"/>
  <c r="Y4540" i="6"/>
  <c r="Y4541" i="6"/>
  <c r="Y4542" i="6"/>
  <c r="Y4543" i="6"/>
  <c r="Y4544" i="6"/>
  <c r="Y4545" i="6"/>
  <c r="Y4546" i="6"/>
  <c r="Y4547" i="6"/>
  <c r="Y4548" i="6"/>
  <c r="Y4549" i="6"/>
  <c r="Y4550" i="6"/>
  <c r="Y4551" i="6"/>
  <c r="Y4552" i="6"/>
  <c r="Y4553" i="6"/>
  <c r="Y4554" i="6"/>
  <c r="Y4555" i="6"/>
  <c r="Y4556" i="6"/>
  <c r="Y4557" i="6"/>
  <c r="Y4558" i="6"/>
  <c r="Y4559" i="6"/>
  <c r="Y4560" i="6"/>
  <c r="Y4561" i="6"/>
  <c r="Y4562" i="6"/>
  <c r="Y4563" i="6"/>
  <c r="Y4564" i="6"/>
  <c r="Y4565" i="6"/>
  <c r="Y4566" i="6"/>
  <c r="Y4567" i="6"/>
  <c r="Y4568" i="6"/>
  <c r="Y4569" i="6"/>
  <c r="Y4570" i="6"/>
  <c r="Y4571" i="6"/>
  <c r="Y4572" i="6"/>
  <c r="Y4573" i="6"/>
  <c r="Y4574" i="6"/>
  <c r="Y4575" i="6"/>
  <c r="Y4576" i="6"/>
  <c r="Y4577" i="6"/>
  <c r="Y4578" i="6"/>
  <c r="Y4579" i="6"/>
  <c r="Y4580" i="6"/>
  <c r="Y4581" i="6"/>
  <c r="Y4582" i="6"/>
  <c r="Y4583" i="6"/>
  <c r="Y4584" i="6"/>
  <c r="Y4585" i="6"/>
  <c r="Y4586" i="6"/>
  <c r="Y4587" i="6"/>
  <c r="Y4588" i="6"/>
  <c r="Y4589" i="6"/>
  <c r="Y4590" i="6"/>
  <c r="Y4591" i="6"/>
  <c r="Y4592" i="6"/>
  <c r="Y4593" i="6"/>
  <c r="Y4594" i="6"/>
  <c r="Y4595" i="6"/>
  <c r="Y4596" i="6"/>
  <c r="Y4597" i="6"/>
  <c r="Y4598" i="6"/>
  <c r="Y4599" i="6"/>
  <c r="Y4600" i="6"/>
  <c r="Y4601" i="6"/>
  <c r="Y4602" i="6"/>
  <c r="Y4603" i="6"/>
  <c r="Y4604" i="6"/>
  <c r="Y4605" i="6"/>
  <c r="Y4606" i="6"/>
  <c r="Y4607" i="6"/>
  <c r="Y4608" i="6"/>
  <c r="Y4609" i="6"/>
  <c r="Y4610" i="6"/>
  <c r="Y4611" i="6"/>
  <c r="Y4612" i="6"/>
  <c r="Y4613" i="6"/>
  <c r="Y4614" i="6"/>
  <c r="Y4615" i="6"/>
  <c r="Y4616" i="6"/>
  <c r="Y4617" i="6"/>
  <c r="Y4618" i="6"/>
  <c r="Y4619" i="6"/>
  <c r="Y4620" i="6"/>
  <c r="Y4621" i="6"/>
  <c r="Y4622" i="6"/>
  <c r="Y4623" i="6"/>
  <c r="Y4624" i="6"/>
  <c r="Y4625" i="6"/>
  <c r="Y4626" i="6"/>
  <c r="Y4627" i="6"/>
  <c r="Y4628" i="6"/>
  <c r="Y4629" i="6"/>
  <c r="Y4630" i="6"/>
  <c r="Y4631" i="6"/>
  <c r="Y4632" i="6"/>
  <c r="Y4633" i="6"/>
  <c r="Y4634" i="6"/>
  <c r="Y4635" i="6"/>
  <c r="Y4636" i="6"/>
  <c r="Y4637" i="6"/>
  <c r="Y4638" i="6"/>
  <c r="Y4639" i="6"/>
  <c r="Y4640" i="6"/>
  <c r="Y4641" i="6"/>
  <c r="Y4642" i="6"/>
  <c r="Y4643" i="6"/>
  <c r="Y4644" i="6"/>
  <c r="Y4645" i="6"/>
  <c r="Y4646" i="6"/>
  <c r="Y4647" i="6"/>
  <c r="Y4648" i="6"/>
  <c r="Y4649" i="6"/>
  <c r="Y4650" i="6"/>
  <c r="Y4651" i="6"/>
  <c r="Y4652" i="6"/>
  <c r="Y4653" i="6"/>
  <c r="Y4654" i="6"/>
  <c r="Y4655" i="6"/>
  <c r="Y4656" i="6"/>
  <c r="Y4657" i="6"/>
  <c r="Y4658" i="6"/>
  <c r="Y4659" i="6"/>
  <c r="Y4660" i="6"/>
  <c r="Y4661" i="6"/>
  <c r="Y4662" i="6"/>
  <c r="Y4663" i="6"/>
  <c r="Y4664" i="6"/>
  <c r="Y4665" i="6"/>
  <c r="Y4666" i="6"/>
  <c r="Y4667" i="6"/>
  <c r="Y4668" i="6"/>
  <c r="Y4669" i="6"/>
  <c r="Y4670" i="6"/>
  <c r="Y4671" i="6"/>
  <c r="Y4672" i="6"/>
  <c r="Y4673" i="6"/>
  <c r="Y4674" i="6"/>
  <c r="Y4675" i="6"/>
  <c r="Y4676" i="6"/>
  <c r="Y4677" i="6"/>
  <c r="Y4678" i="6"/>
  <c r="Y4679" i="6"/>
  <c r="Y4680" i="6"/>
  <c r="Y4681" i="6"/>
  <c r="Y4682" i="6"/>
  <c r="Y4683" i="6"/>
  <c r="Y4684" i="6"/>
  <c r="Y4685" i="6"/>
  <c r="Y4686" i="6"/>
  <c r="Y4687" i="6"/>
  <c r="Y4688" i="6"/>
  <c r="Y4689" i="6"/>
  <c r="Y4690" i="6"/>
  <c r="Y4691" i="6"/>
  <c r="Y4692" i="6"/>
  <c r="Y4693" i="6"/>
  <c r="Y4694" i="6"/>
  <c r="Y4695" i="6"/>
  <c r="Y4696" i="6"/>
  <c r="Y4697" i="6"/>
  <c r="Y4698" i="6"/>
  <c r="Y4699" i="6"/>
  <c r="Y4700" i="6"/>
  <c r="Y4701" i="6"/>
  <c r="Y4702" i="6"/>
  <c r="Y4703" i="6"/>
  <c r="Y4704" i="6"/>
  <c r="Y4705" i="6"/>
  <c r="Y4706" i="6"/>
  <c r="Y4707" i="6"/>
  <c r="Y4708" i="6"/>
  <c r="Y4709" i="6"/>
  <c r="Y4710" i="6"/>
  <c r="Y4711" i="6"/>
  <c r="Y4712" i="6"/>
  <c r="Y4713" i="6"/>
  <c r="Y4714" i="6"/>
  <c r="Y4715" i="6"/>
  <c r="Y4716" i="6"/>
  <c r="Y4717" i="6"/>
  <c r="Y4718" i="6"/>
  <c r="Y4719" i="6"/>
  <c r="Y4720" i="6"/>
  <c r="Y4721" i="6"/>
  <c r="Y4722" i="6"/>
  <c r="Y4723" i="6"/>
  <c r="Y4724" i="6"/>
  <c r="Y4725" i="6"/>
  <c r="Y4726" i="6"/>
  <c r="Y4727" i="6"/>
  <c r="Y4728" i="6"/>
  <c r="Y4729" i="6"/>
  <c r="Y4730" i="6"/>
  <c r="Y4731" i="6"/>
  <c r="Y4732" i="6"/>
  <c r="Y4733" i="6"/>
  <c r="Y4734" i="6"/>
  <c r="Y4735" i="6"/>
  <c r="Y4736" i="6"/>
  <c r="Y4737" i="6"/>
  <c r="Y4738" i="6"/>
  <c r="Y4739" i="6"/>
  <c r="Y4740" i="6"/>
  <c r="Y4741" i="6"/>
  <c r="Y4742" i="6"/>
  <c r="Y4743" i="6"/>
  <c r="Y4744" i="6"/>
  <c r="Y4745" i="6"/>
  <c r="Y4746" i="6"/>
  <c r="Y4747" i="6"/>
  <c r="Y4748" i="6"/>
  <c r="Y4749" i="6"/>
  <c r="Y4750" i="6"/>
  <c r="Y4751" i="6"/>
  <c r="Y4752" i="6"/>
  <c r="Y4753" i="6"/>
  <c r="Y4754" i="6"/>
  <c r="Y4755" i="6"/>
  <c r="Y4756" i="6"/>
  <c r="Y4757" i="6"/>
  <c r="Y4758" i="6"/>
  <c r="Y4759" i="6"/>
  <c r="Y4760" i="6"/>
  <c r="Y4761" i="6"/>
  <c r="Y4762" i="6"/>
  <c r="Y4763" i="6"/>
  <c r="Y4764" i="6"/>
  <c r="Y4765" i="6"/>
  <c r="Y4766" i="6"/>
  <c r="Y4767" i="6"/>
  <c r="Y4768" i="6"/>
  <c r="Y4769" i="6"/>
  <c r="Y4770" i="6"/>
  <c r="Y4771" i="6"/>
  <c r="Y4772" i="6"/>
  <c r="Y4773" i="6"/>
  <c r="Y4774" i="6"/>
  <c r="Y4775" i="6"/>
  <c r="Y4776" i="6"/>
  <c r="Y4777" i="6"/>
  <c r="Y4778" i="6"/>
  <c r="Y4779" i="6"/>
  <c r="Y4780" i="6"/>
  <c r="Y4781" i="6"/>
  <c r="Y4782" i="6"/>
  <c r="Y4783" i="6"/>
  <c r="Y4784" i="6"/>
  <c r="Y4785" i="6"/>
  <c r="Y4786" i="6"/>
  <c r="Y4787" i="6"/>
  <c r="Y4788" i="6"/>
  <c r="Y4789" i="6"/>
  <c r="Y4790" i="6"/>
  <c r="Y4791" i="6"/>
  <c r="Y4792" i="6"/>
  <c r="Y4793" i="6"/>
  <c r="Y4794" i="6"/>
  <c r="Y4795" i="6"/>
  <c r="Y4796" i="6"/>
  <c r="Y4797" i="6"/>
  <c r="Y4798" i="6"/>
  <c r="Y4799" i="6"/>
  <c r="Y4800" i="6"/>
  <c r="Y4801" i="6"/>
  <c r="Y4802" i="6"/>
  <c r="Y4803" i="6"/>
  <c r="Y4804" i="6"/>
  <c r="Y4805" i="6"/>
  <c r="Y4806" i="6"/>
  <c r="Y4807" i="6"/>
  <c r="Y4808" i="6"/>
  <c r="Y4809" i="6"/>
  <c r="Y4810" i="6"/>
  <c r="Y4811" i="6"/>
  <c r="Y4812" i="6"/>
  <c r="Y4813" i="6"/>
  <c r="Y4814" i="6"/>
  <c r="Y4815" i="6"/>
  <c r="Y4816" i="6"/>
  <c r="Y4817" i="6"/>
  <c r="Y4818" i="6"/>
  <c r="Y4819" i="6"/>
  <c r="Y4820" i="6"/>
  <c r="Y4821" i="6"/>
  <c r="Y4822" i="6"/>
  <c r="Y4823" i="6"/>
  <c r="Y4824" i="6"/>
  <c r="Y4825" i="6"/>
  <c r="Y4826" i="6"/>
  <c r="Y4827" i="6"/>
  <c r="Y4828" i="6"/>
  <c r="Y4829" i="6"/>
  <c r="Y4830" i="6"/>
  <c r="Y4831" i="6"/>
  <c r="Y4832" i="6"/>
  <c r="Y4833" i="6"/>
  <c r="Y4834" i="6"/>
  <c r="Y4835" i="6"/>
  <c r="Y4836" i="6"/>
  <c r="Y4837" i="6"/>
  <c r="Y4838" i="6"/>
  <c r="Y4839" i="6"/>
  <c r="Y4840" i="6"/>
  <c r="Y4841" i="6"/>
  <c r="Y4842" i="6"/>
  <c r="Y4843" i="6"/>
  <c r="Y4844" i="6"/>
  <c r="Y4845" i="6"/>
  <c r="Y4846" i="6"/>
  <c r="Y4847" i="6"/>
  <c r="Y4848" i="6"/>
  <c r="Y4849" i="6"/>
  <c r="Y4850" i="6"/>
  <c r="Y4851" i="6"/>
  <c r="Y4852" i="6"/>
  <c r="Y4853" i="6"/>
  <c r="Y4854" i="6"/>
  <c r="Y4855" i="6"/>
  <c r="Y4856" i="6"/>
  <c r="Y4857" i="6"/>
  <c r="Y4858" i="6"/>
  <c r="Y4859" i="6"/>
  <c r="Y4860" i="6"/>
  <c r="Y4861" i="6"/>
  <c r="Y4862" i="6"/>
  <c r="Y4863" i="6"/>
  <c r="Y4864" i="6"/>
  <c r="Y4865" i="6"/>
  <c r="Y4866" i="6"/>
  <c r="Y4867" i="6"/>
  <c r="Y4868" i="6"/>
  <c r="Y4869" i="6"/>
  <c r="Y4870" i="6"/>
  <c r="Y4871" i="6"/>
  <c r="Y4872" i="6"/>
  <c r="Y4873" i="6"/>
  <c r="Y4874" i="6"/>
  <c r="Y4875" i="6"/>
  <c r="Y4876" i="6"/>
  <c r="Y4877" i="6"/>
  <c r="Y4878" i="6"/>
  <c r="Y4879" i="6"/>
  <c r="Y4880" i="6"/>
  <c r="Y4881" i="6"/>
  <c r="Y4882" i="6"/>
  <c r="Y4883" i="6"/>
  <c r="Y4884" i="6"/>
  <c r="Y4885" i="6"/>
  <c r="Y4886" i="6"/>
  <c r="Y4887" i="6"/>
  <c r="Y4888" i="6"/>
  <c r="Y4889" i="6"/>
  <c r="Y4890" i="6"/>
  <c r="Y4891" i="6"/>
  <c r="Y4892" i="6"/>
  <c r="Y4893" i="6"/>
  <c r="Y4894" i="6"/>
  <c r="Y4895" i="6"/>
  <c r="Y4896" i="6"/>
  <c r="Y4897" i="6"/>
  <c r="Y4898" i="6"/>
  <c r="Y4899" i="6"/>
  <c r="Y4900" i="6"/>
  <c r="Y4901" i="6"/>
  <c r="Y4902" i="6"/>
  <c r="Y4903" i="6"/>
  <c r="Y4904" i="6"/>
  <c r="Y4905" i="6"/>
  <c r="Y4906" i="6"/>
  <c r="Y4907" i="6"/>
  <c r="Y4908" i="6"/>
  <c r="Y4909" i="6"/>
  <c r="Y4910" i="6"/>
  <c r="Y4911" i="6"/>
  <c r="Y4912" i="6"/>
  <c r="Y4913" i="6"/>
  <c r="Y4914" i="6"/>
  <c r="Y4915" i="6"/>
  <c r="Y4916" i="6"/>
  <c r="Y4917" i="6"/>
  <c r="Y4918" i="6"/>
  <c r="Y4919" i="6"/>
  <c r="Y4920" i="6"/>
  <c r="Y4921" i="6"/>
  <c r="Y4922" i="6"/>
  <c r="Y4923" i="6"/>
  <c r="Y4924" i="6"/>
  <c r="Y4925" i="6"/>
  <c r="Y4926" i="6"/>
  <c r="Y4927" i="6"/>
  <c r="Y4928" i="6"/>
  <c r="Y4929" i="6"/>
  <c r="Y4930" i="6"/>
  <c r="Y4931" i="6"/>
  <c r="Y4932" i="6"/>
  <c r="Y4933" i="6"/>
  <c r="Y4934" i="6"/>
  <c r="Y4935" i="6"/>
  <c r="Y4936" i="6"/>
  <c r="Y4937" i="6"/>
  <c r="Y4938" i="6"/>
  <c r="Y4939" i="6"/>
  <c r="Y4940" i="6"/>
  <c r="Y4941" i="6"/>
  <c r="Y4942" i="6"/>
  <c r="Y4943" i="6"/>
  <c r="Y4944" i="6"/>
  <c r="Y4945" i="6"/>
  <c r="Y4946" i="6"/>
  <c r="Y4947" i="6"/>
  <c r="Y4948" i="6"/>
  <c r="Y4949" i="6"/>
  <c r="Y4950" i="6"/>
  <c r="Y4951" i="6"/>
  <c r="Y4952" i="6"/>
  <c r="Y4953" i="6"/>
  <c r="Y4954" i="6"/>
  <c r="Y4955" i="6"/>
  <c r="Y4956" i="6"/>
  <c r="Y4957" i="6"/>
  <c r="Y4958" i="6"/>
  <c r="Y4959" i="6"/>
  <c r="Y4960" i="6"/>
  <c r="Y4961" i="6"/>
  <c r="Y4962" i="6"/>
  <c r="Y4963" i="6"/>
  <c r="Y4964" i="6"/>
  <c r="Y4965" i="6"/>
  <c r="Y4966" i="6"/>
  <c r="Y4967" i="6"/>
  <c r="Y4968" i="6"/>
  <c r="Y4969" i="6"/>
  <c r="Y4970" i="6"/>
  <c r="Y4971" i="6"/>
  <c r="Y4972" i="6"/>
  <c r="Y4973" i="6"/>
  <c r="Y4974" i="6"/>
  <c r="Y4975" i="6"/>
  <c r="Y4976" i="6"/>
  <c r="Y4977" i="6"/>
  <c r="Y4978" i="6"/>
  <c r="Y4979" i="6"/>
  <c r="Y4980" i="6"/>
  <c r="Y4981" i="6"/>
  <c r="Y4982" i="6"/>
  <c r="Y4983" i="6"/>
  <c r="Y4984" i="6"/>
  <c r="Y4985" i="6"/>
  <c r="Y4986" i="6"/>
  <c r="Y4987" i="6"/>
  <c r="Y4988" i="6"/>
  <c r="Y4989" i="6"/>
  <c r="Y4990" i="6"/>
  <c r="Y4991" i="6"/>
  <c r="Y4992" i="6"/>
  <c r="Y4993" i="6"/>
  <c r="Y4994" i="6"/>
  <c r="Y4995" i="6"/>
  <c r="Y4996" i="6"/>
  <c r="Y4997" i="6"/>
  <c r="Y4998" i="6"/>
  <c r="Y4999" i="6"/>
  <c r="Y5000" i="6"/>
  <c r="Y5001" i="6"/>
  <c r="Y5002" i="6"/>
  <c r="Y5003" i="6"/>
  <c r="Y5004" i="6"/>
  <c r="Y5005" i="6"/>
  <c r="Y5006" i="6"/>
  <c r="Y5007" i="6"/>
  <c r="Y5008" i="6"/>
  <c r="Y5009" i="6"/>
  <c r="Y5010" i="6"/>
  <c r="Y5011" i="6"/>
  <c r="Y5012" i="6"/>
  <c r="Y5013" i="6"/>
  <c r="Y5014" i="6"/>
  <c r="Y5015" i="6"/>
  <c r="Y5016" i="6"/>
  <c r="Y5017" i="6"/>
  <c r="Y5018" i="6"/>
  <c r="Y5019" i="6"/>
  <c r="Y5020" i="6"/>
  <c r="Y5021" i="6"/>
  <c r="Y5022" i="6"/>
  <c r="Y5023" i="6"/>
  <c r="Y5024" i="6"/>
  <c r="Y5025" i="6"/>
  <c r="Y5026" i="6"/>
  <c r="Y5027" i="6"/>
  <c r="Y5028" i="6"/>
  <c r="Y5029" i="6"/>
  <c r="Y5030" i="6"/>
  <c r="Y5031" i="6"/>
  <c r="Y5032" i="6"/>
  <c r="Y5033" i="6"/>
  <c r="Y5034" i="6"/>
  <c r="Y5035" i="6"/>
  <c r="Y5036" i="6"/>
  <c r="Y5037" i="6"/>
  <c r="Y5038" i="6"/>
  <c r="Y5039" i="6"/>
  <c r="Y5040" i="6"/>
  <c r="Y5041" i="6"/>
  <c r="Y5042" i="6"/>
  <c r="Y5043" i="6"/>
  <c r="Y5044" i="6"/>
  <c r="Y5045" i="6"/>
  <c r="Y5046" i="6"/>
  <c r="Y5047" i="6"/>
  <c r="Y5048" i="6"/>
  <c r="Y5049" i="6"/>
  <c r="Y5050" i="6"/>
  <c r="Y5051" i="6"/>
  <c r="Y5052" i="6"/>
  <c r="Y5053" i="6"/>
  <c r="Y5054" i="6"/>
  <c r="Y5055" i="6"/>
  <c r="Y5056" i="6"/>
  <c r="Y5057" i="6"/>
  <c r="Y5058" i="6"/>
  <c r="Y5059" i="6"/>
  <c r="Y5060" i="6"/>
  <c r="Y5061" i="6"/>
  <c r="Y5062" i="6"/>
  <c r="Y5063" i="6"/>
  <c r="Y5064" i="6"/>
  <c r="Y5065" i="6"/>
  <c r="Y5066" i="6"/>
  <c r="Y5067" i="6"/>
  <c r="Y5068" i="6"/>
  <c r="Y5069" i="6"/>
  <c r="Y5070" i="6"/>
  <c r="Y5071" i="6"/>
  <c r="Y5072" i="6"/>
  <c r="Y5073" i="6"/>
  <c r="Y5074" i="6"/>
  <c r="Y5075" i="6"/>
  <c r="Y5076" i="6"/>
  <c r="Y5077" i="6"/>
  <c r="Y5078" i="6"/>
  <c r="Y5079" i="6"/>
  <c r="Y5080" i="6"/>
  <c r="Y5081" i="6"/>
  <c r="Y5082" i="6"/>
  <c r="Y5083" i="6"/>
  <c r="Y5084" i="6"/>
  <c r="Y5085" i="6"/>
  <c r="Y5086" i="6"/>
  <c r="Y5087" i="6"/>
  <c r="Y5088" i="6"/>
  <c r="Y5089" i="6"/>
  <c r="Y5090" i="6"/>
  <c r="Y5091" i="6"/>
  <c r="Y5092" i="6"/>
  <c r="Y5093" i="6"/>
  <c r="Y5094" i="6"/>
  <c r="Y5095" i="6"/>
  <c r="Y5096" i="6"/>
  <c r="Y5097" i="6"/>
  <c r="Y5098" i="6"/>
  <c r="Y5099" i="6"/>
  <c r="Y5100" i="6"/>
  <c r="Y5101" i="6"/>
  <c r="Y5102" i="6"/>
  <c r="Y5103" i="6"/>
  <c r="Y5104" i="6"/>
  <c r="Y5105" i="6"/>
  <c r="Y5106" i="6"/>
  <c r="Y5107" i="6"/>
  <c r="Y5108" i="6"/>
  <c r="Y5109" i="6"/>
  <c r="Y5110" i="6"/>
  <c r="Y5111" i="6"/>
  <c r="Y5112" i="6"/>
  <c r="Y5113" i="6"/>
  <c r="Y5114" i="6"/>
  <c r="Y5115" i="6"/>
  <c r="Y5116" i="6"/>
  <c r="Y5117" i="6"/>
  <c r="Y5118" i="6"/>
  <c r="Y5119" i="6"/>
  <c r="Y5120" i="6"/>
  <c r="Y5121" i="6"/>
  <c r="Y5122" i="6"/>
  <c r="Y5123" i="6"/>
  <c r="Y5124" i="6"/>
  <c r="Y5125" i="6"/>
  <c r="Y5126" i="6"/>
  <c r="Y5127" i="6"/>
  <c r="Y5128" i="6"/>
  <c r="Y5129" i="6"/>
  <c r="Y5130" i="6"/>
  <c r="Y5131" i="6"/>
  <c r="Y5132" i="6"/>
  <c r="Y5133" i="6"/>
  <c r="Y5134" i="6"/>
  <c r="Y5135" i="6"/>
  <c r="Y5136" i="6"/>
  <c r="Y5137" i="6"/>
  <c r="Y5138" i="6"/>
  <c r="Y5139" i="6"/>
  <c r="Y5140" i="6"/>
  <c r="Y5141" i="6"/>
  <c r="Y5142" i="6"/>
  <c r="Y5143" i="6"/>
  <c r="Y5144" i="6"/>
  <c r="Y5145" i="6"/>
  <c r="Y5146" i="6"/>
  <c r="Y5147" i="6"/>
  <c r="Y5148" i="6"/>
  <c r="Y5149" i="6"/>
  <c r="Y5150" i="6"/>
  <c r="Y5151" i="6"/>
  <c r="Y5152" i="6"/>
  <c r="Y5153" i="6"/>
  <c r="Y5154" i="6"/>
  <c r="Y5155" i="6"/>
  <c r="Y5156" i="6"/>
  <c r="Y5157" i="6"/>
  <c r="Y5158" i="6"/>
  <c r="Y5159" i="6"/>
  <c r="Y5160" i="6"/>
  <c r="Y5161" i="6"/>
  <c r="Y5162" i="6"/>
  <c r="Y5163" i="6"/>
  <c r="Y5164" i="6"/>
  <c r="Y5165" i="6"/>
  <c r="Y5166" i="6"/>
  <c r="Y5167" i="6"/>
  <c r="Y5168" i="6"/>
  <c r="Y5169" i="6"/>
  <c r="Y5170" i="6"/>
  <c r="Y5171" i="6"/>
  <c r="Y5172" i="6"/>
  <c r="Y5173" i="6"/>
  <c r="Y5174" i="6"/>
  <c r="Y5175" i="6"/>
  <c r="Y5176" i="6"/>
  <c r="Y5177" i="6"/>
  <c r="Y5178" i="6"/>
  <c r="Y5179" i="6"/>
  <c r="Y5180" i="6"/>
  <c r="Y5181" i="6"/>
  <c r="Y5182" i="6"/>
  <c r="Y5183" i="6"/>
  <c r="Y5184" i="6"/>
  <c r="Y5185" i="6"/>
  <c r="Y5186" i="6"/>
  <c r="Y5187" i="6"/>
  <c r="Y5188" i="6"/>
  <c r="Y5189" i="6"/>
  <c r="Y5190" i="6"/>
  <c r="Y5191" i="6"/>
  <c r="Y5192" i="6"/>
  <c r="Y5193" i="6"/>
  <c r="Y5194" i="6"/>
  <c r="Y5195" i="6"/>
  <c r="Y5196" i="6"/>
  <c r="Y5197" i="6"/>
  <c r="Y5198" i="6"/>
  <c r="Y5199" i="6"/>
  <c r="Y5200" i="6"/>
  <c r="Y5201" i="6"/>
  <c r="Y5202" i="6"/>
  <c r="Y5203" i="6"/>
  <c r="Y5204" i="6"/>
  <c r="Y5205" i="6"/>
  <c r="Y5206" i="6"/>
  <c r="Y5207" i="6"/>
  <c r="Y5208" i="6"/>
  <c r="Y5209" i="6"/>
  <c r="Y5210" i="6"/>
  <c r="Y5211" i="6"/>
  <c r="Y5212" i="6"/>
  <c r="Y5213" i="6"/>
  <c r="Y5214" i="6"/>
  <c r="Y5215" i="6"/>
  <c r="Y5216" i="6"/>
  <c r="Y5217" i="6"/>
  <c r="Y5218" i="6"/>
  <c r="Y5219" i="6"/>
  <c r="Y5220" i="6"/>
  <c r="Y5221" i="6"/>
  <c r="Y5222" i="6"/>
  <c r="Y5223" i="6"/>
  <c r="Y5224" i="6"/>
  <c r="Y5225" i="6"/>
  <c r="Y5226" i="6"/>
  <c r="Y5227" i="6"/>
  <c r="Y5228" i="6"/>
  <c r="Y5229" i="6"/>
  <c r="Y5230" i="6"/>
  <c r="Y5231" i="6"/>
  <c r="Y5232" i="6"/>
  <c r="Y5233" i="6"/>
  <c r="Y5234" i="6"/>
  <c r="Y5235" i="6"/>
  <c r="Y5236" i="6"/>
  <c r="Y5237" i="6"/>
  <c r="Y5238" i="6"/>
  <c r="Y5239" i="6"/>
  <c r="Y5240" i="6"/>
  <c r="Y5241" i="6"/>
  <c r="Y5242" i="6"/>
  <c r="Y5243" i="6"/>
  <c r="Y5244" i="6"/>
  <c r="Y5245" i="6"/>
  <c r="Y5246" i="6"/>
  <c r="Y5247" i="6"/>
  <c r="Y5248" i="6"/>
  <c r="Y5249" i="6"/>
  <c r="Y5250" i="6"/>
  <c r="Y5251" i="6"/>
  <c r="Y5252" i="6"/>
  <c r="Y5253" i="6"/>
  <c r="Y5254" i="6"/>
  <c r="Y5255" i="6"/>
  <c r="Y5256" i="6"/>
  <c r="Y5257" i="6"/>
  <c r="Y5258" i="6"/>
  <c r="Y5259" i="6"/>
  <c r="Y5260" i="6"/>
  <c r="Y5261" i="6"/>
  <c r="Y5262" i="6"/>
  <c r="Y5263" i="6"/>
  <c r="Y5264" i="6"/>
  <c r="Y5265" i="6"/>
  <c r="Y5266" i="6"/>
  <c r="Y5267" i="6"/>
  <c r="Y5268" i="6"/>
  <c r="Y5269" i="6"/>
  <c r="Y5270" i="6"/>
  <c r="Y5271" i="6"/>
  <c r="Y5272" i="6"/>
  <c r="Y5273" i="6"/>
  <c r="Y5274" i="6"/>
  <c r="Y5275" i="6"/>
  <c r="Y5276" i="6"/>
  <c r="Y5277" i="6"/>
  <c r="Y5278" i="6"/>
  <c r="Y5279" i="6"/>
  <c r="Y5280" i="6"/>
  <c r="Y5281" i="6"/>
  <c r="Y5282" i="6"/>
  <c r="Y5283" i="6"/>
  <c r="Y5284" i="6"/>
  <c r="Y5285" i="6"/>
  <c r="Y5286" i="6"/>
  <c r="Y5287" i="6"/>
  <c r="Y5288" i="6"/>
  <c r="Y5289" i="6"/>
  <c r="Y5290" i="6"/>
  <c r="Y5291" i="6"/>
  <c r="Y5292" i="6"/>
  <c r="Y5293" i="6"/>
  <c r="Y5294" i="6"/>
  <c r="Y5295" i="6"/>
  <c r="Y5296" i="6"/>
  <c r="Y5297" i="6"/>
  <c r="Y5298" i="6"/>
  <c r="Y5299" i="6"/>
  <c r="Y5300" i="6"/>
  <c r="Y5301" i="6"/>
  <c r="Y5302" i="6"/>
  <c r="Y5303" i="6"/>
  <c r="Y5304" i="6"/>
  <c r="Y5305" i="6"/>
  <c r="Y5306" i="6"/>
  <c r="Y5307" i="6"/>
  <c r="Y5308" i="6"/>
  <c r="Y5309" i="6"/>
  <c r="Y5310" i="6"/>
  <c r="Y5311" i="6"/>
  <c r="Y5312" i="6"/>
  <c r="Y5313" i="6"/>
  <c r="Y5314" i="6"/>
  <c r="Y5315" i="6"/>
  <c r="Y5316" i="6"/>
  <c r="Y5317" i="6"/>
  <c r="Y5318" i="6"/>
  <c r="Y5319" i="6"/>
  <c r="Y5320" i="6"/>
  <c r="Y5321" i="6"/>
  <c r="Y5322" i="6"/>
  <c r="Y5323" i="6"/>
  <c r="Y5324" i="6"/>
  <c r="Y5325" i="6"/>
  <c r="Y5326" i="6"/>
  <c r="Y5327" i="6"/>
  <c r="Y5328" i="6"/>
  <c r="Y5329" i="6"/>
  <c r="Y5330" i="6"/>
  <c r="Y5331" i="6"/>
  <c r="Y5332" i="6"/>
  <c r="Y5333" i="6"/>
  <c r="Y5334" i="6"/>
  <c r="Y5335" i="6"/>
  <c r="Y5336" i="6"/>
  <c r="Y5337" i="6"/>
  <c r="Y5338" i="6"/>
  <c r="Y5339" i="6"/>
  <c r="Y5340" i="6"/>
  <c r="Y5341" i="6"/>
  <c r="Y5342" i="6"/>
  <c r="Y5343" i="6"/>
  <c r="Y5344" i="6"/>
  <c r="Y5345" i="6"/>
  <c r="Y5346" i="6"/>
  <c r="Y5347" i="6"/>
  <c r="Y5348" i="6"/>
  <c r="Y5349" i="6"/>
  <c r="Y5350" i="6"/>
  <c r="Y5351" i="6"/>
  <c r="Y5352" i="6"/>
  <c r="Y5353" i="6"/>
  <c r="Y5354" i="6"/>
  <c r="Y5355" i="6"/>
  <c r="Y5356" i="6"/>
  <c r="Y5357" i="6"/>
  <c r="Y5358" i="6"/>
  <c r="Y5359" i="6"/>
  <c r="Y5360" i="6"/>
  <c r="Y5361" i="6"/>
  <c r="Y5362" i="6"/>
  <c r="Y5363" i="6"/>
  <c r="Y5364" i="6"/>
  <c r="Y5365" i="6"/>
  <c r="Y5366" i="6"/>
  <c r="Y5367" i="6"/>
  <c r="Y5368" i="6"/>
  <c r="Y5369" i="6"/>
  <c r="Y5370" i="6"/>
  <c r="Y5371" i="6"/>
  <c r="Y5372" i="6"/>
  <c r="Y5373" i="6"/>
  <c r="Y5374" i="6"/>
  <c r="Y5375" i="6"/>
  <c r="Y5376" i="6"/>
  <c r="Y5377" i="6"/>
  <c r="Y5378" i="6"/>
  <c r="Y5379" i="6"/>
  <c r="Y5380" i="6"/>
  <c r="Y5381" i="6"/>
  <c r="Y5382" i="6"/>
  <c r="Y5383" i="6"/>
  <c r="Y5384" i="6"/>
  <c r="Y5385" i="6"/>
  <c r="Y5386" i="6"/>
  <c r="Y5387" i="6"/>
  <c r="Y5388" i="6"/>
  <c r="Y5389" i="6"/>
  <c r="Y5390" i="6"/>
  <c r="Y5391" i="6"/>
  <c r="Y5392" i="6"/>
  <c r="Y5393" i="6"/>
  <c r="Y5394" i="6"/>
  <c r="Y5395" i="6"/>
  <c r="Y5396" i="6"/>
  <c r="Y5397" i="6"/>
  <c r="Y5398" i="6"/>
  <c r="Y5399" i="6"/>
  <c r="Y5400" i="6"/>
  <c r="Y5401" i="6"/>
  <c r="Y5402" i="6"/>
  <c r="Y5403" i="6"/>
  <c r="Y5404" i="6"/>
  <c r="Y5405" i="6"/>
  <c r="Y5406" i="6"/>
  <c r="Y5407" i="6"/>
  <c r="Y5408" i="6"/>
  <c r="Y5409" i="6"/>
  <c r="Y5410" i="6"/>
  <c r="Y5411" i="6"/>
  <c r="Y5412" i="6"/>
  <c r="Y5413" i="6"/>
  <c r="Y5414" i="6"/>
  <c r="Y5415" i="6"/>
  <c r="Y5416" i="6"/>
  <c r="Y5417" i="6"/>
  <c r="Y5418" i="6"/>
  <c r="Y5419" i="6"/>
  <c r="Y5420" i="6"/>
  <c r="Y5421" i="6"/>
  <c r="Y5422" i="6"/>
  <c r="Y5423" i="6"/>
  <c r="Y5424" i="6"/>
  <c r="Y5425" i="6"/>
  <c r="Y5426" i="6"/>
  <c r="Y5427" i="6"/>
  <c r="Y5428" i="6"/>
  <c r="Y5429" i="6"/>
  <c r="Y5430" i="6"/>
  <c r="Y5431" i="6"/>
  <c r="Y5432" i="6"/>
  <c r="Y5433" i="6"/>
  <c r="Y5434" i="6"/>
  <c r="Y5435" i="6"/>
  <c r="Y5436" i="6"/>
  <c r="Y5437" i="6"/>
  <c r="Y5438" i="6"/>
  <c r="Y5439" i="6"/>
  <c r="Y5440" i="6"/>
  <c r="Y5441" i="6"/>
  <c r="Y5442" i="6"/>
  <c r="Y5443" i="6"/>
  <c r="Y5444" i="6"/>
  <c r="Y5445" i="6"/>
  <c r="Y5446" i="6"/>
  <c r="Y5447" i="6"/>
  <c r="Y5448" i="6"/>
  <c r="Y5449" i="6"/>
  <c r="Y5450" i="6"/>
  <c r="Y5451" i="6"/>
  <c r="Y5452" i="6"/>
  <c r="Y5453" i="6"/>
  <c r="Y5454" i="6"/>
  <c r="Y5455" i="6"/>
  <c r="Y5456" i="6"/>
  <c r="Y5457" i="6"/>
  <c r="Y5458" i="6"/>
  <c r="Y5459" i="6"/>
  <c r="Y5460" i="6"/>
  <c r="Y5461" i="6"/>
  <c r="Y5462" i="6"/>
  <c r="Y5463" i="6"/>
  <c r="Y5464" i="6"/>
  <c r="Y5465" i="6"/>
  <c r="Y5466" i="6"/>
  <c r="Y5467" i="6"/>
  <c r="Y5468" i="6"/>
  <c r="Y5469" i="6"/>
  <c r="Y5470" i="6"/>
  <c r="Y5471" i="6"/>
  <c r="Y5472" i="6"/>
  <c r="Y5473" i="6"/>
  <c r="Y5474" i="6"/>
  <c r="Y5475" i="6"/>
  <c r="Y5476" i="6"/>
  <c r="Y5477" i="6"/>
  <c r="Y5478" i="6"/>
  <c r="Y5479" i="6"/>
  <c r="Y5480" i="6"/>
  <c r="Y5481" i="6"/>
  <c r="Y5482" i="6"/>
  <c r="Y5483" i="6"/>
  <c r="Y5484" i="6"/>
  <c r="Y5485" i="6"/>
  <c r="Y5486" i="6"/>
  <c r="Y5487" i="6"/>
  <c r="Y5488" i="6"/>
  <c r="Y5489" i="6"/>
  <c r="Y5490" i="6"/>
  <c r="Y5491" i="6"/>
  <c r="Y5492" i="6"/>
  <c r="Y5493" i="6"/>
  <c r="Y5494" i="6"/>
  <c r="Y5495" i="6"/>
  <c r="Y5496" i="6"/>
  <c r="Y5497" i="6"/>
  <c r="Y5498" i="6"/>
  <c r="Y5499" i="6"/>
  <c r="Y5500" i="6"/>
  <c r="Y5501" i="6"/>
  <c r="Y5502" i="6"/>
  <c r="Y5503" i="6"/>
  <c r="Y5504" i="6"/>
  <c r="Y5505" i="6"/>
  <c r="Y5506" i="6"/>
  <c r="Y5507" i="6"/>
  <c r="Y5508" i="6"/>
  <c r="Y5509" i="6"/>
  <c r="Y5510" i="6"/>
  <c r="Y5511" i="6"/>
  <c r="Y5512" i="6"/>
  <c r="Y5513" i="6"/>
  <c r="Y5514" i="6"/>
  <c r="Y5515" i="6"/>
  <c r="Y5516" i="6"/>
  <c r="Y5517" i="6"/>
  <c r="Y5518" i="6"/>
  <c r="Y5519" i="6"/>
  <c r="Y5520" i="6"/>
  <c r="Y5521" i="6"/>
  <c r="Y5522" i="6"/>
  <c r="Y5523" i="6"/>
  <c r="Y5524" i="6"/>
  <c r="Y5525" i="6"/>
  <c r="Y5526" i="6"/>
  <c r="Y5527" i="6"/>
  <c r="Y5528" i="6"/>
  <c r="Y5529" i="6"/>
  <c r="Y5530" i="6"/>
  <c r="Y5531" i="6"/>
  <c r="Y5532" i="6"/>
  <c r="Y5533" i="6"/>
  <c r="Y5534" i="6"/>
  <c r="Y5535" i="6"/>
  <c r="Y5536" i="6"/>
  <c r="Y5537" i="6"/>
  <c r="Y5538" i="6"/>
  <c r="Y5539" i="6"/>
  <c r="Y5540" i="6"/>
  <c r="Y5541" i="6"/>
  <c r="Y5542" i="6"/>
  <c r="Y5543" i="6"/>
  <c r="Y5544" i="6"/>
  <c r="Y5545" i="6"/>
  <c r="Y5546" i="6"/>
  <c r="Y5547" i="6"/>
  <c r="Y5548" i="6"/>
  <c r="Y5549" i="6"/>
  <c r="Y5550" i="6"/>
  <c r="Y5551" i="6"/>
  <c r="Y5552" i="6"/>
  <c r="Y5553" i="6"/>
  <c r="Y5554" i="6"/>
  <c r="Y5555" i="6"/>
  <c r="Y5556" i="6"/>
  <c r="Y5557" i="6"/>
  <c r="Y5558" i="6"/>
  <c r="Y5559" i="6"/>
  <c r="Y5560" i="6"/>
  <c r="Y5561" i="6"/>
  <c r="Y5562" i="6"/>
  <c r="Y5563" i="6"/>
  <c r="Y5564" i="6"/>
  <c r="Y5565" i="6"/>
  <c r="Y5566" i="6"/>
  <c r="Y5567" i="6"/>
  <c r="Y5568" i="6"/>
  <c r="Y5569" i="6"/>
  <c r="Y5570" i="6"/>
  <c r="Y5571" i="6"/>
  <c r="Y5572" i="6"/>
  <c r="Y5573" i="6"/>
  <c r="Y5574" i="6"/>
  <c r="Y5575" i="6"/>
  <c r="Y5576" i="6"/>
  <c r="Y5577" i="6"/>
  <c r="Y5578" i="6"/>
  <c r="Y5579" i="6"/>
  <c r="Y5580" i="6"/>
  <c r="Y5581" i="6"/>
  <c r="Y5582" i="6"/>
  <c r="Y5583" i="6"/>
  <c r="Y5584" i="6"/>
  <c r="Y5585" i="6"/>
  <c r="Y5586" i="6"/>
  <c r="Y5587" i="6"/>
  <c r="Y5588" i="6"/>
  <c r="Y5589" i="6"/>
  <c r="Y5590" i="6"/>
  <c r="Y5591" i="6"/>
  <c r="Y5592" i="6"/>
  <c r="Y5593" i="6"/>
  <c r="Y5594" i="6"/>
  <c r="Y5595" i="6"/>
  <c r="Y5596" i="6"/>
  <c r="Y5597" i="6"/>
  <c r="Y5598" i="6"/>
  <c r="Y5599" i="6"/>
  <c r="Y5600" i="6"/>
  <c r="Y5601" i="6"/>
  <c r="Y5602" i="6"/>
  <c r="Y5603" i="6"/>
  <c r="Y5604" i="6"/>
  <c r="Y5605" i="6"/>
  <c r="Y5606" i="6"/>
  <c r="Y5607" i="6"/>
  <c r="Y5608" i="6"/>
  <c r="Y5609" i="6"/>
  <c r="Y5610" i="6"/>
  <c r="Y5611" i="6"/>
  <c r="Y5612" i="6"/>
  <c r="Y5613" i="6"/>
  <c r="Y5614" i="6"/>
  <c r="Y5615" i="6"/>
  <c r="Y5616" i="6"/>
  <c r="Y5617" i="6"/>
  <c r="Y5618" i="6"/>
  <c r="Y5619" i="6"/>
  <c r="Y5620" i="6"/>
  <c r="Y5621" i="6"/>
  <c r="Y5622" i="6"/>
  <c r="Y5623" i="6"/>
  <c r="Y5624" i="6"/>
  <c r="Y5625" i="6"/>
  <c r="Y5626" i="6"/>
  <c r="Y5627" i="6"/>
  <c r="Y5628" i="6"/>
  <c r="Y5629" i="6"/>
  <c r="Y5630" i="6"/>
  <c r="Y5631" i="6"/>
  <c r="Y5632" i="6"/>
  <c r="Y5633" i="6"/>
  <c r="Y5634" i="6"/>
  <c r="Y5635" i="6"/>
  <c r="Y5636" i="6"/>
  <c r="Y5637" i="6"/>
  <c r="Y5638" i="6"/>
  <c r="Y5639" i="6"/>
  <c r="Y5640" i="6"/>
  <c r="Y5641" i="6"/>
  <c r="Y5642" i="6"/>
  <c r="Y5643" i="6"/>
  <c r="Y5644" i="6"/>
  <c r="Y5645" i="6"/>
  <c r="Y5646" i="6"/>
  <c r="Y5647" i="6"/>
  <c r="Y5648" i="6"/>
  <c r="Y5649" i="6"/>
  <c r="Y5650" i="6"/>
  <c r="Y5651" i="6"/>
  <c r="Y5652" i="6"/>
  <c r="Y5653" i="6"/>
  <c r="Y5654" i="6"/>
  <c r="Y5655" i="6"/>
  <c r="Y5656" i="6"/>
  <c r="Y5657" i="6"/>
  <c r="Y5658" i="6"/>
  <c r="Y5659" i="6"/>
  <c r="Y5660" i="6"/>
  <c r="Y5661" i="6"/>
  <c r="Y5662" i="6"/>
  <c r="Y5663" i="6"/>
  <c r="Y5664" i="6"/>
  <c r="Y5665" i="6"/>
  <c r="Y5666" i="6"/>
  <c r="Y5667" i="6"/>
  <c r="Y5668" i="6"/>
  <c r="Y5669" i="6"/>
  <c r="Y5670" i="6"/>
  <c r="Y5671" i="6"/>
  <c r="Y5672" i="6"/>
  <c r="Y5673" i="6"/>
  <c r="Y5674" i="6"/>
  <c r="Y5675" i="6"/>
  <c r="Y5676" i="6"/>
  <c r="Y5677" i="6"/>
  <c r="Y5678" i="6"/>
  <c r="Y5679" i="6"/>
  <c r="Y5680" i="6"/>
  <c r="Y5681" i="6"/>
  <c r="Y5682" i="6"/>
  <c r="Y5683" i="6"/>
  <c r="Y5684" i="6"/>
  <c r="Y5685" i="6"/>
  <c r="Y5686" i="6"/>
  <c r="Y5687" i="6"/>
  <c r="Y5688" i="6"/>
  <c r="Y5689" i="6"/>
  <c r="Y5690" i="6"/>
  <c r="Y5691" i="6"/>
  <c r="Y5692" i="6"/>
  <c r="Y5693" i="6"/>
  <c r="Y5694" i="6"/>
  <c r="Y5695" i="6"/>
  <c r="Y5696" i="6"/>
  <c r="Y5697" i="6"/>
  <c r="Y5698" i="6"/>
  <c r="Y5699" i="6"/>
  <c r="Y5700" i="6"/>
  <c r="Y5701" i="6"/>
  <c r="Y5702" i="6"/>
  <c r="Y5703" i="6"/>
  <c r="Y5704" i="6"/>
  <c r="Y5705" i="6"/>
  <c r="Y5706" i="6"/>
  <c r="Y5707" i="6"/>
  <c r="Y5708" i="6"/>
  <c r="Y5709" i="6"/>
  <c r="Y5710" i="6"/>
  <c r="Y5711" i="6"/>
  <c r="Y5712" i="6"/>
  <c r="Y5713" i="6"/>
  <c r="Y5714" i="6"/>
  <c r="Y5715" i="6"/>
  <c r="Y5716" i="6"/>
  <c r="Y5717" i="6"/>
  <c r="Y5718" i="6"/>
  <c r="Y5719" i="6"/>
  <c r="Y5720" i="6"/>
  <c r="Y5721" i="6"/>
  <c r="Y5722" i="6"/>
  <c r="Y5723" i="6"/>
  <c r="Y5724" i="6"/>
  <c r="Y5725" i="6"/>
  <c r="Y5726" i="6"/>
  <c r="Y5727" i="6"/>
  <c r="Y5728" i="6"/>
  <c r="Y5729" i="6"/>
  <c r="Y5730" i="6"/>
  <c r="Y5731" i="6"/>
  <c r="Y5732" i="6"/>
  <c r="Y5733" i="6"/>
  <c r="Y5734" i="6"/>
  <c r="Y5735" i="6"/>
  <c r="Y5736" i="6"/>
  <c r="Y5737" i="6"/>
  <c r="Y5738" i="6"/>
  <c r="Y5739" i="6"/>
  <c r="Y5740" i="6"/>
  <c r="Y5741" i="6"/>
  <c r="Y5742" i="6"/>
  <c r="Y5743" i="6"/>
  <c r="Y5744" i="6"/>
  <c r="Y5745" i="6"/>
  <c r="Y5746" i="6"/>
  <c r="Y5747" i="6"/>
  <c r="Y5748" i="6"/>
  <c r="Y5749" i="6"/>
  <c r="Y5750" i="6"/>
  <c r="Y5751" i="6"/>
  <c r="Y5752" i="6"/>
  <c r="Y5753" i="6"/>
  <c r="Y5754" i="6"/>
  <c r="Y5755" i="6"/>
  <c r="Y5756" i="6"/>
  <c r="Y5757" i="6"/>
  <c r="Y5758" i="6"/>
  <c r="Y5759" i="6"/>
  <c r="Y5760" i="6"/>
  <c r="Y5761" i="6"/>
  <c r="Y5762" i="6"/>
  <c r="Y5763" i="6"/>
  <c r="Y5764" i="6"/>
  <c r="Y5765" i="6"/>
  <c r="Y5766" i="6"/>
  <c r="Y5767" i="6"/>
  <c r="Y5768" i="6"/>
  <c r="Y5769" i="6"/>
  <c r="Y5770" i="6"/>
  <c r="Y5771" i="6"/>
  <c r="Y5772" i="6"/>
  <c r="Y5773" i="6"/>
  <c r="Y5774" i="6"/>
  <c r="Y5775" i="6"/>
  <c r="Y5776" i="6"/>
  <c r="Y5777" i="6"/>
  <c r="Y5778" i="6"/>
  <c r="Y5779" i="6"/>
  <c r="Y5780" i="6"/>
  <c r="Y5781" i="6"/>
  <c r="Y5782" i="6"/>
  <c r="Y5783" i="6"/>
  <c r="Y5784" i="6"/>
  <c r="Y5785" i="6"/>
  <c r="Y5786" i="6"/>
  <c r="Y5787" i="6"/>
  <c r="Y5788" i="6"/>
  <c r="Y5789" i="6"/>
  <c r="Y5790" i="6"/>
  <c r="Y5791" i="6"/>
  <c r="Y5792" i="6"/>
  <c r="Y5793" i="6"/>
  <c r="Y5794" i="6"/>
  <c r="Y5795" i="6"/>
  <c r="Y5796" i="6"/>
  <c r="Y5797" i="6"/>
  <c r="Y5798" i="6"/>
  <c r="Y5799" i="6"/>
  <c r="Y5800" i="6"/>
  <c r="Y5801" i="6"/>
  <c r="Y5802" i="6"/>
  <c r="Y5803" i="6"/>
  <c r="Y5804" i="6"/>
  <c r="Y5805" i="6"/>
  <c r="Y5806" i="6"/>
  <c r="Y5807" i="6"/>
  <c r="Y5808" i="6"/>
  <c r="Y5809" i="6"/>
  <c r="Y5810" i="6"/>
  <c r="Y5811" i="6"/>
  <c r="Y5812" i="6"/>
  <c r="Y5813" i="6"/>
  <c r="Y5814" i="6"/>
  <c r="Y5815" i="6"/>
  <c r="Y5816" i="6"/>
  <c r="Y5817" i="6"/>
  <c r="Y5818" i="6"/>
  <c r="Y5819" i="6"/>
  <c r="Y5820" i="6"/>
  <c r="Y5821" i="6"/>
  <c r="Y5822" i="6"/>
  <c r="Y5823" i="6"/>
  <c r="Y5824" i="6"/>
  <c r="Y5825" i="6"/>
  <c r="Y5826" i="6"/>
  <c r="Y5827" i="6"/>
  <c r="Y5828" i="6"/>
  <c r="Y5829" i="6"/>
  <c r="Y5830" i="6"/>
  <c r="Y5831" i="6"/>
  <c r="Y5832" i="6"/>
  <c r="Y5833" i="6"/>
  <c r="Y5834" i="6"/>
  <c r="Y5835" i="6"/>
  <c r="Y5836" i="6"/>
  <c r="Y5837" i="6"/>
  <c r="Y5838" i="6"/>
  <c r="Y5839" i="6"/>
  <c r="Y5840" i="6"/>
  <c r="Y5841" i="6"/>
  <c r="Y5842" i="6"/>
  <c r="Y5843" i="6"/>
  <c r="Y5844" i="6"/>
  <c r="Y5845" i="6"/>
  <c r="Y5846" i="6"/>
  <c r="Y5847" i="6"/>
  <c r="Y5848" i="6"/>
  <c r="Y5849" i="6"/>
  <c r="Y5850" i="6"/>
  <c r="Y5851" i="6"/>
  <c r="Y5852" i="6"/>
  <c r="Y5853" i="6"/>
  <c r="Y5854" i="6"/>
  <c r="Y5855" i="6"/>
  <c r="Y5856" i="6"/>
  <c r="Y5857" i="6"/>
  <c r="Y5858" i="6"/>
  <c r="Y5859" i="6"/>
  <c r="Y5860" i="6"/>
  <c r="Y5861" i="6"/>
  <c r="Y5862" i="6"/>
  <c r="Y5863" i="6"/>
  <c r="Y5864" i="6"/>
  <c r="Y5865" i="6"/>
  <c r="Y5866" i="6"/>
  <c r="Y5867" i="6"/>
  <c r="Y5868" i="6"/>
  <c r="Y5869" i="6"/>
  <c r="Y5870" i="6"/>
  <c r="Y5871" i="6"/>
  <c r="Y5872" i="6"/>
  <c r="Y5873" i="6"/>
  <c r="Y5874" i="6"/>
  <c r="Y5875" i="6"/>
  <c r="Y5876" i="6"/>
  <c r="Y5877" i="6"/>
  <c r="Y5878" i="6"/>
  <c r="Y5879" i="6"/>
  <c r="Y5880" i="6"/>
  <c r="Y5881" i="6"/>
  <c r="Y5882" i="6"/>
  <c r="Y5883" i="6"/>
  <c r="Y5884" i="6"/>
  <c r="Y5885" i="6"/>
  <c r="Y5886" i="6"/>
  <c r="Y5887" i="6"/>
  <c r="Y5888" i="6"/>
  <c r="Y5889" i="6"/>
  <c r="Y5890" i="6"/>
  <c r="Y5891" i="6"/>
  <c r="Y5892" i="6"/>
  <c r="Y5893" i="6"/>
  <c r="Y5894" i="6"/>
  <c r="Y5895" i="6"/>
  <c r="Y5896" i="6"/>
  <c r="Y5897" i="6"/>
  <c r="Y5898" i="6"/>
  <c r="Y5899" i="6"/>
  <c r="Y5900" i="6"/>
  <c r="Y5901" i="6"/>
  <c r="Y5902" i="6"/>
  <c r="Y5903" i="6"/>
  <c r="Y5904" i="6"/>
  <c r="Y5905" i="6"/>
  <c r="Y5906" i="6"/>
  <c r="Y5907" i="6"/>
  <c r="Y5908" i="6"/>
  <c r="Y5909" i="6"/>
  <c r="Y5910" i="6"/>
  <c r="Y5911" i="6"/>
  <c r="Y5912" i="6"/>
  <c r="Y5913" i="6"/>
  <c r="Y5914" i="6"/>
  <c r="Y5915" i="6"/>
  <c r="Y5916" i="6"/>
  <c r="Y5917" i="6"/>
  <c r="Y5918" i="6"/>
  <c r="Y5919" i="6"/>
  <c r="Y5920" i="6"/>
  <c r="Y5921" i="6"/>
  <c r="Y5922" i="6"/>
  <c r="Y5923" i="6"/>
  <c r="Y5924" i="6"/>
  <c r="Y5925" i="6"/>
  <c r="Y5926" i="6"/>
  <c r="Y5927" i="6"/>
  <c r="Y5928" i="6"/>
  <c r="Y5929" i="6"/>
  <c r="Y5930" i="6"/>
  <c r="Y5931" i="6"/>
  <c r="Y5932" i="6"/>
  <c r="Y5933" i="6"/>
  <c r="Y5934" i="6"/>
  <c r="Y5935" i="6"/>
  <c r="Y5936" i="6"/>
  <c r="Y5937" i="6"/>
  <c r="Y5938" i="6"/>
  <c r="Y5939" i="6"/>
  <c r="Y5940" i="6"/>
  <c r="Y5941" i="6"/>
  <c r="Y5942" i="6"/>
  <c r="Y5943" i="6"/>
  <c r="Y5944" i="6"/>
  <c r="Y5945" i="6"/>
  <c r="Y5946" i="6"/>
  <c r="Y5947" i="6"/>
  <c r="Y5948" i="6"/>
  <c r="Y5949" i="6"/>
  <c r="Y5950" i="6"/>
  <c r="Y5951" i="6"/>
  <c r="Y5952" i="6"/>
  <c r="Y5953" i="6"/>
  <c r="Y5954" i="6"/>
  <c r="Y5955" i="6"/>
  <c r="Y5956" i="6"/>
  <c r="Y5957" i="6"/>
  <c r="Y5958" i="6"/>
  <c r="Y5959" i="6"/>
  <c r="Y5960" i="6"/>
  <c r="Y5961" i="6"/>
  <c r="Y5962" i="6"/>
  <c r="Y5963" i="6"/>
  <c r="Y5964" i="6"/>
  <c r="Y5965" i="6"/>
  <c r="Y5966" i="6"/>
  <c r="Y5967" i="6"/>
  <c r="Y5968" i="6"/>
  <c r="Y5969" i="6"/>
  <c r="Y5970" i="6"/>
  <c r="Y5971" i="6"/>
  <c r="Y5972" i="6"/>
  <c r="Y5973" i="6"/>
  <c r="Y5974" i="6"/>
  <c r="Y5975" i="6"/>
  <c r="Y5976" i="6"/>
  <c r="Y5977" i="6"/>
  <c r="Y5978" i="6"/>
  <c r="Y5979" i="6"/>
  <c r="Y5980" i="6"/>
  <c r="Y5981" i="6"/>
  <c r="Y5982" i="6"/>
  <c r="Y5983" i="6"/>
  <c r="Y5984" i="6"/>
  <c r="Y5985" i="6"/>
  <c r="Y5986" i="6"/>
  <c r="Y5987" i="6"/>
  <c r="Y5988" i="6"/>
  <c r="Y5989" i="6"/>
  <c r="Y5990" i="6"/>
  <c r="Y5991" i="6"/>
  <c r="Y5992" i="6"/>
  <c r="Y5993" i="6"/>
  <c r="Y5994" i="6"/>
  <c r="Y5995" i="6"/>
  <c r="Y5996" i="6"/>
  <c r="Y5997" i="6"/>
  <c r="Y5998" i="6"/>
  <c r="Y5999" i="6"/>
  <c r="Y6000" i="6"/>
  <c r="Y6001" i="6"/>
  <c r="Y6002" i="6"/>
  <c r="Y6003" i="6"/>
  <c r="Y6004" i="6"/>
  <c r="Y6005" i="6"/>
  <c r="Y6006" i="6"/>
  <c r="Y6007" i="6"/>
  <c r="Y6008" i="6"/>
  <c r="Y6009" i="6"/>
  <c r="Y6010" i="6"/>
  <c r="Y6011" i="6"/>
  <c r="Y6012" i="6"/>
  <c r="Y6013" i="6"/>
  <c r="Y6014" i="6"/>
  <c r="Y6015" i="6"/>
  <c r="Y6016" i="6"/>
  <c r="Y6017" i="6"/>
  <c r="Y6018" i="6"/>
  <c r="Y6019" i="6"/>
  <c r="Y6020" i="6"/>
  <c r="Y6021" i="6"/>
  <c r="Y6022" i="6"/>
  <c r="Y6023" i="6"/>
  <c r="Y6024" i="6"/>
  <c r="Y6025" i="6"/>
  <c r="Y6026" i="6"/>
  <c r="Y6027" i="6"/>
  <c r="Y6028" i="6"/>
  <c r="Y6029" i="6"/>
  <c r="Y6030" i="6"/>
  <c r="Y6031" i="6"/>
  <c r="Y6032" i="6"/>
  <c r="Y6033" i="6"/>
  <c r="Y6034" i="6"/>
  <c r="Y6035" i="6"/>
  <c r="Y6036" i="6"/>
  <c r="Y6037" i="6"/>
  <c r="Y6038" i="6"/>
  <c r="Y6039" i="6"/>
  <c r="Y6040" i="6"/>
  <c r="Y6041" i="6"/>
  <c r="Y6042" i="6"/>
  <c r="Y6043" i="6"/>
  <c r="Y6044" i="6"/>
  <c r="Y6045" i="6"/>
  <c r="Y6046" i="6"/>
  <c r="Y6047" i="6"/>
  <c r="Y6048" i="6"/>
  <c r="Y6049" i="6"/>
  <c r="Y6050" i="6"/>
  <c r="Y6051" i="6"/>
  <c r="Y6052" i="6"/>
  <c r="Y6053" i="6"/>
  <c r="Y6054" i="6"/>
  <c r="Y6055" i="6"/>
  <c r="Y6056" i="6"/>
  <c r="Y6057" i="6"/>
  <c r="Y6058" i="6"/>
  <c r="Y6059" i="6"/>
  <c r="Y6060" i="6"/>
  <c r="Y6061" i="6"/>
  <c r="Y6062" i="6"/>
  <c r="Y6063" i="6"/>
  <c r="Y6064" i="6"/>
  <c r="Y6065" i="6"/>
  <c r="Y6066" i="6"/>
  <c r="Y6067" i="6"/>
  <c r="Y6068" i="6"/>
  <c r="Y6069" i="6"/>
  <c r="Y6070" i="6"/>
  <c r="Y6071" i="6"/>
  <c r="Y6072" i="6"/>
  <c r="Y6073" i="6"/>
  <c r="Y6074" i="6"/>
  <c r="Y6075" i="6"/>
  <c r="Y6076" i="6"/>
  <c r="Y6077" i="6"/>
  <c r="Y6078" i="6"/>
  <c r="Y6079" i="6"/>
  <c r="Y6080" i="6"/>
  <c r="Y6081" i="6"/>
  <c r="Y6082" i="6"/>
  <c r="Y6083" i="6"/>
  <c r="Y6084" i="6"/>
  <c r="Y6085" i="6"/>
  <c r="Y6086" i="6"/>
  <c r="Y6087" i="6"/>
  <c r="Y6088" i="6"/>
  <c r="Y6089" i="6"/>
  <c r="Y6090" i="6"/>
  <c r="Y6091" i="6"/>
  <c r="Y6092" i="6"/>
  <c r="Y6093" i="6"/>
  <c r="Y6094" i="6"/>
  <c r="Y6095" i="6"/>
  <c r="Y6096" i="6"/>
  <c r="Y6097" i="6"/>
  <c r="Y6098" i="6"/>
  <c r="Y6099" i="6"/>
  <c r="Y6100" i="6"/>
  <c r="Y6101" i="6"/>
  <c r="Y6102" i="6"/>
  <c r="Y6103" i="6"/>
  <c r="Y6104" i="6"/>
  <c r="Y6105" i="6"/>
  <c r="Y6106" i="6"/>
  <c r="Y6107" i="6"/>
  <c r="Y6108" i="6"/>
  <c r="Y6109" i="6"/>
  <c r="Y6110" i="6"/>
  <c r="Y6111" i="6"/>
  <c r="Y6112" i="6"/>
  <c r="Y6113" i="6"/>
  <c r="Y6114" i="6"/>
  <c r="Y6115" i="6"/>
  <c r="Y6116" i="6"/>
  <c r="Y6117" i="6"/>
  <c r="Y6118" i="6"/>
  <c r="Y6119" i="6"/>
  <c r="Y6120" i="6"/>
  <c r="Y6121" i="6"/>
  <c r="Y6122" i="6"/>
  <c r="Y6123" i="6"/>
  <c r="Y6124" i="6"/>
  <c r="Y6125" i="6"/>
  <c r="Y6126" i="6"/>
  <c r="Y6127" i="6"/>
  <c r="Y6128" i="6"/>
  <c r="Y6129" i="6"/>
  <c r="Y6130" i="6"/>
  <c r="Y6131" i="6"/>
  <c r="Y6132" i="6"/>
  <c r="Y6133" i="6"/>
  <c r="Y6134" i="6"/>
  <c r="Y6135" i="6"/>
  <c r="Y6136" i="6"/>
  <c r="Y6137" i="6"/>
  <c r="Y6138" i="6"/>
  <c r="Y6139" i="6"/>
  <c r="Y6140" i="6"/>
  <c r="Y6141" i="6"/>
  <c r="Y6142" i="6"/>
  <c r="Y6143" i="6"/>
  <c r="Y6144" i="6"/>
  <c r="Y6145" i="6"/>
  <c r="Y6146" i="6"/>
  <c r="Y6147" i="6"/>
  <c r="Y6148" i="6"/>
  <c r="Y6149" i="6"/>
  <c r="Y6150" i="6"/>
  <c r="Y6151" i="6"/>
  <c r="Y6152" i="6"/>
  <c r="Y6153" i="6"/>
  <c r="Y6154" i="6"/>
  <c r="Y6155" i="6"/>
  <c r="Y6156" i="6"/>
  <c r="Y6157" i="6"/>
  <c r="Y6158" i="6"/>
  <c r="Y6159" i="6"/>
  <c r="Y6160" i="6"/>
  <c r="Y6161" i="6"/>
  <c r="Y6162" i="6"/>
  <c r="Y6163" i="6"/>
  <c r="Y6164" i="6"/>
  <c r="Y6165" i="6"/>
  <c r="Y6166" i="6"/>
  <c r="Y6167" i="6"/>
  <c r="Y6168" i="6"/>
  <c r="Y6169" i="6"/>
  <c r="Y6170" i="6"/>
  <c r="Y6171" i="6"/>
  <c r="Y6172" i="6"/>
  <c r="Y6173" i="6"/>
  <c r="Y6174" i="6"/>
  <c r="Y6175" i="6"/>
  <c r="Y6176" i="6"/>
  <c r="Y6177" i="6"/>
  <c r="Y6178" i="6"/>
  <c r="Y6179" i="6"/>
  <c r="Y6180" i="6"/>
  <c r="Y6181" i="6"/>
  <c r="Y6182" i="6"/>
  <c r="Y6183" i="6"/>
  <c r="Y6184" i="6"/>
  <c r="Y6185" i="6"/>
  <c r="Y6186" i="6"/>
  <c r="Y6187" i="6"/>
  <c r="Y6188" i="6"/>
  <c r="Y6189" i="6"/>
  <c r="Y6190" i="6"/>
  <c r="Y6191" i="6"/>
  <c r="Y6192" i="6"/>
  <c r="Y6193" i="6"/>
  <c r="Y6194" i="6"/>
  <c r="Y6195" i="6"/>
  <c r="Y6196" i="6"/>
  <c r="Y6197" i="6"/>
  <c r="Y6198" i="6"/>
  <c r="Y6199" i="6"/>
  <c r="Y6200" i="6"/>
  <c r="Y6201" i="6"/>
  <c r="Y6202" i="6"/>
  <c r="Y6203" i="6"/>
  <c r="Y6204" i="6"/>
  <c r="Y6205" i="6"/>
  <c r="Y6206" i="6"/>
  <c r="Y6207" i="6"/>
  <c r="Y6208" i="6"/>
  <c r="Y6209" i="6"/>
  <c r="Y6210" i="6"/>
  <c r="Y6211" i="6"/>
  <c r="Y6212" i="6"/>
  <c r="Y6213" i="6"/>
  <c r="Y6214" i="6"/>
  <c r="Y6215" i="6"/>
  <c r="Y6216" i="6"/>
  <c r="Y6217" i="6"/>
  <c r="Y6218" i="6"/>
  <c r="Y6219" i="6"/>
  <c r="Y6220" i="6"/>
  <c r="Y6221" i="6"/>
  <c r="Y6222" i="6"/>
  <c r="Y6223" i="6"/>
  <c r="Y6224" i="6"/>
  <c r="Y6225" i="6"/>
  <c r="Y6226" i="6"/>
  <c r="Y6227" i="6"/>
  <c r="Y6228" i="6"/>
  <c r="Y6229" i="6"/>
  <c r="Y6230" i="6"/>
  <c r="Y6231" i="6"/>
  <c r="Y6232" i="6"/>
  <c r="Y6233" i="6"/>
  <c r="Y6234" i="6"/>
  <c r="Y6235" i="6"/>
  <c r="Y6236" i="6"/>
  <c r="Y6237" i="6"/>
  <c r="Y6238" i="6"/>
  <c r="Y6239" i="6"/>
  <c r="Y6240" i="6"/>
  <c r="Y6241" i="6"/>
  <c r="Y6242" i="6"/>
  <c r="Y6243" i="6"/>
  <c r="Y6244" i="6"/>
  <c r="Y6245" i="6"/>
  <c r="Y6246" i="6"/>
  <c r="Y6247" i="6"/>
  <c r="Y6248" i="6"/>
  <c r="Y6249" i="6"/>
  <c r="Y6250" i="6"/>
  <c r="Y6251" i="6"/>
  <c r="Y6252" i="6"/>
  <c r="Y6253" i="6"/>
  <c r="Y6254" i="6"/>
  <c r="Y6255" i="6"/>
  <c r="Y6256" i="6"/>
  <c r="Y6257" i="6"/>
  <c r="Y6258" i="6"/>
  <c r="Y6259" i="6"/>
  <c r="Y6260" i="6"/>
  <c r="Y6261" i="6"/>
  <c r="Y6262" i="6"/>
  <c r="Y6263" i="6"/>
  <c r="Y6264" i="6"/>
  <c r="Y6265" i="6"/>
  <c r="Y6266" i="6"/>
  <c r="Y6267" i="6"/>
  <c r="Y6268" i="6"/>
  <c r="Y6269" i="6"/>
  <c r="Y6270" i="6"/>
  <c r="Y6271" i="6"/>
  <c r="Y6272" i="6"/>
  <c r="Y6273" i="6"/>
  <c r="Y6274" i="6"/>
  <c r="Y6275" i="6"/>
  <c r="Y6276" i="6"/>
  <c r="Y6277" i="6"/>
  <c r="Y6278" i="6"/>
  <c r="Y6279" i="6"/>
  <c r="Y6280" i="6"/>
  <c r="Y6281" i="6"/>
  <c r="Y6282" i="6"/>
  <c r="Y6283" i="6"/>
  <c r="Y6284" i="6"/>
  <c r="Y6285" i="6"/>
  <c r="Y6286" i="6"/>
  <c r="Y6287" i="6"/>
  <c r="Y6288" i="6"/>
  <c r="Y6289" i="6"/>
  <c r="Y6290" i="6"/>
  <c r="Y6291" i="6"/>
  <c r="Y6292" i="6"/>
  <c r="Y6293" i="6"/>
  <c r="Y6294" i="6"/>
  <c r="Y6295" i="6"/>
  <c r="Y6296" i="6"/>
  <c r="Y6297" i="6"/>
  <c r="Y6298" i="6"/>
  <c r="Y6299" i="6"/>
  <c r="Y6300" i="6"/>
  <c r="Y6301" i="6"/>
  <c r="Y6302" i="6"/>
  <c r="Y6303" i="6"/>
  <c r="Y6304" i="6"/>
  <c r="Y6305" i="6"/>
  <c r="Y6306" i="6"/>
  <c r="Y6307" i="6"/>
  <c r="Y6308" i="6"/>
  <c r="Y6309" i="6"/>
  <c r="Y6310" i="6"/>
  <c r="Y6311" i="6"/>
  <c r="Y6312" i="6"/>
  <c r="Y6313" i="6"/>
  <c r="Y6314" i="6"/>
  <c r="Y6315" i="6"/>
  <c r="Y6316" i="6"/>
  <c r="Y6317" i="6"/>
  <c r="Y6318" i="6"/>
  <c r="Y6319" i="6"/>
  <c r="Y6320" i="6"/>
  <c r="Y6321" i="6"/>
  <c r="Y6322" i="6"/>
  <c r="Y6323" i="6"/>
  <c r="Y6324" i="6"/>
  <c r="Y6325" i="6"/>
  <c r="Y6326" i="6"/>
  <c r="Y6327" i="6"/>
  <c r="Y6328" i="6"/>
  <c r="Y6329" i="6"/>
  <c r="Y6330" i="6"/>
  <c r="Y6331" i="6"/>
  <c r="Y6332" i="6"/>
  <c r="Y6333" i="6"/>
  <c r="Y6334" i="6"/>
  <c r="Y6335" i="6"/>
  <c r="Y6336" i="6"/>
  <c r="Y6337" i="6"/>
  <c r="Y6338" i="6"/>
  <c r="Y6339" i="6"/>
  <c r="Y6340" i="6"/>
  <c r="Y6341" i="6"/>
  <c r="Y6342" i="6"/>
  <c r="Y6343" i="6"/>
  <c r="Y6344" i="6"/>
  <c r="Y6345" i="6"/>
  <c r="Y6346" i="6"/>
  <c r="Y6347" i="6"/>
  <c r="Y6348" i="6"/>
  <c r="Y6349" i="6"/>
  <c r="Y6350" i="6"/>
  <c r="Y6351" i="6"/>
  <c r="Y6352" i="6"/>
  <c r="Y6353" i="6"/>
  <c r="Y6354" i="6"/>
  <c r="Y6355" i="6"/>
  <c r="Y6356" i="6"/>
  <c r="Y6357" i="6"/>
  <c r="Y6358" i="6"/>
  <c r="Y6359" i="6"/>
  <c r="Y6360" i="6"/>
  <c r="Y6361" i="6"/>
  <c r="Y6362" i="6"/>
  <c r="Y6363" i="6"/>
  <c r="Y6364" i="6"/>
  <c r="Y6365" i="6"/>
  <c r="Y6366" i="6"/>
  <c r="Y6367" i="6"/>
  <c r="Y6368" i="6"/>
  <c r="Y6369" i="6"/>
  <c r="Y6370" i="6"/>
  <c r="Y6371" i="6"/>
  <c r="Y6372" i="6"/>
  <c r="Y6373" i="6"/>
  <c r="Y6374" i="6"/>
  <c r="Y6375" i="6"/>
  <c r="Y6376" i="6"/>
  <c r="Y6377" i="6"/>
  <c r="Y6378" i="6"/>
  <c r="Y6379" i="6"/>
  <c r="Y6380" i="6"/>
  <c r="Y6381" i="6"/>
  <c r="Y6382" i="6"/>
  <c r="Y6383" i="6"/>
  <c r="Y6384" i="6"/>
  <c r="Y6385" i="6"/>
  <c r="Y6386" i="6"/>
  <c r="Y6387" i="6"/>
  <c r="Y6388" i="6"/>
  <c r="Y6389" i="6"/>
  <c r="Y6390" i="6"/>
  <c r="Y6391" i="6"/>
  <c r="Y6392" i="6"/>
  <c r="Y6393" i="6"/>
  <c r="Y6394" i="6"/>
  <c r="Y6395" i="6"/>
  <c r="Y6396" i="6"/>
  <c r="Y6397" i="6"/>
  <c r="Y6398" i="6"/>
  <c r="Y6399" i="6"/>
  <c r="Y6400" i="6"/>
  <c r="Y6401" i="6"/>
  <c r="Y6402" i="6"/>
  <c r="Y6403" i="6"/>
  <c r="Y6404" i="6"/>
  <c r="Y6405" i="6"/>
  <c r="Y6406" i="6"/>
  <c r="Y6407" i="6"/>
  <c r="Y6408" i="6"/>
  <c r="Y6409" i="6"/>
  <c r="Y6410" i="6"/>
  <c r="Y6411" i="6"/>
  <c r="Y6412" i="6"/>
  <c r="Y6413" i="6"/>
  <c r="Y6414" i="6"/>
  <c r="Y6415" i="6"/>
  <c r="Y6416" i="6"/>
  <c r="Y6417" i="6"/>
  <c r="Y6418" i="6"/>
  <c r="Y6419" i="6"/>
  <c r="Y6420" i="6"/>
  <c r="Y6421" i="6"/>
  <c r="Y6422" i="6"/>
  <c r="Y6423" i="6"/>
  <c r="Y6424" i="6"/>
  <c r="Y6425" i="6"/>
  <c r="Y6426" i="6"/>
  <c r="Y6427" i="6"/>
  <c r="Y6428" i="6"/>
  <c r="Y6429" i="6"/>
  <c r="Y6430" i="6"/>
  <c r="Y6431" i="6"/>
  <c r="Y6432" i="6"/>
  <c r="Y6433" i="6"/>
  <c r="Y6434" i="6"/>
  <c r="Y6435" i="6"/>
  <c r="Y6436" i="6"/>
  <c r="Y6437" i="6"/>
  <c r="Y6438" i="6"/>
  <c r="Y6439" i="6"/>
  <c r="Y6440" i="6"/>
  <c r="Y6441" i="6"/>
  <c r="Y6442" i="6"/>
  <c r="Y6443" i="6"/>
  <c r="Y6444" i="6"/>
  <c r="Y6445" i="6"/>
  <c r="Y6446" i="6"/>
  <c r="Y6447" i="6"/>
  <c r="Y6448" i="6"/>
  <c r="Y6449" i="6"/>
  <c r="Y6450" i="6"/>
  <c r="Y6451" i="6"/>
  <c r="Y6452" i="6"/>
  <c r="Y6453" i="6"/>
  <c r="Y6454" i="6"/>
  <c r="Y6455" i="6"/>
  <c r="Y6456" i="6"/>
  <c r="Y6457" i="6"/>
  <c r="Y6458" i="6"/>
  <c r="Y6459" i="6"/>
  <c r="Y6460" i="6"/>
  <c r="Y6461" i="6"/>
  <c r="Y6462" i="6"/>
  <c r="Y6463" i="6"/>
  <c r="Y6464" i="6"/>
  <c r="Y6465" i="6"/>
  <c r="Y6466" i="6"/>
  <c r="Y6467" i="6"/>
  <c r="Y6468" i="6"/>
  <c r="Y6469" i="6"/>
  <c r="Y6470" i="6"/>
  <c r="Y6471" i="6"/>
  <c r="Y6472" i="6"/>
  <c r="Y6473" i="6"/>
  <c r="Y6474" i="6"/>
  <c r="Y6475" i="6"/>
  <c r="Y6476" i="6"/>
  <c r="Y6477" i="6"/>
  <c r="Y6478" i="6"/>
  <c r="Y6479" i="6"/>
  <c r="Y6480" i="6"/>
  <c r="Y6481" i="6"/>
  <c r="Y6482" i="6"/>
  <c r="Y6483" i="6"/>
  <c r="Y6484" i="6"/>
  <c r="Y6485" i="6"/>
  <c r="Y6486" i="6"/>
  <c r="Y6487" i="6"/>
  <c r="Y6488" i="6"/>
  <c r="Y6489" i="6"/>
  <c r="Y6490" i="6"/>
  <c r="Y6491" i="6"/>
  <c r="Y6492" i="6"/>
  <c r="Y6493" i="6"/>
  <c r="Y6494" i="6"/>
  <c r="Y6495" i="6"/>
  <c r="Y6496" i="6"/>
  <c r="Y6497" i="6"/>
  <c r="Y6498" i="6"/>
  <c r="Y6499" i="6"/>
  <c r="Y6500" i="6"/>
  <c r="Y6501" i="6"/>
  <c r="Y6502" i="6"/>
  <c r="Y6503" i="6"/>
  <c r="Y6504" i="6"/>
  <c r="Y6505" i="6"/>
  <c r="Y6506" i="6"/>
  <c r="Y6507" i="6"/>
  <c r="Y6508" i="6"/>
  <c r="Y6509" i="6"/>
  <c r="Y6510" i="6"/>
  <c r="Y6511" i="6"/>
  <c r="Y6512" i="6"/>
  <c r="Y6513" i="6"/>
  <c r="Y6514" i="6"/>
  <c r="Y6515" i="6"/>
  <c r="Y6516" i="6"/>
  <c r="Y6517" i="6"/>
  <c r="Y6518" i="6"/>
  <c r="Y6519" i="6"/>
  <c r="Y6520" i="6"/>
  <c r="Y6521" i="6"/>
  <c r="Y6522" i="6"/>
  <c r="Y6523" i="6"/>
  <c r="Y6524" i="6"/>
  <c r="Y6525" i="6"/>
  <c r="Y6526" i="6"/>
  <c r="Y6527" i="6"/>
  <c r="Y6528" i="6"/>
  <c r="Y6529" i="6"/>
  <c r="Y6530" i="6"/>
  <c r="Y6531" i="6"/>
  <c r="Y6532" i="6"/>
  <c r="Y6533" i="6"/>
  <c r="Y6534" i="6"/>
  <c r="Y6535" i="6"/>
  <c r="Y6536" i="6"/>
  <c r="Y6537" i="6"/>
  <c r="Y6538" i="6"/>
  <c r="Y6539" i="6"/>
  <c r="Y6540" i="6"/>
  <c r="Y6541" i="6"/>
  <c r="Y6542" i="6"/>
  <c r="Y6543" i="6"/>
  <c r="Y6544" i="6"/>
  <c r="Y6545" i="6"/>
  <c r="Y6546" i="6"/>
  <c r="Y6547" i="6"/>
  <c r="Y6548" i="6"/>
  <c r="Y6549" i="6"/>
  <c r="Y6550" i="6"/>
  <c r="Y6551" i="6"/>
  <c r="Y6552" i="6"/>
  <c r="Y6553" i="6"/>
  <c r="Y6554" i="6"/>
  <c r="Y6555" i="6"/>
  <c r="Y6556" i="6"/>
  <c r="Y6557" i="6"/>
  <c r="Y6558" i="6"/>
  <c r="Y6559" i="6"/>
  <c r="Y6560" i="6"/>
  <c r="Y6561" i="6"/>
  <c r="Y6562" i="6"/>
  <c r="Y6563" i="6"/>
  <c r="Y6564" i="6"/>
  <c r="Y6565" i="6"/>
  <c r="Y6566" i="6"/>
  <c r="Y6567" i="6"/>
  <c r="Y6568" i="6"/>
  <c r="Y6569" i="6"/>
  <c r="Y6570" i="6"/>
  <c r="Y6571" i="6"/>
  <c r="Y6572" i="6"/>
  <c r="Y6573" i="6"/>
  <c r="Y6574" i="6"/>
  <c r="Y6575" i="6"/>
  <c r="Y6576" i="6"/>
  <c r="Y6577" i="6"/>
  <c r="Y6578" i="6"/>
  <c r="Y6579" i="6"/>
  <c r="Y6580" i="6"/>
  <c r="Y6581" i="6"/>
  <c r="Y6582" i="6"/>
  <c r="Y6583" i="6"/>
  <c r="Y6584" i="6"/>
  <c r="Y6585" i="6"/>
  <c r="Y6586" i="6"/>
  <c r="Y6587" i="6"/>
  <c r="Y6588" i="6"/>
  <c r="Y6589" i="6"/>
  <c r="Y6590" i="6"/>
  <c r="Y6591" i="6"/>
  <c r="Y6592" i="6"/>
  <c r="Y6593" i="6"/>
  <c r="Y6594" i="6"/>
  <c r="Y6595" i="6"/>
  <c r="Y6596" i="6"/>
  <c r="Y6597" i="6"/>
  <c r="Y6598" i="6"/>
  <c r="Y6599" i="6"/>
  <c r="Y6600" i="6"/>
  <c r="Y6601" i="6"/>
  <c r="Y6602" i="6"/>
  <c r="Y6603" i="6"/>
  <c r="Y6604" i="6"/>
  <c r="Y6605" i="6"/>
  <c r="Y6606" i="6"/>
  <c r="Y6607" i="6"/>
  <c r="Y6608" i="6"/>
  <c r="Y6609" i="6"/>
  <c r="Y6610" i="6"/>
  <c r="Y6611" i="6"/>
  <c r="Y6612" i="6"/>
  <c r="Y6613" i="6"/>
  <c r="Y6614" i="6"/>
  <c r="Y6615" i="6"/>
  <c r="Y6616" i="6"/>
  <c r="Y6617" i="6"/>
  <c r="Y6618" i="6"/>
  <c r="Y6619" i="6"/>
  <c r="Y6620" i="6"/>
  <c r="Y6621" i="6"/>
  <c r="Y6622" i="6"/>
  <c r="Y6623" i="6"/>
  <c r="Y6624" i="6"/>
  <c r="Y6625" i="6"/>
  <c r="Y6626" i="6"/>
  <c r="Y6627" i="6"/>
  <c r="Y6628" i="6"/>
  <c r="Y6629" i="6"/>
  <c r="Y6630" i="6"/>
  <c r="Y6631" i="6"/>
  <c r="Y6632" i="6"/>
  <c r="Y6633" i="6"/>
  <c r="Y6634" i="6"/>
  <c r="Y6635" i="6"/>
  <c r="Y6636" i="6"/>
  <c r="Y6637" i="6"/>
  <c r="Y6638" i="6"/>
  <c r="Y6639" i="6"/>
  <c r="Y6640" i="6"/>
  <c r="Y6641" i="6"/>
  <c r="Y6642" i="6"/>
  <c r="Y6643" i="6"/>
  <c r="Y6644" i="6"/>
  <c r="Y6645" i="6"/>
  <c r="Y6646" i="6"/>
  <c r="Y6647" i="6"/>
  <c r="Y6648" i="6"/>
  <c r="Y6649" i="6"/>
  <c r="Y6650" i="6"/>
  <c r="Y6651" i="6"/>
  <c r="Y6652" i="6"/>
  <c r="Y6653" i="6"/>
  <c r="Y6654" i="6"/>
  <c r="Y6655" i="6"/>
  <c r="Y6656" i="6"/>
  <c r="Y6657" i="6"/>
  <c r="Y6658" i="6"/>
  <c r="Y6659" i="6"/>
  <c r="Y6660" i="6"/>
  <c r="Y6661" i="6"/>
  <c r="Y6662" i="6"/>
  <c r="Y6663" i="6"/>
  <c r="Y6664" i="6"/>
  <c r="Y6665" i="6"/>
  <c r="Y6666" i="6"/>
  <c r="Y6667" i="6"/>
  <c r="Y6668" i="6"/>
  <c r="Y6669" i="6"/>
  <c r="Y6670" i="6"/>
  <c r="Y6671" i="6"/>
  <c r="Y6672" i="6"/>
  <c r="Y6673" i="6"/>
  <c r="Y6674" i="6"/>
  <c r="Y6675" i="6"/>
  <c r="Y6676" i="6"/>
  <c r="Y6677" i="6"/>
  <c r="Y6678" i="6"/>
  <c r="Y6679" i="6"/>
  <c r="Y6680" i="6"/>
  <c r="Y6681" i="6"/>
  <c r="Y6682" i="6"/>
  <c r="Y6683" i="6"/>
  <c r="Y6684" i="6"/>
  <c r="Y6685" i="6"/>
  <c r="Y6686" i="6"/>
  <c r="Y6687" i="6"/>
  <c r="Y6688" i="6"/>
  <c r="Y6689" i="6"/>
  <c r="Y6690" i="6"/>
  <c r="Y6691" i="6"/>
  <c r="Y6692" i="6"/>
  <c r="Y6693" i="6"/>
  <c r="Y6694" i="6"/>
  <c r="Y6695" i="6"/>
  <c r="Y6696" i="6"/>
  <c r="Y6697" i="6"/>
  <c r="Y6698" i="6"/>
  <c r="Y6699" i="6"/>
  <c r="Y6700" i="6"/>
  <c r="Y6701" i="6"/>
  <c r="Y6702" i="6"/>
  <c r="Y6703" i="6"/>
  <c r="Y6704" i="6"/>
  <c r="Y6705" i="6"/>
  <c r="Y6706" i="6"/>
  <c r="Y6707" i="6"/>
  <c r="Y6708" i="6"/>
  <c r="Y6709" i="6"/>
  <c r="Y6710" i="6"/>
  <c r="Y6711" i="6"/>
  <c r="Y6712" i="6"/>
  <c r="Y6713" i="6"/>
  <c r="Y6714" i="6"/>
  <c r="Y6715" i="6"/>
  <c r="Y6716" i="6"/>
  <c r="Y6717" i="6"/>
  <c r="Y6718" i="6"/>
  <c r="Y6719" i="6"/>
  <c r="Y6720" i="6"/>
  <c r="Y6721" i="6"/>
  <c r="Y6722" i="6"/>
  <c r="Y6723" i="6"/>
  <c r="Y6724" i="6"/>
  <c r="Y6725" i="6"/>
  <c r="Y6726" i="6"/>
  <c r="Y6727" i="6"/>
  <c r="Y6728" i="6"/>
  <c r="Y6729" i="6"/>
  <c r="Y6730" i="6"/>
  <c r="Y6731" i="6"/>
  <c r="Y6732" i="6"/>
  <c r="Y6733" i="6"/>
  <c r="Y6734" i="6"/>
  <c r="Y6735" i="6"/>
  <c r="Y6736" i="6"/>
  <c r="Y6737" i="6"/>
  <c r="Y6738" i="6"/>
  <c r="Y6739" i="6"/>
  <c r="Y6740" i="6"/>
  <c r="Y6741" i="6"/>
  <c r="Y6742" i="6"/>
  <c r="Y6743" i="6"/>
  <c r="Y6744" i="6"/>
  <c r="Y6745" i="6"/>
  <c r="Y6746" i="6"/>
  <c r="Y6747" i="6"/>
  <c r="Y6748" i="6"/>
  <c r="Y6749" i="6"/>
  <c r="Y6750" i="6"/>
  <c r="Y6751" i="6"/>
  <c r="Y6752" i="6"/>
  <c r="Y6753" i="6"/>
  <c r="Y6754" i="6"/>
  <c r="Y6755" i="6"/>
  <c r="Y6756" i="6"/>
  <c r="Y6757" i="6"/>
  <c r="Y6758" i="6"/>
  <c r="Y6759" i="6"/>
  <c r="Y6760" i="6"/>
  <c r="Y6761" i="6"/>
  <c r="Y6762" i="6"/>
  <c r="Y6763" i="6"/>
  <c r="Y6764" i="6"/>
  <c r="Y6765" i="6"/>
  <c r="Y6766" i="6"/>
  <c r="Y6767" i="6"/>
  <c r="Y6768" i="6"/>
  <c r="Y6769" i="6"/>
  <c r="Y6770" i="6"/>
  <c r="Y6771" i="6"/>
  <c r="Y6772" i="6"/>
  <c r="Y6773" i="6"/>
  <c r="Y6774" i="6"/>
  <c r="Y6775" i="6"/>
  <c r="Y6776" i="6"/>
  <c r="Y6777" i="6"/>
  <c r="Y6778" i="6"/>
  <c r="Y6779" i="6"/>
  <c r="Y6780" i="6"/>
  <c r="Y6781" i="6"/>
  <c r="Y6782" i="6"/>
  <c r="Y6783" i="6"/>
  <c r="Y6784" i="6"/>
  <c r="Y6785" i="6"/>
  <c r="Y6786" i="6"/>
  <c r="Y6787" i="6"/>
  <c r="Y6788" i="6"/>
  <c r="Y6789" i="6"/>
  <c r="Y6790" i="6"/>
  <c r="Y6791" i="6"/>
  <c r="Y6792" i="6"/>
  <c r="Y6793" i="6"/>
  <c r="Y6794" i="6"/>
  <c r="Y6795" i="6"/>
  <c r="Y6796" i="6"/>
  <c r="Y6797" i="6"/>
  <c r="Y6798" i="6"/>
  <c r="Y6799" i="6"/>
  <c r="Y6800" i="6"/>
  <c r="Y6801" i="6"/>
  <c r="Y6802" i="6"/>
  <c r="Y6803" i="6"/>
  <c r="Y6804" i="6"/>
  <c r="Y6805" i="6"/>
  <c r="Y6806" i="6"/>
  <c r="Y6807" i="6"/>
  <c r="Y6808" i="6"/>
  <c r="Y6809" i="6"/>
  <c r="Y6810" i="6"/>
  <c r="Y6811" i="6"/>
  <c r="Y6812" i="6"/>
  <c r="Y6813" i="6"/>
  <c r="Y6814" i="6"/>
  <c r="Y6815" i="6"/>
  <c r="Y6816" i="6"/>
  <c r="Y6817" i="6"/>
  <c r="Y6818" i="6"/>
  <c r="Y6819" i="6"/>
  <c r="Y6820" i="6"/>
  <c r="Y6821" i="6"/>
  <c r="Y6822" i="6"/>
  <c r="Y6823" i="6"/>
  <c r="Y6824" i="6"/>
  <c r="Y6825" i="6"/>
  <c r="Y6826" i="6"/>
  <c r="Y6827" i="6"/>
  <c r="Y6828" i="6"/>
  <c r="Y6829" i="6"/>
  <c r="Y6830" i="6"/>
  <c r="Y6831" i="6"/>
  <c r="Y6832" i="6"/>
  <c r="Y6833" i="6"/>
  <c r="Y6834" i="6"/>
  <c r="Y6835" i="6"/>
  <c r="Y6836" i="6"/>
  <c r="Y6837" i="6"/>
  <c r="Y6838" i="6"/>
  <c r="Y6839" i="6"/>
  <c r="Y6840" i="6"/>
  <c r="Y6841" i="6"/>
  <c r="Y6842" i="6"/>
  <c r="Y6843" i="6"/>
  <c r="Y6844" i="6"/>
  <c r="Y6845" i="6"/>
  <c r="Y6846" i="6"/>
  <c r="Y6847" i="6"/>
  <c r="Y6848" i="6"/>
  <c r="Y6849" i="6"/>
  <c r="Y6850" i="6"/>
  <c r="Y6851" i="6"/>
  <c r="Y6852" i="6"/>
  <c r="Y6853" i="6"/>
  <c r="Y6854" i="6"/>
  <c r="Y6855" i="6"/>
  <c r="Y6856" i="6"/>
  <c r="Y6857" i="6"/>
  <c r="Y6858" i="6"/>
  <c r="Y6859" i="6"/>
  <c r="Y6860" i="6"/>
  <c r="Y6861" i="6"/>
  <c r="Y6862" i="6"/>
  <c r="Y6863" i="6"/>
  <c r="Y6864" i="6"/>
  <c r="Y6865" i="6"/>
  <c r="Y6866" i="6"/>
  <c r="Y6867" i="6"/>
  <c r="Y6868" i="6"/>
  <c r="Y6869" i="6"/>
  <c r="Y6870" i="6"/>
  <c r="Y6871" i="6"/>
  <c r="Y6872" i="6"/>
  <c r="Y6873" i="6"/>
  <c r="Y6874" i="6"/>
  <c r="Y6875" i="6"/>
  <c r="Y6876" i="6"/>
  <c r="Y6877" i="6"/>
  <c r="Y6878" i="6"/>
  <c r="Y6879" i="6"/>
  <c r="Y6880" i="6"/>
  <c r="Y6881" i="6"/>
  <c r="Y6882" i="6"/>
  <c r="Y6883" i="6"/>
  <c r="Y6884" i="6"/>
  <c r="Y6885" i="6"/>
  <c r="Y6886" i="6"/>
  <c r="Y6887" i="6"/>
  <c r="Y6888" i="6"/>
  <c r="Y6889" i="6"/>
  <c r="Y6890" i="6"/>
  <c r="Y6891" i="6"/>
  <c r="Y6892" i="6"/>
  <c r="Y6893" i="6"/>
  <c r="Y6894" i="6"/>
  <c r="Y6895" i="6"/>
  <c r="Y6896" i="6"/>
  <c r="Y6897" i="6"/>
  <c r="Y6898" i="6"/>
  <c r="Y6899" i="6"/>
  <c r="Y6900" i="6"/>
  <c r="Y6901" i="6"/>
  <c r="Y6902" i="6"/>
  <c r="Y6903" i="6"/>
  <c r="Y6904" i="6"/>
  <c r="Y6905" i="6"/>
  <c r="Y6906" i="6"/>
  <c r="Y6907" i="6"/>
  <c r="Y6908" i="6"/>
  <c r="Y6909" i="6"/>
  <c r="Y6910" i="6"/>
  <c r="Y6911" i="6"/>
  <c r="Y6912" i="6"/>
  <c r="Y6913" i="6"/>
  <c r="Y6914" i="6"/>
  <c r="Y6915" i="6"/>
  <c r="Y6916" i="6"/>
  <c r="Y6917" i="6"/>
  <c r="Y6918" i="6"/>
  <c r="Y6919" i="6"/>
  <c r="Y6920" i="6"/>
  <c r="Y6921" i="6"/>
  <c r="Y6922" i="6"/>
  <c r="Y6923" i="6"/>
  <c r="Y6924" i="6"/>
  <c r="Y6925" i="6"/>
  <c r="Y6926" i="6"/>
  <c r="Y6927" i="6"/>
  <c r="Y6928" i="6"/>
  <c r="Y6929" i="6"/>
  <c r="Y6930" i="6"/>
  <c r="Y6931" i="6"/>
  <c r="Y6932" i="6"/>
  <c r="Y6933" i="6"/>
  <c r="Y6934" i="6"/>
  <c r="Y6935" i="6"/>
  <c r="Y6936" i="6"/>
  <c r="Y6937" i="6"/>
  <c r="Y6938" i="6"/>
  <c r="Y6939" i="6"/>
  <c r="Y6940" i="6"/>
  <c r="Y6941" i="6"/>
  <c r="Y6942" i="6"/>
  <c r="Y6943" i="6"/>
  <c r="Y6944" i="6"/>
  <c r="Y6945" i="6"/>
  <c r="Y6946" i="6"/>
  <c r="Y6947" i="6"/>
  <c r="Y6948" i="6"/>
  <c r="Y6949" i="6"/>
  <c r="Y6950" i="6"/>
  <c r="Y6951" i="6"/>
  <c r="Y6952" i="6"/>
  <c r="Y6953" i="6"/>
  <c r="Y6954" i="6"/>
  <c r="Y6955" i="6"/>
  <c r="Y6956" i="6"/>
  <c r="Y6957" i="6"/>
  <c r="Y6958" i="6"/>
  <c r="Y6959" i="6"/>
  <c r="Y6960" i="6"/>
  <c r="Y6961" i="6"/>
  <c r="Y6962" i="6"/>
  <c r="Y6963" i="6"/>
  <c r="Y6964" i="6"/>
  <c r="Y6965" i="6"/>
  <c r="Y6966" i="6"/>
  <c r="Y6967" i="6"/>
  <c r="Y6968" i="6"/>
  <c r="Y6969" i="6"/>
  <c r="Y6970" i="6"/>
  <c r="Y6971" i="6"/>
  <c r="Y6972" i="6"/>
  <c r="Y6973" i="6"/>
  <c r="Y6974" i="6"/>
  <c r="Y6975" i="6"/>
  <c r="Y6976" i="6"/>
  <c r="Y6977" i="6"/>
  <c r="Y6978" i="6"/>
  <c r="Y6979" i="6"/>
  <c r="Y6980" i="6"/>
  <c r="Y6981" i="6"/>
  <c r="Y6982" i="6"/>
  <c r="Y6983" i="6"/>
  <c r="Y6984" i="6"/>
  <c r="Y6985" i="6"/>
  <c r="Y6986" i="6"/>
  <c r="Y6987" i="6"/>
  <c r="Y6988" i="6"/>
  <c r="Y6989" i="6"/>
  <c r="Y6990" i="6"/>
  <c r="Y6991" i="6"/>
  <c r="Y6992" i="6"/>
  <c r="Y6993" i="6"/>
  <c r="Y6994" i="6"/>
  <c r="Y6995" i="6"/>
  <c r="Y6996" i="6"/>
  <c r="Y6997" i="6"/>
  <c r="Y6998" i="6"/>
  <c r="Y6999" i="6"/>
  <c r="Y7000" i="6"/>
  <c r="Y7001" i="6"/>
  <c r="Y7002" i="6"/>
  <c r="Y7003" i="6"/>
  <c r="Y7004" i="6"/>
  <c r="Y7005" i="6"/>
  <c r="Y7006" i="6"/>
  <c r="Y7007" i="6"/>
  <c r="Y7008" i="6"/>
  <c r="Y7009" i="6"/>
  <c r="Y7010" i="6"/>
  <c r="Y7011" i="6"/>
  <c r="Y7012" i="6"/>
  <c r="Y7013" i="6"/>
  <c r="Y7014" i="6"/>
  <c r="Y7015" i="6"/>
  <c r="Y7016" i="6"/>
  <c r="Y7017" i="6"/>
  <c r="Y7018" i="6"/>
  <c r="Y7019" i="6"/>
  <c r="Y7020" i="6"/>
  <c r="Y7021" i="6"/>
  <c r="Y7022" i="6"/>
  <c r="Y7023" i="6"/>
  <c r="Y7024" i="6"/>
  <c r="Y7025" i="6"/>
  <c r="Y7026" i="6"/>
  <c r="Y7027" i="6"/>
  <c r="Y7028" i="6"/>
  <c r="Y7029" i="6"/>
  <c r="Y7030" i="6"/>
  <c r="Y7031" i="6"/>
  <c r="Y7032" i="6"/>
  <c r="Y7033" i="6"/>
  <c r="Y7034" i="6"/>
  <c r="Y7035" i="6"/>
  <c r="Y7036" i="6"/>
  <c r="Y7037" i="6"/>
  <c r="Y7038" i="6"/>
  <c r="Y7039" i="6"/>
  <c r="Y7040" i="6"/>
  <c r="Y7041" i="6"/>
  <c r="Y7042" i="6"/>
  <c r="Y7043" i="6"/>
  <c r="Y7044" i="6"/>
  <c r="Y7045" i="6"/>
  <c r="Y7046" i="6"/>
  <c r="Y7047" i="6"/>
  <c r="Y7048" i="6"/>
  <c r="Y7049" i="6"/>
  <c r="Y7050" i="6"/>
  <c r="Y7051" i="6"/>
  <c r="Y7052" i="6"/>
  <c r="Y7053" i="6"/>
  <c r="Y7054" i="6"/>
  <c r="Y7055" i="6"/>
  <c r="Y7056" i="6"/>
  <c r="Y7057" i="6"/>
  <c r="Y7058" i="6"/>
  <c r="Y7059" i="6"/>
  <c r="Y7060" i="6"/>
  <c r="Y7061" i="6"/>
  <c r="Y7062" i="6"/>
  <c r="Y7063" i="6"/>
  <c r="Y7064" i="6"/>
  <c r="Y7065" i="6"/>
  <c r="Y7066" i="6"/>
  <c r="Y7067" i="6"/>
  <c r="Y7068" i="6"/>
  <c r="Y7069" i="6"/>
  <c r="Y7070" i="6"/>
  <c r="Y7071" i="6"/>
  <c r="Y7072" i="6"/>
  <c r="Y7073" i="6"/>
  <c r="Y7074" i="6"/>
  <c r="Y7075" i="6"/>
  <c r="Y7076" i="6"/>
  <c r="Y7077" i="6"/>
  <c r="Y7078" i="6"/>
  <c r="Y7079" i="6"/>
  <c r="Y7080" i="6"/>
  <c r="Y7081" i="6"/>
  <c r="Y7082" i="6"/>
  <c r="Y7083" i="6"/>
  <c r="Y7084" i="6"/>
  <c r="Y7085" i="6"/>
  <c r="Y7086" i="6"/>
  <c r="Y7087" i="6"/>
  <c r="Y7088" i="6"/>
  <c r="Y7089" i="6"/>
  <c r="Y7090" i="6"/>
  <c r="Y7091" i="6"/>
  <c r="Y7092" i="6"/>
  <c r="Y7093" i="6"/>
  <c r="Y7094" i="6"/>
  <c r="Y7095" i="6"/>
  <c r="Y7096" i="6"/>
  <c r="Y7097" i="6"/>
  <c r="Y7098" i="6"/>
  <c r="Y7099" i="6"/>
  <c r="Y7100" i="6"/>
  <c r="Y7101" i="6"/>
  <c r="Y7102" i="6"/>
  <c r="Y7103" i="6"/>
  <c r="Y7104" i="6"/>
  <c r="Y7105" i="6"/>
  <c r="Y7106" i="6"/>
  <c r="Y7107" i="6"/>
  <c r="Y7108" i="6"/>
  <c r="Y7109" i="6"/>
  <c r="Y7110" i="6"/>
  <c r="Y7111" i="6"/>
  <c r="Y7112" i="6"/>
  <c r="Y7113" i="6"/>
  <c r="Y7114" i="6"/>
  <c r="Y7115" i="6"/>
  <c r="Y7116" i="6"/>
  <c r="Y7117" i="6"/>
  <c r="Y7118" i="6"/>
  <c r="Y7119" i="6"/>
  <c r="Y7120" i="6"/>
  <c r="Y7121" i="6"/>
  <c r="Y7122" i="6"/>
  <c r="Y7123" i="6"/>
  <c r="Y7124" i="6"/>
  <c r="Y7125" i="6"/>
  <c r="Y7126" i="6"/>
  <c r="Y7127" i="6"/>
  <c r="Y7128" i="6"/>
  <c r="Y7129" i="6"/>
  <c r="Y7130" i="6"/>
  <c r="Y7131" i="6"/>
  <c r="Y7132" i="6"/>
  <c r="Y7133" i="6"/>
  <c r="Y7134" i="6"/>
  <c r="Y7135" i="6"/>
  <c r="Y7136" i="6"/>
  <c r="Y7137" i="6"/>
  <c r="Y7138" i="6"/>
  <c r="Y7139" i="6"/>
  <c r="Y7140" i="6"/>
  <c r="Y7141" i="6"/>
  <c r="Y7142" i="6"/>
  <c r="Y7143" i="6"/>
  <c r="Y7144" i="6"/>
  <c r="Y7145" i="6"/>
  <c r="Y7146" i="6"/>
  <c r="Y7147" i="6"/>
  <c r="Y7148" i="6"/>
  <c r="Y7149" i="6"/>
  <c r="Y7150" i="6"/>
  <c r="Y7151" i="6"/>
  <c r="Y7152" i="6"/>
  <c r="Y7153" i="6"/>
  <c r="Y7154" i="6"/>
  <c r="Y7155" i="6"/>
  <c r="Y7156" i="6"/>
  <c r="Y7157" i="6"/>
  <c r="Y7158" i="6"/>
  <c r="Y7159" i="6"/>
  <c r="Y7160" i="6"/>
  <c r="Y7161" i="6"/>
  <c r="Y7162" i="6"/>
  <c r="Y7163" i="6"/>
  <c r="Y7164" i="6"/>
  <c r="Y7165" i="6"/>
  <c r="Y7166" i="6"/>
  <c r="Y7167" i="6"/>
  <c r="Y7168" i="6"/>
  <c r="Y7169" i="6"/>
  <c r="Y7170" i="6"/>
  <c r="Y7171" i="6"/>
  <c r="Y7172" i="6"/>
  <c r="Y7173" i="6"/>
  <c r="Y7174" i="6"/>
  <c r="Y7175" i="6"/>
  <c r="Y7176" i="6"/>
  <c r="Y7177" i="6"/>
  <c r="Y7178" i="6"/>
  <c r="Y7179" i="6"/>
  <c r="Y7180" i="6"/>
  <c r="Y7181" i="6"/>
  <c r="Y7182" i="6"/>
  <c r="Y7183" i="6"/>
  <c r="Y7184" i="6"/>
  <c r="Y7185" i="6"/>
  <c r="Y7186" i="6"/>
  <c r="Y7187" i="6"/>
  <c r="Y7188" i="6"/>
  <c r="Y7189" i="6"/>
  <c r="Y7190" i="6"/>
  <c r="Y7191" i="6"/>
  <c r="Y7192" i="6"/>
  <c r="Y7193" i="6"/>
  <c r="Y7194" i="6"/>
  <c r="Y7195" i="6"/>
  <c r="Y7196" i="6"/>
  <c r="Y7197" i="6"/>
  <c r="Y7198" i="6"/>
  <c r="Y7199" i="6"/>
  <c r="Y7200" i="6"/>
  <c r="Y7201" i="6"/>
  <c r="Y7202" i="6"/>
  <c r="Y7203" i="6"/>
  <c r="Y7204" i="6"/>
  <c r="Y7205" i="6"/>
  <c r="Y7206" i="6"/>
  <c r="Y7207" i="6"/>
  <c r="Y7208" i="6"/>
  <c r="Y7209" i="6"/>
  <c r="Y7210" i="6"/>
  <c r="Y7211" i="6"/>
  <c r="Y7212" i="6"/>
  <c r="Y7213" i="6"/>
  <c r="Y7214" i="6"/>
  <c r="Y7215" i="6"/>
  <c r="Y7216" i="6"/>
  <c r="Y7217" i="6"/>
  <c r="Y7218" i="6"/>
  <c r="Y7219" i="6"/>
  <c r="Y7220" i="6"/>
  <c r="Y7221" i="6"/>
  <c r="Y7222" i="6"/>
  <c r="Y7223" i="6"/>
  <c r="Y7224" i="6"/>
  <c r="Y7225" i="6"/>
  <c r="Y7226" i="6"/>
  <c r="Y7227" i="6"/>
  <c r="Y7228" i="6"/>
  <c r="Y7229" i="6"/>
  <c r="Y7230" i="6"/>
  <c r="Y7231" i="6"/>
  <c r="Y7232" i="6"/>
  <c r="Y7233" i="6"/>
  <c r="Y7234" i="6"/>
  <c r="Y7235" i="6"/>
  <c r="Y7236" i="6"/>
  <c r="Y7237" i="6"/>
  <c r="Y7238" i="6"/>
  <c r="Y7239" i="6"/>
  <c r="Y7240" i="6"/>
  <c r="Y7241" i="6"/>
  <c r="Y7242" i="6"/>
  <c r="Y7243" i="6"/>
  <c r="Y7244" i="6"/>
  <c r="Y7245" i="6"/>
  <c r="Y7246" i="6"/>
  <c r="Y7247" i="6"/>
  <c r="Y7248" i="6"/>
  <c r="Y7249" i="6"/>
  <c r="Y7250" i="6"/>
  <c r="Y7251" i="6"/>
  <c r="Y7252" i="6"/>
  <c r="Y7253" i="6"/>
  <c r="Y7254" i="6"/>
  <c r="Y7255" i="6"/>
  <c r="Y7256" i="6"/>
  <c r="Y7257" i="6"/>
  <c r="Y7258" i="6"/>
  <c r="Y7259" i="6"/>
  <c r="Y7260" i="6"/>
  <c r="Y7261" i="6"/>
  <c r="Y7262" i="6"/>
  <c r="Y7263" i="6"/>
  <c r="Y7264" i="6"/>
  <c r="Y7265" i="6"/>
  <c r="Y7266" i="6"/>
  <c r="Y7267" i="6"/>
  <c r="Y7268" i="6"/>
  <c r="Y7269" i="6"/>
  <c r="Y7270" i="6"/>
  <c r="Y7271" i="6"/>
  <c r="Y7272" i="6"/>
  <c r="Y7273" i="6"/>
  <c r="Y7274" i="6"/>
  <c r="Y7275" i="6"/>
  <c r="Y7276" i="6"/>
  <c r="Y7277" i="6"/>
  <c r="Y7278" i="6"/>
  <c r="Y7279" i="6"/>
  <c r="Y7280" i="6"/>
  <c r="Y7281" i="6"/>
  <c r="Y7282" i="6"/>
  <c r="Y7283" i="6"/>
  <c r="Y7284" i="6"/>
  <c r="Y7285" i="6"/>
  <c r="Y7286" i="6"/>
  <c r="Y7287" i="6"/>
  <c r="Y7288" i="6"/>
  <c r="Y7289" i="6"/>
  <c r="Y7290" i="6"/>
  <c r="Y7291" i="6"/>
  <c r="Y7292" i="6"/>
  <c r="Y7293" i="6"/>
  <c r="Y7294" i="6"/>
  <c r="Y7295" i="6"/>
  <c r="Y7296" i="6"/>
  <c r="Y7297" i="6"/>
  <c r="Y7298" i="6"/>
  <c r="Y7299" i="6"/>
  <c r="Y7300" i="6"/>
  <c r="Y7301" i="6"/>
  <c r="Y7302" i="6"/>
  <c r="Y7303" i="6"/>
  <c r="Y7304" i="6"/>
  <c r="Y7305" i="6"/>
  <c r="Y7306" i="6"/>
  <c r="Y7307" i="6"/>
  <c r="Y7308" i="6"/>
  <c r="Y7309" i="6"/>
  <c r="Y7310" i="6"/>
  <c r="Y7311" i="6"/>
  <c r="Y7312" i="6"/>
  <c r="Y7313" i="6"/>
  <c r="Y7314" i="6"/>
  <c r="Y7315" i="6"/>
  <c r="Y7316" i="6"/>
  <c r="Y7317" i="6"/>
  <c r="Y7318" i="6"/>
  <c r="Y7319" i="6"/>
  <c r="Y7320" i="6"/>
  <c r="Y7321" i="6"/>
  <c r="Y7322" i="6"/>
  <c r="Y7323" i="6"/>
  <c r="Y7324" i="6"/>
  <c r="Y7325" i="6"/>
  <c r="Y7326" i="6"/>
  <c r="Y7327" i="6"/>
  <c r="Y7328" i="6"/>
  <c r="Y7329" i="6"/>
  <c r="Y7330" i="6"/>
  <c r="Y7331" i="6"/>
  <c r="Y7332" i="6"/>
  <c r="Y7333" i="6"/>
  <c r="Y7334" i="6"/>
  <c r="Y7335" i="6"/>
  <c r="Y7336" i="6"/>
  <c r="Y7337" i="6"/>
  <c r="Y7338" i="6"/>
  <c r="Y7339" i="6"/>
  <c r="Y7340" i="6"/>
  <c r="Y7341" i="6"/>
  <c r="Y7342" i="6"/>
  <c r="Y7343" i="6"/>
  <c r="Y7344" i="6"/>
  <c r="Y7345" i="6"/>
  <c r="Y7346" i="6"/>
  <c r="Y7347" i="6"/>
  <c r="Y7348" i="6"/>
  <c r="Y7349" i="6"/>
  <c r="Y7350" i="6"/>
  <c r="Y7351" i="6"/>
  <c r="Y7352" i="6"/>
  <c r="Y7353" i="6"/>
  <c r="Y7354" i="6"/>
  <c r="Y7355" i="6"/>
  <c r="Y7356" i="6"/>
  <c r="Y7357" i="6"/>
  <c r="Y7358" i="6"/>
  <c r="Y7359" i="6"/>
  <c r="Y7360" i="6"/>
  <c r="Y7361" i="6"/>
  <c r="Y7362" i="6"/>
  <c r="Y7363" i="6"/>
  <c r="Y7364" i="6"/>
  <c r="Y7365" i="6"/>
  <c r="Y7366" i="6"/>
  <c r="Y7367" i="6"/>
  <c r="Y7368" i="6"/>
  <c r="Y7369" i="6"/>
  <c r="Y7370" i="6"/>
  <c r="Y7371" i="6"/>
  <c r="Y7372" i="6"/>
  <c r="Y7373" i="6"/>
  <c r="Y7374" i="6"/>
  <c r="Y7375" i="6"/>
  <c r="Y7376" i="6"/>
  <c r="Y7377" i="6"/>
  <c r="Y7378" i="6"/>
  <c r="Y7379" i="6"/>
  <c r="Y7380" i="6"/>
  <c r="Y7381" i="6"/>
  <c r="Y7382" i="6"/>
  <c r="Y7383" i="6"/>
  <c r="Y7384" i="6"/>
  <c r="Y7385" i="6"/>
  <c r="Y7386" i="6"/>
  <c r="Y7387" i="6"/>
  <c r="Y7388" i="6"/>
  <c r="Y7389" i="6"/>
  <c r="Y7390" i="6"/>
  <c r="Y7391" i="6"/>
  <c r="Y7392" i="6"/>
  <c r="Y7393" i="6"/>
  <c r="Y7394" i="6"/>
  <c r="Y7395" i="6"/>
  <c r="Y7396" i="6"/>
  <c r="Y7397" i="6"/>
  <c r="Y7398" i="6"/>
  <c r="Y7399" i="6"/>
  <c r="Y7400" i="6"/>
  <c r="Y7401" i="6"/>
  <c r="Y7402" i="6"/>
  <c r="Y7403" i="6"/>
  <c r="Y7404" i="6"/>
  <c r="Y7405" i="6"/>
  <c r="Y7406" i="6"/>
  <c r="Y7407" i="6"/>
  <c r="Y7408" i="6"/>
  <c r="Y7409" i="6"/>
  <c r="Y7410" i="6"/>
  <c r="Y7411" i="6"/>
  <c r="Y7412" i="6"/>
  <c r="Y7413" i="6"/>
  <c r="Y7414" i="6"/>
  <c r="Y7415" i="6"/>
  <c r="Y7416" i="6"/>
  <c r="Y7417" i="6"/>
  <c r="Y7418" i="6"/>
  <c r="Y7419" i="6"/>
  <c r="Y7420" i="6"/>
  <c r="Y7421" i="6"/>
  <c r="Y7422" i="6"/>
  <c r="Y7423" i="6"/>
  <c r="Y7424" i="6"/>
  <c r="Y7425" i="6"/>
  <c r="Y7426" i="6"/>
  <c r="Y7427" i="6"/>
  <c r="Y7428" i="6"/>
  <c r="Y7429" i="6"/>
  <c r="Y7430" i="6"/>
  <c r="Y7431" i="6"/>
  <c r="Y7432" i="6"/>
  <c r="Y7433" i="6"/>
  <c r="Y7434" i="6"/>
  <c r="Y7435" i="6"/>
  <c r="Y7436" i="6"/>
  <c r="Y7437" i="6"/>
  <c r="Y7438" i="6"/>
  <c r="Y7439" i="6"/>
  <c r="Y7440" i="6"/>
  <c r="Y7441" i="6"/>
  <c r="Y7442" i="6"/>
  <c r="Y7443" i="6"/>
  <c r="Y7444" i="6"/>
  <c r="Y7445" i="6"/>
  <c r="Y7446" i="6"/>
  <c r="Y7447" i="6"/>
  <c r="Y7448" i="6"/>
  <c r="Y7449" i="6"/>
  <c r="Y7450" i="6"/>
  <c r="Y7451" i="6"/>
  <c r="Y7452" i="6"/>
  <c r="Y7453" i="6"/>
  <c r="Y7454" i="6"/>
  <c r="Y7455" i="6"/>
  <c r="Y7456" i="6"/>
  <c r="Y7457" i="6"/>
  <c r="Y7458" i="6"/>
  <c r="Y7459" i="6"/>
  <c r="Y7460" i="6"/>
  <c r="Y7461" i="6"/>
  <c r="Y7462" i="6"/>
  <c r="Y7463" i="6"/>
  <c r="Y7464" i="6"/>
  <c r="Y7465" i="6"/>
  <c r="Y7466" i="6"/>
  <c r="Y7467" i="6"/>
  <c r="Y7468" i="6"/>
  <c r="Y7469" i="6"/>
  <c r="Y7470" i="6"/>
  <c r="Y7471" i="6"/>
  <c r="Y7472" i="6"/>
  <c r="Y7473" i="6"/>
  <c r="Y7474" i="6"/>
  <c r="Y7475" i="6"/>
  <c r="Y7476" i="6"/>
  <c r="Y7477" i="6"/>
  <c r="Y7478" i="6"/>
  <c r="Y7479" i="6"/>
  <c r="Y7480" i="6"/>
  <c r="Y7481" i="6"/>
  <c r="Y7482" i="6"/>
  <c r="Y7483" i="6"/>
  <c r="Y7484" i="6"/>
  <c r="Y7485" i="6"/>
  <c r="Y7486" i="6"/>
  <c r="Y7487" i="6"/>
  <c r="Y7488" i="6"/>
  <c r="Y7489" i="6"/>
  <c r="Y7490" i="6"/>
  <c r="Y7491" i="6"/>
  <c r="Y7492" i="6"/>
  <c r="Y7493" i="6"/>
  <c r="Y7494" i="6"/>
  <c r="Y7495" i="6"/>
  <c r="Y7496" i="6"/>
  <c r="Y7497" i="6"/>
  <c r="Y7498" i="6"/>
  <c r="Y7499" i="6"/>
  <c r="Y7500" i="6"/>
  <c r="Y7501" i="6"/>
  <c r="Y7502" i="6"/>
  <c r="Y7503" i="6"/>
  <c r="Y7504" i="6"/>
  <c r="Y7505" i="6"/>
  <c r="Y7506" i="6"/>
  <c r="Y7507" i="6"/>
  <c r="Y7508" i="6"/>
  <c r="Y7509" i="6"/>
  <c r="Y7510" i="6"/>
  <c r="Y7511" i="6"/>
  <c r="Y7512" i="6"/>
  <c r="Y7513" i="6"/>
  <c r="Y7514" i="6"/>
  <c r="Y7515" i="6"/>
  <c r="Y7516" i="6"/>
  <c r="Y7517" i="6"/>
  <c r="Y7518" i="6"/>
  <c r="Y7519" i="6"/>
  <c r="Y7520" i="6"/>
  <c r="Y7521" i="6"/>
  <c r="Y7522" i="6"/>
  <c r="Y7523" i="6"/>
  <c r="Y7524" i="6"/>
  <c r="Y7525" i="6"/>
  <c r="Y7526" i="6"/>
  <c r="Y7527" i="6"/>
  <c r="Y7528" i="6"/>
  <c r="Y7529" i="6"/>
  <c r="Y7530" i="6"/>
  <c r="Y7531" i="6"/>
  <c r="Y7532" i="6"/>
  <c r="Y7533" i="6"/>
  <c r="Y7534" i="6"/>
  <c r="Y7535" i="6"/>
  <c r="Y7536" i="6"/>
  <c r="Y7537" i="6"/>
  <c r="Y7538" i="6"/>
  <c r="Y7539" i="6"/>
  <c r="Y7540" i="6"/>
  <c r="Y7541" i="6"/>
  <c r="Y7542" i="6"/>
  <c r="Y7543" i="6"/>
  <c r="Y7544" i="6"/>
  <c r="Y7545" i="6"/>
  <c r="Y7546" i="6"/>
  <c r="Y7547" i="6"/>
  <c r="Y7548" i="6"/>
  <c r="Y7549" i="6"/>
  <c r="Y7550" i="6"/>
  <c r="Y7551" i="6"/>
  <c r="Y7552" i="6"/>
  <c r="Y7553" i="6"/>
  <c r="Y7554" i="6"/>
  <c r="Y7555" i="6"/>
  <c r="Y7556" i="6"/>
  <c r="Y7557" i="6"/>
  <c r="Y7558" i="6"/>
  <c r="Y7559" i="6"/>
  <c r="Y7560" i="6"/>
  <c r="Y7561" i="6"/>
  <c r="Y7562" i="6"/>
  <c r="Y7563" i="6"/>
  <c r="Y7564" i="6"/>
  <c r="Y7565" i="6"/>
  <c r="Y7566" i="6"/>
  <c r="Y7567" i="6"/>
  <c r="Y7568" i="6"/>
  <c r="Y7569" i="6"/>
  <c r="Y7570" i="6"/>
  <c r="Y7571" i="6"/>
  <c r="Y7572" i="6"/>
  <c r="Y7573" i="6"/>
  <c r="Y7574" i="6"/>
  <c r="Y7575" i="6"/>
  <c r="Y7576" i="6"/>
  <c r="Y7577" i="6"/>
  <c r="Y7578" i="6"/>
  <c r="Y7579" i="6"/>
  <c r="Y7580" i="6"/>
  <c r="Y7581" i="6"/>
  <c r="Y7582" i="6"/>
  <c r="Y7583" i="6"/>
  <c r="Y7584" i="6"/>
  <c r="Y7585" i="6"/>
  <c r="Y7586" i="6"/>
  <c r="Y7587" i="6"/>
  <c r="Y7588" i="6"/>
  <c r="Y7589" i="6"/>
  <c r="Y7590" i="6"/>
  <c r="Y7591" i="6"/>
  <c r="Y7592" i="6"/>
  <c r="Y7593" i="6"/>
  <c r="Y7594" i="6"/>
  <c r="Y7595" i="6"/>
  <c r="Y7596" i="6"/>
  <c r="Y7597" i="6"/>
  <c r="Y7598" i="6"/>
  <c r="Y7599" i="6"/>
  <c r="Y7600" i="6"/>
  <c r="Y7601" i="6"/>
  <c r="Y7602" i="6"/>
  <c r="Y7603" i="6"/>
  <c r="Y7604" i="6"/>
  <c r="Y7605" i="6"/>
  <c r="Y7606" i="6"/>
  <c r="Y7607" i="6"/>
  <c r="Y7608" i="6"/>
  <c r="Y7609" i="6"/>
  <c r="Y7610" i="6"/>
  <c r="Y7611" i="6"/>
  <c r="Y7612" i="6"/>
  <c r="Y7613" i="6"/>
  <c r="Y7614" i="6"/>
  <c r="Y7615" i="6"/>
  <c r="Y7616" i="6"/>
  <c r="Y7617" i="6"/>
  <c r="Y7618" i="6"/>
  <c r="Y7619" i="6"/>
  <c r="Y7620" i="6"/>
  <c r="Y7621" i="6"/>
  <c r="Y7622" i="6"/>
  <c r="Y7623" i="6"/>
  <c r="Y7624" i="6"/>
  <c r="Y7625" i="6"/>
  <c r="Y7626" i="6"/>
  <c r="Y7627" i="6"/>
  <c r="Y7628" i="6"/>
  <c r="Y7629" i="6"/>
  <c r="Y7630" i="6"/>
  <c r="Y7631" i="6"/>
  <c r="Y7632" i="6"/>
  <c r="Y7633" i="6"/>
  <c r="Y7634" i="6"/>
  <c r="Y7635" i="6"/>
  <c r="Y7636" i="6"/>
  <c r="Y7637" i="6"/>
  <c r="Y7638" i="6"/>
  <c r="Y7639" i="6"/>
  <c r="Y7640" i="6"/>
  <c r="Y7641" i="6"/>
  <c r="Y7642" i="6"/>
  <c r="Y7643" i="6"/>
  <c r="Y7644" i="6"/>
  <c r="Y7645" i="6"/>
  <c r="Y7646" i="6"/>
  <c r="Y7647" i="6"/>
  <c r="Y7648" i="6"/>
  <c r="Y7649" i="6"/>
  <c r="Y7650" i="6"/>
  <c r="Y7651" i="6"/>
  <c r="Y7652" i="6"/>
  <c r="Y7653" i="6"/>
  <c r="Y7654" i="6"/>
  <c r="Y7655" i="6"/>
  <c r="Y7656" i="6"/>
  <c r="Y7657" i="6"/>
  <c r="Y7658" i="6"/>
  <c r="Y7659" i="6"/>
  <c r="Y7660" i="6"/>
  <c r="Y7661" i="6"/>
  <c r="Y7662" i="6"/>
  <c r="Y7663" i="6"/>
  <c r="Y7664" i="6"/>
  <c r="Y7665" i="6"/>
  <c r="Y7666" i="6"/>
  <c r="Y7667" i="6"/>
  <c r="Y7668" i="6"/>
  <c r="Y7669" i="6"/>
  <c r="Y7670" i="6"/>
  <c r="Y7671" i="6"/>
  <c r="Y7672" i="6"/>
  <c r="Y7673" i="6"/>
  <c r="Y7674" i="6"/>
  <c r="Y7675" i="6"/>
  <c r="Y7676" i="6"/>
  <c r="Y7677" i="6"/>
  <c r="Y7678" i="6"/>
  <c r="Y7679" i="6"/>
  <c r="Y7680" i="6"/>
  <c r="Y7681" i="6"/>
  <c r="Y7682" i="6"/>
  <c r="Y7683" i="6"/>
  <c r="Y7684" i="6"/>
  <c r="Y7685" i="6"/>
  <c r="Y7686" i="6"/>
  <c r="Y7687" i="6"/>
  <c r="Y7688" i="6"/>
  <c r="Y7689" i="6"/>
  <c r="Y7690" i="6"/>
  <c r="Y7691" i="6"/>
  <c r="Y7692" i="6"/>
  <c r="Y7693" i="6"/>
  <c r="Y7694" i="6"/>
  <c r="Y7695" i="6"/>
  <c r="Y7696" i="6"/>
  <c r="Y7697" i="6"/>
  <c r="Y7698" i="6"/>
  <c r="Y7699" i="6"/>
  <c r="Y7700" i="6"/>
  <c r="Y7701" i="6"/>
  <c r="Y7702" i="6"/>
  <c r="Y7703" i="6"/>
  <c r="Y7704" i="6"/>
  <c r="Y7705" i="6"/>
  <c r="Y7706" i="6"/>
  <c r="Y7707" i="6"/>
  <c r="Y7708" i="6"/>
  <c r="Y7709" i="6"/>
  <c r="Y7710" i="6"/>
  <c r="Y7711" i="6"/>
  <c r="Y7712" i="6"/>
  <c r="Y7713" i="6"/>
  <c r="Y7714" i="6"/>
  <c r="Y7715" i="6"/>
  <c r="Y7716" i="6"/>
  <c r="Y7717" i="6"/>
  <c r="Y7718" i="6"/>
  <c r="Y7719" i="6"/>
  <c r="Y7720" i="6"/>
  <c r="Y7721" i="6"/>
  <c r="Y7722" i="6"/>
  <c r="Y7723" i="6"/>
  <c r="Y7724" i="6"/>
  <c r="Y7725" i="6"/>
  <c r="Y7726" i="6"/>
  <c r="Y7727" i="6"/>
  <c r="Y7728" i="6"/>
  <c r="Y7729" i="6"/>
  <c r="Y7730" i="6"/>
  <c r="Y7731" i="6"/>
  <c r="Y7732" i="6"/>
  <c r="Y7733" i="6"/>
  <c r="Y7734" i="6"/>
  <c r="Y7735" i="6"/>
  <c r="Y7736" i="6"/>
  <c r="Y7737" i="6"/>
  <c r="Y7738" i="6"/>
  <c r="Y7739" i="6"/>
  <c r="Y7740" i="6"/>
  <c r="Y7741" i="6"/>
  <c r="Y7742" i="6"/>
  <c r="Y7743" i="6"/>
  <c r="Y7744" i="6"/>
  <c r="Y7745" i="6"/>
  <c r="Y7746" i="6"/>
  <c r="Y7747" i="6"/>
  <c r="Y7748" i="6"/>
  <c r="Y7749" i="6"/>
  <c r="Y7750" i="6"/>
  <c r="Y7751" i="6"/>
  <c r="Y7752" i="6"/>
  <c r="Y7753" i="6"/>
  <c r="Y7754" i="6"/>
  <c r="Y7755" i="6"/>
  <c r="Y7756" i="6"/>
  <c r="Y7757" i="6"/>
  <c r="Y7758" i="6"/>
  <c r="Y7759" i="6"/>
  <c r="Y7760" i="6"/>
  <c r="Y7761" i="6"/>
  <c r="Y7762" i="6"/>
  <c r="Y7763" i="6"/>
  <c r="Y7764" i="6"/>
  <c r="Y7765" i="6"/>
  <c r="Y7766" i="6"/>
  <c r="Y7767" i="6"/>
  <c r="Y7768" i="6"/>
  <c r="Y7769" i="6"/>
  <c r="Y7770" i="6"/>
  <c r="Y7771" i="6"/>
  <c r="Y7772" i="6"/>
  <c r="Y7773" i="6"/>
  <c r="Y7774" i="6"/>
  <c r="Y7775" i="6"/>
  <c r="Y7776" i="6"/>
  <c r="Y7777" i="6"/>
  <c r="Y7778" i="6"/>
  <c r="Y7779" i="6"/>
  <c r="Y7780" i="6"/>
  <c r="Y7781" i="6"/>
  <c r="Y7782" i="6"/>
  <c r="Y7783" i="6"/>
  <c r="Y7784" i="6"/>
  <c r="Y7785" i="6"/>
  <c r="Y7786" i="6"/>
  <c r="Y7787" i="6"/>
  <c r="Y7788" i="6"/>
  <c r="Y7789" i="6"/>
  <c r="Y7790" i="6"/>
  <c r="Y7791" i="6"/>
  <c r="Y7792" i="6"/>
  <c r="Y7793" i="6"/>
  <c r="Y7794" i="6"/>
  <c r="Y7795" i="6"/>
  <c r="Y7796" i="6"/>
  <c r="Y7797" i="6"/>
  <c r="Y7798" i="6"/>
  <c r="Y7799" i="6"/>
  <c r="Y7800" i="6"/>
  <c r="Y7801" i="6"/>
  <c r="Y7802" i="6"/>
  <c r="Y7803" i="6"/>
  <c r="Y7804" i="6"/>
  <c r="Y7805" i="6"/>
  <c r="Y7806" i="6"/>
  <c r="Y7807" i="6"/>
  <c r="Y7808" i="6"/>
  <c r="Y7809" i="6"/>
  <c r="Y7810" i="6"/>
  <c r="Y7811" i="6"/>
  <c r="Y7812" i="6"/>
  <c r="Y7813" i="6"/>
  <c r="Y7814" i="6"/>
  <c r="Y7815" i="6"/>
  <c r="Y7816" i="6"/>
  <c r="Y7817" i="6"/>
  <c r="Y7818" i="6"/>
  <c r="Y7819" i="6"/>
  <c r="Y7820" i="6"/>
  <c r="Y7821" i="6"/>
  <c r="Y7822" i="6"/>
  <c r="Y7823" i="6"/>
  <c r="Y7824" i="6"/>
  <c r="Y7825" i="6"/>
  <c r="Y7826" i="6"/>
  <c r="Y7827" i="6"/>
  <c r="Y7828" i="6"/>
  <c r="Y7829" i="6"/>
  <c r="Y7830" i="6"/>
  <c r="Y7831" i="6"/>
  <c r="Y7832" i="6"/>
  <c r="Y7833" i="6"/>
  <c r="Y7834" i="6"/>
  <c r="Y7835" i="6"/>
  <c r="Y7836" i="6"/>
  <c r="Y7837" i="6"/>
  <c r="Y7838" i="6"/>
  <c r="Y7839" i="6"/>
  <c r="Y7840" i="6"/>
  <c r="Y7841" i="6"/>
  <c r="Y7842" i="6"/>
  <c r="Y7843" i="6"/>
  <c r="Y7844" i="6"/>
  <c r="Y7845" i="6"/>
  <c r="Y7846" i="6"/>
  <c r="Y7847" i="6"/>
  <c r="Y7848" i="6"/>
  <c r="Y7849" i="6"/>
  <c r="Y7850" i="6"/>
  <c r="Y7851" i="6"/>
  <c r="Y7852" i="6"/>
  <c r="Y7853" i="6"/>
  <c r="Y7854" i="6"/>
  <c r="Y7855" i="6"/>
  <c r="Y7856" i="6"/>
  <c r="Y7857" i="6"/>
  <c r="Y7858" i="6"/>
  <c r="Y7859" i="6"/>
  <c r="Y7860" i="6"/>
  <c r="Y7861" i="6"/>
  <c r="Y7862" i="6"/>
  <c r="Y7863" i="6"/>
  <c r="Y7864" i="6"/>
  <c r="Y7865" i="6"/>
  <c r="Y7866" i="6"/>
  <c r="Y7867" i="6"/>
  <c r="Y7868" i="6"/>
  <c r="Y7869" i="6"/>
  <c r="Y7870" i="6"/>
  <c r="Y7871" i="6"/>
  <c r="Y7872" i="6"/>
  <c r="Y7873" i="6"/>
  <c r="Y7874" i="6"/>
  <c r="Y7875" i="6"/>
  <c r="Y7876" i="6"/>
  <c r="Y7877" i="6"/>
  <c r="Y7878" i="6"/>
  <c r="Y7879" i="6"/>
  <c r="Y7880" i="6"/>
  <c r="Y7881" i="6"/>
  <c r="Y7882" i="6"/>
  <c r="Y7883" i="6"/>
  <c r="Y7884" i="6"/>
  <c r="Y7885" i="6"/>
  <c r="Y7886" i="6"/>
  <c r="Y7887" i="6"/>
  <c r="Y7888" i="6"/>
  <c r="Y7889" i="6"/>
  <c r="Y7890" i="6"/>
  <c r="Y7891" i="6"/>
  <c r="Y7892" i="6"/>
  <c r="Y7893" i="6"/>
  <c r="Y7894" i="6"/>
  <c r="Y7895" i="6"/>
  <c r="Y7896" i="6"/>
  <c r="Y7897" i="6"/>
  <c r="Y7898" i="6"/>
  <c r="Y7899" i="6"/>
  <c r="Y7900" i="6"/>
  <c r="Y7901" i="6"/>
  <c r="Y7902" i="6"/>
  <c r="Y7903" i="6"/>
  <c r="Y7904" i="6"/>
  <c r="Y7905" i="6"/>
  <c r="Y7906" i="6"/>
  <c r="Y7907" i="6"/>
  <c r="Y7908" i="6"/>
  <c r="Y7909" i="6"/>
  <c r="Y7910" i="6"/>
  <c r="Y7911" i="6"/>
  <c r="Y7912" i="6"/>
  <c r="Y7913" i="6"/>
  <c r="Y7914" i="6"/>
  <c r="Y7915" i="6"/>
  <c r="Y7916" i="6"/>
  <c r="Y7917" i="6"/>
  <c r="Y7918" i="6"/>
  <c r="Y7919" i="6"/>
  <c r="Y7920" i="6"/>
  <c r="Y7921" i="6"/>
  <c r="Y7922" i="6"/>
  <c r="Y7923" i="6"/>
  <c r="Y7924" i="6"/>
  <c r="Y7925" i="6"/>
  <c r="Y7926" i="6"/>
  <c r="Y7927" i="6"/>
  <c r="Y7928" i="6"/>
  <c r="Y7929" i="6"/>
  <c r="Y7930" i="6"/>
  <c r="Y7931" i="6"/>
  <c r="Y7932" i="6"/>
  <c r="Y7933" i="6"/>
  <c r="Y7934" i="6"/>
  <c r="Y7935" i="6"/>
  <c r="Y7936" i="6"/>
  <c r="Y7937" i="6"/>
  <c r="Y7938" i="6"/>
  <c r="Y7939" i="6"/>
  <c r="Y7940" i="6"/>
  <c r="Y7941" i="6"/>
  <c r="Y7942" i="6"/>
  <c r="Y7943" i="6"/>
  <c r="Y7944" i="6"/>
  <c r="Y7945" i="6"/>
  <c r="Y7946" i="6"/>
  <c r="Y7947" i="6"/>
  <c r="Y7948" i="6"/>
  <c r="Y7949" i="6"/>
  <c r="Y7950" i="6"/>
  <c r="Y7951" i="6"/>
  <c r="Y7952" i="6"/>
  <c r="Y7953" i="6"/>
  <c r="Y7954" i="6"/>
  <c r="Y7955" i="6"/>
  <c r="Y7956" i="6"/>
  <c r="Y7957" i="6"/>
  <c r="Y7958" i="6"/>
  <c r="Y7959" i="6"/>
  <c r="Y7960" i="6"/>
  <c r="Y7961" i="6"/>
  <c r="Y7962" i="6"/>
  <c r="Y7963" i="6"/>
  <c r="Y7964" i="6"/>
  <c r="Y7965" i="6"/>
  <c r="Y7966" i="6"/>
  <c r="Y7967" i="6"/>
  <c r="Y7968" i="6"/>
  <c r="Y7969" i="6"/>
  <c r="Y7970" i="6"/>
  <c r="Y7971" i="6"/>
  <c r="Y7972" i="6"/>
  <c r="Y7973" i="6"/>
  <c r="Y7974" i="6"/>
  <c r="Y7975" i="6"/>
  <c r="Y7976" i="6"/>
  <c r="Y7977" i="6"/>
  <c r="Y7978" i="6"/>
  <c r="Y7979" i="6"/>
  <c r="Y7980" i="6"/>
  <c r="Y7981" i="6"/>
  <c r="Y7982" i="6"/>
  <c r="Y7983" i="6"/>
  <c r="Y7984" i="6"/>
  <c r="Y7985" i="6"/>
  <c r="Y7986" i="6"/>
  <c r="Y7987" i="6"/>
  <c r="Y7988" i="6"/>
  <c r="Y7989" i="6"/>
  <c r="Y7990" i="6"/>
  <c r="Y7991" i="6"/>
  <c r="Y7992" i="6"/>
  <c r="Y7993" i="6"/>
  <c r="Y7994" i="6"/>
  <c r="Y7995" i="6"/>
  <c r="Y7996" i="6"/>
  <c r="Y7997" i="6"/>
  <c r="Y7998" i="6"/>
  <c r="Y7999" i="6"/>
  <c r="Y8000" i="6"/>
  <c r="Y8001" i="6"/>
  <c r="Y8002" i="6"/>
  <c r="Y8003" i="6"/>
  <c r="Y8004" i="6"/>
  <c r="Y8005" i="6"/>
  <c r="Y8006" i="6"/>
  <c r="Y8007" i="6"/>
  <c r="Y8008" i="6"/>
  <c r="Y8009" i="6"/>
  <c r="Y8010" i="6"/>
  <c r="Y8011" i="6"/>
  <c r="Y8012" i="6"/>
  <c r="Y8013" i="6"/>
  <c r="Y8014" i="6"/>
  <c r="Y8015" i="6"/>
  <c r="Y8016" i="6"/>
  <c r="Y8017" i="6"/>
  <c r="Y8018" i="6"/>
  <c r="Y8019" i="6"/>
  <c r="Y8020" i="6"/>
  <c r="Y8021" i="6"/>
  <c r="Y8022" i="6"/>
  <c r="Y8023" i="6"/>
  <c r="Y8024" i="6"/>
  <c r="Y8025" i="6"/>
  <c r="Y8026" i="6"/>
  <c r="Y8027" i="6"/>
  <c r="Y8028" i="6"/>
  <c r="Y8029" i="6"/>
  <c r="Y8030" i="6"/>
  <c r="Y8031" i="6"/>
  <c r="Y8032" i="6"/>
  <c r="Y8033" i="6"/>
  <c r="Y8034" i="6"/>
  <c r="Y8035" i="6"/>
  <c r="Y8036" i="6"/>
  <c r="Y8037" i="6"/>
  <c r="Y8038" i="6"/>
  <c r="Y8039" i="6"/>
  <c r="Y8040" i="6"/>
  <c r="Y8041" i="6"/>
  <c r="Y8042" i="6"/>
  <c r="Y8043" i="6"/>
  <c r="Y8044" i="6"/>
  <c r="Y8045" i="6"/>
  <c r="Y8046" i="6"/>
  <c r="Y8047" i="6"/>
  <c r="Y8048" i="6"/>
  <c r="Y8049" i="6"/>
  <c r="Y8050" i="6"/>
  <c r="Y8051" i="6"/>
  <c r="Y8052" i="6"/>
  <c r="Y8053" i="6"/>
  <c r="Y8054" i="6"/>
  <c r="Y8055" i="6"/>
  <c r="Y8056" i="6"/>
  <c r="Y8057" i="6"/>
  <c r="Y8058" i="6"/>
  <c r="Y8059" i="6"/>
  <c r="Y8060" i="6"/>
  <c r="Y8061" i="6"/>
  <c r="Y8062" i="6"/>
  <c r="Y8063" i="6"/>
  <c r="Y8064" i="6"/>
  <c r="Y8065" i="6"/>
  <c r="Y8066" i="6"/>
  <c r="Y8067" i="6"/>
  <c r="Y8068" i="6"/>
  <c r="Y8069" i="6"/>
  <c r="Y8070" i="6"/>
  <c r="Y8071" i="6"/>
  <c r="Y8072" i="6"/>
  <c r="Y8073" i="6"/>
  <c r="Y8074" i="6"/>
  <c r="Y8075" i="6"/>
  <c r="Y8076" i="6"/>
  <c r="Y8077" i="6"/>
  <c r="Y8078" i="6"/>
  <c r="Y8079" i="6"/>
  <c r="Y8080" i="6"/>
  <c r="Y8081" i="6"/>
  <c r="Y8082" i="6"/>
  <c r="Y8083" i="6"/>
  <c r="Y8084" i="6"/>
  <c r="Y8085" i="6"/>
  <c r="Y8086" i="6"/>
  <c r="Y8087" i="6"/>
  <c r="Y8088" i="6"/>
  <c r="Y8089" i="6"/>
  <c r="Y8090" i="6"/>
  <c r="Y8091" i="6"/>
  <c r="Y8092" i="6"/>
  <c r="Y8093" i="6"/>
  <c r="Y8094" i="6"/>
  <c r="Y8095" i="6"/>
  <c r="Y8096" i="6"/>
  <c r="Y8097" i="6"/>
  <c r="Y8098" i="6"/>
  <c r="Y8099" i="6"/>
  <c r="Y8100" i="6"/>
  <c r="Y8101" i="6"/>
  <c r="Y8102" i="6"/>
  <c r="Y8103" i="6"/>
  <c r="Y8104" i="6"/>
  <c r="Y8105" i="6"/>
  <c r="Y8106" i="6"/>
  <c r="Y8107" i="6"/>
  <c r="Y8108" i="6"/>
  <c r="Y8109" i="6"/>
  <c r="Y8110" i="6"/>
  <c r="Y8111" i="6"/>
  <c r="Y8112" i="6"/>
  <c r="Y8113" i="6"/>
  <c r="Y8114" i="6"/>
  <c r="Y8115" i="6"/>
  <c r="Y8116" i="6"/>
  <c r="Y8117" i="6"/>
  <c r="Y8118" i="6"/>
  <c r="Y8119" i="6"/>
  <c r="Y8120" i="6"/>
  <c r="Y8121" i="6"/>
  <c r="Y8122" i="6"/>
  <c r="Y8123" i="6"/>
  <c r="Y8124" i="6"/>
  <c r="Y8125" i="6"/>
  <c r="Y8126" i="6"/>
  <c r="Y8127" i="6"/>
  <c r="Y8128" i="6"/>
  <c r="Y8129" i="6"/>
  <c r="Y8130" i="6"/>
  <c r="Y8131" i="6"/>
  <c r="Y8132" i="6"/>
  <c r="Y8133" i="6"/>
  <c r="Y8134" i="6"/>
  <c r="Y8135" i="6"/>
  <c r="Y8136" i="6"/>
  <c r="Y8137" i="6"/>
  <c r="Y8138" i="6"/>
  <c r="Y8139" i="6"/>
  <c r="Y8140" i="6"/>
  <c r="Y8141" i="6"/>
  <c r="Y8142" i="6"/>
  <c r="Y8143" i="6"/>
  <c r="Y8144" i="6"/>
  <c r="Y8145" i="6"/>
  <c r="Y8146" i="6"/>
  <c r="Y8147" i="6"/>
  <c r="Y8148" i="6"/>
  <c r="Y8149" i="6"/>
  <c r="Y8150" i="6"/>
  <c r="Y8151" i="6"/>
  <c r="Y8152" i="6"/>
  <c r="Y8153" i="6"/>
  <c r="Y8154" i="6"/>
  <c r="Y8155" i="6"/>
  <c r="Y8156" i="6"/>
  <c r="Y8157" i="6"/>
  <c r="Y8158" i="6"/>
  <c r="Y8159" i="6"/>
  <c r="Y8160" i="6"/>
  <c r="Y8161" i="6"/>
  <c r="Y8162" i="6"/>
  <c r="Y8163" i="6"/>
  <c r="Y8164" i="6"/>
  <c r="Y8165" i="6"/>
  <c r="Y8166" i="6"/>
  <c r="Y8167" i="6"/>
  <c r="Y8168" i="6"/>
  <c r="Y8169" i="6"/>
  <c r="Y8170" i="6"/>
  <c r="Y8171" i="6"/>
  <c r="Y8172" i="6"/>
  <c r="Y8173" i="6"/>
  <c r="Y8174" i="6"/>
  <c r="Y8175" i="6"/>
  <c r="Y8176" i="6"/>
  <c r="Y8177" i="6"/>
  <c r="Y8178" i="6"/>
  <c r="Y8179" i="6"/>
  <c r="Y8180" i="6"/>
  <c r="Y8181" i="6"/>
  <c r="Y8182" i="6"/>
  <c r="Y8183" i="6"/>
  <c r="Y8184" i="6"/>
  <c r="Y8185" i="6"/>
  <c r="Y8186" i="6"/>
  <c r="Y8187" i="6"/>
  <c r="Y8188" i="6"/>
  <c r="Y8189" i="6"/>
  <c r="Y8190" i="6"/>
  <c r="Y8191" i="6"/>
  <c r="Y8192" i="6"/>
  <c r="Y8193" i="6"/>
  <c r="Y8194" i="6"/>
  <c r="Y8195" i="6"/>
  <c r="Y8196" i="6"/>
  <c r="Y8197" i="6"/>
  <c r="Y8198" i="6"/>
  <c r="Y8199" i="6"/>
  <c r="Y8200" i="6"/>
  <c r="Y8201" i="6"/>
  <c r="Y8202" i="6"/>
  <c r="Y8203" i="6"/>
  <c r="Y8204" i="6"/>
  <c r="Y8205" i="6"/>
  <c r="Y8206" i="6"/>
  <c r="Y8207" i="6"/>
  <c r="Y8208" i="6"/>
  <c r="Y8209" i="6"/>
  <c r="Y8210" i="6"/>
  <c r="Y8211" i="6"/>
  <c r="Y8212" i="6"/>
  <c r="Y8213" i="6"/>
  <c r="Y8214" i="6"/>
  <c r="Y8215" i="6"/>
  <c r="Y8216" i="6"/>
  <c r="Y8217" i="6"/>
  <c r="Y8218" i="6"/>
  <c r="Y8219" i="6"/>
  <c r="Y8220" i="6"/>
  <c r="Y8221" i="6"/>
  <c r="Y8222" i="6"/>
  <c r="Y8223" i="6"/>
  <c r="Y8224" i="6"/>
  <c r="Y8225" i="6"/>
  <c r="Y8226" i="6"/>
  <c r="Y8227" i="6"/>
  <c r="Y8228" i="6"/>
  <c r="Y8229" i="6"/>
  <c r="Y8230" i="6"/>
  <c r="Y8231" i="6"/>
  <c r="Y8232" i="6"/>
  <c r="Y8233" i="6"/>
  <c r="Y8234" i="6"/>
  <c r="Y8235" i="6"/>
  <c r="Y8236" i="6"/>
  <c r="Y8237" i="6"/>
  <c r="Y8238" i="6"/>
  <c r="Y8239" i="6"/>
  <c r="Y8240" i="6"/>
  <c r="Y8241" i="6"/>
  <c r="Y8242" i="6"/>
  <c r="Y8243" i="6"/>
  <c r="Y8244" i="6"/>
  <c r="Y8245" i="6"/>
  <c r="Y8246" i="6"/>
  <c r="Y8247" i="6"/>
  <c r="Y8248" i="6"/>
  <c r="Y8249" i="6"/>
  <c r="Y8250" i="6"/>
  <c r="Y8251" i="6"/>
  <c r="Y8252" i="6"/>
  <c r="Y8253" i="6"/>
  <c r="Y8254" i="6"/>
  <c r="Y8255" i="6"/>
  <c r="Y8256" i="6"/>
  <c r="Y8257" i="6"/>
  <c r="Y8258" i="6"/>
  <c r="Y8259" i="6"/>
  <c r="Y8260" i="6"/>
  <c r="Y8261" i="6"/>
  <c r="Y8262" i="6"/>
  <c r="Y8263" i="6"/>
  <c r="Y8264" i="6"/>
  <c r="Y8265" i="6"/>
  <c r="Y8266" i="6"/>
  <c r="Y8267" i="6"/>
  <c r="Y8268" i="6"/>
  <c r="Y8269" i="6"/>
  <c r="Y8270" i="6"/>
  <c r="Y8271" i="6"/>
  <c r="Y8272" i="6"/>
  <c r="Y8273" i="6"/>
  <c r="Y8274" i="6"/>
  <c r="Y8275" i="6"/>
  <c r="Y8276" i="6"/>
  <c r="Y8277" i="6"/>
  <c r="Y8278" i="6"/>
  <c r="Y8279" i="6"/>
  <c r="Y8280" i="6"/>
  <c r="Y8281" i="6"/>
  <c r="Y8282" i="6"/>
  <c r="Y8283" i="6"/>
  <c r="Y8284" i="6"/>
  <c r="Y8285" i="6"/>
  <c r="Y8286" i="6"/>
  <c r="Y8287" i="6"/>
  <c r="Y8288" i="6"/>
  <c r="Y8289" i="6"/>
  <c r="Y8290" i="6"/>
  <c r="Y8291" i="6"/>
  <c r="Y8292" i="6"/>
  <c r="Y8293" i="6"/>
  <c r="Y8294" i="6"/>
  <c r="Y8295" i="6"/>
  <c r="Y8296" i="6"/>
  <c r="Y8297" i="6"/>
  <c r="Y8298" i="6"/>
  <c r="Y8299" i="6"/>
  <c r="Y8300" i="6"/>
  <c r="Y8301" i="6"/>
  <c r="Y8302" i="6"/>
  <c r="Y8303" i="6"/>
  <c r="Y8304" i="6"/>
  <c r="Y8305" i="6"/>
  <c r="Y8306" i="6"/>
  <c r="Y8307" i="6"/>
  <c r="Y8308" i="6"/>
  <c r="Y8309" i="6"/>
  <c r="Y8310" i="6"/>
  <c r="Y8311" i="6"/>
  <c r="Y8312" i="6"/>
  <c r="Y8313" i="6"/>
  <c r="Y8314" i="6"/>
  <c r="Y8315" i="6"/>
  <c r="Y8316" i="6"/>
  <c r="Y8317" i="6"/>
  <c r="Y8318" i="6"/>
  <c r="Y8319" i="6"/>
  <c r="Y8320" i="6"/>
  <c r="Y8321" i="6"/>
  <c r="Y8322" i="6"/>
  <c r="Y8323" i="6"/>
  <c r="Y8324" i="6"/>
  <c r="Y8325" i="6"/>
  <c r="Y8326" i="6"/>
  <c r="Y8327" i="6"/>
  <c r="Y8328" i="6"/>
  <c r="Y8329" i="6"/>
  <c r="Y8330" i="6"/>
  <c r="Y8331" i="6"/>
  <c r="Y8332" i="6"/>
  <c r="Y8333" i="6"/>
  <c r="Y8334" i="6"/>
  <c r="Y8335" i="6"/>
  <c r="Y8336" i="6"/>
  <c r="Y8337" i="6"/>
  <c r="Y8338" i="6"/>
  <c r="Y8339" i="6"/>
  <c r="Y8340" i="6"/>
  <c r="Y8341" i="6"/>
  <c r="Y8342" i="6"/>
  <c r="Y8343" i="6"/>
  <c r="Y8344" i="6"/>
  <c r="Y8345" i="6"/>
  <c r="Y8346" i="6"/>
  <c r="Y8347" i="6"/>
  <c r="Y8348" i="6"/>
  <c r="Y8349" i="6"/>
  <c r="Y8350" i="6"/>
  <c r="Y8351" i="6"/>
  <c r="Y8352" i="6"/>
  <c r="Y8353" i="6"/>
  <c r="Y8354" i="6"/>
  <c r="Y8355" i="6"/>
  <c r="Y8356" i="6"/>
  <c r="Y8357" i="6"/>
  <c r="Y8358" i="6"/>
  <c r="Y8359" i="6"/>
  <c r="Y8360" i="6"/>
  <c r="Y8361" i="6"/>
  <c r="Y8362" i="6"/>
  <c r="Y8363" i="6"/>
  <c r="Y8364" i="6"/>
  <c r="Y8365" i="6"/>
  <c r="Y8366" i="6"/>
  <c r="Y8367" i="6"/>
  <c r="Y8368" i="6"/>
  <c r="Y8369" i="6"/>
  <c r="Y8370" i="6"/>
  <c r="Y8371" i="6"/>
  <c r="Y8372" i="6"/>
  <c r="Y8373" i="6"/>
  <c r="Y8374" i="6"/>
  <c r="Y8375" i="6"/>
  <c r="Y8376" i="6"/>
  <c r="Y8377" i="6"/>
  <c r="Y8378" i="6"/>
  <c r="Y8379" i="6"/>
  <c r="Y8380" i="6"/>
  <c r="Y8381" i="6"/>
  <c r="Y8382" i="6"/>
  <c r="Y8383" i="6"/>
  <c r="Y8384" i="6"/>
  <c r="Y8385" i="6"/>
  <c r="Y8386" i="6"/>
  <c r="Y8387" i="6"/>
  <c r="Y8388" i="6"/>
  <c r="Y8389" i="6"/>
  <c r="Y8390" i="6"/>
  <c r="Y8391" i="6"/>
  <c r="Y8392" i="6"/>
  <c r="Y8393" i="6"/>
  <c r="Y8394" i="6"/>
  <c r="Y8395" i="6"/>
  <c r="Y8396" i="6"/>
  <c r="Y8397" i="6"/>
  <c r="Y8398" i="6"/>
  <c r="Y8399" i="6"/>
  <c r="Y8400" i="6"/>
  <c r="Y8401" i="6"/>
  <c r="Y8402" i="6"/>
  <c r="Y8403" i="6"/>
  <c r="Y8404" i="6"/>
  <c r="Y8405" i="6"/>
  <c r="Y8406" i="6"/>
  <c r="Y8407" i="6"/>
  <c r="Y8408" i="6"/>
  <c r="Y8409" i="6"/>
  <c r="Y8410" i="6"/>
  <c r="Y8411" i="6"/>
  <c r="Y8412" i="6"/>
  <c r="Y8413" i="6"/>
  <c r="Y8414" i="6"/>
  <c r="Y8415" i="6"/>
  <c r="Y8416" i="6"/>
  <c r="Y8417" i="6"/>
  <c r="Y8418" i="6"/>
  <c r="Y8419" i="6"/>
  <c r="Y8420" i="6"/>
  <c r="Y8421" i="6"/>
  <c r="Y8422" i="6"/>
  <c r="Y8423" i="6"/>
  <c r="Y8424" i="6"/>
  <c r="Y8425" i="6"/>
  <c r="Y8426" i="6"/>
  <c r="Y8427" i="6"/>
  <c r="Y8428" i="6"/>
  <c r="Y8429" i="6"/>
  <c r="Y8430" i="6"/>
  <c r="Y8431" i="6"/>
  <c r="Y8432" i="6"/>
  <c r="Y8433" i="6"/>
  <c r="Y8434" i="6"/>
  <c r="Y8435" i="6"/>
  <c r="Y8436" i="6"/>
  <c r="Y8437" i="6"/>
  <c r="Y8438" i="6"/>
  <c r="Y8439" i="6"/>
  <c r="Y8440" i="6"/>
  <c r="Y8441" i="6"/>
  <c r="Y8442" i="6"/>
  <c r="Y8443" i="6"/>
  <c r="Y8444" i="6"/>
  <c r="Y8445" i="6"/>
  <c r="Y8446" i="6"/>
  <c r="Y8447" i="6"/>
  <c r="Y8448" i="6"/>
  <c r="Y8449" i="6"/>
  <c r="Y8450" i="6"/>
  <c r="Y8451" i="6"/>
  <c r="Y8452" i="6"/>
  <c r="Y8453" i="6"/>
  <c r="Y8454" i="6"/>
  <c r="Y8455" i="6"/>
  <c r="Y8456" i="6"/>
  <c r="Y8457" i="6"/>
  <c r="Y8458" i="6"/>
  <c r="Y8459" i="6"/>
  <c r="Y8460" i="6"/>
  <c r="Y8461" i="6"/>
  <c r="Y8462" i="6"/>
  <c r="Y8463" i="6"/>
  <c r="Y8464" i="6"/>
  <c r="Y8465" i="6"/>
  <c r="Y8466" i="6"/>
  <c r="Y8467" i="6"/>
  <c r="Y8468" i="6"/>
  <c r="Y8469" i="6"/>
  <c r="Y8470" i="6"/>
  <c r="Y8471" i="6"/>
  <c r="Y8472" i="6"/>
  <c r="Y8473" i="6"/>
  <c r="Y8474" i="6"/>
  <c r="Y8475" i="6"/>
  <c r="Y8476" i="6"/>
  <c r="Y8477" i="6"/>
  <c r="Y8478" i="6"/>
  <c r="Y8479" i="6"/>
  <c r="Y8480" i="6"/>
  <c r="Y8481" i="6"/>
  <c r="Y8482" i="6"/>
  <c r="Y8483" i="6"/>
  <c r="Y8484" i="6"/>
  <c r="Y8485" i="6"/>
  <c r="Y8486" i="6"/>
  <c r="Y8487" i="6"/>
  <c r="Y8488" i="6"/>
  <c r="Y8489" i="6"/>
  <c r="Y8490" i="6"/>
  <c r="Y8491" i="6"/>
  <c r="Y8492" i="6"/>
  <c r="Y8493" i="6"/>
  <c r="Y8494" i="6"/>
  <c r="Y8495" i="6"/>
  <c r="Y8496" i="6"/>
  <c r="Y8497" i="6"/>
  <c r="Y8498" i="6"/>
  <c r="Y8499" i="6"/>
  <c r="Y8500" i="6"/>
  <c r="Y8501" i="6"/>
  <c r="Y8502" i="6"/>
  <c r="Y8503" i="6"/>
  <c r="Y8504" i="6"/>
  <c r="Y8505" i="6"/>
  <c r="Y8506" i="6"/>
  <c r="Y8507" i="6"/>
  <c r="Y8508" i="6"/>
  <c r="Y8509" i="6"/>
  <c r="Y8510" i="6"/>
  <c r="Y8511" i="6"/>
  <c r="Y8512" i="6"/>
  <c r="Y8513" i="6"/>
  <c r="Y8514" i="6"/>
  <c r="Y8515" i="6"/>
  <c r="Y8516" i="6"/>
  <c r="Y8517" i="6"/>
  <c r="Y8518" i="6"/>
  <c r="Y8519" i="6"/>
  <c r="Y8520" i="6"/>
  <c r="Y8521" i="6"/>
  <c r="Y8522" i="6"/>
  <c r="Y8523" i="6"/>
  <c r="Y8524" i="6"/>
  <c r="Y8525" i="6"/>
  <c r="Y8526" i="6"/>
  <c r="Y8527" i="6"/>
  <c r="Y8528" i="6"/>
  <c r="Y8529" i="6"/>
  <c r="Y8530" i="6"/>
  <c r="Y8531" i="6"/>
  <c r="Y8532" i="6"/>
  <c r="Y8533" i="6"/>
  <c r="Y8534" i="6"/>
  <c r="Y8535" i="6"/>
  <c r="Y8536" i="6"/>
  <c r="Y8537" i="6"/>
  <c r="Y8538" i="6"/>
  <c r="Y8539" i="6"/>
  <c r="Y8540" i="6"/>
  <c r="Y8541" i="6"/>
  <c r="Y8542" i="6"/>
  <c r="Y8543" i="6"/>
  <c r="Y8544" i="6"/>
  <c r="Y8545" i="6"/>
  <c r="Y8546" i="6"/>
  <c r="Y8547" i="6"/>
  <c r="Y8548" i="6"/>
  <c r="Y8549" i="6"/>
  <c r="Y8550" i="6"/>
  <c r="Y8551" i="6"/>
  <c r="Y8552" i="6"/>
  <c r="Y8553" i="6"/>
  <c r="Y8554" i="6"/>
  <c r="Y8555" i="6"/>
  <c r="Y8556" i="6"/>
  <c r="Y8557" i="6"/>
  <c r="Y8558" i="6"/>
  <c r="Y8559" i="6"/>
  <c r="Y8560" i="6"/>
  <c r="Y8561" i="6"/>
  <c r="Y8562" i="6"/>
  <c r="Y8563" i="6"/>
  <c r="Y8564" i="6"/>
  <c r="Y8565" i="6"/>
  <c r="Y8566" i="6"/>
  <c r="Y8567" i="6"/>
  <c r="Y8568" i="6"/>
  <c r="Y8569" i="6"/>
  <c r="Y8570" i="6"/>
  <c r="Y8571" i="6"/>
  <c r="Y8572" i="6"/>
  <c r="Y8573" i="6"/>
  <c r="Y8574" i="6"/>
  <c r="Y8575" i="6"/>
  <c r="Y8576" i="6"/>
  <c r="Y8577" i="6"/>
  <c r="Y8578" i="6"/>
  <c r="Y8579" i="6"/>
  <c r="Y8580" i="6"/>
  <c r="Y8581" i="6"/>
  <c r="Y8582" i="6"/>
  <c r="Y8583" i="6"/>
  <c r="Y8584" i="6"/>
  <c r="Y8585" i="6"/>
  <c r="Y8586" i="6"/>
  <c r="Y8587" i="6"/>
  <c r="Y8588" i="6"/>
  <c r="Y8589" i="6"/>
  <c r="Y8590" i="6"/>
  <c r="Y8591" i="6"/>
  <c r="Y8592" i="6"/>
  <c r="Y8593" i="6"/>
  <c r="Y8594" i="6"/>
  <c r="Y8595" i="6"/>
  <c r="Y8596" i="6"/>
  <c r="Y8597" i="6"/>
  <c r="Y8598" i="6"/>
  <c r="Y8599" i="6"/>
  <c r="Y8600" i="6"/>
  <c r="Y8601" i="6"/>
  <c r="Y8602" i="6"/>
  <c r="Y8603" i="6"/>
  <c r="Y8604" i="6"/>
  <c r="Y8605" i="6"/>
  <c r="Y8606" i="6"/>
  <c r="Y8607" i="6"/>
  <c r="Y8608" i="6"/>
  <c r="Y8609" i="6"/>
  <c r="Y8610" i="6"/>
  <c r="Y8611" i="6"/>
  <c r="Y8612" i="6"/>
  <c r="Y8613" i="6"/>
  <c r="Y8614" i="6"/>
  <c r="Y8615" i="6"/>
  <c r="Y8616" i="6"/>
  <c r="Y8617" i="6"/>
  <c r="Y8618" i="6"/>
  <c r="Y8619" i="6"/>
  <c r="Y8620" i="6"/>
  <c r="Y8621" i="6"/>
  <c r="Y8622" i="6"/>
  <c r="Y8623" i="6"/>
  <c r="Y8624" i="6"/>
  <c r="Y8625" i="6"/>
  <c r="Y8626" i="6"/>
  <c r="Y8627" i="6"/>
  <c r="Y8628" i="6"/>
  <c r="Y8629" i="6"/>
  <c r="Y8630" i="6"/>
  <c r="Y8631" i="6"/>
  <c r="Y8632" i="6"/>
  <c r="Y8633" i="6"/>
  <c r="Y8634" i="6"/>
  <c r="Y8635" i="6"/>
  <c r="Y8636" i="6"/>
  <c r="Y8637" i="6"/>
  <c r="Y8638" i="6"/>
  <c r="Y8639" i="6"/>
  <c r="Y8640" i="6"/>
  <c r="Y8641" i="6"/>
  <c r="Y8642" i="6"/>
  <c r="Y8643" i="6"/>
  <c r="Y8644" i="6"/>
  <c r="Y8645" i="6"/>
  <c r="Y8646" i="6"/>
  <c r="Y8647" i="6"/>
  <c r="Y8648" i="6"/>
  <c r="Y8649" i="6"/>
  <c r="Y8650" i="6"/>
  <c r="Y8651" i="6"/>
  <c r="Y8652" i="6"/>
  <c r="Y8653" i="6"/>
  <c r="Y8654" i="6"/>
  <c r="Y8655" i="6"/>
  <c r="Y8656" i="6"/>
  <c r="Y8657" i="6"/>
  <c r="Y8658" i="6"/>
  <c r="Y8659" i="6"/>
  <c r="Y8660" i="6"/>
  <c r="Y8661" i="6"/>
  <c r="Y8662" i="6"/>
  <c r="Y8663" i="6"/>
  <c r="Y8664" i="6"/>
  <c r="Y8665" i="6"/>
  <c r="Y8666" i="6"/>
  <c r="Y8667" i="6"/>
  <c r="Y8668" i="6"/>
  <c r="Y8669" i="6"/>
  <c r="Y8670" i="6"/>
  <c r="Y8671" i="6"/>
  <c r="Y8672" i="6"/>
  <c r="Y8673" i="6"/>
  <c r="Y8674" i="6"/>
  <c r="Y8675" i="6"/>
  <c r="Y8676" i="6"/>
  <c r="Y8677" i="6"/>
  <c r="Y8678" i="6"/>
  <c r="Y8679" i="6"/>
  <c r="Y8680" i="6"/>
  <c r="Y8681" i="6"/>
  <c r="Y8682" i="6"/>
  <c r="Y8683" i="6"/>
  <c r="Y8684" i="6"/>
  <c r="Y8685" i="6"/>
  <c r="Y8686" i="6"/>
  <c r="Y8687" i="6"/>
  <c r="Y8688" i="6"/>
  <c r="Y8689" i="6"/>
  <c r="Y8690" i="6"/>
  <c r="Y8691" i="6"/>
  <c r="Y8692" i="6"/>
  <c r="Y8693" i="6"/>
  <c r="Y8694" i="6"/>
  <c r="Y8695" i="6"/>
  <c r="Y8696" i="6"/>
  <c r="Y8697" i="6"/>
  <c r="Y8698" i="6"/>
  <c r="Y8699" i="6"/>
  <c r="Y8700" i="6"/>
  <c r="Y8701" i="6"/>
  <c r="Y8702" i="6"/>
  <c r="Y8703" i="6"/>
  <c r="Y8704" i="6"/>
  <c r="Y8705" i="6"/>
  <c r="Y8706" i="6"/>
  <c r="Y8707" i="6"/>
  <c r="Y8708" i="6"/>
  <c r="Y8709" i="6"/>
  <c r="Y8710" i="6"/>
  <c r="Y8711" i="6"/>
  <c r="Y8712" i="6"/>
  <c r="Y8713" i="6"/>
  <c r="Y8714" i="6"/>
  <c r="Y8715" i="6"/>
  <c r="Y8716" i="6"/>
  <c r="Y8717" i="6"/>
  <c r="Y8718" i="6"/>
  <c r="Y8719" i="6"/>
  <c r="Y8720" i="6"/>
  <c r="Y8721" i="6"/>
  <c r="Y8722" i="6"/>
  <c r="Y8723" i="6"/>
  <c r="Y8724" i="6"/>
  <c r="Y8725" i="6"/>
  <c r="Y8726" i="6"/>
  <c r="Y8727" i="6"/>
  <c r="Y8728" i="6"/>
  <c r="Y8729" i="6"/>
  <c r="Y8730" i="6"/>
  <c r="Y8731" i="6"/>
  <c r="Y8732" i="6"/>
  <c r="Y8733" i="6"/>
  <c r="Y8734" i="6"/>
  <c r="Y8735" i="6"/>
  <c r="Y8736" i="6"/>
  <c r="Y8737" i="6"/>
  <c r="Y8738" i="6"/>
  <c r="Y8739" i="6"/>
  <c r="Y8740" i="6"/>
  <c r="Y8741" i="6"/>
  <c r="Y8742" i="6"/>
  <c r="Y8743" i="6"/>
  <c r="Y8744" i="6"/>
  <c r="Y8745" i="6"/>
  <c r="Y8746" i="6"/>
  <c r="Y8747" i="6"/>
  <c r="Y8748" i="6"/>
  <c r="Y8749" i="6"/>
  <c r="Y8750" i="6"/>
  <c r="Y8751" i="6"/>
  <c r="Y8752" i="6"/>
  <c r="Y8753" i="6"/>
  <c r="Y8754" i="6"/>
  <c r="Y8755" i="6"/>
  <c r="Y8756" i="6"/>
  <c r="Y8757" i="6"/>
  <c r="Y8758" i="6"/>
  <c r="Y8759" i="6"/>
  <c r="Y8760" i="6"/>
  <c r="Y8761" i="6"/>
  <c r="Y8762" i="6"/>
  <c r="Y8763" i="6"/>
  <c r="Y8764" i="6"/>
  <c r="Y8765" i="6"/>
  <c r="Y8766" i="6"/>
  <c r="Y8767" i="6"/>
  <c r="Y8768" i="6"/>
  <c r="Y8769" i="6"/>
  <c r="Y8770" i="6"/>
  <c r="Y8771" i="6"/>
  <c r="Y8772" i="6"/>
  <c r="Y8773" i="6"/>
  <c r="Y8774" i="6"/>
  <c r="Y8775" i="6"/>
  <c r="Y8776" i="6"/>
  <c r="Y8777" i="6"/>
  <c r="Y8778" i="6"/>
  <c r="Y8779" i="6"/>
  <c r="Y8780" i="6"/>
  <c r="Y8781" i="6"/>
  <c r="Y8782" i="6"/>
  <c r="Y8783" i="6"/>
  <c r="Y8784" i="6"/>
  <c r="Y8785" i="6"/>
  <c r="Y8786" i="6"/>
  <c r="Y8787" i="6"/>
  <c r="Y8788" i="6"/>
  <c r="Y8789" i="6"/>
  <c r="Y8790" i="6"/>
  <c r="Y8791" i="6"/>
  <c r="Y8792" i="6"/>
  <c r="Y8793" i="6"/>
  <c r="Y8794" i="6"/>
  <c r="Y8795" i="6"/>
  <c r="Y8796" i="6"/>
  <c r="Y8797" i="6"/>
  <c r="Y8798" i="6"/>
  <c r="Y8799" i="6"/>
  <c r="Y8800" i="6"/>
  <c r="Y8801" i="6"/>
  <c r="Y8802" i="6"/>
  <c r="Y8803" i="6"/>
  <c r="Y8804" i="6"/>
  <c r="Y8805" i="6"/>
  <c r="Y8806" i="6"/>
  <c r="Y8807" i="6"/>
  <c r="Y8808" i="6"/>
  <c r="Y8809" i="6"/>
  <c r="Y8810" i="6"/>
  <c r="Y8811" i="6"/>
  <c r="Y8812" i="6"/>
  <c r="Y8813" i="6"/>
  <c r="Y8814" i="6"/>
  <c r="Y8815" i="6"/>
  <c r="Y8816" i="6"/>
  <c r="Y8817" i="6"/>
  <c r="Y8818" i="6"/>
  <c r="Y8819" i="6"/>
  <c r="Y8820" i="6"/>
  <c r="Y8821" i="6"/>
  <c r="Y8822" i="6"/>
  <c r="Y8823" i="6"/>
  <c r="Y8824" i="6"/>
  <c r="Y8825" i="6"/>
  <c r="Y8826" i="6"/>
  <c r="Y8827" i="6"/>
  <c r="Y8828" i="6"/>
  <c r="Y8829" i="6"/>
  <c r="Y8830" i="6"/>
  <c r="Y8831" i="6"/>
  <c r="Y8832" i="6"/>
  <c r="Y8833" i="6"/>
  <c r="Y8834" i="6"/>
  <c r="Y8835" i="6"/>
  <c r="Y8836" i="6"/>
  <c r="Y8837" i="6"/>
  <c r="Y8838" i="6"/>
  <c r="Y8839" i="6"/>
  <c r="Y8840" i="6"/>
  <c r="Y8841" i="6"/>
  <c r="Y8842" i="6"/>
  <c r="Y8843" i="6"/>
  <c r="Y8844" i="6"/>
  <c r="Y8845" i="6"/>
  <c r="Y8846" i="6"/>
  <c r="Y8847" i="6"/>
  <c r="Y8848" i="6"/>
  <c r="Y8849" i="6"/>
  <c r="Y8850" i="6"/>
  <c r="Y8851" i="6"/>
  <c r="Y8852" i="6"/>
  <c r="Y8853" i="6"/>
  <c r="Y8854" i="6"/>
  <c r="Y8855" i="6"/>
  <c r="Y8856" i="6"/>
  <c r="Y8857" i="6"/>
  <c r="Y8858" i="6"/>
  <c r="Y8859" i="6"/>
  <c r="Y8860" i="6"/>
  <c r="Y8861" i="6"/>
  <c r="Y8862" i="6"/>
  <c r="Y8863" i="6"/>
  <c r="Y8864" i="6"/>
  <c r="Y8865" i="6"/>
  <c r="Y8866" i="6"/>
  <c r="Y8867" i="6"/>
  <c r="Y8868" i="6"/>
  <c r="Y8869" i="6"/>
  <c r="Y8870" i="6"/>
  <c r="Y8871" i="6"/>
  <c r="Y8872" i="6"/>
  <c r="Y8873" i="6"/>
  <c r="Y8874" i="6"/>
  <c r="Y8875" i="6"/>
  <c r="Y8876" i="6"/>
  <c r="Y8877" i="6"/>
  <c r="Y8878" i="6"/>
  <c r="Y8879" i="6"/>
  <c r="Y8880" i="6"/>
  <c r="Y8881" i="6"/>
  <c r="Y8882" i="6"/>
  <c r="Y8883" i="6"/>
  <c r="Y8884" i="6"/>
  <c r="Y8885" i="6"/>
  <c r="Y8886" i="6"/>
  <c r="Y8887" i="6"/>
  <c r="Y8888" i="6"/>
  <c r="Y8889" i="6"/>
  <c r="Y8890" i="6"/>
  <c r="Y8891" i="6"/>
  <c r="Y8892" i="6"/>
  <c r="Y8893" i="6"/>
  <c r="Y8894" i="6"/>
  <c r="Y8895" i="6"/>
  <c r="Y8896" i="6"/>
  <c r="Y8897" i="6"/>
  <c r="Y8898" i="6"/>
  <c r="Y8899" i="6"/>
  <c r="Y8900" i="6"/>
  <c r="Y8901" i="6"/>
  <c r="Y8902" i="6"/>
  <c r="Y8903" i="6"/>
  <c r="Y8904" i="6"/>
  <c r="Y8905" i="6"/>
  <c r="Y8906" i="6"/>
  <c r="Y8907" i="6"/>
  <c r="Y8908" i="6"/>
  <c r="Y8909" i="6"/>
  <c r="Y8910" i="6"/>
  <c r="Y8911" i="6"/>
  <c r="Y8912" i="6"/>
  <c r="Y8913" i="6"/>
  <c r="Y8914" i="6"/>
  <c r="Y8915" i="6"/>
  <c r="Y8916" i="6"/>
  <c r="Y8917" i="6"/>
  <c r="Y8918" i="6"/>
  <c r="Y8919" i="6"/>
  <c r="Y8920" i="6"/>
  <c r="Y8921" i="6"/>
  <c r="Y8922" i="6"/>
  <c r="Y8923" i="6"/>
  <c r="Y8924" i="6"/>
  <c r="Y8925" i="6"/>
  <c r="Y8926" i="6"/>
  <c r="Y8927" i="6"/>
  <c r="Y8928" i="6"/>
  <c r="Y8929" i="6"/>
  <c r="Y8930" i="6"/>
  <c r="Y8931" i="6"/>
  <c r="Y8932" i="6"/>
  <c r="Y8933" i="6"/>
  <c r="Y8934" i="6"/>
  <c r="Y8935" i="6"/>
  <c r="Y8936" i="6"/>
  <c r="Y8937" i="6"/>
  <c r="Y8938" i="6"/>
  <c r="Y8939" i="6"/>
  <c r="Y8940" i="6"/>
  <c r="Y8941" i="6"/>
  <c r="Y8942" i="6"/>
  <c r="Y8943" i="6"/>
  <c r="Y8944" i="6"/>
  <c r="Y8945" i="6"/>
  <c r="Y8946" i="6"/>
  <c r="Y8947" i="6"/>
  <c r="Y8948" i="6"/>
  <c r="Y8949" i="6"/>
  <c r="Y8950" i="6"/>
  <c r="Y8951" i="6"/>
  <c r="Y8952" i="6"/>
  <c r="Y8953" i="6"/>
  <c r="Y8954" i="6"/>
  <c r="Y8955" i="6"/>
  <c r="Y8956" i="6"/>
  <c r="Y8957" i="6"/>
  <c r="Y8958" i="6"/>
  <c r="Y8959" i="6"/>
  <c r="Y8960" i="6"/>
  <c r="Y8961" i="6"/>
  <c r="Y8962" i="6"/>
  <c r="Y8963" i="6"/>
  <c r="Y8964" i="6"/>
  <c r="Y8965" i="6"/>
  <c r="Y8966" i="6"/>
  <c r="Y8967" i="6"/>
  <c r="Y8968" i="6"/>
  <c r="Y8969" i="6"/>
  <c r="Y8970" i="6"/>
  <c r="Y8971" i="6"/>
  <c r="Y8972" i="6"/>
  <c r="Y8973" i="6"/>
  <c r="Y8974" i="6"/>
  <c r="Y8975" i="6"/>
  <c r="Y8976" i="6"/>
  <c r="Y8977" i="6"/>
  <c r="Y8978" i="6"/>
  <c r="Y8979" i="6"/>
  <c r="Y8980" i="6"/>
  <c r="Y8981" i="6"/>
  <c r="Y8982" i="6"/>
  <c r="Y8983" i="6"/>
  <c r="Y8984" i="6"/>
  <c r="Y8985" i="6"/>
  <c r="Y8986" i="6"/>
  <c r="Y8987" i="6"/>
  <c r="Y8988" i="6"/>
  <c r="Y8989" i="6"/>
  <c r="Y8990" i="6"/>
  <c r="Y8991" i="6"/>
  <c r="Y8992" i="6"/>
  <c r="Y8993" i="6"/>
  <c r="Y8994" i="6"/>
  <c r="Y8995" i="6"/>
  <c r="Y8996" i="6"/>
  <c r="Y8997" i="6"/>
  <c r="Y8998" i="6"/>
  <c r="Y8999" i="6"/>
  <c r="Y9000" i="6"/>
  <c r="Y9001" i="6"/>
  <c r="Y9002" i="6"/>
  <c r="Y9003" i="6"/>
  <c r="Y9004" i="6"/>
  <c r="Y9005" i="6"/>
  <c r="Y9006" i="6"/>
  <c r="Y9007" i="6"/>
  <c r="Y9008" i="6"/>
  <c r="Y9009" i="6"/>
  <c r="Y9010" i="6"/>
  <c r="Y9011" i="6"/>
  <c r="Y9012" i="6"/>
  <c r="Y9013" i="6"/>
  <c r="Y9014" i="6"/>
  <c r="Y9015" i="6"/>
  <c r="Y9016" i="6"/>
  <c r="Y9017" i="6"/>
  <c r="Y9018" i="6"/>
  <c r="Y9019" i="6"/>
  <c r="Y9020" i="6"/>
  <c r="Y9021" i="6"/>
  <c r="Y9022" i="6"/>
  <c r="Y9023" i="6"/>
  <c r="Y9024" i="6"/>
  <c r="Y9025" i="6"/>
  <c r="Y9026" i="6"/>
  <c r="Y9027" i="6"/>
  <c r="Y9028" i="6"/>
  <c r="Y9029" i="6"/>
  <c r="Y9030" i="6"/>
  <c r="Y9031" i="6"/>
  <c r="Y9032" i="6"/>
  <c r="Y9033" i="6"/>
  <c r="Y9034" i="6"/>
  <c r="Y9035" i="6"/>
  <c r="Y9036" i="6"/>
  <c r="Y9037" i="6"/>
  <c r="Y9038" i="6"/>
  <c r="Y9039" i="6"/>
  <c r="Y9040" i="6"/>
  <c r="Y9041" i="6"/>
  <c r="Y9042" i="6"/>
  <c r="Y9043" i="6"/>
  <c r="Y9044" i="6"/>
  <c r="Y9045" i="6"/>
  <c r="Y9046" i="6"/>
  <c r="Y9047" i="6"/>
  <c r="Y9048" i="6"/>
  <c r="Y9049" i="6"/>
  <c r="Y9050" i="6"/>
  <c r="Y9051" i="6"/>
  <c r="Y9052" i="6"/>
  <c r="Y9053" i="6"/>
  <c r="Y9054" i="6"/>
  <c r="Y9055" i="6"/>
  <c r="Y9056" i="6"/>
  <c r="Y9057" i="6"/>
  <c r="Y9058" i="6"/>
  <c r="Y9059" i="6"/>
  <c r="Y9060" i="6"/>
  <c r="Y9061" i="6"/>
  <c r="Y9062" i="6"/>
  <c r="Y9063" i="6"/>
  <c r="Y9064" i="6"/>
  <c r="Y9065" i="6"/>
  <c r="Y9066" i="6"/>
  <c r="Y9067" i="6"/>
  <c r="Y9068" i="6"/>
  <c r="Y9069" i="6"/>
  <c r="Y9070" i="6"/>
  <c r="Y9071" i="6"/>
  <c r="Y9072" i="6"/>
  <c r="Y9073" i="6"/>
  <c r="Y9074" i="6"/>
  <c r="Y9075" i="6"/>
  <c r="Y9076" i="6"/>
  <c r="Y9077" i="6"/>
  <c r="Y9078" i="6"/>
  <c r="Y9079" i="6"/>
  <c r="Y9080" i="6"/>
  <c r="Y9081" i="6"/>
  <c r="Y9082" i="6"/>
  <c r="Y9083" i="6"/>
  <c r="Y9084" i="6"/>
  <c r="Y9085" i="6"/>
  <c r="Y9086" i="6"/>
  <c r="Y9087" i="6"/>
  <c r="Y9088" i="6"/>
  <c r="Y9089" i="6"/>
  <c r="Y9090" i="6"/>
  <c r="Y9091" i="6"/>
  <c r="Y9092" i="6"/>
  <c r="Y9093" i="6"/>
  <c r="Y9094" i="6"/>
  <c r="Y9095" i="6"/>
  <c r="Y9096" i="6"/>
  <c r="Y9097" i="6"/>
  <c r="Y9098" i="6"/>
  <c r="Y9099" i="6"/>
  <c r="Y9100" i="6"/>
  <c r="Y9101" i="6"/>
  <c r="Y9102" i="6"/>
  <c r="Y9103" i="6"/>
  <c r="Y9104" i="6"/>
  <c r="Y9105" i="6"/>
  <c r="Y9106" i="6"/>
  <c r="Y9107" i="6"/>
  <c r="Y9108" i="6"/>
  <c r="Y9109" i="6"/>
  <c r="Y9110" i="6"/>
  <c r="Y9111" i="6"/>
  <c r="Y9112" i="6"/>
  <c r="Y9113" i="6"/>
  <c r="Y9114" i="6"/>
  <c r="Y9115" i="6"/>
  <c r="Y9116" i="6"/>
  <c r="Y9117" i="6"/>
  <c r="Y9118" i="6"/>
  <c r="Y9119" i="6"/>
  <c r="Y9120" i="6"/>
  <c r="Y9121" i="6"/>
  <c r="Y9122" i="6"/>
  <c r="Y9123" i="6"/>
  <c r="Y9124" i="6"/>
  <c r="Y9125" i="6"/>
  <c r="Y9126" i="6"/>
  <c r="Y9127" i="6"/>
  <c r="Y9128" i="6"/>
  <c r="Y9129" i="6"/>
  <c r="Y9130" i="6"/>
  <c r="Y9131" i="6"/>
  <c r="Y9132" i="6"/>
  <c r="Y9133" i="6"/>
  <c r="Y9134" i="6"/>
  <c r="Y9135" i="6"/>
  <c r="Y9136" i="6"/>
  <c r="Y9137" i="6"/>
  <c r="Y9138" i="6"/>
  <c r="Y9139" i="6"/>
  <c r="Y9140" i="6"/>
  <c r="Y9141" i="6"/>
  <c r="Y9142" i="6"/>
  <c r="Y9143" i="6"/>
  <c r="Y9144" i="6"/>
  <c r="Y9145" i="6"/>
  <c r="Y9146" i="6"/>
  <c r="Y9147" i="6"/>
  <c r="Y9148" i="6"/>
  <c r="Y9149" i="6"/>
  <c r="Y9150" i="6"/>
  <c r="Y9151" i="6"/>
  <c r="Y9152" i="6"/>
  <c r="Y9153" i="6"/>
  <c r="Y9154" i="6"/>
  <c r="Y9155" i="6"/>
  <c r="Y9156" i="6"/>
  <c r="Y9157" i="6"/>
  <c r="Y9158" i="6"/>
  <c r="Y9159" i="6"/>
  <c r="Y9160" i="6"/>
  <c r="Y9161" i="6"/>
  <c r="Y9162" i="6"/>
  <c r="Y9163" i="6"/>
  <c r="Y9164" i="6"/>
  <c r="Y9165" i="6"/>
  <c r="Y9166" i="6"/>
  <c r="Y9167" i="6"/>
  <c r="Y9168" i="6"/>
  <c r="Y9169" i="6"/>
  <c r="Y9170" i="6"/>
  <c r="Y9171" i="6"/>
  <c r="Y9172" i="6"/>
  <c r="Y9173" i="6"/>
  <c r="Y9174" i="6"/>
  <c r="Y9175" i="6"/>
  <c r="Y9176" i="6"/>
  <c r="Y9177" i="6"/>
  <c r="Y9178" i="6"/>
  <c r="Y9179" i="6"/>
  <c r="Y9180" i="6"/>
  <c r="Y9181" i="6"/>
  <c r="Y9182" i="6"/>
  <c r="Y9183" i="6"/>
  <c r="Y9184" i="6"/>
  <c r="Y9185" i="6"/>
  <c r="Y9186" i="6"/>
  <c r="Y9187" i="6"/>
  <c r="Y9188" i="6"/>
  <c r="Y9189" i="6"/>
  <c r="Y9190" i="6"/>
  <c r="Y9191" i="6"/>
  <c r="Y9192" i="6"/>
  <c r="Y9193" i="6"/>
  <c r="Y9194" i="6"/>
  <c r="Y9195" i="6"/>
  <c r="Y9196" i="6"/>
  <c r="Y9197" i="6"/>
  <c r="Y9198" i="6"/>
  <c r="Y9199" i="6"/>
  <c r="Y9200" i="6"/>
  <c r="Y9201" i="6"/>
  <c r="Y9202" i="6"/>
  <c r="Y9203" i="6"/>
  <c r="Y9204" i="6"/>
  <c r="Y9205" i="6"/>
  <c r="Y9206" i="6"/>
  <c r="Y9207" i="6"/>
  <c r="Y9208" i="6"/>
  <c r="Y9209" i="6"/>
  <c r="Y9210" i="6"/>
  <c r="Y9211" i="6"/>
  <c r="Y9212" i="6"/>
  <c r="Y9213" i="6"/>
  <c r="Y9214" i="6"/>
  <c r="Y9215" i="6"/>
  <c r="Y9216" i="6"/>
  <c r="Y9217" i="6"/>
  <c r="Y9218" i="6"/>
  <c r="Y9219" i="6"/>
  <c r="Y9220" i="6"/>
  <c r="Y9221" i="6"/>
  <c r="Y9222" i="6"/>
  <c r="Y9223" i="6"/>
  <c r="Y9224" i="6"/>
  <c r="Y9225" i="6"/>
  <c r="Y9226" i="6"/>
  <c r="Y9227" i="6"/>
  <c r="Y9228" i="6"/>
  <c r="Y9229" i="6"/>
  <c r="Y9230" i="6"/>
  <c r="Y9231" i="6"/>
  <c r="Y9232" i="6"/>
  <c r="Y9233" i="6"/>
  <c r="Y9234" i="6"/>
  <c r="Y9235" i="6"/>
  <c r="Y9236" i="6"/>
  <c r="Y9237" i="6"/>
  <c r="Y9238" i="6"/>
  <c r="Y9239" i="6"/>
  <c r="Y9240" i="6"/>
  <c r="Y9241" i="6"/>
  <c r="Y9242" i="6"/>
  <c r="Y9243" i="6"/>
  <c r="Y9244" i="6"/>
  <c r="Y9245" i="6"/>
  <c r="Y9246" i="6"/>
  <c r="Y9247" i="6"/>
  <c r="Y9248" i="6"/>
  <c r="Y9249" i="6"/>
  <c r="Y9250" i="6"/>
  <c r="Y9251" i="6"/>
  <c r="Y9252" i="6"/>
  <c r="Y9253" i="6"/>
  <c r="Y9254" i="6"/>
  <c r="Y9255" i="6"/>
  <c r="Y9256" i="6"/>
  <c r="Y9257" i="6"/>
  <c r="Y9258" i="6"/>
  <c r="Y9259" i="6"/>
  <c r="Y9260" i="6"/>
  <c r="Y9261" i="6"/>
  <c r="Y9262" i="6"/>
  <c r="Y9263" i="6"/>
  <c r="Y9264" i="6"/>
  <c r="Y9265" i="6"/>
  <c r="Y9266" i="6"/>
  <c r="Y9267" i="6"/>
  <c r="Y9268" i="6"/>
  <c r="Y9269" i="6"/>
  <c r="Y9270" i="6"/>
  <c r="Y9271" i="6"/>
  <c r="Y9272" i="6"/>
  <c r="Y9273" i="6"/>
  <c r="Y9274" i="6"/>
  <c r="Y9275" i="6"/>
  <c r="Y9276" i="6"/>
  <c r="Y9277" i="6"/>
  <c r="Y9278" i="6"/>
  <c r="Y9279" i="6"/>
  <c r="Y9280" i="6"/>
  <c r="Y9281" i="6"/>
  <c r="Y9282" i="6"/>
  <c r="Y9283" i="6"/>
  <c r="Y9284" i="6"/>
  <c r="Y9285" i="6"/>
  <c r="Y9286" i="6"/>
  <c r="Y9287" i="6"/>
  <c r="Y9288" i="6"/>
  <c r="Y9289" i="6"/>
  <c r="Y9290" i="6"/>
  <c r="Y9291" i="6"/>
  <c r="Y9292" i="6"/>
  <c r="Y9293" i="6"/>
  <c r="Y9294" i="6"/>
  <c r="Y9295" i="6"/>
  <c r="Y9296" i="6"/>
  <c r="Y9297" i="6"/>
  <c r="Y9298" i="6"/>
  <c r="Y9299" i="6"/>
  <c r="Y9300" i="6"/>
  <c r="Y9301" i="6"/>
  <c r="Y9302" i="6"/>
  <c r="Y9303" i="6"/>
  <c r="Y9304" i="6"/>
  <c r="Y9305" i="6"/>
  <c r="Y9306" i="6"/>
  <c r="Y9307" i="6"/>
  <c r="Y9308" i="6"/>
  <c r="Y9309" i="6"/>
  <c r="Y9310" i="6"/>
  <c r="Y9311" i="6"/>
  <c r="Y9312" i="6"/>
  <c r="Y9313" i="6"/>
  <c r="Y9314" i="6"/>
  <c r="Y9315" i="6"/>
  <c r="Y9316" i="6"/>
  <c r="Y9317" i="6"/>
  <c r="Y9318" i="6"/>
  <c r="Y9319" i="6"/>
  <c r="Y9320" i="6"/>
  <c r="Y9321" i="6"/>
  <c r="Y9322" i="6"/>
  <c r="Y9323" i="6"/>
  <c r="Y9324" i="6"/>
  <c r="Y9325" i="6"/>
  <c r="Y9326" i="6"/>
  <c r="Y9327" i="6"/>
  <c r="Y9328" i="6"/>
  <c r="Y9329" i="6"/>
  <c r="Y9330" i="6"/>
  <c r="Y9331" i="6"/>
  <c r="Y9332" i="6"/>
  <c r="Y9333" i="6"/>
  <c r="Y9334" i="6"/>
  <c r="Y9335" i="6"/>
  <c r="Y9336" i="6"/>
  <c r="Y9337" i="6"/>
  <c r="Y9338" i="6"/>
  <c r="Y9339" i="6"/>
  <c r="Y9340" i="6"/>
  <c r="Y9341" i="6"/>
  <c r="Y9342" i="6"/>
  <c r="Y9343" i="6"/>
  <c r="Y9344" i="6"/>
  <c r="Y9345" i="6"/>
  <c r="Y9346" i="6"/>
  <c r="Y9347" i="6"/>
  <c r="Y9348" i="6"/>
  <c r="Y9349" i="6"/>
  <c r="Y9350" i="6"/>
  <c r="Y9351" i="6"/>
  <c r="Y9352" i="6"/>
  <c r="Y9353" i="6"/>
  <c r="Y9354" i="6"/>
  <c r="Y9355" i="6"/>
  <c r="Y9356" i="6"/>
  <c r="Y9357" i="6"/>
  <c r="Y9358" i="6"/>
  <c r="Y9359" i="6"/>
  <c r="Y9360" i="6"/>
  <c r="Y9361" i="6"/>
  <c r="Y9362" i="6"/>
  <c r="Y9363" i="6"/>
  <c r="Y9364" i="6"/>
  <c r="Y9365" i="6"/>
  <c r="Y9366" i="6"/>
  <c r="Y9367" i="6"/>
  <c r="Y9368" i="6"/>
  <c r="Y9369" i="6"/>
  <c r="Y9370" i="6"/>
  <c r="Y9371" i="6"/>
  <c r="Y9372" i="6"/>
  <c r="Y9373" i="6"/>
  <c r="Y9374" i="6"/>
  <c r="Y9375" i="6"/>
  <c r="Y9376" i="6"/>
  <c r="Y9377" i="6"/>
  <c r="Y9378" i="6"/>
  <c r="Y9379" i="6"/>
  <c r="Y9380" i="6"/>
  <c r="Y9381" i="6"/>
  <c r="Y9382" i="6"/>
  <c r="Y9383" i="6"/>
  <c r="Y9384" i="6"/>
  <c r="Y9385" i="6"/>
  <c r="Y9386" i="6"/>
  <c r="Y9387" i="6"/>
  <c r="Y9388" i="6"/>
  <c r="Y9389" i="6"/>
  <c r="Y9390" i="6"/>
  <c r="Y9391" i="6"/>
  <c r="Y9392" i="6"/>
  <c r="Y9393" i="6"/>
  <c r="Y9394" i="6"/>
  <c r="Y9395" i="6"/>
  <c r="Y9396" i="6"/>
  <c r="Y9397" i="6"/>
  <c r="Y9398" i="6"/>
  <c r="Y9399" i="6"/>
  <c r="Y9400" i="6"/>
  <c r="Y9401" i="6"/>
  <c r="Y9402" i="6"/>
  <c r="Y9403" i="6"/>
  <c r="Y9404" i="6"/>
  <c r="Y9405" i="6"/>
  <c r="Y9406" i="6"/>
  <c r="Y9407" i="6"/>
  <c r="Y9408" i="6"/>
  <c r="Y9409" i="6"/>
  <c r="Y9410" i="6"/>
  <c r="Y9411" i="6"/>
  <c r="Y9412" i="6"/>
  <c r="Y9413" i="6"/>
  <c r="Y9414" i="6"/>
  <c r="Y9415" i="6"/>
  <c r="Y9416" i="6"/>
  <c r="Y9417" i="6"/>
  <c r="Y9418" i="6"/>
  <c r="Y9419" i="6"/>
  <c r="Y9420" i="6"/>
  <c r="Y9421" i="6"/>
  <c r="Y9422" i="6"/>
  <c r="Y9423" i="6"/>
  <c r="Y9424" i="6"/>
  <c r="Y9425" i="6"/>
  <c r="Y9426" i="6"/>
  <c r="Y9427" i="6"/>
  <c r="Y9428" i="6"/>
  <c r="Y9429" i="6"/>
  <c r="Y9430" i="6"/>
  <c r="Y9431" i="6"/>
  <c r="Y9432" i="6"/>
  <c r="Y9433" i="6"/>
  <c r="Y9434" i="6"/>
  <c r="Y9435" i="6"/>
  <c r="Y9436" i="6"/>
  <c r="Y9437" i="6"/>
  <c r="Y9438" i="6"/>
  <c r="Y9439" i="6"/>
  <c r="Y9440" i="6"/>
  <c r="Y9441" i="6"/>
  <c r="Y9442" i="6"/>
  <c r="Y9443" i="6"/>
  <c r="Y9444" i="6"/>
  <c r="Y9445" i="6"/>
  <c r="Y9446" i="6"/>
  <c r="Y9447" i="6"/>
  <c r="Y9448" i="6"/>
  <c r="Y9449" i="6"/>
  <c r="Y9450" i="6"/>
  <c r="Y9451" i="6"/>
  <c r="Y9452" i="6"/>
  <c r="Y9453" i="6"/>
  <c r="Y9454" i="6"/>
  <c r="Y9455" i="6"/>
  <c r="Y9456" i="6"/>
  <c r="Y9457" i="6"/>
  <c r="Y9458" i="6"/>
  <c r="Y9459" i="6"/>
  <c r="Y9460" i="6"/>
  <c r="Y9461" i="6"/>
  <c r="Y9462" i="6"/>
  <c r="Y9463" i="6"/>
  <c r="Y9464" i="6"/>
  <c r="Y9465" i="6"/>
  <c r="Y9466" i="6"/>
  <c r="Y9467" i="6"/>
  <c r="Y9468" i="6"/>
  <c r="Y9469" i="6"/>
  <c r="Y9470" i="6"/>
  <c r="Y9471" i="6"/>
  <c r="Y9472" i="6"/>
  <c r="Y9473" i="6"/>
  <c r="Y9474" i="6"/>
  <c r="Y9475" i="6"/>
  <c r="Y9476" i="6"/>
  <c r="Y9477" i="6"/>
  <c r="Y9478" i="6"/>
  <c r="Y9479" i="6"/>
  <c r="Y9480" i="6"/>
  <c r="Y9481" i="6"/>
  <c r="Y9482" i="6"/>
  <c r="Y9483" i="6"/>
  <c r="Y9484" i="6"/>
  <c r="Y9485" i="6"/>
  <c r="Y9486" i="6"/>
  <c r="Y9487" i="6"/>
  <c r="Y9488" i="6"/>
  <c r="Y9489" i="6"/>
  <c r="Y9490" i="6"/>
  <c r="Y9491" i="6"/>
  <c r="Y9492" i="6"/>
  <c r="Y9493" i="6"/>
  <c r="Y9494" i="6"/>
  <c r="Y9495" i="6"/>
  <c r="Y9496" i="6"/>
  <c r="Y9497" i="6"/>
  <c r="Y9498" i="6"/>
  <c r="Y9499" i="6"/>
  <c r="Y9500" i="6"/>
  <c r="Y9501" i="6"/>
  <c r="Y9502" i="6"/>
  <c r="Y9503" i="6"/>
  <c r="Y9504" i="6"/>
  <c r="Y9505" i="6"/>
  <c r="Y9506" i="6"/>
  <c r="Y9507" i="6"/>
  <c r="Y9508" i="6"/>
  <c r="Y9509" i="6"/>
  <c r="Y9510" i="6"/>
  <c r="Y9511" i="6"/>
  <c r="Y9512" i="6"/>
  <c r="Y9513" i="6"/>
  <c r="Y9514" i="6"/>
  <c r="Y9515" i="6"/>
  <c r="Y9516" i="6"/>
  <c r="Y9517" i="6"/>
  <c r="Y9518" i="6"/>
  <c r="Y9519" i="6"/>
  <c r="Y9520" i="6"/>
  <c r="Y9521" i="6"/>
  <c r="Y9522" i="6"/>
  <c r="Y9523" i="6"/>
  <c r="Y9524" i="6"/>
  <c r="Y9525" i="6"/>
  <c r="Y9526" i="6"/>
  <c r="Y9527" i="6"/>
  <c r="Y9528" i="6"/>
  <c r="Y9529" i="6"/>
  <c r="Y9530" i="6"/>
  <c r="Y9531" i="6"/>
  <c r="Y9532" i="6"/>
  <c r="Y9533" i="6"/>
  <c r="Y9534" i="6"/>
  <c r="Y9535" i="6"/>
  <c r="Y9536" i="6"/>
  <c r="Y9537" i="6"/>
  <c r="Y9538" i="6"/>
  <c r="Y9539" i="6"/>
  <c r="Y9540" i="6"/>
  <c r="Y9541" i="6"/>
  <c r="Y9542" i="6"/>
  <c r="Y9543" i="6"/>
  <c r="Y9544" i="6"/>
  <c r="Y9545" i="6"/>
  <c r="Y9546" i="6"/>
  <c r="Y9547" i="6"/>
  <c r="Y9548" i="6"/>
  <c r="Y9549" i="6"/>
  <c r="Y9550" i="6"/>
  <c r="Y9551" i="6"/>
  <c r="Y9552" i="6"/>
  <c r="Y9553" i="6"/>
  <c r="Y9554" i="6"/>
  <c r="Y9555" i="6"/>
  <c r="Y9556" i="6"/>
  <c r="Y9557" i="6"/>
  <c r="Y9558" i="6"/>
  <c r="Y9559" i="6"/>
  <c r="Y9560" i="6"/>
  <c r="Y9561" i="6"/>
  <c r="Y9562" i="6"/>
  <c r="Y9563" i="6"/>
  <c r="Y9564" i="6"/>
  <c r="Y9565" i="6"/>
  <c r="Y9566" i="6"/>
  <c r="Y9567" i="6"/>
  <c r="Y9568" i="6"/>
  <c r="Y9569" i="6"/>
  <c r="Y9570" i="6"/>
  <c r="Y9571" i="6"/>
  <c r="Y9572" i="6"/>
  <c r="Y9573" i="6"/>
  <c r="Y9574" i="6"/>
  <c r="Y9575" i="6"/>
  <c r="Y9576" i="6"/>
  <c r="Y9577" i="6"/>
  <c r="Y9578" i="6"/>
  <c r="Y9579" i="6"/>
  <c r="Y9580" i="6"/>
  <c r="Y9581" i="6"/>
  <c r="Y9582" i="6"/>
  <c r="Y9583" i="6"/>
  <c r="Y9584" i="6"/>
  <c r="Y9585" i="6"/>
  <c r="Y9586" i="6"/>
  <c r="Y9587" i="6"/>
  <c r="Y9588" i="6"/>
  <c r="Y9589" i="6"/>
  <c r="Y9590" i="6"/>
  <c r="Y9591" i="6"/>
  <c r="Y9592" i="6"/>
  <c r="Y9593" i="6"/>
  <c r="Y9594" i="6"/>
  <c r="Y9595" i="6"/>
  <c r="Y9596" i="6"/>
  <c r="Y9597" i="6"/>
  <c r="Y9598" i="6"/>
  <c r="Y9599" i="6"/>
  <c r="Y9600" i="6"/>
  <c r="Y9601" i="6"/>
  <c r="Y9602" i="6"/>
  <c r="Y9603" i="6"/>
  <c r="Y9604" i="6"/>
  <c r="Y9605" i="6"/>
  <c r="Y9606" i="6"/>
  <c r="Y9607" i="6"/>
  <c r="Y9608" i="6"/>
  <c r="Y9609" i="6"/>
  <c r="Y9610" i="6"/>
  <c r="Y9611" i="6"/>
  <c r="Y9612" i="6"/>
  <c r="Y9613" i="6"/>
  <c r="Y9614" i="6"/>
  <c r="Y9615" i="6"/>
  <c r="Y9616" i="6"/>
  <c r="Y9617" i="6"/>
  <c r="Y9618" i="6"/>
  <c r="Y9619" i="6"/>
  <c r="Y9620" i="6"/>
  <c r="Y9621" i="6"/>
  <c r="Y9622" i="6"/>
  <c r="Y9623" i="6"/>
  <c r="Y9624" i="6"/>
  <c r="Y9625" i="6"/>
  <c r="Y9626" i="6"/>
  <c r="Y9627" i="6"/>
  <c r="Y9628" i="6"/>
  <c r="Y9629" i="6"/>
  <c r="Y9630" i="6"/>
  <c r="Y9631" i="6"/>
  <c r="Y9632" i="6"/>
  <c r="Y9633" i="6"/>
  <c r="Y9634" i="6"/>
  <c r="Y9635" i="6"/>
  <c r="Y9636" i="6"/>
  <c r="Y9637" i="6"/>
  <c r="Y9638" i="6"/>
  <c r="Y9639" i="6"/>
  <c r="Y9640" i="6"/>
  <c r="Y9641" i="6"/>
  <c r="Y9642" i="6"/>
  <c r="Y9643" i="6"/>
  <c r="Y9644" i="6"/>
  <c r="Y9645" i="6"/>
  <c r="Y9646" i="6"/>
  <c r="Y9647" i="6"/>
  <c r="Y9648" i="6"/>
  <c r="Y9649" i="6"/>
  <c r="Y9650" i="6"/>
  <c r="Y9651" i="6"/>
  <c r="Y9652" i="6"/>
  <c r="Y9653" i="6"/>
  <c r="Y9654" i="6"/>
  <c r="Y9655" i="6"/>
  <c r="Y9656" i="6"/>
  <c r="Y9657" i="6"/>
  <c r="Y9658" i="6"/>
  <c r="Y9659" i="6"/>
  <c r="Y9660" i="6"/>
  <c r="Y9661" i="6"/>
  <c r="Y9662" i="6"/>
  <c r="Y9663" i="6"/>
  <c r="Y9664" i="6"/>
  <c r="Y9665" i="6"/>
  <c r="Y9666" i="6"/>
  <c r="Y9667" i="6"/>
  <c r="Y9668" i="6"/>
  <c r="Y9669" i="6"/>
  <c r="Y9670" i="6"/>
  <c r="Y9671" i="6"/>
  <c r="Y9672" i="6"/>
  <c r="Y9673" i="6"/>
  <c r="Y9674" i="6"/>
  <c r="Y9675" i="6"/>
  <c r="Y9676" i="6"/>
  <c r="Y9677" i="6"/>
  <c r="Y9678" i="6"/>
  <c r="Y9679" i="6"/>
  <c r="Y9680" i="6"/>
  <c r="Y9681" i="6"/>
  <c r="Y9682" i="6"/>
  <c r="Y9683" i="6"/>
  <c r="Y9684" i="6"/>
  <c r="Y9685" i="6"/>
  <c r="Y9686" i="6"/>
  <c r="Y9687" i="6"/>
  <c r="Y9688" i="6"/>
  <c r="Y9689" i="6"/>
  <c r="Y9690" i="6"/>
  <c r="Y9691" i="6"/>
  <c r="Y9692" i="6"/>
  <c r="Y9693" i="6"/>
  <c r="Y9694" i="6"/>
  <c r="Y9695" i="6"/>
  <c r="Y9696" i="6"/>
  <c r="Y9697" i="6"/>
  <c r="Y9698" i="6"/>
  <c r="Y9699" i="6"/>
  <c r="Y9700" i="6"/>
  <c r="Y9701" i="6"/>
  <c r="Y9702" i="6"/>
  <c r="Y9703" i="6"/>
  <c r="Y9704" i="6"/>
  <c r="Y9705" i="6"/>
  <c r="Y9706" i="6"/>
  <c r="Y9707" i="6"/>
  <c r="Y9708" i="6"/>
  <c r="Y9709" i="6"/>
  <c r="Y9710" i="6"/>
  <c r="Y9711" i="6"/>
  <c r="Y9712" i="6"/>
  <c r="Y9713" i="6"/>
  <c r="Y9714" i="6"/>
  <c r="Y9715" i="6"/>
  <c r="Y9716" i="6"/>
  <c r="Y9717" i="6"/>
  <c r="Y9718" i="6"/>
  <c r="Y9719" i="6"/>
  <c r="Y9720" i="6"/>
  <c r="Y9721" i="6"/>
  <c r="Y9722" i="6"/>
  <c r="Y9723" i="6"/>
  <c r="Y9724" i="6"/>
  <c r="Y9725" i="6"/>
  <c r="Y9726" i="6"/>
  <c r="Y9727" i="6"/>
  <c r="Y9728" i="6"/>
  <c r="Y9729" i="6"/>
  <c r="Y9730" i="6"/>
  <c r="Y9731" i="6"/>
  <c r="Y9732" i="6"/>
  <c r="Y9733" i="6"/>
  <c r="Y9734" i="6"/>
  <c r="Y9735" i="6"/>
  <c r="Y9736" i="6"/>
  <c r="Y9737" i="6"/>
  <c r="Y9738" i="6"/>
  <c r="Y9739" i="6"/>
  <c r="Y9740" i="6"/>
  <c r="Y9741" i="6"/>
  <c r="Y9742" i="6"/>
  <c r="Y9743" i="6"/>
  <c r="Y9744" i="6"/>
  <c r="Y9745" i="6"/>
  <c r="Y9746" i="6"/>
  <c r="Y9747" i="6"/>
  <c r="Y9748" i="6"/>
  <c r="Y9749" i="6"/>
  <c r="Y9750" i="6"/>
  <c r="Y9751" i="6"/>
  <c r="Y9752" i="6"/>
  <c r="Y9753" i="6"/>
  <c r="Y9754" i="6"/>
  <c r="Y9755" i="6"/>
  <c r="Y9756" i="6"/>
  <c r="Y9757" i="6"/>
  <c r="Y9758" i="6"/>
  <c r="Y9759" i="6"/>
  <c r="Y9760" i="6"/>
  <c r="Y9761" i="6"/>
  <c r="Y9762" i="6"/>
  <c r="Y9763" i="6"/>
  <c r="Y9764" i="6"/>
  <c r="Y9765" i="6"/>
  <c r="Y9766" i="6"/>
  <c r="Y9767" i="6"/>
  <c r="Y9768" i="6"/>
  <c r="Y9769" i="6"/>
  <c r="Y9770" i="6"/>
  <c r="Y9771" i="6"/>
  <c r="Y9772" i="6"/>
  <c r="Y9773" i="6"/>
  <c r="Y9774" i="6"/>
  <c r="Y9775" i="6"/>
  <c r="Y9776" i="6"/>
  <c r="Y9777" i="6"/>
  <c r="Y9778" i="6"/>
  <c r="Y9779" i="6"/>
  <c r="Y9780" i="6"/>
  <c r="Y9781" i="6"/>
  <c r="Y9782" i="6"/>
  <c r="Y9783" i="6"/>
  <c r="Y9784" i="6"/>
  <c r="Y9785" i="6"/>
  <c r="Y9786" i="6"/>
  <c r="Y9787" i="6"/>
  <c r="Y9788" i="6"/>
  <c r="Y9789" i="6"/>
  <c r="Y9790" i="6"/>
  <c r="Y9791" i="6"/>
  <c r="Y9792" i="6"/>
  <c r="Y9793" i="6"/>
  <c r="Y9794" i="6"/>
  <c r="Y9795" i="6"/>
  <c r="Y9796" i="6"/>
  <c r="Y9797" i="6"/>
  <c r="Y9798" i="6"/>
  <c r="Y9799" i="6"/>
  <c r="Y9800" i="6"/>
  <c r="Y9801" i="6"/>
  <c r="Y9802" i="6"/>
  <c r="Y9803" i="6"/>
  <c r="Y9804" i="6"/>
  <c r="Y9805" i="6"/>
  <c r="Y9806" i="6"/>
  <c r="Y9807" i="6"/>
  <c r="Y9808" i="6"/>
  <c r="Y9809" i="6"/>
  <c r="Y9810" i="6"/>
  <c r="Y9811" i="6"/>
  <c r="Y9812" i="6"/>
  <c r="Y9813" i="6"/>
  <c r="Y9814" i="6"/>
  <c r="Y9815" i="6"/>
  <c r="Y9816" i="6"/>
  <c r="Y9817" i="6"/>
  <c r="Y9818" i="6"/>
  <c r="Y9819" i="6"/>
  <c r="Y9820" i="6"/>
  <c r="Y9821" i="6"/>
  <c r="Y9822" i="6"/>
  <c r="Y9823" i="6"/>
  <c r="Y9824" i="6"/>
  <c r="Y9825" i="6"/>
  <c r="Y9826" i="6"/>
  <c r="Y9827" i="6"/>
  <c r="Y9828" i="6"/>
  <c r="Y9829" i="6"/>
  <c r="Y9830" i="6"/>
  <c r="Y9831" i="6"/>
  <c r="Y9832" i="6"/>
  <c r="Y9833" i="6"/>
  <c r="Y9834" i="6"/>
  <c r="Y9835" i="6"/>
  <c r="Y9836" i="6"/>
  <c r="Y9837" i="6"/>
  <c r="Y9838" i="6"/>
  <c r="Y9839" i="6"/>
  <c r="Y9840" i="6"/>
  <c r="Y9841" i="6"/>
  <c r="Y9842" i="6"/>
  <c r="Y9843" i="6"/>
  <c r="Y9844" i="6"/>
  <c r="Y9845" i="6"/>
  <c r="Y9846" i="6"/>
  <c r="Y9847" i="6"/>
  <c r="Y9848" i="6"/>
  <c r="Y9849" i="6"/>
  <c r="Y9850" i="6"/>
  <c r="Y9851" i="6"/>
  <c r="Y9852" i="6"/>
  <c r="Y9853" i="6"/>
  <c r="Y9854" i="6"/>
  <c r="Y9855" i="6"/>
  <c r="Y9856" i="6"/>
  <c r="Y9857" i="6"/>
  <c r="Y9858" i="6"/>
  <c r="Y9859" i="6"/>
  <c r="Y9860" i="6"/>
  <c r="Y9861" i="6"/>
  <c r="Y9862" i="6"/>
  <c r="Y9863" i="6"/>
  <c r="Y9864" i="6"/>
  <c r="Y9865" i="6"/>
  <c r="Y9866" i="6"/>
  <c r="Y9867" i="6"/>
  <c r="Y9868" i="6"/>
  <c r="Y9869" i="6"/>
  <c r="Y9870" i="6"/>
  <c r="Y9871" i="6"/>
  <c r="Y9872" i="6"/>
  <c r="Y9873" i="6"/>
  <c r="Y9874" i="6"/>
  <c r="Y9875" i="6"/>
  <c r="Y9876" i="6"/>
  <c r="Y9877" i="6"/>
  <c r="Y9878" i="6"/>
  <c r="Y9879" i="6"/>
  <c r="Y9880" i="6"/>
  <c r="Y9881" i="6"/>
  <c r="Y9882" i="6"/>
  <c r="Y9883" i="6"/>
  <c r="Y9884" i="6"/>
  <c r="Y9885" i="6"/>
  <c r="Y9886" i="6"/>
  <c r="Y9887" i="6"/>
  <c r="Y9888" i="6"/>
  <c r="Y9889" i="6"/>
  <c r="Y9890" i="6"/>
  <c r="Y9891" i="6"/>
  <c r="Y9892" i="6"/>
  <c r="Y9893" i="6"/>
  <c r="Y9894" i="6"/>
  <c r="Y9895" i="6"/>
  <c r="Y9896" i="6"/>
  <c r="Y9897" i="6"/>
  <c r="Y9898" i="6"/>
  <c r="Y9899" i="6"/>
  <c r="Y9900" i="6"/>
  <c r="Y9901" i="6"/>
  <c r="Y9902" i="6"/>
  <c r="Y9903" i="6"/>
  <c r="Y9904" i="6"/>
  <c r="Y9905" i="6"/>
  <c r="Y9906" i="6"/>
  <c r="Y9907" i="6"/>
  <c r="Y9908" i="6"/>
  <c r="Y9909" i="6"/>
  <c r="Y9910" i="6"/>
  <c r="Y9911" i="6"/>
  <c r="Y9912" i="6"/>
  <c r="Y9913" i="6"/>
  <c r="Y9914" i="6"/>
  <c r="Y9915" i="6"/>
  <c r="Y9916" i="6"/>
  <c r="Y9917" i="6"/>
  <c r="Y9918" i="6"/>
  <c r="Y9919" i="6"/>
  <c r="Y9920" i="6"/>
  <c r="Y9921" i="6"/>
  <c r="Y9922" i="6"/>
  <c r="Y9923" i="6"/>
  <c r="Y9924" i="6"/>
  <c r="Y9925" i="6"/>
  <c r="Y9926" i="6"/>
  <c r="Y9927" i="6"/>
  <c r="Y9928" i="6"/>
  <c r="Y9929" i="6"/>
  <c r="Y9930" i="6"/>
  <c r="Y9931" i="6"/>
  <c r="Y9932" i="6"/>
  <c r="Y9933" i="6"/>
  <c r="Y9934" i="6"/>
  <c r="Y9935" i="6"/>
  <c r="Y9936" i="6"/>
  <c r="Y9937" i="6"/>
  <c r="Y9938" i="6"/>
  <c r="Y9939" i="6"/>
  <c r="Y9940" i="6"/>
  <c r="Y9941" i="6"/>
  <c r="Y9942" i="6"/>
  <c r="Y9943" i="6"/>
  <c r="Y9944" i="6"/>
  <c r="Y9945" i="6"/>
  <c r="Y9946" i="6"/>
  <c r="Y9947" i="6"/>
  <c r="Y9948" i="6"/>
  <c r="Y9949" i="6"/>
  <c r="Y9950" i="6"/>
  <c r="Y9951" i="6"/>
  <c r="Y9952" i="6"/>
  <c r="Y9953" i="6"/>
  <c r="Y9954" i="6"/>
  <c r="Y9955" i="6"/>
  <c r="Y9956" i="6"/>
  <c r="Y9957" i="6"/>
  <c r="Y9958" i="6"/>
  <c r="Y9959" i="6"/>
  <c r="Y9960" i="6"/>
  <c r="Y9961" i="6"/>
  <c r="Y9962" i="6"/>
  <c r="Y9963" i="6"/>
  <c r="Y9964" i="6"/>
  <c r="Y9965" i="6"/>
  <c r="Y9966" i="6"/>
  <c r="Y9967" i="6"/>
  <c r="Y9968" i="6"/>
  <c r="Y9969" i="6"/>
  <c r="Y9970" i="6"/>
  <c r="Y9971" i="6"/>
  <c r="Y9972" i="6"/>
  <c r="Y9973" i="6"/>
  <c r="Y9974" i="6"/>
  <c r="Y9975" i="6"/>
  <c r="Y9976" i="6"/>
  <c r="Y9977" i="6"/>
  <c r="Y9978" i="6"/>
  <c r="Y9979" i="6"/>
  <c r="Y9980" i="6"/>
  <c r="Y9981" i="6"/>
  <c r="Y9982" i="6"/>
  <c r="Y9983" i="6"/>
  <c r="Y9984" i="6"/>
  <c r="Y9985" i="6"/>
  <c r="Y9986" i="6"/>
  <c r="Y9987" i="6"/>
  <c r="Y9988" i="6"/>
  <c r="Y9989" i="6"/>
  <c r="Y9990" i="6"/>
  <c r="Y9991" i="6"/>
  <c r="Y9992" i="6"/>
  <c r="Y9993" i="6"/>
  <c r="Y9994" i="6"/>
  <c r="Y9995" i="6"/>
  <c r="Y9996" i="6"/>
  <c r="Y9997" i="6"/>
  <c r="Y9998" i="6"/>
  <c r="Y9999" i="6"/>
  <c r="Y10000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W301" i="6"/>
  <c r="W302" i="6"/>
  <c r="W303" i="6"/>
  <c r="W304" i="6"/>
  <c r="W305" i="6"/>
  <c r="W306" i="6"/>
  <c r="W307" i="6"/>
  <c r="W308" i="6"/>
  <c r="W309" i="6"/>
  <c r="W310" i="6"/>
  <c r="W311" i="6"/>
  <c r="W312" i="6"/>
  <c r="W313" i="6"/>
  <c r="W314" i="6"/>
  <c r="W315" i="6"/>
  <c r="W316" i="6"/>
  <c r="W317" i="6"/>
  <c r="W318" i="6"/>
  <c r="W319" i="6"/>
  <c r="W320" i="6"/>
  <c r="W321" i="6"/>
  <c r="W322" i="6"/>
  <c r="W323" i="6"/>
  <c r="W324" i="6"/>
  <c r="W325" i="6"/>
  <c r="W326" i="6"/>
  <c r="W327" i="6"/>
  <c r="W328" i="6"/>
  <c r="W329" i="6"/>
  <c r="W330" i="6"/>
  <c r="W331" i="6"/>
  <c r="W332" i="6"/>
  <c r="W333" i="6"/>
  <c r="W334" i="6"/>
  <c r="W335" i="6"/>
  <c r="W336" i="6"/>
  <c r="W337" i="6"/>
  <c r="W338" i="6"/>
  <c r="W339" i="6"/>
  <c r="W340" i="6"/>
  <c r="W341" i="6"/>
  <c r="W342" i="6"/>
  <c r="W343" i="6"/>
  <c r="W344" i="6"/>
  <c r="W345" i="6"/>
  <c r="W346" i="6"/>
  <c r="W347" i="6"/>
  <c r="W348" i="6"/>
  <c r="W349" i="6"/>
  <c r="W350" i="6"/>
  <c r="W351" i="6"/>
  <c r="W352" i="6"/>
  <c r="W353" i="6"/>
  <c r="W354" i="6"/>
  <c r="W355" i="6"/>
  <c r="W356" i="6"/>
  <c r="W357" i="6"/>
  <c r="W358" i="6"/>
  <c r="W359" i="6"/>
  <c r="W360" i="6"/>
  <c r="W361" i="6"/>
  <c r="W362" i="6"/>
  <c r="W363" i="6"/>
  <c r="W364" i="6"/>
  <c r="W365" i="6"/>
  <c r="W366" i="6"/>
  <c r="W367" i="6"/>
  <c r="W368" i="6"/>
  <c r="W369" i="6"/>
  <c r="W370" i="6"/>
  <c r="W371" i="6"/>
  <c r="W372" i="6"/>
  <c r="W373" i="6"/>
  <c r="W374" i="6"/>
  <c r="W375" i="6"/>
  <c r="W376" i="6"/>
  <c r="W377" i="6"/>
  <c r="W378" i="6"/>
  <c r="W379" i="6"/>
  <c r="W380" i="6"/>
  <c r="W381" i="6"/>
  <c r="W382" i="6"/>
  <c r="W383" i="6"/>
  <c r="W384" i="6"/>
  <c r="W385" i="6"/>
  <c r="W386" i="6"/>
  <c r="W387" i="6"/>
  <c r="W388" i="6"/>
  <c r="W389" i="6"/>
  <c r="W390" i="6"/>
  <c r="W391" i="6"/>
  <c r="W392" i="6"/>
  <c r="W393" i="6"/>
  <c r="W394" i="6"/>
  <c r="W395" i="6"/>
  <c r="W396" i="6"/>
  <c r="W397" i="6"/>
  <c r="W398" i="6"/>
  <c r="W399" i="6"/>
  <c r="W400" i="6"/>
  <c r="W401" i="6"/>
  <c r="W402" i="6"/>
  <c r="W403" i="6"/>
  <c r="W404" i="6"/>
  <c r="W405" i="6"/>
  <c r="W406" i="6"/>
  <c r="W407" i="6"/>
  <c r="W408" i="6"/>
  <c r="W409" i="6"/>
  <c r="W410" i="6"/>
  <c r="W411" i="6"/>
  <c r="W412" i="6"/>
  <c r="W413" i="6"/>
  <c r="W414" i="6"/>
  <c r="W415" i="6"/>
  <c r="W416" i="6"/>
  <c r="W417" i="6"/>
  <c r="W418" i="6"/>
  <c r="W419" i="6"/>
  <c r="W420" i="6"/>
  <c r="W421" i="6"/>
  <c r="W422" i="6"/>
  <c r="W423" i="6"/>
  <c r="W424" i="6"/>
  <c r="W425" i="6"/>
  <c r="W426" i="6"/>
  <c r="W427" i="6"/>
  <c r="W428" i="6"/>
  <c r="W429" i="6"/>
  <c r="W430" i="6"/>
  <c r="W431" i="6"/>
  <c r="W432" i="6"/>
  <c r="W433" i="6"/>
  <c r="W434" i="6"/>
  <c r="W435" i="6"/>
  <c r="W436" i="6"/>
  <c r="W437" i="6"/>
  <c r="W438" i="6"/>
  <c r="W439" i="6"/>
  <c r="W440" i="6"/>
  <c r="W441" i="6"/>
  <c r="W442" i="6"/>
  <c r="W443" i="6"/>
  <c r="W444" i="6"/>
  <c r="W445" i="6"/>
  <c r="W446" i="6"/>
  <c r="W447" i="6"/>
  <c r="W448" i="6"/>
  <c r="W449" i="6"/>
  <c r="W450" i="6"/>
  <c r="W451" i="6"/>
  <c r="W452" i="6"/>
  <c r="W453" i="6"/>
  <c r="W454" i="6"/>
  <c r="W455" i="6"/>
  <c r="W456" i="6"/>
  <c r="W457" i="6"/>
  <c r="W458" i="6"/>
  <c r="W459" i="6"/>
  <c r="W460" i="6"/>
  <c r="W461" i="6"/>
  <c r="W462" i="6"/>
  <c r="W463" i="6"/>
  <c r="W464" i="6"/>
  <c r="W465" i="6"/>
  <c r="W466" i="6"/>
  <c r="W467" i="6"/>
  <c r="W468" i="6"/>
  <c r="W469" i="6"/>
  <c r="W470" i="6"/>
  <c r="W471" i="6"/>
  <c r="W472" i="6"/>
  <c r="W473" i="6"/>
  <c r="W474" i="6"/>
  <c r="W475" i="6"/>
  <c r="W476" i="6"/>
  <c r="W477" i="6"/>
  <c r="W478" i="6"/>
  <c r="W479" i="6"/>
  <c r="W480" i="6"/>
  <c r="W481" i="6"/>
  <c r="W482" i="6"/>
  <c r="W483" i="6"/>
  <c r="W484" i="6"/>
  <c r="W485" i="6"/>
  <c r="W486" i="6"/>
  <c r="W487" i="6"/>
  <c r="W488" i="6"/>
  <c r="W489" i="6"/>
  <c r="W490" i="6"/>
  <c r="W491" i="6"/>
  <c r="W492" i="6"/>
  <c r="W493" i="6"/>
  <c r="W494" i="6"/>
  <c r="W495" i="6"/>
  <c r="W496" i="6"/>
  <c r="W497" i="6"/>
  <c r="W498" i="6"/>
  <c r="W499" i="6"/>
  <c r="W500" i="6"/>
  <c r="W501" i="6"/>
  <c r="W502" i="6"/>
  <c r="W503" i="6"/>
  <c r="W504" i="6"/>
  <c r="W505" i="6"/>
  <c r="W506" i="6"/>
  <c r="W507" i="6"/>
  <c r="W508" i="6"/>
  <c r="W509" i="6"/>
  <c r="W510" i="6"/>
  <c r="W511" i="6"/>
  <c r="W512" i="6"/>
  <c r="W513" i="6"/>
  <c r="W514" i="6"/>
  <c r="W515" i="6"/>
  <c r="W516" i="6"/>
  <c r="W517" i="6"/>
  <c r="W518" i="6"/>
  <c r="W519" i="6"/>
  <c r="W520" i="6"/>
  <c r="W521" i="6"/>
  <c r="W522" i="6"/>
  <c r="W523" i="6"/>
  <c r="W524" i="6"/>
  <c r="W525" i="6"/>
  <c r="W526" i="6"/>
  <c r="W527" i="6"/>
  <c r="W528" i="6"/>
  <c r="W529" i="6"/>
  <c r="W530" i="6"/>
  <c r="W531" i="6"/>
  <c r="W532" i="6"/>
  <c r="W533" i="6"/>
  <c r="W534" i="6"/>
  <c r="W535" i="6"/>
  <c r="W536" i="6"/>
  <c r="W537" i="6"/>
  <c r="W538" i="6"/>
  <c r="W539" i="6"/>
  <c r="W540" i="6"/>
  <c r="W541" i="6"/>
  <c r="W542" i="6"/>
  <c r="W543" i="6"/>
  <c r="W544" i="6"/>
  <c r="W545" i="6"/>
  <c r="W546" i="6"/>
  <c r="W547" i="6"/>
  <c r="W548" i="6"/>
  <c r="W549" i="6"/>
  <c r="W550" i="6"/>
  <c r="W551" i="6"/>
  <c r="W552" i="6"/>
  <c r="W553" i="6"/>
  <c r="W554" i="6"/>
  <c r="W555" i="6"/>
  <c r="W556" i="6"/>
  <c r="W557" i="6"/>
  <c r="W558" i="6"/>
  <c r="W559" i="6"/>
  <c r="W560" i="6"/>
  <c r="W561" i="6"/>
  <c r="W562" i="6"/>
  <c r="W563" i="6"/>
  <c r="W564" i="6"/>
  <c r="W565" i="6"/>
  <c r="W566" i="6"/>
  <c r="W567" i="6"/>
  <c r="W568" i="6"/>
  <c r="W569" i="6"/>
  <c r="W570" i="6"/>
  <c r="W571" i="6"/>
  <c r="W572" i="6"/>
  <c r="W573" i="6"/>
  <c r="W574" i="6"/>
  <c r="W575" i="6"/>
  <c r="W576" i="6"/>
  <c r="W577" i="6"/>
  <c r="W578" i="6"/>
  <c r="W579" i="6"/>
  <c r="W580" i="6"/>
  <c r="W581" i="6"/>
  <c r="W582" i="6"/>
  <c r="W583" i="6"/>
  <c r="W584" i="6"/>
  <c r="W585" i="6"/>
  <c r="W586" i="6"/>
  <c r="W587" i="6"/>
  <c r="W588" i="6"/>
  <c r="W589" i="6"/>
  <c r="W590" i="6"/>
  <c r="W591" i="6"/>
  <c r="W592" i="6"/>
  <c r="W593" i="6"/>
  <c r="W594" i="6"/>
  <c r="W595" i="6"/>
  <c r="W596" i="6"/>
  <c r="W597" i="6"/>
  <c r="W598" i="6"/>
  <c r="W599" i="6"/>
  <c r="W600" i="6"/>
  <c r="W601" i="6"/>
  <c r="W602" i="6"/>
  <c r="W603" i="6"/>
  <c r="W604" i="6"/>
  <c r="W605" i="6"/>
  <c r="W606" i="6"/>
  <c r="W607" i="6"/>
  <c r="W608" i="6"/>
  <c r="W609" i="6"/>
  <c r="W610" i="6"/>
  <c r="W611" i="6"/>
  <c r="W612" i="6"/>
  <c r="W613" i="6"/>
  <c r="W614" i="6"/>
  <c r="W615" i="6"/>
  <c r="W616" i="6"/>
  <c r="W617" i="6"/>
  <c r="W618" i="6"/>
  <c r="W619" i="6"/>
  <c r="W620" i="6"/>
  <c r="W621" i="6"/>
  <c r="W622" i="6"/>
  <c r="W623" i="6"/>
  <c r="W624" i="6"/>
  <c r="W625" i="6"/>
  <c r="W626" i="6"/>
  <c r="W627" i="6"/>
  <c r="W628" i="6"/>
  <c r="W629" i="6"/>
  <c r="W630" i="6"/>
  <c r="W631" i="6"/>
  <c r="W632" i="6"/>
  <c r="W633" i="6"/>
  <c r="W634" i="6"/>
  <c r="W635" i="6"/>
  <c r="W636" i="6"/>
  <c r="W637" i="6"/>
  <c r="W638" i="6"/>
  <c r="W639" i="6"/>
  <c r="W640" i="6"/>
  <c r="W641" i="6"/>
  <c r="W642" i="6"/>
  <c r="W643" i="6"/>
  <c r="W644" i="6"/>
  <c r="W645" i="6"/>
  <c r="W646" i="6"/>
  <c r="W647" i="6"/>
  <c r="W648" i="6"/>
  <c r="W649" i="6"/>
  <c r="W650" i="6"/>
  <c r="W651" i="6"/>
  <c r="W652" i="6"/>
  <c r="W653" i="6"/>
  <c r="W654" i="6"/>
  <c r="W655" i="6"/>
  <c r="W656" i="6"/>
  <c r="W657" i="6"/>
  <c r="W658" i="6"/>
  <c r="W659" i="6"/>
  <c r="W660" i="6"/>
  <c r="W661" i="6"/>
  <c r="W662" i="6"/>
  <c r="W663" i="6"/>
  <c r="W664" i="6"/>
  <c r="W665" i="6"/>
  <c r="W666" i="6"/>
  <c r="W667" i="6"/>
  <c r="W668" i="6"/>
  <c r="W669" i="6"/>
  <c r="W670" i="6"/>
  <c r="W671" i="6"/>
  <c r="W672" i="6"/>
  <c r="W673" i="6"/>
  <c r="W674" i="6"/>
  <c r="W675" i="6"/>
  <c r="W676" i="6"/>
  <c r="W677" i="6"/>
  <c r="W678" i="6"/>
  <c r="W679" i="6"/>
  <c r="W680" i="6"/>
  <c r="W681" i="6"/>
  <c r="W682" i="6"/>
  <c r="W683" i="6"/>
  <c r="W684" i="6"/>
  <c r="W685" i="6"/>
  <c r="W686" i="6"/>
  <c r="W687" i="6"/>
  <c r="W688" i="6"/>
  <c r="W689" i="6"/>
  <c r="W690" i="6"/>
  <c r="W691" i="6"/>
  <c r="W692" i="6"/>
  <c r="W693" i="6"/>
  <c r="W694" i="6"/>
  <c r="W695" i="6"/>
  <c r="W696" i="6"/>
  <c r="W697" i="6"/>
  <c r="W698" i="6"/>
  <c r="W699" i="6"/>
  <c r="W700" i="6"/>
  <c r="W701" i="6"/>
  <c r="W702" i="6"/>
  <c r="W703" i="6"/>
  <c r="W704" i="6"/>
  <c r="W705" i="6"/>
  <c r="W706" i="6"/>
  <c r="W707" i="6"/>
  <c r="W708" i="6"/>
  <c r="W709" i="6"/>
  <c r="W710" i="6"/>
  <c r="W711" i="6"/>
  <c r="W712" i="6"/>
  <c r="W713" i="6"/>
  <c r="W714" i="6"/>
  <c r="W715" i="6"/>
  <c r="W716" i="6"/>
  <c r="W717" i="6"/>
  <c r="W718" i="6"/>
  <c r="W719" i="6"/>
  <c r="W720" i="6"/>
  <c r="W721" i="6"/>
  <c r="W722" i="6"/>
  <c r="W723" i="6"/>
  <c r="W724" i="6"/>
  <c r="W725" i="6"/>
  <c r="W726" i="6"/>
  <c r="W727" i="6"/>
  <c r="W728" i="6"/>
  <c r="W729" i="6"/>
  <c r="W730" i="6"/>
  <c r="W731" i="6"/>
  <c r="W732" i="6"/>
  <c r="W733" i="6"/>
  <c r="W734" i="6"/>
  <c r="W735" i="6"/>
  <c r="W736" i="6"/>
  <c r="W737" i="6"/>
  <c r="W738" i="6"/>
  <c r="W739" i="6"/>
  <c r="W740" i="6"/>
  <c r="W741" i="6"/>
  <c r="W742" i="6"/>
  <c r="W743" i="6"/>
  <c r="W744" i="6"/>
  <c r="W745" i="6"/>
  <c r="W746" i="6"/>
  <c r="W747" i="6"/>
  <c r="W748" i="6"/>
  <c r="W749" i="6"/>
  <c r="W750" i="6"/>
  <c r="W751" i="6"/>
  <c r="W752" i="6"/>
  <c r="W753" i="6"/>
  <c r="W754" i="6"/>
  <c r="W755" i="6"/>
  <c r="W756" i="6"/>
  <c r="W757" i="6"/>
  <c r="W758" i="6"/>
  <c r="W759" i="6"/>
  <c r="W760" i="6"/>
  <c r="W761" i="6"/>
  <c r="W762" i="6"/>
  <c r="W763" i="6"/>
  <c r="W764" i="6"/>
  <c r="W765" i="6"/>
  <c r="W766" i="6"/>
  <c r="W767" i="6"/>
  <c r="W768" i="6"/>
  <c r="W769" i="6"/>
  <c r="W770" i="6"/>
  <c r="W771" i="6"/>
  <c r="W772" i="6"/>
  <c r="W773" i="6"/>
  <c r="W774" i="6"/>
  <c r="W775" i="6"/>
  <c r="W776" i="6"/>
  <c r="W777" i="6"/>
  <c r="W778" i="6"/>
  <c r="W779" i="6"/>
  <c r="W780" i="6"/>
  <c r="W781" i="6"/>
  <c r="W782" i="6"/>
  <c r="W783" i="6"/>
  <c r="W784" i="6"/>
  <c r="W785" i="6"/>
  <c r="W786" i="6"/>
  <c r="W787" i="6"/>
  <c r="W788" i="6"/>
  <c r="W789" i="6"/>
  <c r="W790" i="6"/>
  <c r="W791" i="6"/>
  <c r="W792" i="6"/>
  <c r="W793" i="6"/>
  <c r="W794" i="6"/>
  <c r="W795" i="6"/>
  <c r="W796" i="6"/>
  <c r="W797" i="6"/>
  <c r="W798" i="6"/>
  <c r="W799" i="6"/>
  <c r="W800" i="6"/>
  <c r="W801" i="6"/>
  <c r="W802" i="6"/>
  <c r="W803" i="6"/>
  <c r="W804" i="6"/>
  <c r="W805" i="6"/>
  <c r="W806" i="6"/>
  <c r="W807" i="6"/>
  <c r="W808" i="6"/>
  <c r="W809" i="6"/>
  <c r="W810" i="6"/>
  <c r="W811" i="6"/>
  <c r="W812" i="6"/>
  <c r="W813" i="6"/>
  <c r="W814" i="6"/>
  <c r="W815" i="6"/>
  <c r="W816" i="6"/>
  <c r="W817" i="6"/>
  <c r="W818" i="6"/>
  <c r="W819" i="6"/>
  <c r="W820" i="6"/>
  <c r="W821" i="6"/>
  <c r="W822" i="6"/>
  <c r="W823" i="6"/>
  <c r="W824" i="6"/>
  <c r="W825" i="6"/>
  <c r="W826" i="6"/>
  <c r="W827" i="6"/>
  <c r="W828" i="6"/>
  <c r="W829" i="6"/>
  <c r="W830" i="6"/>
  <c r="W831" i="6"/>
  <c r="W832" i="6"/>
  <c r="W833" i="6"/>
  <c r="W834" i="6"/>
  <c r="W835" i="6"/>
  <c r="W836" i="6"/>
  <c r="W837" i="6"/>
  <c r="W838" i="6"/>
  <c r="W839" i="6"/>
  <c r="W840" i="6"/>
  <c r="W841" i="6"/>
  <c r="W842" i="6"/>
  <c r="W843" i="6"/>
  <c r="W844" i="6"/>
  <c r="W845" i="6"/>
  <c r="W846" i="6"/>
  <c r="W847" i="6"/>
  <c r="W848" i="6"/>
  <c r="W849" i="6"/>
  <c r="W850" i="6"/>
  <c r="W851" i="6"/>
  <c r="W852" i="6"/>
  <c r="W853" i="6"/>
  <c r="W854" i="6"/>
  <c r="W855" i="6"/>
  <c r="W856" i="6"/>
  <c r="W857" i="6"/>
  <c r="W858" i="6"/>
  <c r="W859" i="6"/>
  <c r="W860" i="6"/>
  <c r="W861" i="6"/>
  <c r="W862" i="6"/>
  <c r="W863" i="6"/>
  <c r="W864" i="6"/>
  <c r="W865" i="6"/>
  <c r="W866" i="6"/>
  <c r="W867" i="6"/>
  <c r="W868" i="6"/>
  <c r="W869" i="6"/>
  <c r="W870" i="6"/>
  <c r="W871" i="6"/>
  <c r="W872" i="6"/>
  <c r="W873" i="6"/>
  <c r="W874" i="6"/>
  <c r="W875" i="6"/>
  <c r="W876" i="6"/>
  <c r="W877" i="6"/>
  <c r="W878" i="6"/>
  <c r="W879" i="6"/>
  <c r="W880" i="6"/>
  <c r="W881" i="6"/>
  <c r="W882" i="6"/>
  <c r="W883" i="6"/>
  <c r="W884" i="6"/>
  <c r="W885" i="6"/>
  <c r="W886" i="6"/>
  <c r="W887" i="6"/>
  <c r="W888" i="6"/>
  <c r="W889" i="6"/>
  <c r="W890" i="6"/>
  <c r="W891" i="6"/>
  <c r="W892" i="6"/>
  <c r="W893" i="6"/>
  <c r="W894" i="6"/>
  <c r="W895" i="6"/>
  <c r="W896" i="6"/>
  <c r="W897" i="6"/>
  <c r="W898" i="6"/>
  <c r="W899" i="6"/>
  <c r="W900" i="6"/>
  <c r="W901" i="6"/>
  <c r="W902" i="6"/>
  <c r="W903" i="6"/>
  <c r="W904" i="6"/>
  <c r="W905" i="6"/>
  <c r="W906" i="6"/>
  <c r="W907" i="6"/>
  <c r="W908" i="6"/>
  <c r="W909" i="6"/>
  <c r="W910" i="6"/>
  <c r="W911" i="6"/>
  <c r="W912" i="6"/>
  <c r="W913" i="6"/>
  <c r="W914" i="6"/>
  <c r="W915" i="6"/>
  <c r="W916" i="6"/>
  <c r="W917" i="6"/>
  <c r="W918" i="6"/>
  <c r="W919" i="6"/>
  <c r="W920" i="6"/>
  <c r="W921" i="6"/>
  <c r="W922" i="6"/>
  <c r="W923" i="6"/>
  <c r="W924" i="6"/>
  <c r="W925" i="6"/>
  <c r="W926" i="6"/>
  <c r="W927" i="6"/>
  <c r="W928" i="6"/>
  <c r="W929" i="6"/>
  <c r="W930" i="6"/>
  <c r="W931" i="6"/>
  <c r="W932" i="6"/>
  <c r="W933" i="6"/>
  <c r="W934" i="6"/>
  <c r="W935" i="6"/>
  <c r="W936" i="6"/>
  <c r="W937" i="6"/>
  <c r="W938" i="6"/>
  <c r="W939" i="6"/>
  <c r="W940" i="6"/>
  <c r="W941" i="6"/>
  <c r="W942" i="6"/>
  <c r="W943" i="6"/>
  <c r="W944" i="6"/>
  <c r="W945" i="6"/>
  <c r="W946" i="6"/>
  <c r="W947" i="6"/>
  <c r="W948" i="6"/>
  <c r="W949" i="6"/>
  <c r="W950" i="6"/>
  <c r="W951" i="6"/>
  <c r="W952" i="6"/>
  <c r="W953" i="6"/>
  <c r="W954" i="6"/>
  <c r="W955" i="6"/>
  <c r="W956" i="6"/>
  <c r="W957" i="6"/>
  <c r="W958" i="6"/>
  <c r="W959" i="6"/>
  <c r="W960" i="6"/>
  <c r="W961" i="6"/>
  <c r="W962" i="6"/>
  <c r="W963" i="6"/>
  <c r="W964" i="6"/>
  <c r="W965" i="6"/>
  <c r="W966" i="6"/>
  <c r="W967" i="6"/>
  <c r="W968" i="6"/>
  <c r="W969" i="6"/>
  <c r="W970" i="6"/>
  <c r="W971" i="6"/>
  <c r="W972" i="6"/>
  <c r="W973" i="6"/>
  <c r="W974" i="6"/>
  <c r="W975" i="6"/>
  <c r="W976" i="6"/>
  <c r="W977" i="6"/>
  <c r="W978" i="6"/>
  <c r="W979" i="6"/>
  <c r="W980" i="6"/>
  <c r="W981" i="6"/>
  <c r="W982" i="6"/>
  <c r="W983" i="6"/>
  <c r="W984" i="6"/>
  <c r="W985" i="6"/>
  <c r="W986" i="6"/>
  <c r="W987" i="6"/>
  <c r="W988" i="6"/>
  <c r="W989" i="6"/>
  <c r="W990" i="6"/>
  <c r="W991" i="6"/>
  <c r="W992" i="6"/>
  <c r="W993" i="6"/>
  <c r="W994" i="6"/>
  <c r="W995" i="6"/>
  <c r="W996" i="6"/>
  <c r="W997" i="6"/>
  <c r="W998" i="6"/>
  <c r="W999" i="6"/>
  <c r="W1000" i="6"/>
  <c r="W1001" i="6"/>
  <c r="W1002" i="6"/>
  <c r="W1003" i="6"/>
  <c r="W1004" i="6"/>
  <c r="W1005" i="6"/>
  <c r="W1006" i="6"/>
  <c r="W1007" i="6"/>
  <c r="W1008" i="6"/>
  <c r="W1009" i="6"/>
  <c r="W1010" i="6"/>
  <c r="W1011" i="6"/>
  <c r="W1012" i="6"/>
  <c r="W1013" i="6"/>
  <c r="W1014" i="6"/>
  <c r="W1015" i="6"/>
  <c r="W1016" i="6"/>
  <c r="W1017" i="6"/>
  <c r="W1018" i="6"/>
  <c r="W1019" i="6"/>
  <c r="W1020" i="6"/>
  <c r="W1021" i="6"/>
  <c r="W1022" i="6"/>
  <c r="W1023" i="6"/>
  <c r="W1024" i="6"/>
  <c r="W1025" i="6"/>
  <c r="W1026" i="6"/>
  <c r="W1027" i="6"/>
  <c r="W1028" i="6"/>
  <c r="W1029" i="6"/>
  <c r="W1030" i="6"/>
  <c r="W1031" i="6"/>
  <c r="W1032" i="6"/>
  <c r="W1033" i="6"/>
  <c r="W1034" i="6"/>
  <c r="W1035" i="6"/>
  <c r="W1036" i="6"/>
  <c r="W1037" i="6"/>
  <c r="W1038" i="6"/>
  <c r="W1039" i="6"/>
  <c r="W1040" i="6"/>
  <c r="W1041" i="6"/>
  <c r="W1042" i="6"/>
  <c r="W1043" i="6"/>
  <c r="W1044" i="6"/>
  <c r="W1045" i="6"/>
  <c r="W1046" i="6"/>
  <c r="W1047" i="6"/>
  <c r="W1048" i="6"/>
  <c r="W1049" i="6"/>
  <c r="W1050" i="6"/>
  <c r="W1051" i="6"/>
  <c r="W1052" i="6"/>
  <c r="W1053" i="6"/>
  <c r="W1054" i="6"/>
  <c r="W1055" i="6"/>
  <c r="W1056" i="6"/>
  <c r="W1057" i="6"/>
  <c r="W1058" i="6"/>
  <c r="W1059" i="6"/>
  <c r="W1060" i="6"/>
  <c r="W1061" i="6"/>
  <c r="W1062" i="6"/>
  <c r="W1063" i="6"/>
  <c r="W1064" i="6"/>
  <c r="W1065" i="6"/>
  <c r="W1066" i="6"/>
  <c r="W1067" i="6"/>
  <c r="W1068" i="6"/>
  <c r="W1069" i="6"/>
  <c r="W1070" i="6"/>
  <c r="W1071" i="6"/>
  <c r="W1072" i="6"/>
  <c r="W1073" i="6"/>
  <c r="W1074" i="6"/>
  <c r="W1075" i="6"/>
  <c r="W1076" i="6"/>
  <c r="W1077" i="6"/>
  <c r="W1078" i="6"/>
  <c r="W1079" i="6"/>
  <c r="W1080" i="6"/>
  <c r="W1081" i="6"/>
  <c r="W1082" i="6"/>
  <c r="W1083" i="6"/>
  <c r="W1084" i="6"/>
  <c r="W1085" i="6"/>
  <c r="W1086" i="6"/>
  <c r="W1087" i="6"/>
  <c r="W1088" i="6"/>
  <c r="W1089" i="6"/>
  <c r="W1090" i="6"/>
  <c r="W1091" i="6"/>
  <c r="W1092" i="6"/>
  <c r="W1093" i="6"/>
  <c r="W1094" i="6"/>
  <c r="W1095" i="6"/>
  <c r="W1096" i="6"/>
  <c r="W1097" i="6"/>
  <c r="W1098" i="6"/>
  <c r="W1099" i="6"/>
  <c r="W1100" i="6"/>
  <c r="W1101" i="6"/>
  <c r="W1102" i="6"/>
  <c r="W1103" i="6"/>
  <c r="W1104" i="6"/>
  <c r="W1105" i="6"/>
  <c r="W1106" i="6"/>
  <c r="W1107" i="6"/>
  <c r="W1108" i="6"/>
  <c r="W1109" i="6"/>
  <c r="W1110" i="6"/>
  <c r="W1111" i="6"/>
  <c r="W1112" i="6"/>
  <c r="W1113" i="6"/>
  <c r="W1114" i="6"/>
  <c r="W1115" i="6"/>
  <c r="W1116" i="6"/>
  <c r="W1117" i="6"/>
  <c r="W1118" i="6"/>
  <c r="W1119" i="6"/>
  <c r="W1120" i="6"/>
  <c r="W1121" i="6"/>
  <c r="W1122" i="6"/>
  <c r="W1123" i="6"/>
  <c r="W1124" i="6"/>
  <c r="W1125" i="6"/>
  <c r="W1126" i="6"/>
  <c r="W1127" i="6"/>
  <c r="W1128" i="6"/>
  <c r="W1129" i="6"/>
  <c r="W1130" i="6"/>
  <c r="W1131" i="6"/>
  <c r="W1132" i="6"/>
  <c r="W1133" i="6"/>
  <c r="W1134" i="6"/>
  <c r="W1135" i="6"/>
  <c r="W1136" i="6"/>
  <c r="W1137" i="6"/>
  <c r="W1138" i="6"/>
  <c r="W1139" i="6"/>
  <c r="W1140" i="6"/>
  <c r="W1141" i="6"/>
  <c r="W1142" i="6"/>
  <c r="W1143" i="6"/>
  <c r="W1144" i="6"/>
  <c r="W1145" i="6"/>
  <c r="W1146" i="6"/>
  <c r="W1147" i="6"/>
  <c r="W1148" i="6"/>
  <c r="W1149" i="6"/>
  <c r="W1150" i="6"/>
  <c r="W1151" i="6"/>
  <c r="W1152" i="6"/>
  <c r="W1153" i="6"/>
  <c r="W1154" i="6"/>
  <c r="W1155" i="6"/>
  <c r="W1156" i="6"/>
  <c r="W1157" i="6"/>
  <c r="W1158" i="6"/>
  <c r="W1159" i="6"/>
  <c r="W1160" i="6"/>
  <c r="W1161" i="6"/>
  <c r="W1162" i="6"/>
  <c r="W1163" i="6"/>
  <c r="W1164" i="6"/>
  <c r="W1165" i="6"/>
  <c r="W1166" i="6"/>
  <c r="W1167" i="6"/>
  <c r="W1168" i="6"/>
  <c r="W1169" i="6"/>
  <c r="W1170" i="6"/>
  <c r="W1171" i="6"/>
  <c r="W1172" i="6"/>
  <c r="W1173" i="6"/>
  <c r="W1174" i="6"/>
  <c r="W1175" i="6"/>
  <c r="W1176" i="6"/>
  <c r="W1177" i="6"/>
  <c r="W1178" i="6"/>
  <c r="W1179" i="6"/>
  <c r="W1180" i="6"/>
  <c r="W1181" i="6"/>
  <c r="W1182" i="6"/>
  <c r="W1183" i="6"/>
  <c r="W1184" i="6"/>
  <c r="W1185" i="6"/>
  <c r="W1186" i="6"/>
  <c r="W1187" i="6"/>
  <c r="W1188" i="6"/>
  <c r="W1189" i="6"/>
  <c r="W1190" i="6"/>
  <c r="W1191" i="6"/>
  <c r="W1192" i="6"/>
  <c r="W1193" i="6"/>
  <c r="W1194" i="6"/>
  <c r="W1195" i="6"/>
  <c r="W1196" i="6"/>
  <c r="W1197" i="6"/>
  <c r="W1198" i="6"/>
  <c r="W1199" i="6"/>
  <c r="W1200" i="6"/>
  <c r="W1201" i="6"/>
  <c r="W1202" i="6"/>
  <c r="W1203" i="6"/>
  <c r="W1204" i="6"/>
  <c r="W1205" i="6"/>
  <c r="W1206" i="6"/>
  <c r="W1207" i="6"/>
  <c r="W1208" i="6"/>
  <c r="W1209" i="6"/>
  <c r="W1210" i="6"/>
  <c r="W1211" i="6"/>
  <c r="W1212" i="6"/>
  <c r="W1213" i="6"/>
  <c r="W1214" i="6"/>
  <c r="W1215" i="6"/>
  <c r="W1216" i="6"/>
  <c r="W1217" i="6"/>
  <c r="W1218" i="6"/>
  <c r="W1219" i="6"/>
  <c r="W1220" i="6"/>
  <c r="W1221" i="6"/>
  <c r="W1222" i="6"/>
  <c r="W1223" i="6"/>
  <c r="W1224" i="6"/>
  <c r="W1225" i="6"/>
  <c r="W1226" i="6"/>
  <c r="W1227" i="6"/>
  <c r="W1228" i="6"/>
  <c r="W1229" i="6"/>
  <c r="W1230" i="6"/>
  <c r="W1231" i="6"/>
  <c r="W1232" i="6"/>
  <c r="W1233" i="6"/>
  <c r="W1234" i="6"/>
  <c r="W1235" i="6"/>
  <c r="W1236" i="6"/>
  <c r="W1237" i="6"/>
  <c r="W1238" i="6"/>
  <c r="W1239" i="6"/>
  <c r="W1240" i="6"/>
  <c r="W1241" i="6"/>
  <c r="W1242" i="6"/>
  <c r="W1243" i="6"/>
  <c r="W1244" i="6"/>
  <c r="W1245" i="6"/>
  <c r="W1246" i="6"/>
  <c r="W1247" i="6"/>
  <c r="W1248" i="6"/>
  <c r="W1249" i="6"/>
  <c r="W1250" i="6"/>
  <c r="W1251" i="6"/>
  <c r="W1252" i="6"/>
  <c r="W1253" i="6"/>
  <c r="W1254" i="6"/>
  <c r="W1255" i="6"/>
  <c r="W1256" i="6"/>
  <c r="W1257" i="6"/>
  <c r="W1258" i="6"/>
  <c r="W1259" i="6"/>
  <c r="W1260" i="6"/>
  <c r="W1261" i="6"/>
  <c r="W1262" i="6"/>
  <c r="W1263" i="6"/>
  <c r="W1264" i="6"/>
  <c r="W1265" i="6"/>
  <c r="W1266" i="6"/>
  <c r="W1267" i="6"/>
  <c r="W1268" i="6"/>
  <c r="W1269" i="6"/>
  <c r="W1270" i="6"/>
  <c r="W1271" i="6"/>
  <c r="W1272" i="6"/>
  <c r="W1273" i="6"/>
  <c r="W1274" i="6"/>
  <c r="W1275" i="6"/>
  <c r="W1276" i="6"/>
  <c r="W1277" i="6"/>
  <c r="W1278" i="6"/>
  <c r="W1279" i="6"/>
  <c r="W1280" i="6"/>
  <c r="W1281" i="6"/>
  <c r="W1282" i="6"/>
  <c r="W1283" i="6"/>
  <c r="W1284" i="6"/>
  <c r="W1285" i="6"/>
  <c r="W1286" i="6"/>
  <c r="W1287" i="6"/>
  <c r="W1288" i="6"/>
  <c r="W1289" i="6"/>
  <c r="W1290" i="6"/>
  <c r="W1291" i="6"/>
  <c r="W1292" i="6"/>
  <c r="W1293" i="6"/>
  <c r="W1294" i="6"/>
  <c r="W1295" i="6"/>
  <c r="W1296" i="6"/>
  <c r="W1297" i="6"/>
  <c r="W1298" i="6"/>
  <c r="W1299" i="6"/>
  <c r="W1300" i="6"/>
  <c r="W1301" i="6"/>
  <c r="W1302" i="6"/>
  <c r="W1303" i="6"/>
  <c r="W1304" i="6"/>
  <c r="W1305" i="6"/>
  <c r="W1306" i="6"/>
  <c r="W1307" i="6"/>
  <c r="W1308" i="6"/>
  <c r="W1309" i="6"/>
  <c r="W1310" i="6"/>
  <c r="W1311" i="6"/>
  <c r="W1312" i="6"/>
  <c r="W1313" i="6"/>
  <c r="W1314" i="6"/>
  <c r="W1315" i="6"/>
  <c r="W1316" i="6"/>
  <c r="W1317" i="6"/>
  <c r="W1318" i="6"/>
  <c r="W1319" i="6"/>
  <c r="W1320" i="6"/>
  <c r="W1321" i="6"/>
  <c r="W1322" i="6"/>
  <c r="W1323" i="6"/>
  <c r="W1324" i="6"/>
  <c r="W1325" i="6"/>
  <c r="W1326" i="6"/>
  <c r="W1327" i="6"/>
  <c r="W1328" i="6"/>
  <c r="W1329" i="6"/>
  <c r="W1330" i="6"/>
  <c r="W1331" i="6"/>
  <c r="W1332" i="6"/>
  <c r="W1333" i="6"/>
  <c r="W1334" i="6"/>
  <c r="W1335" i="6"/>
  <c r="W1336" i="6"/>
  <c r="W1337" i="6"/>
  <c r="W1338" i="6"/>
  <c r="W1339" i="6"/>
  <c r="W1340" i="6"/>
  <c r="W1341" i="6"/>
  <c r="W1342" i="6"/>
  <c r="W1343" i="6"/>
  <c r="W1344" i="6"/>
  <c r="W1345" i="6"/>
  <c r="W1346" i="6"/>
  <c r="W1347" i="6"/>
  <c r="W1348" i="6"/>
  <c r="W1349" i="6"/>
  <c r="W1350" i="6"/>
  <c r="W1351" i="6"/>
  <c r="W1352" i="6"/>
  <c r="W1353" i="6"/>
  <c r="W1354" i="6"/>
  <c r="W1355" i="6"/>
  <c r="W1356" i="6"/>
  <c r="W1357" i="6"/>
  <c r="W1358" i="6"/>
  <c r="W1359" i="6"/>
  <c r="W1360" i="6"/>
  <c r="W1361" i="6"/>
  <c r="W1362" i="6"/>
  <c r="W1363" i="6"/>
  <c r="W1364" i="6"/>
  <c r="W1365" i="6"/>
  <c r="W1366" i="6"/>
  <c r="W1367" i="6"/>
  <c r="W1368" i="6"/>
  <c r="W1369" i="6"/>
  <c r="W1370" i="6"/>
  <c r="W1371" i="6"/>
  <c r="W1372" i="6"/>
  <c r="W1373" i="6"/>
  <c r="W1374" i="6"/>
  <c r="W1375" i="6"/>
  <c r="W1376" i="6"/>
  <c r="W1377" i="6"/>
  <c r="W1378" i="6"/>
  <c r="W1379" i="6"/>
  <c r="W1380" i="6"/>
  <c r="W1381" i="6"/>
  <c r="W1382" i="6"/>
  <c r="W1383" i="6"/>
  <c r="W1384" i="6"/>
  <c r="W1385" i="6"/>
  <c r="W1386" i="6"/>
  <c r="W1387" i="6"/>
  <c r="W1388" i="6"/>
  <c r="W1389" i="6"/>
  <c r="W1390" i="6"/>
  <c r="W1391" i="6"/>
  <c r="W1392" i="6"/>
  <c r="W1393" i="6"/>
  <c r="W1394" i="6"/>
  <c r="W1395" i="6"/>
  <c r="W1396" i="6"/>
  <c r="W1397" i="6"/>
  <c r="W1398" i="6"/>
  <c r="W1399" i="6"/>
  <c r="W1400" i="6"/>
  <c r="W1401" i="6"/>
  <c r="W1402" i="6"/>
  <c r="W1403" i="6"/>
  <c r="W1404" i="6"/>
  <c r="W1405" i="6"/>
  <c r="W1406" i="6"/>
  <c r="W1407" i="6"/>
  <c r="W1408" i="6"/>
  <c r="W1409" i="6"/>
  <c r="W1410" i="6"/>
  <c r="W1411" i="6"/>
  <c r="W1412" i="6"/>
  <c r="W1413" i="6"/>
  <c r="W1414" i="6"/>
  <c r="W1415" i="6"/>
  <c r="W1416" i="6"/>
  <c r="W1417" i="6"/>
  <c r="W1418" i="6"/>
  <c r="W1419" i="6"/>
  <c r="W1420" i="6"/>
  <c r="W1421" i="6"/>
  <c r="W1422" i="6"/>
  <c r="W1423" i="6"/>
  <c r="W1424" i="6"/>
  <c r="W1425" i="6"/>
  <c r="W1426" i="6"/>
  <c r="W1427" i="6"/>
  <c r="W1428" i="6"/>
  <c r="W1429" i="6"/>
  <c r="W1430" i="6"/>
  <c r="W1431" i="6"/>
  <c r="W1432" i="6"/>
  <c r="W1433" i="6"/>
  <c r="W1434" i="6"/>
  <c r="W1435" i="6"/>
  <c r="W1436" i="6"/>
  <c r="W1437" i="6"/>
  <c r="W1438" i="6"/>
  <c r="W1439" i="6"/>
  <c r="W1440" i="6"/>
  <c r="W1441" i="6"/>
  <c r="W1442" i="6"/>
  <c r="W1443" i="6"/>
  <c r="W1444" i="6"/>
  <c r="W1445" i="6"/>
  <c r="W1446" i="6"/>
  <c r="W1447" i="6"/>
  <c r="W1448" i="6"/>
  <c r="W1449" i="6"/>
  <c r="W1450" i="6"/>
  <c r="W1451" i="6"/>
  <c r="W1452" i="6"/>
  <c r="W1453" i="6"/>
  <c r="W1454" i="6"/>
  <c r="W1455" i="6"/>
  <c r="W1456" i="6"/>
  <c r="W1457" i="6"/>
  <c r="W1458" i="6"/>
  <c r="W1459" i="6"/>
  <c r="W1460" i="6"/>
  <c r="W1461" i="6"/>
  <c r="W1462" i="6"/>
  <c r="W1463" i="6"/>
  <c r="W1464" i="6"/>
  <c r="W1465" i="6"/>
  <c r="W1466" i="6"/>
  <c r="W1467" i="6"/>
  <c r="W1468" i="6"/>
  <c r="W1469" i="6"/>
  <c r="W1470" i="6"/>
  <c r="W1471" i="6"/>
  <c r="W1472" i="6"/>
  <c r="W1473" i="6"/>
  <c r="W1474" i="6"/>
  <c r="W1475" i="6"/>
  <c r="W1476" i="6"/>
  <c r="W1477" i="6"/>
  <c r="W1478" i="6"/>
  <c r="W1479" i="6"/>
  <c r="W1480" i="6"/>
  <c r="W1481" i="6"/>
  <c r="W1482" i="6"/>
  <c r="W1483" i="6"/>
  <c r="W1484" i="6"/>
  <c r="W1485" i="6"/>
  <c r="W1486" i="6"/>
  <c r="W1487" i="6"/>
  <c r="W1488" i="6"/>
  <c r="W1489" i="6"/>
  <c r="W1490" i="6"/>
  <c r="W1491" i="6"/>
  <c r="W1492" i="6"/>
  <c r="W1493" i="6"/>
  <c r="W1494" i="6"/>
  <c r="W1495" i="6"/>
  <c r="W1496" i="6"/>
  <c r="W1497" i="6"/>
  <c r="W1498" i="6"/>
  <c r="W1499" i="6"/>
  <c r="W1500" i="6"/>
  <c r="W1501" i="6"/>
  <c r="W1502" i="6"/>
  <c r="W1503" i="6"/>
  <c r="W1504" i="6"/>
  <c r="W1505" i="6"/>
  <c r="W1506" i="6"/>
  <c r="W1507" i="6"/>
  <c r="W1508" i="6"/>
  <c r="W1509" i="6"/>
  <c r="W1510" i="6"/>
  <c r="W1511" i="6"/>
  <c r="W1512" i="6"/>
  <c r="W1513" i="6"/>
  <c r="W1514" i="6"/>
  <c r="W1515" i="6"/>
  <c r="W1516" i="6"/>
  <c r="W1517" i="6"/>
  <c r="W1518" i="6"/>
  <c r="W1519" i="6"/>
  <c r="W1520" i="6"/>
  <c r="W1521" i="6"/>
  <c r="W1522" i="6"/>
  <c r="W1523" i="6"/>
  <c r="W1524" i="6"/>
  <c r="W1525" i="6"/>
  <c r="W1526" i="6"/>
  <c r="W1527" i="6"/>
  <c r="W1528" i="6"/>
  <c r="W1529" i="6"/>
  <c r="W1530" i="6"/>
  <c r="W1531" i="6"/>
  <c r="W1532" i="6"/>
  <c r="W1533" i="6"/>
  <c r="W1534" i="6"/>
  <c r="W1535" i="6"/>
  <c r="W1536" i="6"/>
  <c r="W1537" i="6"/>
  <c r="W1538" i="6"/>
  <c r="W1539" i="6"/>
  <c r="W1540" i="6"/>
  <c r="W1541" i="6"/>
  <c r="W1542" i="6"/>
  <c r="W1543" i="6"/>
  <c r="W1544" i="6"/>
  <c r="W1545" i="6"/>
  <c r="W1546" i="6"/>
  <c r="W1547" i="6"/>
  <c r="W1548" i="6"/>
  <c r="W1549" i="6"/>
  <c r="W1550" i="6"/>
  <c r="W1551" i="6"/>
  <c r="W1552" i="6"/>
  <c r="W1553" i="6"/>
  <c r="W1554" i="6"/>
  <c r="W1555" i="6"/>
  <c r="W1556" i="6"/>
  <c r="W1557" i="6"/>
  <c r="W1558" i="6"/>
  <c r="W1559" i="6"/>
  <c r="W1560" i="6"/>
  <c r="W1561" i="6"/>
  <c r="W1562" i="6"/>
  <c r="W1563" i="6"/>
  <c r="W1564" i="6"/>
  <c r="W1565" i="6"/>
  <c r="W1566" i="6"/>
  <c r="W1567" i="6"/>
  <c r="W1568" i="6"/>
  <c r="W1569" i="6"/>
  <c r="W1570" i="6"/>
  <c r="W1571" i="6"/>
  <c r="W1572" i="6"/>
  <c r="W1573" i="6"/>
  <c r="W1574" i="6"/>
  <c r="W1575" i="6"/>
  <c r="W1576" i="6"/>
  <c r="W1577" i="6"/>
  <c r="W1578" i="6"/>
  <c r="W1579" i="6"/>
  <c r="W1580" i="6"/>
  <c r="W1581" i="6"/>
  <c r="W1582" i="6"/>
  <c r="W1583" i="6"/>
  <c r="W1584" i="6"/>
  <c r="W1585" i="6"/>
  <c r="W1586" i="6"/>
  <c r="W1587" i="6"/>
  <c r="W1588" i="6"/>
  <c r="W1589" i="6"/>
  <c r="W1590" i="6"/>
  <c r="W1591" i="6"/>
  <c r="W1592" i="6"/>
  <c r="W1593" i="6"/>
  <c r="W1594" i="6"/>
  <c r="W1595" i="6"/>
  <c r="W1596" i="6"/>
  <c r="W1597" i="6"/>
  <c r="W1598" i="6"/>
  <c r="W1599" i="6"/>
  <c r="W1600" i="6"/>
  <c r="W1601" i="6"/>
  <c r="W1602" i="6"/>
  <c r="W1603" i="6"/>
  <c r="W1604" i="6"/>
  <c r="W1605" i="6"/>
  <c r="W1606" i="6"/>
  <c r="W1607" i="6"/>
  <c r="W1608" i="6"/>
  <c r="W1609" i="6"/>
  <c r="W1610" i="6"/>
  <c r="W1611" i="6"/>
  <c r="W1612" i="6"/>
  <c r="W1613" i="6"/>
  <c r="W1614" i="6"/>
  <c r="W1615" i="6"/>
  <c r="W1616" i="6"/>
  <c r="W1617" i="6"/>
  <c r="W1618" i="6"/>
  <c r="W1619" i="6"/>
  <c r="W1620" i="6"/>
  <c r="W1621" i="6"/>
  <c r="W1622" i="6"/>
  <c r="W1623" i="6"/>
  <c r="W1624" i="6"/>
  <c r="W1625" i="6"/>
  <c r="W1626" i="6"/>
  <c r="W1627" i="6"/>
  <c r="W1628" i="6"/>
  <c r="W1629" i="6"/>
  <c r="W1630" i="6"/>
  <c r="W1631" i="6"/>
  <c r="W1632" i="6"/>
  <c r="W1633" i="6"/>
  <c r="W1634" i="6"/>
  <c r="W1635" i="6"/>
  <c r="W1636" i="6"/>
  <c r="W1637" i="6"/>
  <c r="W1638" i="6"/>
  <c r="W1639" i="6"/>
  <c r="W1640" i="6"/>
  <c r="W1641" i="6"/>
  <c r="W1642" i="6"/>
  <c r="W1643" i="6"/>
  <c r="W1644" i="6"/>
  <c r="W1645" i="6"/>
  <c r="W1646" i="6"/>
  <c r="W1647" i="6"/>
  <c r="W1648" i="6"/>
  <c r="W1649" i="6"/>
  <c r="W1650" i="6"/>
  <c r="W1651" i="6"/>
  <c r="W1652" i="6"/>
  <c r="W1653" i="6"/>
  <c r="W1654" i="6"/>
  <c r="W1655" i="6"/>
  <c r="W1656" i="6"/>
  <c r="W1657" i="6"/>
  <c r="W1658" i="6"/>
  <c r="W1659" i="6"/>
  <c r="W1660" i="6"/>
  <c r="W1661" i="6"/>
  <c r="W1662" i="6"/>
  <c r="W1663" i="6"/>
  <c r="W1664" i="6"/>
  <c r="W1665" i="6"/>
  <c r="W1666" i="6"/>
  <c r="W1667" i="6"/>
  <c r="W1668" i="6"/>
  <c r="W1669" i="6"/>
  <c r="W1670" i="6"/>
  <c r="W1671" i="6"/>
  <c r="W1672" i="6"/>
  <c r="W1673" i="6"/>
  <c r="W1674" i="6"/>
  <c r="W1675" i="6"/>
  <c r="W1676" i="6"/>
  <c r="W1677" i="6"/>
  <c r="W1678" i="6"/>
  <c r="W1679" i="6"/>
  <c r="W1680" i="6"/>
  <c r="W1681" i="6"/>
  <c r="W1682" i="6"/>
  <c r="W1683" i="6"/>
  <c r="W1684" i="6"/>
  <c r="W1685" i="6"/>
  <c r="W1686" i="6"/>
  <c r="W1687" i="6"/>
  <c r="W1688" i="6"/>
  <c r="W1689" i="6"/>
  <c r="W1690" i="6"/>
  <c r="W1691" i="6"/>
  <c r="W1692" i="6"/>
  <c r="W1693" i="6"/>
  <c r="W1694" i="6"/>
  <c r="W1695" i="6"/>
  <c r="W1696" i="6"/>
  <c r="W1697" i="6"/>
  <c r="W1698" i="6"/>
  <c r="W1699" i="6"/>
  <c r="W1700" i="6"/>
  <c r="W1701" i="6"/>
  <c r="W1702" i="6"/>
  <c r="W1703" i="6"/>
  <c r="W1704" i="6"/>
  <c r="W1705" i="6"/>
  <c r="W1706" i="6"/>
  <c r="W1707" i="6"/>
  <c r="W1708" i="6"/>
  <c r="W1709" i="6"/>
  <c r="W1710" i="6"/>
  <c r="W1711" i="6"/>
  <c r="W1712" i="6"/>
  <c r="W1713" i="6"/>
  <c r="W1714" i="6"/>
  <c r="W1715" i="6"/>
  <c r="W1716" i="6"/>
  <c r="W1717" i="6"/>
  <c r="W1718" i="6"/>
  <c r="W1719" i="6"/>
  <c r="W1720" i="6"/>
  <c r="W1721" i="6"/>
  <c r="W1722" i="6"/>
  <c r="W1723" i="6"/>
  <c r="W1724" i="6"/>
  <c r="W1725" i="6"/>
  <c r="W1726" i="6"/>
  <c r="W1727" i="6"/>
  <c r="W1728" i="6"/>
  <c r="W1729" i="6"/>
  <c r="W1730" i="6"/>
  <c r="W1731" i="6"/>
  <c r="W1732" i="6"/>
  <c r="W1733" i="6"/>
  <c r="W1734" i="6"/>
  <c r="W1735" i="6"/>
  <c r="W1736" i="6"/>
  <c r="W1737" i="6"/>
  <c r="W1738" i="6"/>
  <c r="W1739" i="6"/>
  <c r="W1740" i="6"/>
  <c r="W1741" i="6"/>
  <c r="W1742" i="6"/>
  <c r="W1743" i="6"/>
  <c r="W1744" i="6"/>
  <c r="W1745" i="6"/>
  <c r="W1746" i="6"/>
  <c r="W1747" i="6"/>
  <c r="W1748" i="6"/>
  <c r="W1749" i="6"/>
  <c r="W1750" i="6"/>
  <c r="W1751" i="6"/>
  <c r="W1752" i="6"/>
  <c r="W1753" i="6"/>
  <c r="W1754" i="6"/>
  <c r="W1755" i="6"/>
  <c r="W1756" i="6"/>
  <c r="W1757" i="6"/>
  <c r="W1758" i="6"/>
  <c r="W1759" i="6"/>
  <c r="W1760" i="6"/>
  <c r="W1761" i="6"/>
  <c r="W1762" i="6"/>
  <c r="W1763" i="6"/>
  <c r="W1764" i="6"/>
  <c r="W1765" i="6"/>
  <c r="W1766" i="6"/>
  <c r="W1767" i="6"/>
  <c r="W1768" i="6"/>
  <c r="W1769" i="6"/>
  <c r="W1770" i="6"/>
  <c r="W1771" i="6"/>
  <c r="W1772" i="6"/>
  <c r="W1773" i="6"/>
  <c r="W1774" i="6"/>
  <c r="W1775" i="6"/>
  <c r="W1776" i="6"/>
  <c r="W1777" i="6"/>
  <c r="W1778" i="6"/>
  <c r="W1779" i="6"/>
  <c r="W1780" i="6"/>
  <c r="W1781" i="6"/>
  <c r="W1782" i="6"/>
  <c r="W1783" i="6"/>
  <c r="W1784" i="6"/>
  <c r="W1785" i="6"/>
  <c r="W1786" i="6"/>
  <c r="W1787" i="6"/>
  <c r="W1788" i="6"/>
  <c r="W1789" i="6"/>
  <c r="W1790" i="6"/>
  <c r="W1791" i="6"/>
  <c r="W1792" i="6"/>
  <c r="W1793" i="6"/>
  <c r="W1794" i="6"/>
  <c r="W1795" i="6"/>
  <c r="W1796" i="6"/>
  <c r="W1797" i="6"/>
  <c r="W1798" i="6"/>
  <c r="W1799" i="6"/>
  <c r="W1800" i="6"/>
  <c r="W1801" i="6"/>
  <c r="W1802" i="6"/>
  <c r="W1803" i="6"/>
  <c r="W1804" i="6"/>
  <c r="W1805" i="6"/>
  <c r="W1806" i="6"/>
  <c r="W1807" i="6"/>
  <c r="W1808" i="6"/>
  <c r="W1809" i="6"/>
  <c r="W1810" i="6"/>
  <c r="W1811" i="6"/>
  <c r="W1812" i="6"/>
  <c r="W1813" i="6"/>
  <c r="W1814" i="6"/>
  <c r="W1815" i="6"/>
  <c r="W1816" i="6"/>
  <c r="W1817" i="6"/>
  <c r="W1818" i="6"/>
  <c r="W1819" i="6"/>
  <c r="W1820" i="6"/>
  <c r="W1821" i="6"/>
  <c r="W1822" i="6"/>
  <c r="W1823" i="6"/>
  <c r="W1824" i="6"/>
  <c r="W1825" i="6"/>
  <c r="W1826" i="6"/>
  <c r="W1827" i="6"/>
  <c r="W1828" i="6"/>
  <c r="W1829" i="6"/>
  <c r="W1830" i="6"/>
  <c r="W1831" i="6"/>
  <c r="W1832" i="6"/>
  <c r="W1833" i="6"/>
  <c r="W1834" i="6"/>
  <c r="W1835" i="6"/>
  <c r="W1836" i="6"/>
  <c r="W1837" i="6"/>
  <c r="W1838" i="6"/>
  <c r="W1839" i="6"/>
  <c r="W1840" i="6"/>
  <c r="W1841" i="6"/>
  <c r="W1842" i="6"/>
  <c r="W1843" i="6"/>
  <c r="W1844" i="6"/>
  <c r="W1845" i="6"/>
  <c r="W1846" i="6"/>
  <c r="W1847" i="6"/>
  <c r="W1848" i="6"/>
  <c r="W1849" i="6"/>
  <c r="W1850" i="6"/>
  <c r="W1851" i="6"/>
  <c r="W1852" i="6"/>
  <c r="W1853" i="6"/>
  <c r="W1854" i="6"/>
  <c r="W1855" i="6"/>
  <c r="W1856" i="6"/>
  <c r="W1857" i="6"/>
  <c r="W1858" i="6"/>
  <c r="W1859" i="6"/>
  <c r="W1860" i="6"/>
  <c r="W1861" i="6"/>
  <c r="W1862" i="6"/>
  <c r="W1863" i="6"/>
  <c r="W1864" i="6"/>
  <c r="W1865" i="6"/>
  <c r="W1866" i="6"/>
  <c r="W1867" i="6"/>
  <c r="W1868" i="6"/>
  <c r="W1869" i="6"/>
  <c r="W1870" i="6"/>
  <c r="W1871" i="6"/>
  <c r="W1872" i="6"/>
  <c r="W1873" i="6"/>
  <c r="W1874" i="6"/>
  <c r="W1875" i="6"/>
  <c r="W1876" i="6"/>
  <c r="W1877" i="6"/>
  <c r="W1878" i="6"/>
  <c r="W1879" i="6"/>
  <c r="W1880" i="6"/>
  <c r="W1881" i="6"/>
  <c r="W1882" i="6"/>
  <c r="W1883" i="6"/>
  <c r="W1884" i="6"/>
  <c r="W1885" i="6"/>
  <c r="W1886" i="6"/>
  <c r="W1887" i="6"/>
  <c r="W1888" i="6"/>
  <c r="W1889" i="6"/>
  <c r="W1890" i="6"/>
  <c r="W1891" i="6"/>
  <c r="W1892" i="6"/>
  <c r="W1893" i="6"/>
  <c r="W1894" i="6"/>
  <c r="W1895" i="6"/>
  <c r="W1896" i="6"/>
  <c r="W1897" i="6"/>
  <c r="W1898" i="6"/>
  <c r="W1899" i="6"/>
  <c r="W1900" i="6"/>
  <c r="W1901" i="6"/>
  <c r="W1902" i="6"/>
  <c r="W1903" i="6"/>
  <c r="W1904" i="6"/>
  <c r="W1905" i="6"/>
  <c r="W1906" i="6"/>
  <c r="W1907" i="6"/>
  <c r="W1908" i="6"/>
  <c r="W1909" i="6"/>
  <c r="W1910" i="6"/>
  <c r="W1911" i="6"/>
  <c r="W1912" i="6"/>
  <c r="W1913" i="6"/>
  <c r="W1914" i="6"/>
  <c r="W1915" i="6"/>
  <c r="W1916" i="6"/>
  <c r="W1917" i="6"/>
  <c r="W1918" i="6"/>
  <c r="W1919" i="6"/>
  <c r="W1920" i="6"/>
  <c r="W1921" i="6"/>
  <c r="W1922" i="6"/>
  <c r="W1923" i="6"/>
  <c r="W1924" i="6"/>
  <c r="W1925" i="6"/>
  <c r="W1926" i="6"/>
  <c r="W1927" i="6"/>
  <c r="W1928" i="6"/>
  <c r="W1929" i="6"/>
  <c r="W1930" i="6"/>
  <c r="W1931" i="6"/>
  <c r="W1932" i="6"/>
  <c r="W1933" i="6"/>
  <c r="W1934" i="6"/>
  <c r="W1935" i="6"/>
  <c r="W1936" i="6"/>
  <c r="W1937" i="6"/>
  <c r="W1938" i="6"/>
  <c r="W1939" i="6"/>
  <c r="W1940" i="6"/>
  <c r="W1941" i="6"/>
  <c r="W1942" i="6"/>
  <c r="W1943" i="6"/>
  <c r="W1944" i="6"/>
  <c r="W1945" i="6"/>
  <c r="W1946" i="6"/>
  <c r="W1947" i="6"/>
  <c r="W1948" i="6"/>
  <c r="W1949" i="6"/>
  <c r="W1950" i="6"/>
  <c r="W1951" i="6"/>
  <c r="W1952" i="6"/>
  <c r="W1953" i="6"/>
  <c r="W1954" i="6"/>
  <c r="W1955" i="6"/>
  <c r="W1956" i="6"/>
  <c r="W1957" i="6"/>
  <c r="W1958" i="6"/>
  <c r="W1959" i="6"/>
  <c r="W1960" i="6"/>
  <c r="W1961" i="6"/>
  <c r="W1962" i="6"/>
  <c r="W1963" i="6"/>
  <c r="W1964" i="6"/>
  <c r="W1965" i="6"/>
  <c r="W1966" i="6"/>
  <c r="W1967" i="6"/>
  <c r="W1968" i="6"/>
  <c r="W1969" i="6"/>
  <c r="W1970" i="6"/>
  <c r="W1971" i="6"/>
  <c r="W1972" i="6"/>
  <c r="W1973" i="6"/>
  <c r="W1974" i="6"/>
  <c r="W1975" i="6"/>
  <c r="W1976" i="6"/>
  <c r="W1977" i="6"/>
  <c r="W1978" i="6"/>
  <c r="W1979" i="6"/>
  <c r="W1980" i="6"/>
  <c r="W1981" i="6"/>
  <c r="W1982" i="6"/>
  <c r="W1983" i="6"/>
  <c r="W1984" i="6"/>
  <c r="W1985" i="6"/>
  <c r="W1986" i="6"/>
  <c r="W1987" i="6"/>
  <c r="W1988" i="6"/>
  <c r="W1989" i="6"/>
  <c r="W1990" i="6"/>
  <c r="W1991" i="6"/>
  <c r="W1992" i="6"/>
  <c r="W1993" i="6"/>
  <c r="W1994" i="6"/>
  <c r="W1995" i="6"/>
  <c r="W1996" i="6"/>
  <c r="W1997" i="6"/>
  <c r="W1998" i="6"/>
  <c r="W1999" i="6"/>
  <c r="W2000" i="6"/>
  <c r="W2001" i="6"/>
  <c r="W2002" i="6"/>
  <c r="W2003" i="6"/>
  <c r="W2004" i="6"/>
  <c r="W2005" i="6"/>
  <c r="W2006" i="6"/>
  <c r="W2007" i="6"/>
  <c r="W2008" i="6"/>
  <c r="W2009" i="6"/>
  <c r="W2010" i="6"/>
  <c r="W2011" i="6"/>
  <c r="W2012" i="6"/>
  <c r="W2013" i="6"/>
  <c r="W2014" i="6"/>
  <c r="W2015" i="6"/>
  <c r="W2016" i="6"/>
  <c r="W2017" i="6"/>
  <c r="W2018" i="6"/>
  <c r="W2019" i="6"/>
  <c r="W2020" i="6"/>
  <c r="W2021" i="6"/>
  <c r="W2022" i="6"/>
  <c r="W2023" i="6"/>
  <c r="W2024" i="6"/>
  <c r="W2025" i="6"/>
  <c r="W2026" i="6"/>
  <c r="W2027" i="6"/>
  <c r="W2028" i="6"/>
  <c r="W2029" i="6"/>
  <c r="W2030" i="6"/>
  <c r="W2031" i="6"/>
  <c r="W2032" i="6"/>
  <c r="W2033" i="6"/>
  <c r="W2034" i="6"/>
  <c r="W2035" i="6"/>
  <c r="W2036" i="6"/>
  <c r="W2037" i="6"/>
  <c r="W2038" i="6"/>
  <c r="W2039" i="6"/>
  <c r="W2040" i="6"/>
  <c r="W2041" i="6"/>
  <c r="W2042" i="6"/>
  <c r="W2043" i="6"/>
  <c r="W2044" i="6"/>
  <c r="W2045" i="6"/>
  <c r="W2046" i="6"/>
  <c r="W2047" i="6"/>
  <c r="W2048" i="6"/>
  <c r="W2049" i="6"/>
  <c r="W2050" i="6"/>
  <c r="W2051" i="6"/>
  <c r="W2052" i="6"/>
  <c r="W2053" i="6"/>
  <c r="W2054" i="6"/>
  <c r="W2055" i="6"/>
  <c r="W2056" i="6"/>
  <c r="W2057" i="6"/>
  <c r="W2058" i="6"/>
  <c r="W2059" i="6"/>
  <c r="W2060" i="6"/>
  <c r="W2061" i="6"/>
  <c r="W2062" i="6"/>
  <c r="W2063" i="6"/>
  <c r="W2064" i="6"/>
  <c r="W2065" i="6"/>
  <c r="W2066" i="6"/>
  <c r="W2067" i="6"/>
  <c r="W2068" i="6"/>
  <c r="W2069" i="6"/>
  <c r="W2070" i="6"/>
  <c r="W2071" i="6"/>
  <c r="W2072" i="6"/>
  <c r="W2073" i="6"/>
  <c r="W2074" i="6"/>
  <c r="W2075" i="6"/>
  <c r="W2076" i="6"/>
  <c r="W2077" i="6"/>
  <c r="W2078" i="6"/>
  <c r="W2079" i="6"/>
  <c r="W2080" i="6"/>
  <c r="W2081" i="6"/>
  <c r="W2082" i="6"/>
  <c r="W2083" i="6"/>
  <c r="W2084" i="6"/>
  <c r="W2085" i="6"/>
  <c r="W2086" i="6"/>
  <c r="W2087" i="6"/>
  <c r="W2088" i="6"/>
  <c r="W2089" i="6"/>
  <c r="W2090" i="6"/>
  <c r="W2091" i="6"/>
  <c r="W2092" i="6"/>
  <c r="W2093" i="6"/>
  <c r="W2094" i="6"/>
  <c r="W2095" i="6"/>
  <c r="W2096" i="6"/>
  <c r="W2097" i="6"/>
  <c r="W2098" i="6"/>
  <c r="W2099" i="6"/>
  <c r="W2100" i="6"/>
  <c r="W2101" i="6"/>
  <c r="W2102" i="6"/>
  <c r="W2103" i="6"/>
  <c r="W2104" i="6"/>
  <c r="W2105" i="6"/>
  <c r="W2106" i="6"/>
  <c r="W2107" i="6"/>
  <c r="W2108" i="6"/>
  <c r="W2109" i="6"/>
  <c r="W2110" i="6"/>
  <c r="W2111" i="6"/>
  <c r="W2112" i="6"/>
  <c r="W2113" i="6"/>
  <c r="W2114" i="6"/>
  <c r="W2115" i="6"/>
  <c r="W2116" i="6"/>
  <c r="W2117" i="6"/>
  <c r="W2118" i="6"/>
  <c r="W2119" i="6"/>
  <c r="W2120" i="6"/>
  <c r="W2121" i="6"/>
  <c r="W2122" i="6"/>
  <c r="W2123" i="6"/>
  <c r="W2124" i="6"/>
  <c r="W2125" i="6"/>
  <c r="W2126" i="6"/>
  <c r="W2127" i="6"/>
  <c r="W2128" i="6"/>
  <c r="W2129" i="6"/>
  <c r="W2130" i="6"/>
  <c r="W2131" i="6"/>
  <c r="W2132" i="6"/>
  <c r="W2133" i="6"/>
  <c r="W2134" i="6"/>
  <c r="W2135" i="6"/>
  <c r="W2136" i="6"/>
  <c r="W2137" i="6"/>
  <c r="W2138" i="6"/>
  <c r="W2139" i="6"/>
  <c r="W2140" i="6"/>
  <c r="W2141" i="6"/>
  <c r="W2142" i="6"/>
  <c r="W2143" i="6"/>
  <c r="W2144" i="6"/>
  <c r="W2145" i="6"/>
  <c r="W2146" i="6"/>
  <c r="W2147" i="6"/>
  <c r="W2148" i="6"/>
  <c r="W2149" i="6"/>
  <c r="W2150" i="6"/>
  <c r="W2151" i="6"/>
  <c r="W2152" i="6"/>
  <c r="W2153" i="6"/>
  <c r="W2154" i="6"/>
  <c r="W2155" i="6"/>
  <c r="W2156" i="6"/>
  <c r="W2157" i="6"/>
  <c r="W2158" i="6"/>
  <c r="W2159" i="6"/>
  <c r="W2160" i="6"/>
  <c r="W2161" i="6"/>
  <c r="W2162" i="6"/>
  <c r="W2163" i="6"/>
  <c r="W2164" i="6"/>
  <c r="W2165" i="6"/>
  <c r="W2166" i="6"/>
  <c r="W2167" i="6"/>
  <c r="W2168" i="6"/>
  <c r="W2169" i="6"/>
  <c r="W2170" i="6"/>
  <c r="W2171" i="6"/>
  <c r="W2172" i="6"/>
  <c r="W2173" i="6"/>
  <c r="W2174" i="6"/>
  <c r="W2175" i="6"/>
  <c r="W2176" i="6"/>
  <c r="W2177" i="6"/>
  <c r="W2178" i="6"/>
  <c r="W2179" i="6"/>
  <c r="W2180" i="6"/>
  <c r="W2181" i="6"/>
  <c r="W2182" i="6"/>
  <c r="W2183" i="6"/>
  <c r="W2184" i="6"/>
  <c r="W2185" i="6"/>
  <c r="W2186" i="6"/>
  <c r="W2187" i="6"/>
  <c r="W2188" i="6"/>
  <c r="W2189" i="6"/>
  <c r="W2190" i="6"/>
  <c r="W2191" i="6"/>
  <c r="W2192" i="6"/>
  <c r="W2193" i="6"/>
  <c r="W2194" i="6"/>
  <c r="W2195" i="6"/>
  <c r="W2196" i="6"/>
  <c r="W2197" i="6"/>
  <c r="W2198" i="6"/>
  <c r="W2199" i="6"/>
  <c r="W2200" i="6"/>
  <c r="W2201" i="6"/>
  <c r="W2202" i="6"/>
  <c r="W2203" i="6"/>
  <c r="W2204" i="6"/>
  <c r="W2205" i="6"/>
  <c r="W2206" i="6"/>
  <c r="W2207" i="6"/>
  <c r="W2208" i="6"/>
  <c r="W2209" i="6"/>
  <c r="W2210" i="6"/>
  <c r="W2211" i="6"/>
  <c r="W2212" i="6"/>
  <c r="W2213" i="6"/>
  <c r="W2214" i="6"/>
  <c r="W2215" i="6"/>
  <c r="W2216" i="6"/>
  <c r="W2217" i="6"/>
  <c r="W2218" i="6"/>
  <c r="W2219" i="6"/>
  <c r="W2220" i="6"/>
  <c r="W2221" i="6"/>
  <c r="W2222" i="6"/>
  <c r="W2223" i="6"/>
  <c r="W2224" i="6"/>
  <c r="W2225" i="6"/>
  <c r="W2226" i="6"/>
  <c r="W2227" i="6"/>
  <c r="W2228" i="6"/>
  <c r="W2229" i="6"/>
  <c r="W2230" i="6"/>
  <c r="W2231" i="6"/>
  <c r="W2232" i="6"/>
  <c r="W2233" i="6"/>
  <c r="W2234" i="6"/>
  <c r="W2235" i="6"/>
  <c r="W2236" i="6"/>
  <c r="W2237" i="6"/>
  <c r="W2238" i="6"/>
  <c r="W2239" i="6"/>
  <c r="W2240" i="6"/>
  <c r="W2241" i="6"/>
  <c r="W2242" i="6"/>
  <c r="W2243" i="6"/>
  <c r="W2244" i="6"/>
  <c r="W2245" i="6"/>
  <c r="W2246" i="6"/>
  <c r="W2247" i="6"/>
  <c r="W2248" i="6"/>
  <c r="W2249" i="6"/>
  <c r="W2250" i="6"/>
  <c r="W2251" i="6"/>
  <c r="W2252" i="6"/>
  <c r="W2253" i="6"/>
  <c r="W2254" i="6"/>
  <c r="W2255" i="6"/>
  <c r="W2256" i="6"/>
  <c r="W2257" i="6"/>
  <c r="W2258" i="6"/>
  <c r="W2259" i="6"/>
  <c r="W2260" i="6"/>
  <c r="W2261" i="6"/>
  <c r="W2262" i="6"/>
  <c r="W2263" i="6"/>
  <c r="W2264" i="6"/>
  <c r="W2265" i="6"/>
  <c r="W2266" i="6"/>
  <c r="W2267" i="6"/>
  <c r="W2268" i="6"/>
  <c r="W2269" i="6"/>
  <c r="W2270" i="6"/>
  <c r="W2271" i="6"/>
  <c r="W2272" i="6"/>
  <c r="W2273" i="6"/>
  <c r="W2274" i="6"/>
  <c r="W2275" i="6"/>
  <c r="W2276" i="6"/>
  <c r="W2277" i="6"/>
  <c r="W2278" i="6"/>
  <c r="W2279" i="6"/>
  <c r="W2280" i="6"/>
  <c r="W2281" i="6"/>
  <c r="W2282" i="6"/>
  <c r="W2283" i="6"/>
  <c r="W2284" i="6"/>
  <c r="W2285" i="6"/>
  <c r="W2286" i="6"/>
  <c r="W2287" i="6"/>
  <c r="W2288" i="6"/>
  <c r="W2289" i="6"/>
  <c r="W2290" i="6"/>
  <c r="W2291" i="6"/>
  <c r="W2292" i="6"/>
  <c r="W2293" i="6"/>
  <c r="W2294" i="6"/>
  <c r="W2295" i="6"/>
  <c r="W2296" i="6"/>
  <c r="W2297" i="6"/>
  <c r="W2298" i="6"/>
  <c r="W2299" i="6"/>
  <c r="W2300" i="6"/>
  <c r="W2301" i="6"/>
  <c r="W2302" i="6"/>
  <c r="W2303" i="6"/>
  <c r="W2304" i="6"/>
  <c r="W2305" i="6"/>
  <c r="W2306" i="6"/>
  <c r="W2307" i="6"/>
  <c r="W2308" i="6"/>
  <c r="W2309" i="6"/>
  <c r="W2310" i="6"/>
  <c r="W2311" i="6"/>
  <c r="W2312" i="6"/>
  <c r="W2313" i="6"/>
  <c r="W2314" i="6"/>
  <c r="W2315" i="6"/>
  <c r="W2316" i="6"/>
  <c r="W2317" i="6"/>
  <c r="W2318" i="6"/>
  <c r="W2319" i="6"/>
  <c r="W2320" i="6"/>
  <c r="W2321" i="6"/>
  <c r="W2322" i="6"/>
  <c r="W2323" i="6"/>
  <c r="W2324" i="6"/>
  <c r="W2325" i="6"/>
  <c r="W2326" i="6"/>
  <c r="W2327" i="6"/>
  <c r="W2328" i="6"/>
  <c r="W2329" i="6"/>
  <c r="W2330" i="6"/>
  <c r="W2331" i="6"/>
  <c r="W2332" i="6"/>
  <c r="W2333" i="6"/>
  <c r="W2334" i="6"/>
  <c r="W2335" i="6"/>
  <c r="W2336" i="6"/>
  <c r="W2337" i="6"/>
  <c r="W2338" i="6"/>
  <c r="W2339" i="6"/>
  <c r="W2340" i="6"/>
  <c r="W2341" i="6"/>
  <c r="W2342" i="6"/>
  <c r="W2343" i="6"/>
  <c r="W2344" i="6"/>
  <c r="W2345" i="6"/>
  <c r="W2346" i="6"/>
  <c r="W2347" i="6"/>
  <c r="W2348" i="6"/>
  <c r="W2349" i="6"/>
  <c r="W2350" i="6"/>
  <c r="W2351" i="6"/>
  <c r="W2352" i="6"/>
  <c r="W2353" i="6"/>
  <c r="W2354" i="6"/>
  <c r="W2355" i="6"/>
  <c r="W2356" i="6"/>
  <c r="W2357" i="6"/>
  <c r="W2358" i="6"/>
  <c r="W2359" i="6"/>
  <c r="W2360" i="6"/>
  <c r="W2361" i="6"/>
  <c r="W2362" i="6"/>
  <c r="W2363" i="6"/>
  <c r="W2364" i="6"/>
  <c r="W2365" i="6"/>
  <c r="W2366" i="6"/>
  <c r="W2367" i="6"/>
  <c r="W2368" i="6"/>
  <c r="W2369" i="6"/>
  <c r="W2370" i="6"/>
  <c r="W2371" i="6"/>
  <c r="W2372" i="6"/>
  <c r="W2373" i="6"/>
  <c r="W2374" i="6"/>
  <c r="W2375" i="6"/>
  <c r="W2376" i="6"/>
  <c r="W2377" i="6"/>
  <c r="W2378" i="6"/>
  <c r="W2379" i="6"/>
  <c r="W2380" i="6"/>
  <c r="W2381" i="6"/>
  <c r="W2382" i="6"/>
  <c r="W2383" i="6"/>
  <c r="W2384" i="6"/>
  <c r="W2385" i="6"/>
  <c r="W2386" i="6"/>
  <c r="W2387" i="6"/>
  <c r="W2388" i="6"/>
  <c r="W2389" i="6"/>
  <c r="W2390" i="6"/>
  <c r="W2391" i="6"/>
  <c r="W2392" i="6"/>
  <c r="W2393" i="6"/>
  <c r="W2394" i="6"/>
  <c r="W2395" i="6"/>
  <c r="W2396" i="6"/>
  <c r="W2397" i="6"/>
  <c r="W2398" i="6"/>
  <c r="W2399" i="6"/>
  <c r="W2400" i="6"/>
  <c r="W2401" i="6"/>
  <c r="W2402" i="6"/>
  <c r="W2403" i="6"/>
  <c r="W2404" i="6"/>
  <c r="W2405" i="6"/>
  <c r="W2406" i="6"/>
  <c r="W2407" i="6"/>
  <c r="W2408" i="6"/>
  <c r="W2409" i="6"/>
  <c r="W2410" i="6"/>
  <c r="W2411" i="6"/>
  <c r="W2412" i="6"/>
  <c r="W2413" i="6"/>
  <c r="W2414" i="6"/>
  <c r="W2415" i="6"/>
  <c r="W2416" i="6"/>
  <c r="W2417" i="6"/>
  <c r="W2418" i="6"/>
  <c r="W2419" i="6"/>
  <c r="W2420" i="6"/>
  <c r="W2421" i="6"/>
  <c r="W2422" i="6"/>
  <c r="W2423" i="6"/>
  <c r="W2424" i="6"/>
  <c r="W2425" i="6"/>
  <c r="W2426" i="6"/>
  <c r="W2427" i="6"/>
  <c r="W2428" i="6"/>
  <c r="W2429" i="6"/>
  <c r="W2430" i="6"/>
  <c r="W2431" i="6"/>
  <c r="W2432" i="6"/>
  <c r="W2433" i="6"/>
  <c r="W2434" i="6"/>
  <c r="W2435" i="6"/>
  <c r="W2436" i="6"/>
  <c r="W2437" i="6"/>
  <c r="W2438" i="6"/>
  <c r="W2439" i="6"/>
  <c r="W2440" i="6"/>
  <c r="W2441" i="6"/>
  <c r="W2442" i="6"/>
  <c r="W2443" i="6"/>
  <c r="W2444" i="6"/>
  <c r="W2445" i="6"/>
  <c r="W2446" i="6"/>
  <c r="W2447" i="6"/>
  <c r="W2448" i="6"/>
  <c r="W2449" i="6"/>
  <c r="W2450" i="6"/>
  <c r="W2451" i="6"/>
  <c r="W2452" i="6"/>
  <c r="W2453" i="6"/>
  <c r="W2454" i="6"/>
  <c r="W2455" i="6"/>
  <c r="W2456" i="6"/>
  <c r="W2457" i="6"/>
  <c r="W2458" i="6"/>
  <c r="W2459" i="6"/>
  <c r="W2460" i="6"/>
  <c r="W2461" i="6"/>
  <c r="W2462" i="6"/>
  <c r="W2463" i="6"/>
  <c r="W2464" i="6"/>
  <c r="W2465" i="6"/>
  <c r="W2466" i="6"/>
  <c r="W2467" i="6"/>
  <c r="W2468" i="6"/>
  <c r="W2469" i="6"/>
  <c r="W2470" i="6"/>
  <c r="W2471" i="6"/>
  <c r="W2472" i="6"/>
  <c r="W2473" i="6"/>
  <c r="W2474" i="6"/>
  <c r="W2475" i="6"/>
  <c r="W2476" i="6"/>
  <c r="W2477" i="6"/>
  <c r="W2478" i="6"/>
  <c r="W2479" i="6"/>
  <c r="W2480" i="6"/>
  <c r="W2481" i="6"/>
  <c r="W2482" i="6"/>
  <c r="W2483" i="6"/>
  <c r="W2484" i="6"/>
  <c r="W2485" i="6"/>
  <c r="W2486" i="6"/>
  <c r="W2487" i="6"/>
  <c r="W2488" i="6"/>
  <c r="W2489" i="6"/>
  <c r="W2490" i="6"/>
  <c r="W2491" i="6"/>
  <c r="W2492" i="6"/>
  <c r="W2493" i="6"/>
  <c r="W2494" i="6"/>
  <c r="W2495" i="6"/>
  <c r="W2496" i="6"/>
  <c r="W2497" i="6"/>
  <c r="W2498" i="6"/>
  <c r="W2499" i="6"/>
  <c r="W2500" i="6"/>
  <c r="W2501" i="6"/>
  <c r="W2502" i="6"/>
  <c r="W2503" i="6"/>
  <c r="W2504" i="6"/>
  <c r="W2505" i="6"/>
  <c r="W2506" i="6"/>
  <c r="W2507" i="6"/>
  <c r="W2508" i="6"/>
  <c r="W2509" i="6"/>
  <c r="W2510" i="6"/>
  <c r="W2511" i="6"/>
  <c r="W2512" i="6"/>
  <c r="W2513" i="6"/>
  <c r="W2514" i="6"/>
  <c r="W2515" i="6"/>
  <c r="W2516" i="6"/>
  <c r="W2517" i="6"/>
  <c r="W2518" i="6"/>
  <c r="W2519" i="6"/>
  <c r="W2520" i="6"/>
  <c r="W2521" i="6"/>
  <c r="W2522" i="6"/>
  <c r="W2523" i="6"/>
  <c r="W2524" i="6"/>
  <c r="W2525" i="6"/>
  <c r="W2526" i="6"/>
  <c r="W2527" i="6"/>
  <c r="W2528" i="6"/>
  <c r="W2529" i="6"/>
  <c r="W2530" i="6"/>
  <c r="W2531" i="6"/>
  <c r="W2532" i="6"/>
  <c r="W2533" i="6"/>
  <c r="W2534" i="6"/>
  <c r="W2535" i="6"/>
  <c r="W2536" i="6"/>
  <c r="W2537" i="6"/>
  <c r="W2538" i="6"/>
  <c r="W2539" i="6"/>
  <c r="W2540" i="6"/>
  <c r="W2541" i="6"/>
  <c r="W2542" i="6"/>
  <c r="W2543" i="6"/>
  <c r="W2544" i="6"/>
  <c r="W2545" i="6"/>
  <c r="W2546" i="6"/>
  <c r="W2547" i="6"/>
  <c r="W2548" i="6"/>
  <c r="W2549" i="6"/>
  <c r="W2550" i="6"/>
  <c r="W2551" i="6"/>
  <c r="W2552" i="6"/>
  <c r="W2553" i="6"/>
  <c r="W2554" i="6"/>
  <c r="W2555" i="6"/>
  <c r="W2556" i="6"/>
  <c r="W2557" i="6"/>
  <c r="W2558" i="6"/>
  <c r="W2559" i="6"/>
  <c r="W2560" i="6"/>
  <c r="W2561" i="6"/>
  <c r="W2562" i="6"/>
  <c r="W2563" i="6"/>
  <c r="W2564" i="6"/>
  <c r="W2565" i="6"/>
  <c r="W2566" i="6"/>
  <c r="W2567" i="6"/>
  <c r="W2568" i="6"/>
  <c r="W2569" i="6"/>
  <c r="W2570" i="6"/>
  <c r="W2571" i="6"/>
  <c r="W2572" i="6"/>
  <c r="W2573" i="6"/>
  <c r="W2574" i="6"/>
  <c r="W2575" i="6"/>
  <c r="W2576" i="6"/>
  <c r="W2577" i="6"/>
  <c r="W2578" i="6"/>
  <c r="W2579" i="6"/>
  <c r="W2580" i="6"/>
  <c r="W2581" i="6"/>
  <c r="W2582" i="6"/>
  <c r="W2583" i="6"/>
  <c r="W2584" i="6"/>
  <c r="W2585" i="6"/>
  <c r="W2586" i="6"/>
  <c r="W2587" i="6"/>
  <c r="W2588" i="6"/>
  <c r="W2589" i="6"/>
  <c r="W2590" i="6"/>
  <c r="W2591" i="6"/>
  <c r="W2592" i="6"/>
  <c r="W2593" i="6"/>
  <c r="W2594" i="6"/>
  <c r="W2595" i="6"/>
  <c r="W2596" i="6"/>
  <c r="W2597" i="6"/>
  <c r="W2598" i="6"/>
  <c r="W2599" i="6"/>
  <c r="W2600" i="6"/>
  <c r="W2601" i="6"/>
  <c r="W2602" i="6"/>
  <c r="W2603" i="6"/>
  <c r="W2604" i="6"/>
  <c r="W2605" i="6"/>
  <c r="W2606" i="6"/>
  <c r="W2607" i="6"/>
  <c r="W2608" i="6"/>
  <c r="W2609" i="6"/>
  <c r="W2610" i="6"/>
  <c r="W2611" i="6"/>
  <c r="W2612" i="6"/>
  <c r="W2613" i="6"/>
  <c r="W2614" i="6"/>
  <c r="W2615" i="6"/>
  <c r="W2616" i="6"/>
  <c r="W2617" i="6"/>
  <c r="W2618" i="6"/>
  <c r="W2619" i="6"/>
  <c r="W2620" i="6"/>
  <c r="W2621" i="6"/>
  <c r="W2622" i="6"/>
  <c r="W2623" i="6"/>
  <c r="W2624" i="6"/>
  <c r="W2625" i="6"/>
  <c r="W2626" i="6"/>
  <c r="W2627" i="6"/>
  <c r="W2628" i="6"/>
  <c r="W2629" i="6"/>
  <c r="W2630" i="6"/>
  <c r="W2631" i="6"/>
  <c r="W2632" i="6"/>
  <c r="W2633" i="6"/>
  <c r="W2634" i="6"/>
  <c r="W2635" i="6"/>
  <c r="W2636" i="6"/>
  <c r="W2637" i="6"/>
  <c r="W2638" i="6"/>
  <c r="W2639" i="6"/>
  <c r="W2640" i="6"/>
  <c r="W2641" i="6"/>
  <c r="W2642" i="6"/>
  <c r="W2643" i="6"/>
  <c r="W2644" i="6"/>
  <c r="W2645" i="6"/>
  <c r="W2646" i="6"/>
  <c r="W2647" i="6"/>
  <c r="W2648" i="6"/>
  <c r="W2649" i="6"/>
  <c r="W2650" i="6"/>
  <c r="W2651" i="6"/>
  <c r="W2652" i="6"/>
  <c r="W2653" i="6"/>
  <c r="W2654" i="6"/>
  <c r="W2655" i="6"/>
  <c r="W2656" i="6"/>
  <c r="W2657" i="6"/>
  <c r="W2658" i="6"/>
  <c r="W2659" i="6"/>
  <c r="W2660" i="6"/>
  <c r="W2661" i="6"/>
  <c r="W2662" i="6"/>
  <c r="W2663" i="6"/>
  <c r="W2664" i="6"/>
  <c r="W2665" i="6"/>
  <c r="W2666" i="6"/>
  <c r="W2667" i="6"/>
  <c r="W2668" i="6"/>
  <c r="W2669" i="6"/>
  <c r="W2670" i="6"/>
  <c r="W2671" i="6"/>
  <c r="W2672" i="6"/>
  <c r="W2673" i="6"/>
  <c r="W2674" i="6"/>
  <c r="W2675" i="6"/>
  <c r="W2676" i="6"/>
  <c r="W2677" i="6"/>
  <c r="W2678" i="6"/>
  <c r="W2679" i="6"/>
  <c r="W2680" i="6"/>
  <c r="W2681" i="6"/>
  <c r="W2682" i="6"/>
  <c r="W2683" i="6"/>
  <c r="W2684" i="6"/>
  <c r="W2685" i="6"/>
  <c r="W2686" i="6"/>
  <c r="W2687" i="6"/>
  <c r="W2688" i="6"/>
  <c r="W2689" i="6"/>
  <c r="W2690" i="6"/>
  <c r="W2691" i="6"/>
  <c r="W2692" i="6"/>
  <c r="W2693" i="6"/>
  <c r="W2694" i="6"/>
  <c r="W2695" i="6"/>
  <c r="W2696" i="6"/>
  <c r="W2697" i="6"/>
  <c r="W2698" i="6"/>
  <c r="W2699" i="6"/>
  <c r="W2700" i="6"/>
  <c r="W2701" i="6"/>
  <c r="W2702" i="6"/>
  <c r="W2703" i="6"/>
  <c r="W2704" i="6"/>
  <c r="W2705" i="6"/>
  <c r="W2706" i="6"/>
  <c r="W2707" i="6"/>
  <c r="W2708" i="6"/>
  <c r="W2709" i="6"/>
  <c r="W2710" i="6"/>
  <c r="W2711" i="6"/>
  <c r="W2712" i="6"/>
  <c r="W2713" i="6"/>
  <c r="W2714" i="6"/>
  <c r="W2715" i="6"/>
  <c r="W2716" i="6"/>
  <c r="W2717" i="6"/>
  <c r="W2718" i="6"/>
  <c r="W2719" i="6"/>
  <c r="W2720" i="6"/>
  <c r="W2721" i="6"/>
  <c r="W2722" i="6"/>
  <c r="W2723" i="6"/>
  <c r="W2724" i="6"/>
  <c r="W2725" i="6"/>
  <c r="W2726" i="6"/>
  <c r="W2727" i="6"/>
  <c r="W2728" i="6"/>
  <c r="W2729" i="6"/>
  <c r="W2730" i="6"/>
  <c r="W2731" i="6"/>
  <c r="W2732" i="6"/>
  <c r="W2733" i="6"/>
  <c r="W2734" i="6"/>
  <c r="W2735" i="6"/>
  <c r="W2736" i="6"/>
  <c r="W2737" i="6"/>
  <c r="W2738" i="6"/>
  <c r="W2739" i="6"/>
  <c r="W2740" i="6"/>
  <c r="W2741" i="6"/>
  <c r="W2742" i="6"/>
  <c r="W2743" i="6"/>
  <c r="W2744" i="6"/>
  <c r="W2745" i="6"/>
  <c r="W2746" i="6"/>
  <c r="W2747" i="6"/>
  <c r="W2748" i="6"/>
  <c r="W2749" i="6"/>
  <c r="W2750" i="6"/>
  <c r="W2751" i="6"/>
  <c r="W2752" i="6"/>
  <c r="W2753" i="6"/>
  <c r="W2754" i="6"/>
  <c r="W2755" i="6"/>
  <c r="W2756" i="6"/>
  <c r="W2757" i="6"/>
  <c r="W2758" i="6"/>
  <c r="W2759" i="6"/>
  <c r="W2760" i="6"/>
  <c r="W2761" i="6"/>
  <c r="W2762" i="6"/>
  <c r="W2763" i="6"/>
  <c r="W2764" i="6"/>
  <c r="W2765" i="6"/>
  <c r="W2766" i="6"/>
  <c r="W2767" i="6"/>
  <c r="W2768" i="6"/>
  <c r="W2769" i="6"/>
  <c r="W2770" i="6"/>
  <c r="W2771" i="6"/>
  <c r="W2772" i="6"/>
  <c r="W2773" i="6"/>
  <c r="W2774" i="6"/>
  <c r="W2775" i="6"/>
  <c r="W2776" i="6"/>
  <c r="W2777" i="6"/>
  <c r="W2778" i="6"/>
  <c r="W2779" i="6"/>
  <c r="W2780" i="6"/>
  <c r="W2781" i="6"/>
  <c r="W2782" i="6"/>
  <c r="W2783" i="6"/>
  <c r="W2784" i="6"/>
  <c r="W2785" i="6"/>
  <c r="W2786" i="6"/>
  <c r="W2787" i="6"/>
  <c r="W2788" i="6"/>
  <c r="W2789" i="6"/>
  <c r="W2790" i="6"/>
  <c r="W2791" i="6"/>
  <c r="W2792" i="6"/>
  <c r="W2793" i="6"/>
  <c r="W2794" i="6"/>
  <c r="W2795" i="6"/>
  <c r="W2796" i="6"/>
  <c r="W2797" i="6"/>
  <c r="W2798" i="6"/>
  <c r="W2799" i="6"/>
  <c r="W2800" i="6"/>
  <c r="W2801" i="6"/>
  <c r="W2802" i="6"/>
  <c r="W2803" i="6"/>
  <c r="W2804" i="6"/>
  <c r="W2805" i="6"/>
  <c r="W2806" i="6"/>
  <c r="W2807" i="6"/>
  <c r="W2808" i="6"/>
  <c r="W2809" i="6"/>
  <c r="W2810" i="6"/>
  <c r="W2811" i="6"/>
  <c r="W2812" i="6"/>
  <c r="W2813" i="6"/>
  <c r="W2814" i="6"/>
  <c r="W2815" i="6"/>
  <c r="W2816" i="6"/>
  <c r="W2817" i="6"/>
  <c r="W2818" i="6"/>
  <c r="W2819" i="6"/>
  <c r="W2820" i="6"/>
  <c r="W2821" i="6"/>
  <c r="W2822" i="6"/>
  <c r="W2823" i="6"/>
  <c r="W2824" i="6"/>
  <c r="W2825" i="6"/>
  <c r="W2826" i="6"/>
  <c r="W2827" i="6"/>
  <c r="W2828" i="6"/>
  <c r="W2829" i="6"/>
  <c r="W2830" i="6"/>
  <c r="W2831" i="6"/>
  <c r="W2832" i="6"/>
  <c r="W2833" i="6"/>
  <c r="W2834" i="6"/>
  <c r="W2835" i="6"/>
  <c r="W2836" i="6"/>
  <c r="W2837" i="6"/>
  <c r="W2838" i="6"/>
  <c r="W2839" i="6"/>
  <c r="W2840" i="6"/>
  <c r="W2841" i="6"/>
  <c r="W2842" i="6"/>
  <c r="W2843" i="6"/>
  <c r="W2844" i="6"/>
  <c r="W2845" i="6"/>
  <c r="W2846" i="6"/>
  <c r="W2847" i="6"/>
  <c r="W2848" i="6"/>
  <c r="W2849" i="6"/>
  <c r="W2850" i="6"/>
  <c r="W2851" i="6"/>
  <c r="W2852" i="6"/>
  <c r="W2853" i="6"/>
  <c r="W2854" i="6"/>
  <c r="W2855" i="6"/>
  <c r="W2856" i="6"/>
  <c r="W2857" i="6"/>
  <c r="W2858" i="6"/>
  <c r="W2859" i="6"/>
  <c r="W2860" i="6"/>
  <c r="W2861" i="6"/>
  <c r="W2862" i="6"/>
  <c r="W2863" i="6"/>
  <c r="W2864" i="6"/>
  <c r="W2865" i="6"/>
  <c r="W2866" i="6"/>
  <c r="W2867" i="6"/>
  <c r="W2868" i="6"/>
  <c r="W2869" i="6"/>
  <c r="W2870" i="6"/>
  <c r="W2871" i="6"/>
  <c r="W2872" i="6"/>
  <c r="W2873" i="6"/>
  <c r="W2874" i="6"/>
  <c r="W2875" i="6"/>
  <c r="W2876" i="6"/>
  <c r="W2877" i="6"/>
  <c r="W2878" i="6"/>
  <c r="W2879" i="6"/>
  <c r="W2880" i="6"/>
  <c r="W2881" i="6"/>
  <c r="W2882" i="6"/>
  <c r="W2883" i="6"/>
  <c r="W2884" i="6"/>
  <c r="W2885" i="6"/>
  <c r="W2886" i="6"/>
  <c r="W2887" i="6"/>
  <c r="W2888" i="6"/>
  <c r="W2889" i="6"/>
  <c r="W2890" i="6"/>
  <c r="W2891" i="6"/>
  <c r="W2892" i="6"/>
  <c r="W2893" i="6"/>
  <c r="W2894" i="6"/>
  <c r="W2895" i="6"/>
  <c r="W2896" i="6"/>
  <c r="W2897" i="6"/>
  <c r="W2898" i="6"/>
  <c r="W2899" i="6"/>
  <c r="W2900" i="6"/>
  <c r="W2901" i="6"/>
  <c r="W2902" i="6"/>
  <c r="W2903" i="6"/>
  <c r="W2904" i="6"/>
  <c r="W2905" i="6"/>
  <c r="W2906" i="6"/>
  <c r="W2907" i="6"/>
  <c r="W2908" i="6"/>
  <c r="W2909" i="6"/>
  <c r="W2910" i="6"/>
  <c r="W2911" i="6"/>
  <c r="W2912" i="6"/>
  <c r="W2913" i="6"/>
  <c r="W2914" i="6"/>
  <c r="W2915" i="6"/>
  <c r="W2916" i="6"/>
  <c r="W2917" i="6"/>
  <c r="W2918" i="6"/>
  <c r="W2919" i="6"/>
  <c r="W2920" i="6"/>
  <c r="W2921" i="6"/>
  <c r="W2922" i="6"/>
  <c r="W2923" i="6"/>
  <c r="W2924" i="6"/>
  <c r="W2925" i="6"/>
  <c r="W2926" i="6"/>
  <c r="W2927" i="6"/>
  <c r="W2928" i="6"/>
  <c r="W2929" i="6"/>
  <c r="W2930" i="6"/>
  <c r="W2931" i="6"/>
  <c r="W2932" i="6"/>
  <c r="W2933" i="6"/>
  <c r="W2934" i="6"/>
  <c r="W2935" i="6"/>
  <c r="W2936" i="6"/>
  <c r="W2937" i="6"/>
  <c r="W2938" i="6"/>
  <c r="W2939" i="6"/>
  <c r="W2940" i="6"/>
  <c r="W2941" i="6"/>
  <c r="W2942" i="6"/>
  <c r="W2943" i="6"/>
  <c r="W2944" i="6"/>
  <c r="W2945" i="6"/>
  <c r="W2946" i="6"/>
  <c r="W2947" i="6"/>
  <c r="W2948" i="6"/>
  <c r="W2949" i="6"/>
  <c r="W2950" i="6"/>
  <c r="W2951" i="6"/>
  <c r="W2952" i="6"/>
  <c r="W2953" i="6"/>
  <c r="W2954" i="6"/>
  <c r="W2955" i="6"/>
  <c r="W2956" i="6"/>
  <c r="W2957" i="6"/>
  <c r="W2958" i="6"/>
  <c r="W2959" i="6"/>
  <c r="W2960" i="6"/>
  <c r="W2961" i="6"/>
  <c r="W2962" i="6"/>
  <c r="W2963" i="6"/>
  <c r="W2964" i="6"/>
  <c r="W2965" i="6"/>
  <c r="W2966" i="6"/>
  <c r="W2967" i="6"/>
  <c r="W2968" i="6"/>
  <c r="W2969" i="6"/>
  <c r="W2970" i="6"/>
  <c r="W2971" i="6"/>
  <c r="W2972" i="6"/>
  <c r="W2973" i="6"/>
  <c r="W2974" i="6"/>
  <c r="W2975" i="6"/>
  <c r="W2976" i="6"/>
  <c r="W2977" i="6"/>
  <c r="W2978" i="6"/>
  <c r="W2979" i="6"/>
  <c r="W2980" i="6"/>
  <c r="W2981" i="6"/>
  <c r="W2982" i="6"/>
  <c r="W2983" i="6"/>
  <c r="W2984" i="6"/>
  <c r="W2985" i="6"/>
  <c r="W2986" i="6"/>
  <c r="W2987" i="6"/>
  <c r="W2988" i="6"/>
  <c r="W2989" i="6"/>
  <c r="W2990" i="6"/>
  <c r="W2991" i="6"/>
  <c r="W2992" i="6"/>
  <c r="W2993" i="6"/>
  <c r="W2994" i="6"/>
  <c r="W2995" i="6"/>
  <c r="W2996" i="6"/>
  <c r="W2997" i="6"/>
  <c r="W2998" i="6"/>
  <c r="W2999" i="6"/>
  <c r="W3000" i="6"/>
  <c r="W3001" i="6"/>
  <c r="W3002" i="6"/>
  <c r="W3003" i="6"/>
  <c r="W3004" i="6"/>
  <c r="W3005" i="6"/>
  <c r="W3006" i="6"/>
  <c r="W3007" i="6"/>
  <c r="W3008" i="6"/>
  <c r="W3009" i="6"/>
  <c r="W3010" i="6"/>
  <c r="W3011" i="6"/>
  <c r="W3012" i="6"/>
  <c r="W3013" i="6"/>
  <c r="W3014" i="6"/>
  <c r="W3015" i="6"/>
  <c r="W3016" i="6"/>
  <c r="W3017" i="6"/>
  <c r="W3018" i="6"/>
  <c r="W3019" i="6"/>
  <c r="W3020" i="6"/>
  <c r="W3021" i="6"/>
  <c r="W3022" i="6"/>
  <c r="W3023" i="6"/>
  <c r="W3024" i="6"/>
  <c r="W3025" i="6"/>
  <c r="W3026" i="6"/>
  <c r="W3027" i="6"/>
  <c r="W3028" i="6"/>
  <c r="W3029" i="6"/>
  <c r="W3030" i="6"/>
  <c r="W3031" i="6"/>
  <c r="W3032" i="6"/>
  <c r="W3033" i="6"/>
  <c r="W3034" i="6"/>
  <c r="W3035" i="6"/>
  <c r="W3036" i="6"/>
  <c r="W3037" i="6"/>
  <c r="W3038" i="6"/>
  <c r="W3039" i="6"/>
  <c r="W3040" i="6"/>
  <c r="W3041" i="6"/>
  <c r="W3042" i="6"/>
  <c r="W3043" i="6"/>
  <c r="W3044" i="6"/>
  <c r="W3045" i="6"/>
  <c r="W3046" i="6"/>
  <c r="W3047" i="6"/>
  <c r="W3048" i="6"/>
  <c r="W3049" i="6"/>
  <c r="W3050" i="6"/>
  <c r="W3051" i="6"/>
  <c r="W3052" i="6"/>
  <c r="W3053" i="6"/>
  <c r="W3054" i="6"/>
  <c r="W3055" i="6"/>
  <c r="W3056" i="6"/>
  <c r="W3057" i="6"/>
  <c r="W3058" i="6"/>
  <c r="W3059" i="6"/>
  <c r="W3060" i="6"/>
  <c r="W3061" i="6"/>
  <c r="W3062" i="6"/>
  <c r="W3063" i="6"/>
  <c r="W3064" i="6"/>
  <c r="W3065" i="6"/>
  <c r="W3066" i="6"/>
  <c r="W3067" i="6"/>
  <c r="W3068" i="6"/>
  <c r="W3069" i="6"/>
  <c r="W3070" i="6"/>
  <c r="W3071" i="6"/>
  <c r="W3072" i="6"/>
  <c r="W3073" i="6"/>
  <c r="W3074" i="6"/>
  <c r="W3075" i="6"/>
  <c r="W3076" i="6"/>
  <c r="W3077" i="6"/>
  <c r="W3078" i="6"/>
  <c r="W3079" i="6"/>
  <c r="W3080" i="6"/>
  <c r="W3081" i="6"/>
  <c r="W3082" i="6"/>
  <c r="W3083" i="6"/>
  <c r="W3084" i="6"/>
  <c r="W3085" i="6"/>
  <c r="W3086" i="6"/>
  <c r="W3087" i="6"/>
  <c r="W3088" i="6"/>
  <c r="W3089" i="6"/>
  <c r="W3090" i="6"/>
  <c r="W3091" i="6"/>
  <c r="W3092" i="6"/>
  <c r="W3093" i="6"/>
  <c r="W3094" i="6"/>
  <c r="W3095" i="6"/>
  <c r="W3096" i="6"/>
  <c r="W3097" i="6"/>
  <c r="W3098" i="6"/>
  <c r="W3099" i="6"/>
  <c r="W3100" i="6"/>
  <c r="W3101" i="6"/>
  <c r="W3102" i="6"/>
  <c r="W3103" i="6"/>
  <c r="W3104" i="6"/>
  <c r="W3105" i="6"/>
  <c r="W3106" i="6"/>
  <c r="W3107" i="6"/>
  <c r="W3108" i="6"/>
  <c r="W3109" i="6"/>
  <c r="W3110" i="6"/>
  <c r="W3111" i="6"/>
  <c r="W3112" i="6"/>
  <c r="W3113" i="6"/>
  <c r="W3114" i="6"/>
  <c r="W3115" i="6"/>
  <c r="W3116" i="6"/>
  <c r="W3117" i="6"/>
  <c r="W3118" i="6"/>
  <c r="W3119" i="6"/>
  <c r="W3120" i="6"/>
  <c r="W3121" i="6"/>
  <c r="W3122" i="6"/>
  <c r="W3123" i="6"/>
  <c r="W3124" i="6"/>
  <c r="W3125" i="6"/>
  <c r="W3126" i="6"/>
  <c r="W3127" i="6"/>
  <c r="W3128" i="6"/>
  <c r="W3129" i="6"/>
  <c r="W3130" i="6"/>
  <c r="W3131" i="6"/>
  <c r="W3132" i="6"/>
  <c r="W3133" i="6"/>
  <c r="W3134" i="6"/>
  <c r="W3135" i="6"/>
  <c r="W3136" i="6"/>
  <c r="W3137" i="6"/>
  <c r="W3138" i="6"/>
  <c r="W3139" i="6"/>
  <c r="W3140" i="6"/>
  <c r="W3141" i="6"/>
  <c r="W3142" i="6"/>
  <c r="W3143" i="6"/>
  <c r="W3144" i="6"/>
  <c r="W3145" i="6"/>
  <c r="W3146" i="6"/>
  <c r="W3147" i="6"/>
  <c r="W3148" i="6"/>
  <c r="W3149" i="6"/>
  <c r="W3150" i="6"/>
  <c r="W3151" i="6"/>
  <c r="W3152" i="6"/>
  <c r="W3153" i="6"/>
  <c r="W3154" i="6"/>
  <c r="W3155" i="6"/>
  <c r="W3156" i="6"/>
  <c r="W3157" i="6"/>
  <c r="W3158" i="6"/>
  <c r="W3159" i="6"/>
  <c r="W3160" i="6"/>
  <c r="W3161" i="6"/>
  <c r="W3162" i="6"/>
  <c r="W3163" i="6"/>
  <c r="W3164" i="6"/>
  <c r="W3165" i="6"/>
  <c r="W3166" i="6"/>
  <c r="W3167" i="6"/>
  <c r="W3168" i="6"/>
  <c r="W3169" i="6"/>
  <c r="W3170" i="6"/>
  <c r="W3171" i="6"/>
  <c r="W3172" i="6"/>
  <c r="W3173" i="6"/>
  <c r="W3174" i="6"/>
  <c r="W3175" i="6"/>
  <c r="W3176" i="6"/>
  <c r="W3177" i="6"/>
  <c r="W3178" i="6"/>
  <c r="W3179" i="6"/>
  <c r="W3180" i="6"/>
  <c r="W3181" i="6"/>
  <c r="W3182" i="6"/>
  <c r="W3183" i="6"/>
  <c r="W3184" i="6"/>
  <c r="W3185" i="6"/>
  <c r="W3186" i="6"/>
  <c r="W3187" i="6"/>
  <c r="W3188" i="6"/>
  <c r="W3189" i="6"/>
  <c r="W3190" i="6"/>
  <c r="W3191" i="6"/>
  <c r="W3192" i="6"/>
  <c r="W3193" i="6"/>
  <c r="W3194" i="6"/>
  <c r="W3195" i="6"/>
  <c r="W3196" i="6"/>
  <c r="W3197" i="6"/>
  <c r="W3198" i="6"/>
  <c r="W3199" i="6"/>
  <c r="W3200" i="6"/>
  <c r="W3201" i="6"/>
  <c r="W3202" i="6"/>
  <c r="W3203" i="6"/>
  <c r="W3204" i="6"/>
  <c r="W3205" i="6"/>
  <c r="W3206" i="6"/>
  <c r="W3207" i="6"/>
  <c r="W3208" i="6"/>
  <c r="W3209" i="6"/>
  <c r="W3210" i="6"/>
  <c r="W3211" i="6"/>
  <c r="W3212" i="6"/>
  <c r="W3213" i="6"/>
  <c r="W3214" i="6"/>
  <c r="W3215" i="6"/>
  <c r="W3216" i="6"/>
  <c r="W3217" i="6"/>
  <c r="W3218" i="6"/>
  <c r="W3219" i="6"/>
  <c r="W3220" i="6"/>
  <c r="W3221" i="6"/>
  <c r="W3222" i="6"/>
  <c r="W3223" i="6"/>
  <c r="W3224" i="6"/>
  <c r="W3225" i="6"/>
  <c r="W3226" i="6"/>
  <c r="W3227" i="6"/>
  <c r="W3228" i="6"/>
  <c r="W3229" i="6"/>
  <c r="W3230" i="6"/>
  <c r="W3231" i="6"/>
  <c r="W3232" i="6"/>
  <c r="W3233" i="6"/>
  <c r="W3234" i="6"/>
  <c r="W3235" i="6"/>
  <c r="W3236" i="6"/>
  <c r="W3237" i="6"/>
  <c r="W3238" i="6"/>
  <c r="W3239" i="6"/>
  <c r="W3240" i="6"/>
  <c r="W3241" i="6"/>
  <c r="W3242" i="6"/>
  <c r="W3243" i="6"/>
  <c r="W3244" i="6"/>
  <c r="W3245" i="6"/>
  <c r="W3246" i="6"/>
  <c r="W3247" i="6"/>
  <c r="W3248" i="6"/>
  <c r="W3249" i="6"/>
  <c r="W3250" i="6"/>
  <c r="W3251" i="6"/>
  <c r="W3252" i="6"/>
  <c r="W3253" i="6"/>
  <c r="W3254" i="6"/>
  <c r="W3255" i="6"/>
  <c r="W3256" i="6"/>
  <c r="W3257" i="6"/>
  <c r="W3258" i="6"/>
  <c r="W3259" i="6"/>
  <c r="W3260" i="6"/>
  <c r="W3261" i="6"/>
  <c r="W3262" i="6"/>
  <c r="W3263" i="6"/>
  <c r="W3264" i="6"/>
  <c r="W3265" i="6"/>
  <c r="W3266" i="6"/>
  <c r="W3267" i="6"/>
  <c r="W3268" i="6"/>
  <c r="W3269" i="6"/>
  <c r="W3270" i="6"/>
  <c r="W3271" i="6"/>
  <c r="W3272" i="6"/>
  <c r="W3273" i="6"/>
  <c r="W3274" i="6"/>
  <c r="W3275" i="6"/>
  <c r="W3276" i="6"/>
  <c r="W3277" i="6"/>
  <c r="W3278" i="6"/>
  <c r="W3279" i="6"/>
  <c r="W3280" i="6"/>
  <c r="W3281" i="6"/>
  <c r="W3282" i="6"/>
  <c r="W3283" i="6"/>
  <c r="W3284" i="6"/>
  <c r="W3285" i="6"/>
  <c r="W3286" i="6"/>
  <c r="W3287" i="6"/>
  <c r="W3288" i="6"/>
  <c r="W3289" i="6"/>
  <c r="W3290" i="6"/>
  <c r="W3291" i="6"/>
  <c r="W3292" i="6"/>
  <c r="W3293" i="6"/>
  <c r="W3294" i="6"/>
  <c r="W3295" i="6"/>
  <c r="W3296" i="6"/>
  <c r="W3297" i="6"/>
  <c r="W3298" i="6"/>
  <c r="W3299" i="6"/>
  <c r="W3300" i="6"/>
  <c r="W3301" i="6"/>
  <c r="W3302" i="6"/>
  <c r="W3303" i="6"/>
  <c r="W3304" i="6"/>
  <c r="W3305" i="6"/>
  <c r="W3306" i="6"/>
  <c r="W3307" i="6"/>
  <c r="W3308" i="6"/>
  <c r="W3309" i="6"/>
  <c r="W3310" i="6"/>
  <c r="W3311" i="6"/>
  <c r="W3312" i="6"/>
  <c r="W3313" i="6"/>
  <c r="W3314" i="6"/>
  <c r="W3315" i="6"/>
  <c r="W3316" i="6"/>
  <c r="W3317" i="6"/>
  <c r="W3318" i="6"/>
  <c r="W3319" i="6"/>
  <c r="W3320" i="6"/>
  <c r="W3321" i="6"/>
  <c r="W3322" i="6"/>
  <c r="W3323" i="6"/>
  <c r="W3324" i="6"/>
  <c r="W3325" i="6"/>
  <c r="W3326" i="6"/>
  <c r="W3327" i="6"/>
  <c r="W3328" i="6"/>
  <c r="W3329" i="6"/>
  <c r="W3330" i="6"/>
  <c r="W3331" i="6"/>
  <c r="W3332" i="6"/>
  <c r="W3333" i="6"/>
  <c r="W3334" i="6"/>
  <c r="W3335" i="6"/>
  <c r="W3336" i="6"/>
  <c r="W3337" i="6"/>
  <c r="W3338" i="6"/>
  <c r="W3339" i="6"/>
  <c r="W3340" i="6"/>
  <c r="W3341" i="6"/>
  <c r="W3342" i="6"/>
  <c r="W3343" i="6"/>
  <c r="W3344" i="6"/>
  <c r="W3345" i="6"/>
  <c r="W3346" i="6"/>
  <c r="W3347" i="6"/>
  <c r="W3348" i="6"/>
  <c r="W3349" i="6"/>
  <c r="W3350" i="6"/>
  <c r="W3351" i="6"/>
  <c r="W3352" i="6"/>
  <c r="W3353" i="6"/>
  <c r="W3354" i="6"/>
  <c r="W3355" i="6"/>
  <c r="W3356" i="6"/>
  <c r="W3357" i="6"/>
  <c r="W3358" i="6"/>
  <c r="W3359" i="6"/>
  <c r="W3360" i="6"/>
  <c r="W3361" i="6"/>
  <c r="W3362" i="6"/>
  <c r="W3363" i="6"/>
  <c r="W3364" i="6"/>
  <c r="W3365" i="6"/>
  <c r="W3366" i="6"/>
  <c r="W3367" i="6"/>
  <c r="W3368" i="6"/>
  <c r="W3369" i="6"/>
  <c r="W3370" i="6"/>
  <c r="W3371" i="6"/>
  <c r="W3372" i="6"/>
  <c r="W3373" i="6"/>
  <c r="W3374" i="6"/>
  <c r="W3375" i="6"/>
  <c r="W3376" i="6"/>
  <c r="W3377" i="6"/>
  <c r="W3378" i="6"/>
  <c r="W3379" i="6"/>
  <c r="W3380" i="6"/>
  <c r="W3381" i="6"/>
  <c r="W3382" i="6"/>
  <c r="W3383" i="6"/>
  <c r="W3384" i="6"/>
  <c r="W3385" i="6"/>
  <c r="W3386" i="6"/>
  <c r="W3387" i="6"/>
  <c r="W3388" i="6"/>
  <c r="W3389" i="6"/>
  <c r="W3390" i="6"/>
  <c r="W3391" i="6"/>
  <c r="W3392" i="6"/>
  <c r="W3393" i="6"/>
  <c r="W3394" i="6"/>
  <c r="W3395" i="6"/>
  <c r="W3396" i="6"/>
  <c r="W3397" i="6"/>
  <c r="W3398" i="6"/>
  <c r="W3399" i="6"/>
  <c r="W3400" i="6"/>
  <c r="W3401" i="6"/>
  <c r="W3402" i="6"/>
  <c r="W3403" i="6"/>
  <c r="W3404" i="6"/>
  <c r="W3405" i="6"/>
  <c r="W3406" i="6"/>
  <c r="W3407" i="6"/>
  <c r="W3408" i="6"/>
  <c r="W3409" i="6"/>
  <c r="W3410" i="6"/>
  <c r="W3411" i="6"/>
  <c r="W3412" i="6"/>
  <c r="W3413" i="6"/>
  <c r="W3414" i="6"/>
  <c r="W3415" i="6"/>
  <c r="W3416" i="6"/>
  <c r="W3417" i="6"/>
  <c r="W3418" i="6"/>
  <c r="W3419" i="6"/>
  <c r="W3420" i="6"/>
  <c r="W3421" i="6"/>
  <c r="W3422" i="6"/>
  <c r="W3423" i="6"/>
  <c r="W3424" i="6"/>
  <c r="W3425" i="6"/>
  <c r="W3426" i="6"/>
  <c r="W3427" i="6"/>
  <c r="W3428" i="6"/>
  <c r="W3429" i="6"/>
  <c r="W3430" i="6"/>
  <c r="W3431" i="6"/>
  <c r="W3432" i="6"/>
  <c r="W3433" i="6"/>
  <c r="W3434" i="6"/>
  <c r="W3435" i="6"/>
  <c r="W3436" i="6"/>
  <c r="W3437" i="6"/>
  <c r="W3438" i="6"/>
  <c r="W3439" i="6"/>
  <c r="W3440" i="6"/>
  <c r="W3441" i="6"/>
  <c r="W3442" i="6"/>
  <c r="W3443" i="6"/>
  <c r="W3444" i="6"/>
  <c r="W3445" i="6"/>
  <c r="W3446" i="6"/>
  <c r="W3447" i="6"/>
  <c r="W3448" i="6"/>
  <c r="W3449" i="6"/>
  <c r="W3450" i="6"/>
  <c r="W3451" i="6"/>
  <c r="W3452" i="6"/>
  <c r="W3453" i="6"/>
  <c r="W3454" i="6"/>
  <c r="W3455" i="6"/>
  <c r="W3456" i="6"/>
  <c r="W3457" i="6"/>
  <c r="W3458" i="6"/>
  <c r="W3459" i="6"/>
  <c r="W3460" i="6"/>
  <c r="W3461" i="6"/>
  <c r="W3462" i="6"/>
  <c r="W3463" i="6"/>
  <c r="W3464" i="6"/>
  <c r="W3465" i="6"/>
  <c r="W3466" i="6"/>
  <c r="W3467" i="6"/>
  <c r="W3468" i="6"/>
  <c r="W3469" i="6"/>
  <c r="W3470" i="6"/>
  <c r="W3471" i="6"/>
  <c r="W3472" i="6"/>
  <c r="W3473" i="6"/>
  <c r="W3474" i="6"/>
  <c r="W3475" i="6"/>
  <c r="W3476" i="6"/>
  <c r="W3477" i="6"/>
  <c r="W3478" i="6"/>
  <c r="W3479" i="6"/>
  <c r="W3480" i="6"/>
  <c r="W3481" i="6"/>
  <c r="W3482" i="6"/>
  <c r="W3483" i="6"/>
  <c r="W3484" i="6"/>
  <c r="W3485" i="6"/>
  <c r="W3486" i="6"/>
  <c r="W3487" i="6"/>
  <c r="W3488" i="6"/>
  <c r="W3489" i="6"/>
  <c r="W3490" i="6"/>
  <c r="W3491" i="6"/>
  <c r="W3492" i="6"/>
  <c r="W3493" i="6"/>
  <c r="W3494" i="6"/>
  <c r="W3495" i="6"/>
  <c r="W3496" i="6"/>
  <c r="W3497" i="6"/>
  <c r="W3498" i="6"/>
  <c r="W3499" i="6"/>
  <c r="W3500" i="6"/>
  <c r="W3501" i="6"/>
  <c r="W3502" i="6"/>
  <c r="W3503" i="6"/>
  <c r="W3504" i="6"/>
  <c r="W3505" i="6"/>
  <c r="W3506" i="6"/>
  <c r="W3507" i="6"/>
  <c r="W3508" i="6"/>
  <c r="W3509" i="6"/>
  <c r="W3510" i="6"/>
  <c r="W3511" i="6"/>
  <c r="W3512" i="6"/>
  <c r="W3513" i="6"/>
  <c r="W3514" i="6"/>
  <c r="W3515" i="6"/>
  <c r="W3516" i="6"/>
  <c r="W3517" i="6"/>
  <c r="W3518" i="6"/>
  <c r="W3519" i="6"/>
  <c r="W3520" i="6"/>
  <c r="W3521" i="6"/>
  <c r="W3522" i="6"/>
  <c r="W3523" i="6"/>
  <c r="W3524" i="6"/>
  <c r="W3525" i="6"/>
  <c r="W3526" i="6"/>
  <c r="W3527" i="6"/>
  <c r="W3528" i="6"/>
  <c r="W3529" i="6"/>
  <c r="W3530" i="6"/>
  <c r="W3531" i="6"/>
  <c r="W3532" i="6"/>
  <c r="W3533" i="6"/>
  <c r="W3534" i="6"/>
  <c r="W3535" i="6"/>
  <c r="W3536" i="6"/>
  <c r="W3537" i="6"/>
  <c r="W3538" i="6"/>
  <c r="W3539" i="6"/>
  <c r="W3540" i="6"/>
  <c r="W3541" i="6"/>
  <c r="W3542" i="6"/>
  <c r="W3543" i="6"/>
  <c r="W3544" i="6"/>
  <c r="W3545" i="6"/>
  <c r="W3546" i="6"/>
  <c r="W3547" i="6"/>
  <c r="W3548" i="6"/>
  <c r="W3549" i="6"/>
  <c r="W3550" i="6"/>
  <c r="W3551" i="6"/>
  <c r="W3552" i="6"/>
  <c r="W3553" i="6"/>
  <c r="W3554" i="6"/>
  <c r="W3555" i="6"/>
  <c r="W3556" i="6"/>
  <c r="W3557" i="6"/>
  <c r="W3558" i="6"/>
  <c r="W3559" i="6"/>
  <c r="W3560" i="6"/>
  <c r="W3561" i="6"/>
  <c r="W3562" i="6"/>
  <c r="W3563" i="6"/>
  <c r="W3564" i="6"/>
  <c r="W3565" i="6"/>
  <c r="W3566" i="6"/>
  <c r="W3567" i="6"/>
  <c r="W3568" i="6"/>
  <c r="W3569" i="6"/>
  <c r="W3570" i="6"/>
  <c r="W3571" i="6"/>
  <c r="W3572" i="6"/>
  <c r="W3573" i="6"/>
  <c r="W3574" i="6"/>
  <c r="W3575" i="6"/>
  <c r="W3576" i="6"/>
  <c r="W3577" i="6"/>
  <c r="W3578" i="6"/>
  <c r="W3579" i="6"/>
  <c r="W3580" i="6"/>
  <c r="W3581" i="6"/>
  <c r="W3582" i="6"/>
  <c r="W3583" i="6"/>
  <c r="W3584" i="6"/>
  <c r="W3585" i="6"/>
  <c r="W3586" i="6"/>
  <c r="W3587" i="6"/>
  <c r="W3588" i="6"/>
  <c r="W3589" i="6"/>
  <c r="W3590" i="6"/>
  <c r="W3591" i="6"/>
  <c r="W3592" i="6"/>
  <c r="W3593" i="6"/>
  <c r="W3594" i="6"/>
  <c r="W3595" i="6"/>
  <c r="W3596" i="6"/>
  <c r="W3597" i="6"/>
  <c r="W3598" i="6"/>
  <c r="W3599" i="6"/>
  <c r="W3600" i="6"/>
  <c r="W3601" i="6"/>
  <c r="W3602" i="6"/>
  <c r="W3603" i="6"/>
  <c r="W3604" i="6"/>
  <c r="W3605" i="6"/>
  <c r="W3606" i="6"/>
  <c r="W3607" i="6"/>
  <c r="W3608" i="6"/>
  <c r="W3609" i="6"/>
  <c r="W3610" i="6"/>
  <c r="W3611" i="6"/>
  <c r="W3612" i="6"/>
  <c r="W3613" i="6"/>
  <c r="W3614" i="6"/>
  <c r="W3615" i="6"/>
  <c r="W3616" i="6"/>
  <c r="W3617" i="6"/>
  <c r="W3618" i="6"/>
  <c r="W3619" i="6"/>
  <c r="W3620" i="6"/>
  <c r="W3621" i="6"/>
  <c r="W3622" i="6"/>
  <c r="W3623" i="6"/>
  <c r="W3624" i="6"/>
  <c r="W3625" i="6"/>
  <c r="W3626" i="6"/>
  <c r="W3627" i="6"/>
  <c r="W3628" i="6"/>
  <c r="W3629" i="6"/>
  <c r="W3630" i="6"/>
  <c r="W3631" i="6"/>
  <c r="W3632" i="6"/>
  <c r="W3633" i="6"/>
  <c r="W3634" i="6"/>
  <c r="W3635" i="6"/>
  <c r="W3636" i="6"/>
  <c r="W3637" i="6"/>
  <c r="W3638" i="6"/>
  <c r="W3639" i="6"/>
  <c r="W3640" i="6"/>
  <c r="W3641" i="6"/>
  <c r="W3642" i="6"/>
  <c r="W3643" i="6"/>
  <c r="W3644" i="6"/>
  <c r="W3645" i="6"/>
  <c r="W3646" i="6"/>
  <c r="W3647" i="6"/>
  <c r="W3648" i="6"/>
  <c r="W3649" i="6"/>
  <c r="W3650" i="6"/>
  <c r="W3651" i="6"/>
  <c r="W3652" i="6"/>
  <c r="W3653" i="6"/>
  <c r="W3654" i="6"/>
  <c r="W3655" i="6"/>
  <c r="W3656" i="6"/>
  <c r="W3657" i="6"/>
  <c r="W3658" i="6"/>
  <c r="W3659" i="6"/>
  <c r="W3660" i="6"/>
  <c r="W3661" i="6"/>
  <c r="W3662" i="6"/>
  <c r="W3663" i="6"/>
  <c r="W3664" i="6"/>
  <c r="W3665" i="6"/>
  <c r="W3666" i="6"/>
  <c r="W3667" i="6"/>
  <c r="W3668" i="6"/>
  <c r="W3669" i="6"/>
  <c r="W3670" i="6"/>
  <c r="W3671" i="6"/>
  <c r="W3672" i="6"/>
  <c r="W3673" i="6"/>
  <c r="W3674" i="6"/>
  <c r="W3675" i="6"/>
  <c r="W3676" i="6"/>
  <c r="W3677" i="6"/>
  <c r="W3678" i="6"/>
  <c r="W3679" i="6"/>
  <c r="W3680" i="6"/>
  <c r="W3681" i="6"/>
  <c r="W3682" i="6"/>
  <c r="W3683" i="6"/>
  <c r="W3684" i="6"/>
  <c r="W3685" i="6"/>
  <c r="W3686" i="6"/>
  <c r="W3687" i="6"/>
  <c r="W3688" i="6"/>
  <c r="W3689" i="6"/>
  <c r="W3690" i="6"/>
  <c r="W3691" i="6"/>
  <c r="W3692" i="6"/>
  <c r="W3693" i="6"/>
  <c r="W3694" i="6"/>
  <c r="W3695" i="6"/>
  <c r="W3696" i="6"/>
  <c r="W3697" i="6"/>
  <c r="W3698" i="6"/>
  <c r="W3699" i="6"/>
  <c r="W3700" i="6"/>
  <c r="W3701" i="6"/>
  <c r="W3702" i="6"/>
  <c r="W3703" i="6"/>
  <c r="W3704" i="6"/>
  <c r="W3705" i="6"/>
  <c r="W3706" i="6"/>
  <c r="W3707" i="6"/>
  <c r="W3708" i="6"/>
  <c r="W3709" i="6"/>
  <c r="W3710" i="6"/>
  <c r="W3711" i="6"/>
  <c r="W3712" i="6"/>
  <c r="W3713" i="6"/>
  <c r="W3714" i="6"/>
  <c r="W3715" i="6"/>
  <c r="W3716" i="6"/>
  <c r="W3717" i="6"/>
  <c r="W3718" i="6"/>
  <c r="W3719" i="6"/>
  <c r="W3720" i="6"/>
  <c r="W3721" i="6"/>
  <c r="W3722" i="6"/>
  <c r="W3723" i="6"/>
  <c r="W3724" i="6"/>
  <c r="W3725" i="6"/>
  <c r="W3726" i="6"/>
  <c r="W3727" i="6"/>
  <c r="W3728" i="6"/>
  <c r="W3729" i="6"/>
  <c r="W3730" i="6"/>
  <c r="W3731" i="6"/>
  <c r="W3732" i="6"/>
  <c r="W3733" i="6"/>
  <c r="W3734" i="6"/>
  <c r="W3735" i="6"/>
  <c r="W3736" i="6"/>
  <c r="W3737" i="6"/>
  <c r="W3738" i="6"/>
  <c r="W3739" i="6"/>
  <c r="W3740" i="6"/>
  <c r="W3741" i="6"/>
  <c r="W3742" i="6"/>
  <c r="W3743" i="6"/>
  <c r="W3744" i="6"/>
  <c r="W3745" i="6"/>
  <c r="W3746" i="6"/>
  <c r="W3747" i="6"/>
  <c r="W3748" i="6"/>
  <c r="W3749" i="6"/>
  <c r="W3750" i="6"/>
  <c r="W3751" i="6"/>
  <c r="W3752" i="6"/>
  <c r="W3753" i="6"/>
  <c r="W3754" i="6"/>
  <c r="W3755" i="6"/>
  <c r="W3756" i="6"/>
  <c r="W3757" i="6"/>
  <c r="W3758" i="6"/>
  <c r="W3759" i="6"/>
  <c r="W3760" i="6"/>
  <c r="W3761" i="6"/>
  <c r="W3762" i="6"/>
  <c r="W3763" i="6"/>
  <c r="W3764" i="6"/>
  <c r="W3765" i="6"/>
  <c r="W3766" i="6"/>
  <c r="W3767" i="6"/>
  <c r="W3768" i="6"/>
  <c r="W3769" i="6"/>
  <c r="W3770" i="6"/>
  <c r="W3771" i="6"/>
  <c r="W3772" i="6"/>
  <c r="W3773" i="6"/>
  <c r="W3774" i="6"/>
  <c r="W3775" i="6"/>
  <c r="W3776" i="6"/>
  <c r="W3777" i="6"/>
  <c r="W3778" i="6"/>
  <c r="W3779" i="6"/>
  <c r="W3780" i="6"/>
  <c r="W3781" i="6"/>
  <c r="W3782" i="6"/>
  <c r="W3783" i="6"/>
  <c r="W3784" i="6"/>
  <c r="W3785" i="6"/>
  <c r="W3786" i="6"/>
  <c r="W3787" i="6"/>
  <c r="W3788" i="6"/>
  <c r="W3789" i="6"/>
  <c r="W3790" i="6"/>
  <c r="W3791" i="6"/>
  <c r="W3792" i="6"/>
  <c r="W3793" i="6"/>
  <c r="W3794" i="6"/>
  <c r="W3795" i="6"/>
  <c r="W3796" i="6"/>
  <c r="W3797" i="6"/>
  <c r="W3798" i="6"/>
  <c r="W3799" i="6"/>
  <c r="W3800" i="6"/>
  <c r="W3801" i="6"/>
  <c r="W3802" i="6"/>
  <c r="W3803" i="6"/>
  <c r="W3804" i="6"/>
  <c r="W3805" i="6"/>
  <c r="W3806" i="6"/>
  <c r="W3807" i="6"/>
  <c r="W3808" i="6"/>
  <c r="W3809" i="6"/>
  <c r="W3810" i="6"/>
  <c r="W3811" i="6"/>
  <c r="W3812" i="6"/>
  <c r="W3813" i="6"/>
  <c r="W3814" i="6"/>
  <c r="W3815" i="6"/>
  <c r="W3816" i="6"/>
  <c r="W3817" i="6"/>
  <c r="W3818" i="6"/>
  <c r="W3819" i="6"/>
  <c r="W3820" i="6"/>
  <c r="W3821" i="6"/>
  <c r="W3822" i="6"/>
  <c r="W3823" i="6"/>
  <c r="W3824" i="6"/>
  <c r="W3825" i="6"/>
  <c r="W3826" i="6"/>
  <c r="W3827" i="6"/>
  <c r="W3828" i="6"/>
  <c r="W3829" i="6"/>
  <c r="W3830" i="6"/>
  <c r="W3831" i="6"/>
  <c r="W3832" i="6"/>
  <c r="W3833" i="6"/>
  <c r="W3834" i="6"/>
  <c r="W3835" i="6"/>
  <c r="W3836" i="6"/>
  <c r="W3837" i="6"/>
  <c r="W3838" i="6"/>
  <c r="W3839" i="6"/>
  <c r="W3840" i="6"/>
  <c r="W3841" i="6"/>
  <c r="W3842" i="6"/>
  <c r="W3843" i="6"/>
  <c r="W3844" i="6"/>
  <c r="W3845" i="6"/>
  <c r="W3846" i="6"/>
  <c r="W3847" i="6"/>
  <c r="W3848" i="6"/>
  <c r="W3849" i="6"/>
  <c r="W3850" i="6"/>
  <c r="W3851" i="6"/>
  <c r="W3852" i="6"/>
  <c r="W3853" i="6"/>
  <c r="W3854" i="6"/>
  <c r="W3855" i="6"/>
  <c r="W3856" i="6"/>
  <c r="W3857" i="6"/>
  <c r="W3858" i="6"/>
  <c r="W3859" i="6"/>
  <c r="W3860" i="6"/>
  <c r="W3861" i="6"/>
  <c r="W3862" i="6"/>
  <c r="W3863" i="6"/>
  <c r="W3864" i="6"/>
  <c r="W3865" i="6"/>
  <c r="W3866" i="6"/>
  <c r="W3867" i="6"/>
  <c r="W3868" i="6"/>
  <c r="W3869" i="6"/>
  <c r="W3870" i="6"/>
  <c r="W3871" i="6"/>
  <c r="W3872" i="6"/>
  <c r="W3873" i="6"/>
  <c r="W3874" i="6"/>
  <c r="W3875" i="6"/>
  <c r="W3876" i="6"/>
  <c r="W3877" i="6"/>
  <c r="W3878" i="6"/>
  <c r="W3879" i="6"/>
  <c r="W3880" i="6"/>
  <c r="W3881" i="6"/>
  <c r="W3882" i="6"/>
  <c r="W3883" i="6"/>
  <c r="W3884" i="6"/>
  <c r="W3885" i="6"/>
  <c r="W3886" i="6"/>
  <c r="W3887" i="6"/>
  <c r="W3888" i="6"/>
  <c r="W3889" i="6"/>
  <c r="W3890" i="6"/>
  <c r="W3891" i="6"/>
  <c r="W3892" i="6"/>
  <c r="W3893" i="6"/>
  <c r="W3894" i="6"/>
  <c r="W3895" i="6"/>
  <c r="W3896" i="6"/>
  <c r="W3897" i="6"/>
  <c r="W3898" i="6"/>
  <c r="W3899" i="6"/>
  <c r="W3900" i="6"/>
  <c r="W3901" i="6"/>
  <c r="W3902" i="6"/>
  <c r="W3903" i="6"/>
  <c r="W3904" i="6"/>
  <c r="W3905" i="6"/>
  <c r="W3906" i="6"/>
  <c r="W3907" i="6"/>
  <c r="W3908" i="6"/>
  <c r="W3909" i="6"/>
  <c r="W3910" i="6"/>
  <c r="W3911" i="6"/>
  <c r="W3912" i="6"/>
  <c r="W3913" i="6"/>
  <c r="W3914" i="6"/>
  <c r="W3915" i="6"/>
  <c r="W3916" i="6"/>
  <c r="W3917" i="6"/>
  <c r="W3918" i="6"/>
  <c r="W3919" i="6"/>
  <c r="W3920" i="6"/>
  <c r="W3921" i="6"/>
  <c r="W3922" i="6"/>
  <c r="W3923" i="6"/>
  <c r="W3924" i="6"/>
  <c r="W3925" i="6"/>
  <c r="W3926" i="6"/>
  <c r="W3927" i="6"/>
  <c r="W3928" i="6"/>
  <c r="W3929" i="6"/>
  <c r="W3930" i="6"/>
  <c r="W3931" i="6"/>
  <c r="W3932" i="6"/>
  <c r="W3933" i="6"/>
  <c r="W3934" i="6"/>
  <c r="W3935" i="6"/>
  <c r="W3936" i="6"/>
  <c r="W3937" i="6"/>
  <c r="W3938" i="6"/>
  <c r="W3939" i="6"/>
  <c r="W3940" i="6"/>
  <c r="W3941" i="6"/>
  <c r="W3942" i="6"/>
  <c r="W3943" i="6"/>
  <c r="W3944" i="6"/>
  <c r="W3945" i="6"/>
  <c r="W3946" i="6"/>
  <c r="W3947" i="6"/>
  <c r="W3948" i="6"/>
  <c r="W3949" i="6"/>
  <c r="W3950" i="6"/>
  <c r="W3951" i="6"/>
  <c r="W3952" i="6"/>
  <c r="W3953" i="6"/>
  <c r="W3954" i="6"/>
  <c r="W3955" i="6"/>
  <c r="W3956" i="6"/>
  <c r="W3957" i="6"/>
  <c r="W3958" i="6"/>
  <c r="W3959" i="6"/>
  <c r="W3960" i="6"/>
  <c r="W3961" i="6"/>
  <c r="W3962" i="6"/>
  <c r="W3963" i="6"/>
  <c r="W3964" i="6"/>
  <c r="W3965" i="6"/>
  <c r="W3966" i="6"/>
  <c r="W3967" i="6"/>
  <c r="W3968" i="6"/>
  <c r="W3969" i="6"/>
  <c r="W3970" i="6"/>
  <c r="W3971" i="6"/>
  <c r="W3972" i="6"/>
  <c r="W3973" i="6"/>
  <c r="W3974" i="6"/>
  <c r="W3975" i="6"/>
  <c r="W3976" i="6"/>
  <c r="W3977" i="6"/>
  <c r="W3978" i="6"/>
  <c r="W3979" i="6"/>
  <c r="W3980" i="6"/>
  <c r="W3981" i="6"/>
  <c r="W3982" i="6"/>
  <c r="W3983" i="6"/>
  <c r="W3984" i="6"/>
  <c r="W3985" i="6"/>
  <c r="W3986" i="6"/>
  <c r="W3987" i="6"/>
  <c r="W3988" i="6"/>
  <c r="W3989" i="6"/>
  <c r="W3990" i="6"/>
  <c r="W3991" i="6"/>
  <c r="W3992" i="6"/>
  <c r="W3993" i="6"/>
  <c r="W3994" i="6"/>
  <c r="W3995" i="6"/>
  <c r="W3996" i="6"/>
  <c r="W3997" i="6"/>
  <c r="W3998" i="6"/>
  <c r="W3999" i="6"/>
  <c r="W4000" i="6"/>
  <c r="W4001" i="6"/>
  <c r="W4002" i="6"/>
  <c r="W4003" i="6"/>
  <c r="W4004" i="6"/>
  <c r="W4005" i="6"/>
  <c r="W4006" i="6"/>
  <c r="W4007" i="6"/>
  <c r="W4008" i="6"/>
  <c r="W4009" i="6"/>
  <c r="W4010" i="6"/>
  <c r="W4011" i="6"/>
  <c r="W4012" i="6"/>
  <c r="W4013" i="6"/>
  <c r="W4014" i="6"/>
  <c r="W4015" i="6"/>
  <c r="W4016" i="6"/>
  <c r="W4017" i="6"/>
  <c r="W4018" i="6"/>
  <c r="W4019" i="6"/>
  <c r="W4020" i="6"/>
  <c r="W4021" i="6"/>
  <c r="W4022" i="6"/>
  <c r="W4023" i="6"/>
  <c r="W4024" i="6"/>
  <c r="W4025" i="6"/>
  <c r="W4026" i="6"/>
  <c r="W4027" i="6"/>
  <c r="W4028" i="6"/>
  <c r="W4029" i="6"/>
  <c r="W4030" i="6"/>
  <c r="W4031" i="6"/>
  <c r="W4032" i="6"/>
  <c r="W4033" i="6"/>
  <c r="W4034" i="6"/>
  <c r="W4035" i="6"/>
  <c r="W4036" i="6"/>
  <c r="W4037" i="6"/>
  <c r="W4038" i="6"/>
  <c r="W4039" i="6"/>
  <c r="W4040" i="6"/>
  <c r="W4041" i="6"/>
  <c r="W4042" i="6"/>
  <c r="W4043" i="6"/>
  <c r="W4044" i="6"/>
  <c r="W4045" i="6"/>
  <c r="W4046" i="6"/>
  <c r="W4047" i="6"/>
  <c r="W4048" i="6"/>
  <c r="W4049" i="6"/>
  <c r="W4050" i="6"/>
  <c r="W4051" i="6"/>
  <c r="W4052" i="6"/>
  <c r="W4053" i="6"/>
  <c r="W4054" i="6"/>
  <c r="W4055" i="6"/>
  <c r="W4056" i="6"/>
  <c r="W4057" i="6"/>
  <c r="W4058" i="6"/>
  <c r="W4059" i="6"/>
  <c r="W4060" i="6"/>
  <c r="W4061" i="6"/>
  <c r="W4062" i="6"/>
  <c r="W4063" i="6"/>
  <c r="W4064" i="6"/>
  <c r="W4065" i="6"/>
  <c r="W4066" i="6"/>
  <c r="W4067" i="6"/>
  <c r="W4068" i="6"/>
  <c r="W4069" i="6"/>
  <c r="W4070" i="6"/>
  <c r="W4071" i="6"/>
  <c r="W4072" i="6"/>
  <c r="W4073" i="6"/>
  <c r="W4074" i="6"/>
  <c r="W4075" i="6"/>
  <c r="W4076" i="6"/>
  <c r="W4077" i="6"/>
  <c r="W4078" i="6"/>
  <c r="W4079" i="6"/>
  <c r="W4080" i="6"/>
  <c r="W4081" i="6"/>
  <c r="W4082" i="6"/>
  <c r="W4083" i="6"/>
  <c r="W4084" i="6"/>
  <c r="W4085" i="6"/>
  <c r="W4086" i="6"/>
  <c r="W4087" i="6"/>
  <c r="W4088" i="6"/>
  <c r="W4089" i="6"/>
  <c r="W4090" i="6"/>
  <c r="W4091" i="6"/>
  <c r="W4092" i="6"/>
  <c r="W4093" i="6"/>
  <c r="W4094" i="6"/>
  <c r="W4095" i="6"/>
  <c r="W4096" i="6"/>
  <c r="W4097" i="6"/>
  <c r="W4098" i="6"/>
  <c r="W4099" i="6"/>
  <c r="W4100" i="6"/>
  <c r="W4101" i="6"/>
  <c r="W4102" i="6"/>
  <c r="W4103" i="6"/>
  <c r="W4104" i="6"/>
  <c r="W4105" i="6"/>
  <c r="W4106" i="6"/>
  <c r="W4107" i="6"/>
  <c r="W4108" i="6"/>
  <c r="W4109" i="6"/>
  <c r="W4110" i="6"/>
  <c r="W4111" i="6"/>
  <c r="W4112" i="6"/>
  <c r="W4113" i="6"/>
  <c r="W4114" i="6"/>
  <c r="W4115" i="6"/>
  <c r="W4116" i="6"/>
  <c r="W4117" i="6"/>
  <c r="W4118" i="6"/>
  <c r="W4119" i="6"/>
  <c r="W4120" i="6"/>
  <c r="W4121" i="6"/>
  <c r="W4122" i="6"/>
  <c r="W4123" i="6"/>
  <c r="W4124" i="6"/>
  <c r="W4125" i="6"/>
  <c r="W4126" i="6"/>
  <c r="W4127" i="6"/>
  <c r="W4128" i="6"/>
  <c r="W4129" i="6"/>
  <c r="W4130" i="6"/>
  <c r="W4131" i="6"/>
  <c r="W4132" i="6"/>
  <c r="W4133" i="6"/>
  <c r="W4134" i="6"/>
  <c r="W4135" i="6"/>
  <c r="W4136" i="6"/>
  <c r="W4137" i="6"/>
  <c r="W4138" i="6"/>
  <c r="W4139" i="6"/>
  <c r="W4140" i="6"/>
  <c r="W4141" i="6"/>
  <c r="W4142" i="6"/>
  <c r="W4143" i="6"/>
  <c r="W4144" i="6"/>
  <c r="W4145" i="6"/>
  <c r="W4146" i="6"/>
  <c r="W4147" i="6"/>
  <c r="W4148" i="6"/>
  <c r="W4149" i="6"/>
  <c r="W4150" i="6"/>
  <c r="W4151" i="6"/>
  <c r="W4152" i="6"/>
  <c r="W4153" i="6"/>
  <c r="W4154" i="6"/>
  <c r="W4155" i="6"/>
  <c r="W4156" i="6"/>
  <c r="W4157" i="6"/>
  <c r="W4158" i="6"/>
  <c r="W4159" i="6"/>
  <c r="W4160" i="6"/>
  <c r="W4161" i="6"/>
  <c r="W4162" i="6"/>
  <c r="W4163" i="6"/>
  <c r="W4164" i="6"/>
  <c r="W4165" i="6"/>
  <c r="W4166" i="6"/>
  <c r="W4167" i="6"/>
  <c r="W4168" i="6"/>
  <c r="W4169" i="6"/>
  <c r="W4170" i="6"/>
  <c r="W4171" i="6"/>
  <c r="W4172" i="6"/>
  <c r="W4173" i="6"/>
  <c r="W4174" i="6"/>
  <c r="W4175" i="6"/>
  <c r="W4176" i="6"/>
  <c r="W4177" i="6"/>
  <c r="W4178" i="6"/>
  <c r="W4179" i="6"/>
  <c r="W4180" i="6"/>
  <c r="W4181" i="6"/>
  <c r="W4182" i="6"/>
  <c r="W4183" i="6"/>
  <c r="W4184" i="6"/>
  <c r="W4185" i="6"/>
  <c r="W4186" i="6"/>
  <c r="W4187" i="6"/>
  <c r="W4188" i="6"/>
  <c r="W4189" i="6"/>
  <c r="W4190" i="6"/>
  <c r="W4191" i="6"/>
  <c r="W4192" i="6"/>
  <c r="W4193" i="6"/>
  <c r="W4194" i="6"/>
  <c r="W4195" i="6"/>
  <c r="W4196" i="6"/>
  <c r="W4197" i="6"/>
  <c r="W4198" i="6"/>
  <c r="W4199" i="6"/>
  <c r="W4200" i="6"/>
  <c r="W4201" i="6"/>
  <c r="W4202" i="6"/>
  <c r="W4203" i="6"/>
  <c r="W4204" i="6"/>
  <c r="W4205" i="6"/>
  <c r="W4206" i="6"/>
  <c r="W4207" i="6"/>
  <c r="W4208" i="6"/>
  <c r="W4209" i="6"/>
  <c r="W4210" i="6"/>
  <c r="W4211" i="6"/>
  <c r="W4212" i="6"/>
  <c r="W4213" i="6"/>
  <c r="W4214" i="6"/>
  <c r="W4215" i="6"/>
  <c r="W4216" i="6"/>
  <c r="W4217" i="6"/>
  <c r="W4218" i="6"/>
  <c r="W4219" i="6"/>
  <c r="W4220" i="6"/>
  <c r="W4221" i="6"/>
  <c r="W4222" i="6"/>
  <c r="W4223" i="6"/>
  <c r="W4224" i="6"/>
  <c r="W4225" i="6"/>
  <c r="W4226" i="6"/>
  <c r="W4227" i="6"/>
  <c r="W4228" i="6"/>
  <c r="W4229" i="6"/>
  <c r="W4230" i="6"/>
  <c r="W4231" i="6"/>
  <c r="W4232" i="6"/>
  <c r="W4233" i="6"/>
  <c r="W4234" i="6"/>
  <c r="W4235" i="6"/>
  <c r="W4236" i="6"/>
  <c r="W4237" i="6"/>
  <c r="W4238" i="6"/>
  <c r="W4239" i="6"/>
  <c r="W4240" i="6"/>
  <c r="W4241" i="6"/>
  <c r="W4242" i="6"/>
  <c r="W4243" i="6"/>
  <c r="W4244" i="6"/>
  <c r="W4245" i="6"/>
  <c r="W4246" i="6"/>
  <c r="W4247" i="6"/>
  <c r="W4248" i="6"/>
  <c r="W4249" i="6"/>
  <c r="W4250" i="6"/>
  <c r="W4251" i="6"/>
  <c r="W4252" i="6"/>
  <c r="W4253" i="6"/>
  <c r="W4254" i="6"/>
  <c r="W4255" i="6"/>
  <c r="W4256" i="6"/>
  <c r="W4257" i="6"/>
  <c r="W4258" i="6"/>
  <c r="W4259" i="6"/>
  <c r="W4260" i="6"/>
  <c r="W4261" i="6"/>
  <c r="W4262" i="6"/>
  <c r="W4263" i="6"/>
  <c r="W4264" i="6"/>
  <c r="W4265" i="6"/>
  <c r="W4266" i="6"/>
  <c r="W4267" i="6"/>
  <c r="W4268" i="6"/>
  <c r="W4269" i="6"/>
  <c r="W4270" i="6"/>
  <c r="W4271" i="6"/>
  <c r="W4272" i="6"/>
  <c r="W4273" i="6"/>
  <c r="W4274" i="6"/>
  <c r="W4275" i="6"/>
  <c r="W4276" i="6"/>
  <c r="W4277" i="6"/>
  <c r="W4278" i="6"/>
  <c r="W4279" i="6"/>
  <c r="W4280" i="6"/>
  <c r="W4281" i="6"/>
  <c r="W4282" i="6"/>
  <c r="W4283" i="6"/>
  <c r="W4284" i="6"/>
  <c r="W4285" i="6"/>
  <c r="W4286" i="6"/>
  <c r="W4287" i="6"/>
  <c r="W4288" i="6"/>
  <c r="W4289" i="6"/>
  <c r="W4290" i="6"/>
  <c r="W4291" i="6"/>
  <c r="W4292" i="6"/>
  <c r="W4293" i="6"/>
  <c r="W4294" i="6"/>
  <c r="W4295" i="6"/>
  <c r="W4296" i="6"/>
  <c r="W4297" i="6"/>
  <c r="W4298" i="6"/>
  <c r="W4299" i="6"/>
  <c r="W4300" i="6"/>
  <c r="W4301" i="6"/>
  <c r="W4302" i="6"/>
  <c r="W4303" i="6"/>
  <c r="W4304" i="6"/>
  <c r="W4305" i="6"/>
  <c r="W4306" i="6"/>
  <c r="W4307" i="6"/>
  <c r="W4308" i="6"/>
  <c r="W4309" i="6"/>
  <c r="W4310" i="6"/>
  <c r="W4311" i="6"/>
  <c r="W4312" i="6"/>
  <c r="W4313" i="6"/>
  <c r="W4314" i="6"/>
  <c r="W4315" i="6"/>
  <c r="W4316" i="6"/>
  <c r="W4317" i="6"/>
  <c r="W4318" i="6"/>
  <c r="W4319" i="6"/>
  <c r="W4320" i="6"/>
  <c r="W4321" i="6"/>
  <c r="W4322" i="6"/>
  <c r="W4323" i="6"/>
  <c r="W4324" i="6"/>
  <c r="W4325" i="6"/>
  <c r="W4326" i="6"/>
  <c r="W4327" i="6"/>
  <c r="W4328" i="6"/>
  <c r="W4329" i="6"/>
  <c r="W4330" i="6"/>
  <c r="W4331" i="6"/>
  <c r="W4332" i="6"/>
  <c r="W4333" i="6"/>
  <c r="W4334" i="6"/>
  <c r="W4335" i="6"/>
  <c r="W4336" i="6"/>
  <c r="W4337" i="6"/>
  <c r="W4338" i="6"/>
  <c r="W4339" i="6"/>
  <c r="W4340" i="6"/>
  <c r="W4341" i="6"/>
  <c r="W4342" i="6"/>
  <c r="W4343" i="6"/>
  <c r="W4344" i="6"/>
  <c r="W4345" i="6"/>
  <c r="W4346" i="6"/>
  <c r="W4347" i="6"/>
  <c r="W4348" i="6"/>
  <c r="W4349" i="6"/>
  <c r="W4350" i="6"/>
  <c r="W4351" i="6"/>
  <c r="W4352" i="6"/>
  <c r="W4353" i="6"/>
  <c r="W4354" i="6"/>
  <c r="W4355" i="6"/>
  <c r="W4356" i="6"/>
  <c r="W4357" i="6"/>
  <c r="W4358" i="6"/>
  <c r="W4359" i="6"/>
  <c r="W4360" i="6"/>
  <c r="W4361" i="6"/>
  <c r="W4362" i="6"/>
  <c r="W4363" i="6"/>
  <c r="W4364" i="6"/>
  <c r="W4365" i="6"/>
  <c r="W4366" i="6"/>
  <c r="W4367" i="6"/>
  <c r="W4368" i="6"/>
  <c r="W4369" i="6"/>
  <c r="W4370" i="6"/>
  <c r="W4371" i="6"/>
  <c r="W4372" i="6"/>
  <c r="W4373" i="6"/>
  <c r="W4374" i="6"/>
  <c r="W4375" i="6"/>
  <c r="W4376" i="6"/>
  <c r="W4377" i="6"/>
  <c r="W4378" i="6"/>
  <c r="W4379" i="6"/>
  <c r="W4380" i="6"/>
  <c r="W4381" i="6"/>
  <c r="W4382" i="6"/>
  <c r="W4383" i="6"/>
  <c r="W4384" i="6"/>
  <c r="W4385" i="6"/>
  <c r="W4386" i="6"/>
  <c r="W4387" i="6"/>
  <c r="W4388" i="6"/>
  <c r="W4389" i="6"/>
  <c r="W4390" i="6"/>
  <c r="W4391" i="6"/>
  <c r="W4392" i="6"/>
  <c r="W4393" i="6"/>
  <c r="W4394" i="6"/>
  <c r="W4395" i="6"/>
  <c r="W4396" i="6"/>
  <c r="W4397" i="6"/>
  <c r="W4398" i="6"/>
  <c r="W4399" i="6"/>
  <c r="W4400" i="6"/>
  <c r="W4401" i="6"/>
  <c r="W4402" i="6"/>
  <c r="W4403" i="6"/>
  <c r="W4404" i="6"/>
  <c r="W4405" i="6"/>
  <c r="W4406" i="6"/>
  <c r="W4407" i="6"/>
  <c r="W4408" i="6"/>
  <c r="W4409" i="6"/>
  <c r="W4410" i="6"/>
  <c r="W4411" i="6"/>
  <c r="W4412" i="6"/>
  <c r="W4413" i="6"/>
  <c r="W4414" i="6"/>
  <c r="W4415" i="6"/>
  <c r="W4416" i="6"/>
  <c r="W4417" i="6"/>
  <c r="W4418" i="6"/>
  <c r="W4419" i="6"/>
  <c r="W4420" i="6"/>
  <c r="W4421" i="6"/>
  <c r="W4422" i="6"/>
  <c r="W4423" i="6"/>
  <c r="W4424" i="6"/>
  <c r="W4425" i="6"/>
  <c r="W4426" i="6"/>
  <c r="W4427" i="6"/>
  <c r="W4428" i="6"/>
  <c r="W4429" i="6"/>
  <c r="W4430" i="6"/>
  <c r="W4431" i="6"/>
  <c r="W4432" i="6"/>
  <c r="W4433" i="6"/>
  <c r="W4434" i="6"/>
  <c r="W4435" i="6"/>
  <c r="W4436" i="6"/>
  <c r="W4437" i="6"/>
  <c r="W4438" i="6"/>
  <c r="W4439" i="6"/>
  <c r="W4440" i="6"/>
  <c r="W4441" i="6"/>
  <c r="W4442" i="6"/>
  <c r="W4443" i="6"/>
  <c r="W4444" i="6"/>
  <c r="W4445" i="6"/>
  <c r="W4446" i="6"/>
  <c r="W4447" i="6"/>
  <c r="W4448" i="6"/>
  <c r="W4449" i="6"/>
  <c r="W4450" i="6"/>
  <c r="W4451" i="6"/>
  <c r="W4452" i="6"/>
  <c r="W4453" i="6"/>
  <c r="W4454" i="6"/>
  <c r="W4455" i="6"/>
  <c r="W4456" i="6"/>
  <c r="W4457" i="6"/>
  <c r="W4458" i="6"/>
  <c r="W4459" i="6"/>
  <c r="W4460" i="6"/>
  <c r="W4461" i="6"/>
  <c r="W4462" i="6"/>
  <c r="W4463" i="6"/>
  <c r="W4464" i="6"/>
  <c r="W4465" i="6"/>
  <c r="W4466" i="6"/>
  <c r="W4467" i="6"/>
  <c r="W4468" i="6"/>
  <c r="W4469" i="6"/>
  <c r="W4470" i="6"/>
  <c r="W4471" i="6"/>
  <c r="W4472" i="6"/>
  <c r="W4473" i="6"/>
  <c r="W4474" i="6"/>
  <c r="W4475" i="6"/>
  <c r="W4476" i="6"/>
  <c r="W4477" i="6"/>
  <c r="W4478" i="6"/>
  <c r="W4479" i="6"/>
  <c r="W4480" i="6"/>
  <c r="W4481" i="6"/>
  <c r="W4482" i="6"/>
  <c r="W4483" i="6"/>
  <c r="W4484" i="6"/>
  <c r="W4485" i="6"/>
  <c r="W4486" i="6"/>
  <c r="W4487" i="6"/>
  <c r="W4488" i="6"/>
  <c r="W4489" i="6"/>
  <c r="W4490" i="6"/>
  <c r="W4491" i="6"/>
  <c r="W4492" i="6"/>
  <c r="W4493" i="6"/>
  <c r="W4494" i="6"/>
  <c r="W4495" i="6"/>
  <c r="W4496" i="6"/>
  <c r="W4497" i="6"/>
  <c r="W4498" i="6"/>
  <c r="W4499" i="6"/>
  <c r="W4500" i="6"/>
  <c r="W4501" i="6"/>
  <c r="W4502" i="6"/>
  <c r="W4503" i="6"/>
  <c r="W4504" i="6"/>
  <c r="W4505" i="6"/>
  <c r="W4506" i="6"/>
  <c r="W4507" i="6"/>
  <c r="W4508" i="6"/>
  <c r="W4509" i="6"/>
  <c r="W4510" i="6"/>
  <c r="W4511" i="6"/>
  <c r="W4512" i="6"/>
  <c r="W4513" i="6"/>
  <c r="W4514" i="6"/>
  <c r="W4515" i="6"/>
  <c r="W4516" i="6"/>
  <c r="W4517" i="6"/>
  <c r="W4518" i="6"/>
  <c r="W4519" i="6"/>
  <c r="W4520" i="6"/>
  <c r="W4521" i="6"/>
  <c r="W4522" i="6"/>
  <c r="W4523" i="6"/>
  <c r="W4524" i="6"/>
  <c r="W4525" i="6"/>
  <c r="W4526" i="6"/>
  <c r="W4527" i="6"/>
  <c r="W4528" i="6"/>
  <c r="W4529" i="6"/>
  <c r="W4530" i="6"/>
  <c r="W4531" i="6"/>
  <c r="W4532" i="6"/>
  <c r="W4533" i="6"/>
  <c r="W4534" i="6"/>
  <c r="W4535" i="6"/>
  <c r="W4536" i="6"/>
  <c r="W4537" i="6"/>
  <c r="W4538" i="6"/>
  <c r="W4539" i="6"/>
  <c r="W4540" i="6"/>
  <c r="W4541" i="6"/>
  <c r="W4542" i="6"/>
  <c r="W4543" i="6"/>
  <c r="W4544" i="6"/>
  <c r="W4545" i="6"/>
  <c r="W4546" i="6"/>
  <c r="W4547" i="6"/>
  <c r="W4548" i="6"/>
  <c r="W4549" i="6"/>
  <c r="W4550" i="6"/>
  <c r="W4551" i="6"/>
  <c r="W4552" i="6"/>
  <c r="W4553" i="6"/>
  <c r="W4554" i="6"/>
  <c r="W4555" i="6"/>
  <c r="W4556" i="6"/>
  <c r="W4557" i="6"/>
  <c r="W4558" i="6"/>
  <c r="W4559" i="6"/>
  <c r="W4560" i="6"/>
  <c r="W4561" i="6"/>
  <c r="W4562" i="6"/>
  <c r="W4563" i="6"/>
  <c r="W4564" i="6"/>
  <c r="W4565" i="6"/>
  <c r="W4566" i="6"/>
  <c r="W4567" i="6"/>
  <c r="W4568" i="6"/>
  <c r="W4569" i="6"/>
  <c r="W4570" i="6"/>
  <c r="W4571" i="6"/>
  <c r="W4572" i="6"/>
  <c r="W4573" i="6"/>
  <c r="W4574" i="6"/>
  <c r="W4575" i="6"/>
  <c r="W4576" i="6"/>
  <c r="W4577" i="6"/>
  <c r="W4578" i="6"/>
  <c r="W4579" i="6"/>
  <c r="W4580" i="6"/>
  <c r="W4581" i="6"/>
  <c r="W4582" i="6"/>
  <c r="W4583" i="6"/>
  <c r="W4584" i="6"/>
  <c r="W4585" i="6"/>
  <c r="W4586" i="6"/>
  <c r="W4587" i="6"/>
  <c r="W4588" i="6"/>
  <c r="W4589" i="6"/>
  <c r="W4590" i="6"/>
  <c r="W4591" i="6"/>
  <c r="W4592" i="6"/>
  <c r="W4593" i="6"/>
  <c r="W4594" i="6"/>
  <c r="W4595" i="6"/>
  <c r="W4596" i="6"/>
  <c r="W4597" i="6"/>
  <c r="W4598" i="6"/>
  <c r="W4599" i="6"/>
  <c r="W4600" i="6"/>
  <c r="W4601" i="6"/>
  <c r="W4602" i="6"/>
  <c r="W4603" i="6"/>
  <c r="W4604" i="6"/>
  <c r="W4605" i="6"/>
  <c r="W4606" i="6"/>
  <c r="W4607" i="6"/>
  <c r="W4608" i="6"/>
  <c r="W4609" i="6"/>
  <c r="W4610" i="6"/>
  <c r="W4611" i="6"/>
  <c r="W4612" i="6"/>
  <c r="W4613" i="6"/>
  <c r="W4614" i="6"/>
  <c r="W4615" i="6"/>
  <c r="W4616" i="6"/>
  <c r="W4617" i="6"/>
  <c r="W4618" i="6"/>
  <c r="W4619" i="6"/>
  <c r="W4620" i="6"/>
  <c r="W4621" i="6"/>
  <c r="W4622" i="6"/>
  <c r="W4623" i="6"/>
  <c r="W4624" i="6"/>
  <c r="W4625" i="6"/>
  <c r="W4626" i="6"/>
  <c r="W4627" i="6"/>
  <c r="W4628" i="6"/>
  <c r="W4629" i="6"/>
  <c r="W4630" i="6"/>
  <c r="W4631" i="6"/>
  <c r="W4632" i="6"/>
  <c r="W4633" i="6"/>
  <c r="W4634" i="6"/>
  <c r="W4635" i="6"/>
  <c r="W4636" i="6"/>
  <c r="W4637" i="6"/>
  <c r="W4638" i="6"/>
  <c r="W4639" i="6"/>
  <c r="W4640" i="6"/>
  <c r="W4641" i="6"/>
  <c r="W4642" i="6"/>
  <c r="W4643" i="6"/>
  <c r="W4644" i="6"/>
  <c r="W4645" i="6"/>
  <c r="W4646" i="6"/>
  <c r="W4647" i="6"/>
  <c r="W4648" i="6"/>
  <c r="W4649" i="6"/>
  <c r="W4650" i="6"/>
  <c r="W4651" i="6"/>
  <c r="W4652" i="6"/>
  <c r="W4653" i="6"/>
  <c r="W4654" i="6"/>
  <c r="W4655" i="6"/>
  <c r="W4656" i="6"/>
  <c r="W4657" i="6"/>
  <c r="W4658" i="6"/>
  <c r="W4659" i="6"/>
  <c r="W4660" i="6"/>
  <c r="W4661" i="6"/>
  <c r="W4662" i="6"/>
  <c r="W4663" i="6"/>
  <c r="W4664" i="6"/>
  <c r="W4665" i="6"/>
  <c r="W4666" i="6"/>
  <c r="W4667" i="6"/>
  <c r="W4668" i="6"/>
  <c r="W4669" i="6"/>
  <c r="W4670" i="6"/>
  <c r="W4671" i="6"/>
  <c r="W4672" i="6"/>
  <c r="W4673" i="6"/>
  <c r="W4674" i="6"/>
  <c r="W4675" i="6"/>
  <c r="W4676" i="6"/>
  <c r="W4677" i="6"/>
  <c r="W4678" i="6"/>
  <c r="W4679" i="6"/>
  <c r="W4680" i="6"/>
  <c r="W4681" i="6"/>
  <c r="W4682" i="6"/>
  <c r="W4683" i="6"/>
  <c r="W4684" i="6"/>
  <c r="W4685" i="6"/>
  <c r="W4686" i="6"/>
  <c r="W4687" i="6"/>
  <c r="W4688" i="6"/>
  <c r="W4689" i="6"/>
  <c r="W4690" i="6"/>
  <c r="W4691" i="6"/>
  <c r="W4692" i="6"/>
  <c r="W4693" i="6"/>
  <c r="W4694" i="6"/>
  <c r="W4695" i="6"/>
  <c r="W4696" i="6"/>
  <c r="W4697" i="6"/>
  <c r="W4698" i="6"/>
  <c r="W4699" i="6"/>
  <c r="W4700" i="6"/>
  <c r="W4701" i="6"/>
  <c r="W4702" i="6"/>
  <c r="W4703" i="6"/>
  <c r="W4704" i="6"/>
  <c r="W4705" i="6"/>
  <c r="W4706" i="6"/>
  <c r="W4707" i="6"/>
  <c r="W4708" i="6"/>
  <c r="W4709" i="6"/>
  <c r="W4710" i="6"/>
  <c r="W4711" i="6"/>
  <c r="W4712" i="6"/>
  <c r="W4713" i="6"/>
  <c r="W4714" i="6"/>
  <c r="W4715" i="6"/>
  <c r="W4716" i="6"/>
  <c r="W4717" i="6"/>
  <c r="W4718" i="6"/>
  <c r="W4719" i="6"/>
  <c r="W4720" i="6"/>
  <c r="W4721" i="6"/>
  <c r="W4722" i="6"/>
  <c r="W4723" i="6"/>
  <c r="W4724" i="6"/>
  <c r="W4725" i="6"/>
  <c r="W4726" i="6"/>
  <c r="W4727" i="6"/>
  <c r="W4728" i="6"/>
  <c r="W4729" i="6"/>
  <c r="W4730" i="6"/>
  <c r="W4731" i="6"/>
  <c r="W4732" i="6"/>
  <c r="W4733" i="6"/>
  <c r="W4734" i="6"/>
  <c r="W4735" i="6"/>
  <c r="W4736" i="6"/>
  <c r="W4737" i="6"/>
  <c r="W4738" i="6"/>
  <c r="W4739" i="6"/>
  <c r="W4740" i="6"/>
  <c r="W4741" i="6"/>
  <c r="W4742" i="6"/>
  <c r="W4743" i="6"/>
  <c r="W4744" i="6"/>
  <c r="W4745" i="6"/>
  <c r="W4746" i="6"/>
  <c r="W4747" i="6"/>
  <c r="W4748" i="6"/>
  <c r="W4749" i="6"/>
  <c r="W4750" i="6"/>
  <c r="W4751" i="6"/>
  <c r="W4752" i="6"/>
  <c r="W4753" i="6"/>
  <c r="W4754" i="6"/>
  <c r="W4755" i="6"/>
  <c r="W4756" i="6"/>
  <c r="W4757" i="6"/>
  <c r="W4758" i="6"/>
  <c r="W4759" i="6"/>
  <c r="W4760" i="6"/>
  <c r="W4761" i="6"/>
  <c r="W4762" i="6"/>
  <c r="W4763" i="6"/>
  <c r="W4764" i="6"/>
  <c r="W4765" i="6"/>
  <c r="W4766" i="6"/>
  <c r="W4767" i="6"/>
  <c r="W4768" i="6"/>
  <c r="W4769" i="6"/>
  <c r="W4770" i="6"/>
  <c r="W4771" i="6"/>
  <c r="W4772" i="6"/>
  <c r="W4773" i="6"/>
  <c r="W4774" i="6"/>
  <c r="W4775" i="6"/>
  <c r="W4776" i="6"/>
  <c r="W4777" i="6"/>
  <c r="W4778" i="6"/>
  <c r="W4779" i="6"/>
  <c r="W4780" i="6"/>
  <c r="W4781" i="6"/>
  <c r="W4782" i="6"/>
  <c r="W4783" i="6"/>
  <c r="W4784" i="6"/>
  <c r="W4785" i="6"/>
  <c r="W4786" i="6"/>
  <c r="W4787" i="6"/>
  <c r="W4788" i="6"/>
  <c r="W4789" i="6"/>
  <c r="W4790" i="6"/>
  <c r="W4791" i="6"/>
  <c r="W4792" i="6"/>
  <c r="W4793" i="6"/>
  <c r="W4794" i="6"/>
  <c r="W4795" i="6"/>
  <c r="W4796" i="6"/>
  <c r="W4797" i="6"/>
  <c r="W4798" i="6"/>
  <c r="W4799" i="6"/>
  <c r="W4800" i="6"/>
  <c r="W4801" i="6"/>
  <c r="W4802" i="6"/>
  <c r="W4803" i="6"/>
  <c r="W4804" i="6"/>
  <c r="W4805" i="6"/>
  <c r="W4806" i="6"/>
  <c r="W4807" i="6"/>
  <c r="W4808" i="6"/>
  <c r="W4809" i="6"/>
  <c r="W4810" i="6"/>
  <c r="W4811" i="6"/>
  <c r="W4812" i="6"/>
  <c r="W4813" i="6"/>
  <c r="W4814" i="6"/>
  <c r="W4815" i="6"/>
  <c r="W4816" i="6"/>
  <c r="W4817" i="6"/>
  <c r="W4818" i="6"/>
  <c r="W4819" i="6"/>
  <c r="W4820" i="6"/>
  <c r="W4821" i="6"/>
  <c r="W4822" i="6"/>
  <c r="W4823" i="6"/>
  <c r="W4824" i="6"/>
  <c r="W4825" i="6"/>
  <c r="W4826" i="6"/>
  <c r="W4827" i="6"/>
  <c r="W4828" i="6"/>
  <c r="W4829" i="6"/>
  <c r="W4830" i="6"/>
  <c r="W4831" i="6"/>
  <c r="W4832" i="6"/>
  <c r="W4833" i="6"/>
  <c r="W4834" i="6"/>
  <c r="W4835" i="6"/>
  <c r="W4836" i="6"/>
  <c r="W4837" i="6"/>
  <c r="W4838" i="6"/>
  <c r="W4839" i="6"/>
  <c r="W4840" i="6"/>
  <c r="W4841" i="6"/>
  <c r="W4842" i="6"/>
  <c r="W4843" i="6"/>
  <c r="W4844" i="6"/>
  <c r="W4845" i="6"/>
  <c r="W4846" i="6"/>
  <c r="W4847" i="6"/>
  <c r="W4848" i="6"/>
  <c r="W4849" i="6"/>
  <c r="W4850" i="6"/>
  <c r="W4851" i="6"/>
  <c r="W4852" i="6"/>
  <c r="W4853" i="6"/>
  <c r="W4854" i="6"/>
  <c r="W4855" i="6"/>
  <c r="W4856" i="6"/>
  <c r="W4857" i="6"/>
  <c r="W4858" i="6"/>
  <c r="W4859" i="6"/>
  <c r="W4860" i="6"/>
  <c r="W4861" i="6"/>
  <c r="W4862" i="6"/>
  <c r="W4863" i="6"/>
  <c r="W4864" i="6"/>
  <c r="W4865" i="6"/>
  <c r="W4866" i="6"/>
  <c r="W4867" i="6"/>
  <c r="W4868" i="6"/>
  <c r="W4869" i="6"/>
  <c r="W4870" i="6"/>
  <c r="W4871" i="6"/>
  <c r="W4872" i="6"/>
  <c r="W4873" i="6"/>
  <c r="W4874" i="6"/>
  <c r="W4875" i="6"/>
  <c r="W4876" i="6"/>
  <c r="W4877" i="6"/>
  <c r="W4878" i="6"/>
  <c r="W4879" i="6"/>
  <c r="W4880" i="6"/>
  <c r="W4881" i="6"/>
  <c r="W4882" i="6"/>
  <c r="W4883" i="6"/>
  <c r="W4884" i="6"/>
  <c r="W4885" i="6"/>
  <c r="W4886" i="6"/>
  <c r="W4887" i="6"/>
  <c r="W4888" i="6"/>
  <c r="W4889" i="6"/>
  <c r="W4890" i="6"/>
  <c r="W4891" i="6"/>
  <c r="W4892" i="6"/>
  <c r="W4893" i="6"/>
  <c r="W4894" i="6"/>
  <c r="W4895" i="6"/>
  <c r="W4896" i="6"/>
  <c r="W4897" i="6"/>
  <c r="W4898" i="6"/>
  <c r="W4899" i="6"/>
  <c r="W4900" i="6"/>
  <c r="W4901" i="6"/>
  <c r="W4902" i="6"/>
  <c r="W4903" i="6"/>
  <c r="W4904" i="6"/>
  <c r="W4905" i="6"/>
  <c r="W4906" i="6"/>
  <c r="W4907" i="6"/>
  <c r="W4908" i="6"/>
  <c r="W4909" i="6"/>
  <c r="W4910" i="6"/>
  <c r="W4911" i="6"/>
  <c r="W4912" i="6"/>
  <c r="W4913" i="6"/>
  <c r="W4914" i="6"/>
  <c r="W4915" i="6"/>
  <c r="W4916" i="6"/>
  <c r="W4917" i="6"/>
  <c r="W4918" i="6"/>
  <c r="W4919" i="6"/>
  <c r="W4920" i="6"/>
  <c r="W4921" i="6"/>
  <c r="W4922" i="6"/>
  <c r="W4923" i="6"/>
  <c r="W4924" i="6"/>
  <c r="W4925" i="6"/>
  <c r="W4926" i="6"/>
  <c r="W4927" i="6"/>
  <c r="W4928" i="6"/>
  <c r="W4929" i="6"/>
  <c r="W4930" i="6"/>
  <c r="W4931" i="6"/>
  <c r="W4932" i="6"/>
  <c r="W4933" i="6"/>
  <c r="W4934" i="6"/>
  <c r="W4935" i="6"/>
  <c r="W4936" i="6"/>
  <c r="W4937" i="6"/>
  <c r="W4938" i="6"/>
  <c r="W4939" i="6"/>
  <c r="W4940" i="6"/>
  <c r="W4941" i="6"/>
  <c r="W4942" i="6"/>
  <c r="W4943" i="6"/>
  <c r="W4944" i="6"/>
  <c r="W4945" i="6"/>
  <c r="W4946" i="6"/>
  <c r="W4947" i="6"/>
  <c r="W4948" i="6"/>
  <c r="W4949" i="6"/>
  <c r="W4950" i="6"/>
  <c r="W4951" i="6"/>
  <c r="W4952" i="6"/>
  <c r="W4953" i="6"/>
  <c r="W4954" i="6"/>
  <c r="W4955" i="6"/>
  <c r="W4956" i="6"/>
  <c r="W4957" i="6"/>
  <c r="W4958" i="6"/>
  <c r="W4959" i="6"/>
  <c r="W4960" i="6"/>
  <c r="W4961" i="6"/>
  <c r="W4962" i="6"/>
  <c r="W4963" i="6"/>
  <c r="W4964" i="6"/>
  <c r="W4965" i="6"/>
  <c r="W4966" i="6"/>
  <c r="W4967" i="6"/>
  <c r="W4968" i="6"/>
  <c r="W4969" i="6"/>
  <c r="W4970" i="6"/>
  <c r="W4971" i="6"/>
  <c r="W4972" i="6"/>
  <c r="W4973" i="6"/>
  <c r="W4974" i="6"/>
  <c r="W4975" i="6"/>
  <c r="W4976" i="6"/>
  <c r="W4977" i="6"/>
  <c r="W4978" i="6"/>
  <c r="W4979" i="6"/>
  <c r="W4980" i="6"/>
  <c r="W4981" i="6"/>
  <c r="W4982" i="6"/>
  <c r="W4983" i="6"/>
  <c r="W4984" i="6"/>
  <c r="W4985" i="6"/>
  <c r="W4986" i="6"/>
  <c r="W4987" i="6"/>
  <c r="W4988" i="6"/>
  <c r="W4989" i="6"/>
  <c r="W4990" i="6"/>
  <c r="W4991" i="6"/>
  <c r="W4992" i="6"/>
  <c r="W4993" i="6"/>
  <c r="W4994" i="6"/>
  <c r="W4995" i="6"/>
  <c r="W4996" i="6"/>
  <c r="W4997" i="6"/>
  <c r="W4998" i="6"/>
  <c r="W4999" i="6"/>
  <c r="W5000" i="6"/>
  <c r="W5001" i="6"/>
  <c r="W5002" i="6"/>
  <c r="W5003" i="6"/>
  <c r="W5004" i="6"/>
  <c r="W5005" i="6"/>
  <c r="W5006" i="6"/>
  <c r="W5007" i="6"/>
  <c r="W5008" i="6"/>
  <c r="W5009" i="6"/>
  <c r="W5010" i="6"/>
  <c r="W5011" i="6"/>
  <c r="W5012" i="6"/>
  <c r="W5013" i="6"/>
  <c r="W5014" i="6"/>
  <c r="W5015" i="6"/>
  <c r="W5016" i="6"/>
  <c r="W5017" i="6"/>
  <c r="W5018" i="6"/>
  <c r="W5019" i="6"/>
  <c r="W5020" i="6"/>
  <c r="W5021" i="6"/>
  <c r="W5022" i="6"/>
  <c r="W5023" i="6"/>
  <c r="W5024" i="6"/>
  <c r="W5025" i="6"/>
  <c r="W5026" i="6"/>
  <c r="W5027" i="6"/>
  <c r="W5028" i="6"/>
  <c r="W5029" i="6"/>
  <c r="W5030" i="6"/>
  <c r="W5031" i="6"/>
  <c r="W5032" i="6"/>
  <c r="W5033" i="6"/>
  <c r="W5034" i="6"/>
  <c r="W5035" i="6"/>
  <c r="W5036" i="6"/>
  <c r="W5037" i="6"/>
  <c r="W5038" i="6"/>
  <c r="W5039" i="6"/>
  <c r="W5040" i="6"/>
  <c r="W5041" i="6"/>
  <c r="W5042" i="6"/>
  <c r="W5043" i="6"/>
  <c r="W5044" i="6"/>
  <c r="W5045" i="6"/>
  <c r="W5046" i="6"/>
  <c r="W5047" i="6"/>
  <c r="W5048" i="6"/>
  <c r="W5049" i="6"/>
  <c r="W5050" i="6"/>
  <c r="W5051" i="6"/>
  <c r="W5052" i="6"/>
  <c r="W5053" i="6"/>
  <c r="W5054" i="6"/>
  <c r="W5055" i="6"/>
  <c r="W5056" i="6"/>
  <c r="W5057" i="6"/>
  <c r="W5058" i="6"/>
  <c r="W5059" i="6"/>
  <c r="W5060" i="6"/>
  <c r="W5061" i="6"/>
  <c r="W5062" i="6"/>
  <c r="W5063" i="6"/>
  <c r="W5064" i="6"/>
  <c r="W5065" i="6"/>
  <c r="W5066" i="6"/>
  <c r="W5067" i="6"/>
  <c r="W5068" i="6"/>
  <c r="W5069" i="6"/>
  <c r="W5070" i="6"/>
  <c r="W5071" i="6"/>
  <c r="W5072" i="6"/>
  <c r="W5073" i="6"/>
  <c r="W5074" i="6"/>
  <c r="W5075" i="6"/>
  <c r="W5076" i="6"/>
  <c r="W5077" i="6"/>
  <c r="W5078" i="6"/>
  <c r="W5079" i="6"/>
  <c r="W5080" i="6"/>
  <c r="W5081" i="6"/>
  <c r="W5082" i="6"/>
  <c r="W5083" i="6"/>
  <c r="W5084" i="6"/>
  <c r="W5085" i="6"/>
  <c r="W5086" i="6"/>
  <c r="W5087" i="6"/>
  <c r="W5088" i="6"/>
  <c r="W5089" i="6"/>
  <c r="W5090" i="6"/>
  <c r="W5091" i="6"/>
  <c r="W5092" i="6"/>
  <c r="W5093" i="6"/>
  <c r="W5094" i="6"/>
  <c r="W5095" i="6"/>
  <c r="W5096" i="6"/>
  <c r="W5097" i="6"/>
  <c r="W5098" i="6"/>
  <c r="W5099" i="6"/>
  <c r="W5100" i="6"/>
  <c r="W5101" i="6"/>
  <c r="W5102" i="6"/>
  <c r="W5103" i="6"/>
  <c r="W5104" i="6"/>
  <c r="W5105" i="6"/>
  <c r="W5106" i="6"/>
  <c r="W5107" i="6"/>
  <c r="W5108" i="6"/>
  <c r="W5109" i="6"/>
  <c r="W5110" i="6"/>
  <c r="W5111" i="6"/>
  <c r="W5112" i="6"/>
  <c r="W5113" i="6"/>
  <c r="W5114" i="6"/>
  <c r="W5115" i="6"/>
  <c r="W5116" i="6"/>
  <c r="W5117" i="6"/>
  <c r="W5118" i="6"/>
  <c r="W5119" i="6"/>
  <c r="W5120" i="6"/>
  <c r="W5121" i="6"/>
  <c r="W5122" i="6"/>
  <c r="W5123" i="6"/>
  <c r="W5124" i="6"/>
  <c r="W5125" i="6"/>
  <c r="W5126" i="6"/>
  <c r="W5127" i="6"/>
  <c r="W5128" i="6"/>
  <c r="W5129" i="6"/>
  <c r="W5130" i="6"/>
  <c r="W5131" i="6"/>
  <c r="W5132" i="6"/>
  <c r="W5133" i="6"/>
  <c r="W5134" i="6"/>
  <c r="W5135" i="6"/>
  <c r="W5136" i="6"/>
  <c r="W5137" i="6"/>
  <c r="W5138" i="6"/>
  <c r="W5139" i="6"/>
  <c r="W5140" i="6"/>
  <c r="W5141" i="6"/>
  <c r="W5142" i="6"/>
  <c r="W5143" i="6"/>
  <c r="W5144" i="6"/>
  <c r="W5145" i="6"/>
  <c r="W5146" i="6"/>
  <c r="W5147" i="6"/>
  <c r="W5148" i="6"/>
  <c r="W5149" i="6"/>
  <c r="W5150" i="6"/>
  <c r="W5151" i="6"/>
  <c r="W5152" i="6"/>
  <c r="W5153" i="6"/>
  <c r="W5154" i="6"/>
  <c r="W5155" i="6"/>
  <c r="W5156" i="6"/>
  <c r="W5157" i="6"/>
  <c r="W5158" i="6"/>
  <c r="W5159" i="6"/>
  <c r="W5160" i="6"/>
  <c r="W5161" i="6"/>
  <c r="W5162" i="6"/>
  <c r="W5163" i="6"/>
  <c r="W5164" i="6"/>
  <c r="W5165" i="6"/>
  <c r="W5166" i="6"/>
  <c r="W5167" i="6"/>
  <c r="W5168" i="6"/>
  <c r="W5169" i="6"/>
  <c r="W5170" i="6"/>
  <c r="W5171" i="6"/>
  <c r="W5172" i="6"/>
  <c r="W5173" i="6"/>
  <c r="W5174" i="6"/>
  <c r="W5175" i="6"/>
  <c r="W5176" i="6"/>
  <c r="W5177" i="6"/>
  <c r="W5178" i="6"/>
  <c r="W5179" i="6"/>
  <c r="W5180" i="6"/>
  <c r="W5181" i="6"/>
  <c r="W5182" i="6"/>
  <c r="W5183" i="6"/>
  <c r="W5184" i="6"/>
  <c r="W5185" i="6"/>
  <c r="W5186" i="6"/>
  <c r="W5187" i="6"/>
  <c r="W5188" i="6"/>
  <c r="W5189" i="6"/>
  <c r="W5190" i="6"/>
  <c r="W5191" i="6"/>
  <c r="W5192" i="6"/>
  <c r="W5193" i="6"/>
  <c r="W5194" i="6"/>
  <c r="W5195" i="6"/>
  <c r="W5196" i="6"/>
  <c r="W5197" i="6"/>
  <c r="W5198" i="6"/>
  <c r="W5199" i="6"/>
  <c r="W5200" i="6"/>
  <c r="W5201" i="6"/>
  <c r="W5202" i="6"/>
  <c r="W5203" i="6"/>
  <c r="W5204" i="6"/>
  <c r="W5205" i="6"/>
  <c r="W5206" i="6"/>
  <c r="W5207" i="6"/>
  <c r="W5208" i="6"/>
  <c r="W5209" i="6"/>
  <c r="W5210" i="6"/>
  <c r="W5211" i="6"/>
  <c r="W5212" i="6"/>
  <c r="W5213" i="6"/>
  <c r="W5214" i="6"/>
  <c r="W5215" i="6"/>
  <c r="W5216" i="6"/>
  <c r="W5217" i="6"/>
  <c r="W5218" i="6"/>
  <c r="W5219" i="6"/>
  <c r="W5220" i="6"/>
  <c r="W5221" i="6"/>
  <c r="W5222" i="6"/>
  <c r="W5223" i="6"/>
  <c r="W5224" i="6"/>
  <c r="W5225" i="6"/>
  <c r="W5226" i="6"/>
  <c r="W5227" i="6"/>
  <c r="W5228" i="6"/>
  <c r="W5229" i="6"/>
  <c r="W5230" i="6"/>
  <c r="W5231" i="6"/>
  <c r="W5232" i="6"/>
  <c r="W5233" i="6"/>
  <c r="W5234" i="6"/>
  <c r="W5235" i="6"/>
  <c r="W5236" i="6"/>
  <c r="W5237" i="6"/>
  <c r="W5238" i="6"/>
  <c r="W5239" i="6"/>
  <c r="W5240" i="6"/>
  <c r="W5241" i="6"/>
  <c r="W5242" i="6"/>
  <c r="W5243" i="6"/>
  <c r="W5244" i="6"/>
  <c r="W5245" i="6"/>
  <c r="W5246" i="6"/>
  <c r="W5247" i="6"/>
  <c r="W5248" i="6"/>
  <c r="W5249" i="6"/>
  <c r="W5250" i="6"/>
  <c r="W5251" i="6"/>
  <c r="W5252" i="6"/>
  <c r="W5253" i="6"/>
  <c r="W5254" i="6"/>
  <c r="W5255" i="6"/>
  <c r="W5256" i="6"/>
  <c r="W5257" i="6"/>
  <c r="W5258" i="6"/>
  <c r="W5259" i="6"/>
  <c r="W5260" i="6"/>
  <c r="W5261" i="6"/>
  <c r="W5262" i="6"/>
  <c r="W5263" i="6"/>
  <c r="W5264" i="6"/>
  <c r="W5265" i="6"/>
  <c r="W5266" i="6"/>
  <c r="W5267" i="6"/>
  <c r="W5268" i="6"/>
  <c r="W5269" i="6"/>
  <c r="W5270" i="6"/>
  <c r="W5271" i="6"/>
  <c r="W5272" i="6"/>
  <c r="W5273" i="6"/>
  <c r="W5274" i="6"/>
  <c r="W5275" i="6"/>
  <c r="W5276" i="6"/>
  <c r="W5277" i="6"/>
  <c r="W5278" i="6"/>
  <c r="W5279" i="6"/>
  <c r="W5280" i="6"/>
  <c r="W5281" i="6"/>
  <c r="W5282" i="6"/>
  <c r="W5283" i="6"/>
  <c r="W5284" i="6"/>
  <c r="W5285" i="6"/>
  <c r="W5286" i="6"/>
  <c r="W5287" i="6"/>
  <c r="W5288" i="6"/>
  <c r="W5289" i="6"/>
  <c r="W5290" i="6"/>
  <c r="W5291" i="6"/>
  <c r="W5292" i="6"/>
  <c r="W5293" i="6"/>
  <c r="W5294" i="6"/>
  <c r="W5295" i="6"/>
  <c r="W5296" i="6"/>
  <c r="W5297" i="6"/>
  <c r="W5298" i="6"/>
  <c r="W5299" i="6"/>
  <c r="W5300" i="6"/>
  <c r="W5301" i="6"/>
  <c r="W5302" i="6"/>
  <c r="W5303" i="6"/>
  <c r="W5304" i="6"/>
  <c r="W5305" i="6"/>
  <c r="W5306" i="6"/>
  <c r="W5307" i="6"/>
  <c r="W5308" i="6"/>
  <c r="W5309" i="6"/>
  <c r="W5310" i="6"/>
  <c r="W5311" i="6"/>
  <c r="W5312" i="6"/>
  <c r="W5313" i="6"/>
  <c r="W5314" i="6"/>
  <c r="W5315" i="6"/>
  <c r="W5316" i="6"/>
  <c r="W5317" i="6"/>
  <c r="W5318" i="6"/>
  <c r="W5319" i="6"/>
  <c r="W5320" i="6"/>
  <c r="W5321" i="6"/>
  <c r="W5322" i="6"/>
  <c r="W5323" i="6"/>
  <c r="W5324" i="6"/>
  <c r="W5325" i="6"/>
  <c r="W5326" i="6"/>
  <c r="W5327" i="6"/>
  <c r="W5328" i="6"/>
  <c r="W5329" i="6"/>
  <c r="W5330" i="6"/>
  <c r="W5331" i="6"/>
  <c r="W5332" i="6"/>
  <c r="W5333" i="6"/>
  <c r="W5334" i="6"/>
  <c r="W5335" i="6"/>
  <c r="W5336" i="6"/>
  <c r="W5337" i="6"/>
  <c r="W5338" i="6"/>
  <c r="W5339" i="6"/>
  <c r="W5340" i="6"/>
  <c r="W5341" i="6"/>
  <c r="W5342" i="6"/>
  <c r="W5343" i="6"/>
  <c r="W5344" i="6"/>
  <c r="W5345" i="6"/>
  <c r="W5346" i="6"/>
  <c r="W5347" i="6"/>
  <c r="W5348" i="6"/>
  <c r="W5349" i="6"/>
  <c r="W5350" i="6"/>
  <c r="W5351" i="6"/>
  <c r="W5352" i="6"/>
  <c r="W5353" i="6"/>
  <c r="W5354" i="6"/>
  <c r="W5355" i="6"/>
  <c r="W5356" i="6"/>
  <c r="W5357" i="6"/>
  <c r="W5358" i="6"/>
  <c r="W5359" i="6"/>
  <c r="W5360" i="6"/>
  <c r="W5361" i="6"/>
  <c r="W5362" i="6"/>
  <c r="W5363" i="6"/>
  <c r="W5364" i="6"/>
  <c r="W5365" i="6"/>
  <c r="W5366" i="6"/>
  <c r="W5367" i="6"/>
  <c r="W5368" i="6"/>
  <c r="W5369" i="6"/>
  <c r="W5370" i="6"/>
  <c r="W5371" i="6"/>
  <c r="W5372" i="6"/>
  <c r="W5373" i="6"/>
  <c r="W5374" i="6"/>
  <c r="W5375" i="6"/>
  <c r="W5376" i="6"/>
  <c r="W5377" i="6"/>
  <c r="W5378" i="6"/>
  <c r="W5379" i="6"/>
  <c r="W5380" i="6"/>
  <c r="W5381" i="6"/>
  <c r="W5382" i="6"/>
  <c r="W5383" i="6"/>
  <c r="W5384" i="6"/>
  <c r="W5385" i="6"/>
  <c r="W5386" i="6"/>
  <c r="W5387" i="6"/>
  <c r="W5388" i="6"/>
  <c r="W5389" i="6"/>
  <c r="W5390" i="6"/>
  <c r="W5391" i="6"/>
  <c r="W5392" i="6"/>
  <c r="W5393" i="6"/>
  <c r="W5394" i="6"/>
  <c r="W5395" i="6"/>
  <c r="W5396" i="6"/>
  <c r="W5397" i="6"/>
  <c r="W5398" i="6"/>
  <c r="W5399" i="6"/>
  <c r="W5400" i="6"/>
  <c r="W5401" i="6"/>
  <c r="W5402" i="6"/>
  <c r="W5403" i="6"/>
  <c r="W5404" i="6"/>
  <c r="W5405" i="6"/>
  <c r="W5406" i="6"/>
  <c r="W5407" i="6"/>
  <c r="W5408" i="6"/>
  <c r="W5409" i="6"/>
  <c r="W5410" i="6"/>
  <c r="W5411" i="6"/>
  <c r="W5412" i="6"/>
  <c r="W5413" i="6"/>
  <c r="W5414" i="6"/>
  <c r="W5415" i="6"/>
  <c r="W5416" i="6"/>
  <c r="W5417" i="6"/>
  <c r="W5418" i="6"/>
  <c r="W5419" i="6"/>
  <c r="W5420" i="6"/>
  <c r="W5421" i="6"/>
  <c r="W5422" i="6"/>
  <c r="W5423" i="6"/>
  <c r="W5424" i="6"/>
  <c r="W5425" i="6"/>
  <c r="W5426" i="6"/>
  <c r="W5427" i="6"/>
  <c r="W5428" i="6"/>
  <c r="W5429" i="6"/>
  <c r="W5430" i="6"/>
  <c r="W5431" i="6"/>
  <c r="W5432" i="6"/>
  <c r="W5433" i="6"/>
  <c r="W5434" i="6"/>
  <c r="W5435" i="6"/>
  <c r="W5436" i="6"/>
  <c r="W5437" i="6"/>
  <c r="W5438" i="6"/>
  <c r="W5439" i="6"/>
  <c r="W5440" i="6"/>
  <c r="W5441" i="6"/>
  <c r="W5442" i="6"/>
  <c r="W5443" i="6"/>
  <c r="W5444" i="6"/>
  <c r="W5445" i="6"/>
  <c r="W5446" i="6"/>
  <c r="W5447" i="6"/>
  <c r="W5448" i="6"/>
  <c r="W5449" i="6"/>
  <c r="W5450" i="6"/>
  <c r="W5451" i="6"/>
  <c r="W5452" i="6"/>
  <c r="W5453" i="6"/>
  <c r="W5454" i="6"/>
  <c r="W5455" i="6"/>
  <c r="W5456" i="6"/>
  <c r="W5457" i="6"/>
  <c r="W5458" i="6"/>
  <c r="W5459" i="6"/>
  <c r="W5460" i="6"/>
  <c r="W5461" i="6"/>
  <c r="W5462" i="6"/>
  <c r="W5463" i="6"/>
  <c r="W5464" i="6"/>
  <c r="W5465" i="6"/>
  <c r="W5466" i="6"/>
  <c r="W5467" i="6"/>
  <c r="W5468" i="6"/>
  <c r="W5469" i="6"/>
  <c r="W5470" i="6"/>
  <c r="W5471" i="6"/>
  <c r="W5472" i="6"/>
  <c r="W5473" i="6"/>
  <c r="W5474" i="6"/>
  <c r="W5475" i="6"/>
  <c r="W5476" i="6"/>
  <c r="W5477" i="6"/>
  <c r="W5478" i="6"/>
  <c r="W5479" i="6"/>
  <c r="W5480" i="6"/>
  <c r="W5481" i="6"/>
  <c r="W5482" i="6"/>
  <c r="W5483" i="6"/>
  <c r="W5484" i="6"/>
  <c r="W5485" i="6"/>
  <c r="W5486" i="6"/>
  <c r="W5487" i="6"/>
  <c r="W5488" i="6"/>
  <c r="W5489" i="6"/>
  <c r="W5490" i="6"/>
  <c r="W5491" i="6"/>
  <c r="W5492" i="6"/>
  <c r="W5493" i="6"/>
  <c r="W5494" i="6"/>
  <c r="W5495" i="6"/>
  <c r="W5496" i="6"/>
  <c r="W5497" i="6"/>
  <c r="W5498" i="6"/>
  <c r="W5499" i="6"/>
  <c r="W5500" i="6"/>
  <c r="W5501" i="6"/>
  <c r="W5502" i="6"/>
  <c r="W5503" i="6"/>
  <c r="W5504" i="6"/>
  <c r="W5505" i="6"/>
  <c r="W5506" i="6"/>
  <c r="W5507" i="6"/>
  <c r="W5508" i="6"/>
  <c r="W5509" i="6"/>
  <c r="W5510" i="6"/>
  <c r="W5511" i="6"/>
  <c r="W5512" i="6"/>
  <c r="W5513" i="6"/>
  <c r="W5514" i="6"/>
  <c r="W5515" i="6"/>
  <c r="W5516" i="6"/>
  <c r="W5517" i="6"/>
  <c r="W5518" i="6"/>
  <c r="W5519" i="6"/>
  <c r="W5520" i="6"/>
  <c r="W5521" i="6"/>
  <c r="W5522" i="6"/>
  <c r="W5523" i="6"/>
  <c r="W5524" i="6"/>
  <c r="W5525" i="6"/>
  <c r="W5526" i="6"/>
  <c r="W5527" i="6"/>
  <c r="W5528" i="6"/>
  <c r="W5529" i="6"/>
  <c r="W5530" i="6"/>
  <c r="W5531" i="6"/>
  <c r="W5532" i="6"/>
  <c r="W5533" i="6"/>
  <c r="W5534" i="6"/>
  <c r="W5535" i="6"/>
  <c r="W5536" i="6"/>
  <c r="W5537" i="6"/>
  <c r="W5538" i="6"/>
  <c r="W5539" i="6"/>
  <c r="W5540" i="6"/>
  <c r="W5541" i="6"/>
  <c r="W5542" i="6"/>
  <c r="W5543" i="6"/>
  <c r="W5544" i="6"/>
  <c r="W5545" i="6"/>
  <c r="W5546" i="6"/>
  <c r="W5547" i="6"/>
  <c r="W5548" i="6"/>
  <c r="W5549" i="6"/>
  <c r="W5550" i="6"/>
  <c r="W5551" i="6"/>
  <c r="W5552" i="6"/>
  <c r="W5553" i="6"/>
  <c r="W5554" i="6"/>
  <c r="W5555" i="6"/>
  <c r="W5556" i="6"/>
  <c r="W5557" i="6"/>
  <c r="W5558" i="6"/>
  <c r="W5559" i="6"/>
  <c r="W5560" i="6"/>
  <c r="W5561" i="6"/>
  <c r="W5562" i="6"/>
  <c r="W5563" i="6"/>
  <c r="W5564" i="6"/>
  <c r="W5565" i="6"/>
  <c r="W5566" i="6"/>
  <c r="W5567" i="6"/>
  <c r="W5568" i="6"/>
  <c r="W5569" i="6"/>
  <c r="W5570" i="6"/>
  <c r="W5571" i="6"/>
  <c r="W5572" i="6"/>
  <c r="W5573" i="6"/>
  <c r="W5574" i="6"/>
  <c r="W5575" i="6"/>
  <c r="W5576" i="6"/>
  <c r="W5577" i="6"/>
  <c r="W5578" i="6"/>
  <c r="W5579" i="6"/>
  <c r="W5580" i="6"/>
  <c r="W5581" i="6"/>
  <c r="W5582" i="6"/>
  <c r="W5583" i="6"/>
  <c r="W5584" i="6"/>
  <c r="W5585" i="6"/>
  <c r="W5586" i="6"/>
  <c r="W5587" i="6"/>
  <c r="W5588" i="6"/>
  <c r="W5589" i="6"/>
  <c r="W5590" i="6"/>
  <c r="W5591" i="6"/>
  <c r="W5592" i="6"/>
  <c r="W5593" i="6"/>
  <c r="W5594" i="6"/>
  <c r="W5595" i="6"/>
  <c r="W5596" i="6"/>
  <c r="W5597" i="6"/>
  <c r="W5598" i="6"/>
  <c r="W5599" i="6"/>
  <c r="W5600" i="6"/>
  <c r="W5601" i="6"/>
  <c r="W5602" i="6"/>
  <c r="W5603" i="6"/>
  <c r="W5604" i="6"/>
  <c r="W5605" i="6"/>
  <c r="W5606" i="6"/>
  <c r="W5607" i="6"/>
  <c r="W5608" i="6"/>
  <c r="W5609" i="6"/>
  <c r="W5610" i="6"/>
  <c r="W5611" i="6"/>
  <c r="W5612" i="6"/>
  <c r="W5613" i="6"/>
  <c r="W5614" i="6"/>
  <c r="W5615" i="6"/>
  <c r="W5616" i="6"/>
  <c r="W5617" i="6"/>
  <c r="W5618" i="6"/>
  <c r="W5619" i="6"/>
  <c r="W5620" i="6"/>
  <c r="W5621" i="6"/>
  <c r="W5622" i="6"/>
  <c r="W5623" i="6"/>
  <c r="W5624" i="6"/>
  <c r="W5625" i="6"/>
  <c r="W5626" i="6"/>
  <c r="W5627" i="6"/>
  <c r="W5628" i="6"/>
  <c r="W5629" i="6"/>
  <c r="W5630" i="6"/>
  <c r="W5631" i="6"/>
  <c r="W5632" i="6"/>
  <c r="W5633" i="6"/>
  <c r="W5634" i="6"/>
  <c r="W5635" i="6"/>
  <c r="W5636" i="6"/>
  <c r="W5637" i="6"/>
  <c r="W5638" i="6"/>
  <c r="W5639" i="6"/>
  <c r="W5640" i="6"/>
  <c r="W5641" i="6"/>
  <c r="W5642" i="6"/>
  <c r="W5643" i="6"/>
  <c r="W5644" i="6"/>
  <c r="W5645" i="6"/>
  <c r="W5646" i="6"/>
  <c r="W5647" i="6"/>
  <c r="W5648" i="6"/>
  <c r="W5649" i="6"/>
  <c r="W5650" i="6"/>
  <c r="W5651" i="6"/>
  <c r="W5652" i="6"/>
  <c r="W5653" i="6"/>
  <c r="W5654" i="6"/>
  <c r="W5655" i="6"/>
  <c r="W5656" i="6"/>
  <c r="W5657" i="6"/>
  <c r="W5658" i="6"/>
  <c r="W5659" i="6"/>
  <c r="W5660" i="6"/>
  <c r="W5661" i="6"/>
  <c r="W5662" i="6"/>
  <c r="W5663" i="6"/>
  <c r="W5664" i="6"/>
  <c r="W5665" i="6"/>
  <c r="W5666" i="6"/>
  <c r="W5667" i="6"/>
  <c r="W5668" i="6"/>
  <c r="W5669" i="6"/>
  <c r="W5670" i="6"/>
  <c r="W5671" i="6"/>
  <c r="W5672" i="6"/>
  <c r="W5673" i="6"/>
  <c r="W5674" i="6"/>
  <c r="W5675" i="6"/>
  <c r="W5676" i="6"/>
  <c r="W5677" i="6"/>
  <c r="W5678" i="6"/>
  <c r="W5679" i="6"/>
  <c r="W5680" i="6"/>
  <c r="W5681" i="6"/>
  <c r="W5682" i="6"/>
  <c r="W5683" i="6"/>
  <c r="W5684" i="6"/>
  <c r="W5685" i="6"/>
  <c r="W5686" i="6"/>
  <c r="W5687" i="6"/>
  <c r="W5688" i="6"/>
  <c r="W5689" i="6"/>
  <c r="W5690" i="6"/>
  <c r="W5691" i="6"/>
  <c r="W5692" i="6"/>
  <c r="W5693" i="6"/>
  <c r="W5694" i="6"/>
  <c r="W5695" i="6"/>
  <c r="W5696" i="6"/>
  <c r="W5697" i="6"/>
  <c r="W5698" i="6"/>
  <c r="W5699" i="6"/>
  <c r="W5700" i="6"/>
  <c r="W5701" i="6"/>
  <c r="W5702" i="6"/>
  <c r="W5703" i="6"/>
  <c r="W5704" i="6"/>
  <c r="W5705" i="6"/>
  <c r="W5706" i="6"/>
  <c r="W5707" i="6"/>
  <c r="W5708" i="6"/>
  <c r="W5709" i="6"/>
  <c r="W5710" i="6"/>
  <c r="W5711" i="6"/>
  <c r="W5712" i="6"/>
  <c r="W5713" i="6"/>
  <c r="W5714" i="6"/>
  <c r="W5715" i="6"/>
  <c r="W5716" i="6"/>
  <c r="W5717" i="6"/>
  <c r="W5718" i="6"/>
  <c r="W5719" i="6"/>
  <c r="W5720" i="6"/>
  <c r="W5721" i="6"/>
  <c r="W5722" i="6"/>
  <c r="W5723" i="6"/>
  <c r="W5724" i="6"/>
  <c r="W5725" i="6"/>
  <c r="W5726" i="6"/>
  <c r="W5727" i="6"/>
  <c r="W5728" i="6"/>
  <c r="W5729" i="6"/>
  <c r="W5730" i="6"/>
  <c r="W5731" i="6"/>
  <c r="W5732" i="6"/>
  <c r="W5733" i="6"/>
  <c r="W5734" i="6"/>
  <c r="W5735" i="6"/>
  <c r="W5736" i="6"/>
  <c r="W5737" i="6"/>
  <c r="W5738" i="6"/>
  <c r="W5739" i="6"/>
  <c r="W5740" i="6"/>
  <c r="W5741" i="6"/>
  <c r="W5742" i="6"/>
  <c r="W5743" i="6"/>
  <c r="W5744" i="6"/>
  <c r="W5745" i="6"/>
  <c r="W5746" i="6"/>
  <c r="W5747" i="6"/>
  <c r="W5748" i="6"/>
  <c r="W5749" i="6"/>
  <c r="W5750" i="6"/>
  <c r="W5751" i="6"/>
  <c r="W5752" i="6"/>
  <c r="W5753" i="6"/>
  <c r="W5754" i="6"/>
  <c r="W5755" i="6"/>
  <c r="W5756" i="6"/>
  <c r="W5757" i="6"/>
  <c r="W5758" i="6"/>
  <c r="W5759" i="6"/>
  <c r="W5760" i="6"/>
  <c r="W5761" i="6"/>
  <c r="W5762" i="6"/>
  <c r="W5763" i="6"/>
  <c r="W5764" i="6"/>
  <c r="W5765" i="6"/>
  <c r="W5766" i="6"/>
  <c r="W5767" i="6"/>
  <c r="W5768" i="6"/>
  <c r="W5769" i="6"/>
  <c r="W5770" i="6"/>
  <c r="W5771" i="6"/>
  <c r="W5772" i="6"/>
  <c r="W5773" i="6"/>
  <c r="W5774" i="6"/>
  <c r="W5775" i="6"/>
  <c r="W5776" i="6"/>
  <c r="W5777" i="6"/>
  <c r="W5778" i="6"/>
  <c r="W5779" i="6"/>
  <c r="W5780" i="6"/>
  <c r="W5781" i="6"/>
  <c r="W5782" i="6"/>
  <c r="W5783" i="6"/>
  <c r="W5784" i="6"/>
  <c r="W5785" i="6"/>
  <c r="W5786" i="6"/>
  <c r="W5787" i="6"/>
  <c r="W5788" i="6"/>
  <c r="W5789" i="6"/>
  <c r="W5790" i="6"/>
  <c r="W5791" i="6"/>
  <c r="W5792" i="6"/>
  <c r="W5793" i="6"/>
  <c r="W5794" i="6"/>
  <c r="W5795" i="6"/>
  <c r="W5796" i="6"/>
  <c r="W5797" i="6"/>
  <c r="W5798" i="6"/>
  <c r="W5799" i="6"/>
  <c r="W5800" i="6"/>
  <c r="W5801" i="6"/>
  <c r="W5802" i="6"/>
  <c r="W5803" i="6"/>
  <c r="W5804" i="6"/>
  <c r="W5805" i="6"/>
  <c r="W5806" i="6"/>
  <c r="W5807" i="6"/>
  <c r="W5808" i="6"/>
  <c r="W5809" i="6"/>
  <c r="W5810" i="6"/>
  <c r="W5811" i="6"/>
  <c r="W5812" i="6"/>
  <c r="W5813" i="6"/>
  <c r="W5814" i="6"/>
  <c r="W5815" i="6"/>
  <c r="W5816" i="6"/>
  <c r="W5817" i="6"/>
  <c r="W5818" i="6"/>
  <c r="W5819" i="6"/>
  <c r="W5820" i="6"/>
  <c r="W5821" i="6"/>
  <c r="W5822" i="6"/>
  <c r="W5823" i="6"/>
  <c r="W5824" i="6"/>
  <c r="W5825" i="6"/>
  <c r="W5826" i="6"/>
  <c r="W5827" i="6"/>
  <c r="W5828" i="6"/>
  <c r="W5829" i="6"/>
  <c r="W5830" i="6"/>
  <c r="W5831" i="6"/>
  <c r="W5832" i="6"/>
  <c r="W5833" i="6"/>
  <c r="W5834" i="6"/>
  <c r="W5835" i="6"/>
  <c r="W5836" i="6"/>
  <c r="W5837" i="6"/>
  <c r="W5838" i="6"/>
  <c r="W5839" i="6"/>
  <c r="W5840" i="6"/>
  <c r="W5841" i="6"/>
  <c r="W5842" i="6"/>
  <c r="W5843" i="6"/>
  <c r="W5844" i="6"/>
  <c r="W5845" i="6"/>
  <c r="W5846" i="6"/>
  <c r="W5847" i="6"/>
  <c r="W5848" i="6"/>
  <c r="W5849" i="6"/>
  <c r="W5850" i="6"/>
  <c r="W5851" i="6"/>
  <c r="W5852" i="6"/>
  <c r="W5853" i="6"/>
  <c r="W5854" i="6"/>
  <c r="W5855" i="6"/>
  <c r="W5856" i="6"/>
  <c r="W5857" i="6"/>
  <c r="W5858" i="6"/>
  <c r="W5859" i="6"/>
  <c r="W5860" i="6"/>
  <c r="W5861" i="6"/>
  <c r="W5862" i="6"/>
  <c r="W5863" i="6"/>
  <c r="W5864" i="6"/>
  <c r="W5865" i="6"/>
  <c r="W5866" i="6"/>
  <c r="W5867" i="6"/>
  <c r="W5868" i="6"/>
  <c r="W5869" i="6"/>
  <c r="W5870" i="6"/>
  <c r="W5871" i="6"/>
  <c r="W5872" i="6"/>
  <c r="W5873" i="6"/>
  <c r="W5874" i="6"/>
  <c r="W5875" i="6"/>
  <c r="W5876" i="6"/>
  <c r="W5877" i="6"/>
  <c r="W5878" i="6"/>
  <c r="W5879" i="6"/>
  <c r="W5880" i="6"/>
  <c r="W5881" i="6"/>
  <c r="W5882" i="6"/>
  <c r="W5883" i="6"/>
  <c r="W5884" i="6"/>
  <c r="W5885" i="6"/>
  <c r="W5886" i="6"/>
  <c r="W5887" i="6"/>
  <c r="W5888" i="6"/>
  <c r="W5889" i="6"/>
  <c r="W5890" i="6"/>
  <c r="W5891" i="6"/>
  <c r="W5892" i="6"/>
  <c r="W5893" i="6"/>
  <c r="W5894" i="6"/>
  <c r="W5895" i="6"/>
  <c r="W5896" i="6"/>
  <c r="W5897" i="6"/>
  <c r="W5898" i="6"/>
  <c r="W5899" i="6"/>
  <c r="W5900" i="6"/>
  <c r="W5901" i="6"/>
  <c r="W5902" i="6"/>
  <c r="W5903" i="6"/>
  <c r="W5904" i="6"/>
  <c r="W5905" i="6"/>
  <c r="W5906" i="6"/>
  <c r="W5907" i="6"/>
  <c r="W5908" i="6"/>
  <c r="W5909" i="6"/>
  <c r="W5910" i="6"/>
  <c r="W5911" i="6"/>
  <c r="W5912" i="6"/>
  <c r="W5913" i="6"/>
  <c r="W5914" i="6"/>
  <c r="W5915" i="6"/>
  <c r="W5916" i="6"/>
  <c r="W5917" i="6"/>
  <c r="W5918" i="6"/>
  <c r="W5919" i="6"/>
  <c r="W5920" i="6"/>
  <c r="W5921" i="6"/>
  <c r="W5922" i="6"/>
  <c r="W5923" i="6"/>
  <c r="W5924" i="6"/>
  <c r="W5925" i="6"/>
  <c r="W5926" i="6"/>
  <c r="W5927" i="6"/>
  <c r="W5928" i="6"/>
  <c r="W5929" i="6"/>
  <c r="W5930" i="6"/>
  <c r="W5931" i="6"/>
  <c r="W5932" i="6"/>
  <c r="W5933" i="6"/>
  <c r="W5934" i="6"/>
  <c r="W5935" i="6"/>
  <c r="W5936" i="6"/>
  <c r="W5937" i="6"/>
  <c r="W5938" i="6"/>
  <c r="W5939" i="6"/>
  <c r="W5940" i="6"/>
  <c r="W5941" i="6"/>
  <c r="W5942" i="6"/>
  <c r="W5943" i="6"/>
  <c r="W5944" i="6"/>
  <c r="W5945" i="6"/>
  <c r="W5946" i="6"/>
  <c r="W5947" i="6"/>
  <c r="W5948" i="6"/>
  <c r="W5949" i="6"/>
  <c r="W5950" i="6"/>
  <c r="W5951" i="6"/>
  <c r="W5952" i="6"/>
  <c r="W5953" i="6"/>
  <c r="W5954" i="6"/>
  <c r="W5955" i="6"/>
  <c r="W5956" i="6"/>
  <c r="W5957" i="6"/>
  <c r="W5958" i="6"/>
  <c r="W5959" i="6"/>
  <c r="W5960" i="6"/>
  <c r="W5961" i="6"/>
  <c r="W5962" i="6"/>
  <c r="W5963" i="6"/>
  <c r="W5964" i="6"/>
  <c r="W5965" i="6"/>
  <c r="W5966" i="6"/>
  <c r="W5967" i="6"/>
  <c r="W5968" i="6"/>
  <c r="W5969" i="6"/>
  <c r="W5970" i="6"/>
  <c r="W5971" i="6"/>
  <c r="W5972" i="6"/>
  <c r="W5973" i="6"/>
  <c r="W5974" i="6"/>
  <c r="W5975" i="6"/>
  <c r="W5976" i="6"/>
  <c r="W5977" i="6"/>
  <c r="W5978" i="6"/>
  <c r="W5979" i="6"/>
  <c r="W5980" i="6"/>
  <c r="W5981" i="6"/>
  <c r="W5982" i="6"/>
  <c r="W5983" i="6"/>
  <c r="W5984" i="6"/>
  <c r="W5985" i="6"/>
  <c r="W5986" i="6"/>
  <c r="W5987" i="6"/>
  <c r="W5988" i="6"/>
  <c r="W5989" i="6"/>
  <c r="W5990" i="6"/>
  <c r="W5991" i="6"/>
  <c r="W5992" i="6"/>
  <c r="W5993" i="6"/>
  <c r="W5994" i="6"/>
  <c r="W5995" i="6"/>
  <c r="W5996" i="6"/>
  <c r="W5997" i="6"/>
  <c r="W5998" i="6"/>
  <c r="W5999" i="6"/>
  <c r="W6000" i="6"/>
  <c r="W6001" i="6"/>
  <c r="W6002" i="6"/>
  <c r="W6003" i="6"/>
  <c r="W6004" i="6"/>
  <c r="W6005" i="6"/>
  <c r="W6006" i="6"/>
  <c r="W6007" i="6"/>
  <c r="W6008" i="6"/>
  <c r="W6009" i="6"/>
  <c r="W6010" i="6"/>
  <c r="W6011" i="6"/>
  <c r="W6012" i="6"/>
  <c r="W6013" i="6"/>
  <c r="W6014" i="6"/>
  <c r="W6015" i="6"/>
  <c r="W6016" i="6"/>
  <c r="W6017" i="6"/>
  <c r="W6018" i="6"/>
  <c r="W6019" i="6"/>
  <c r="W6020" i="6"/>
  <c r="W6021" i="6"/>
  <c r="W6022" i="6"/>
  <c r="W6023" i="6"/>
  <c r="W6024" i="6"/>
  <c r="W6025" i="6"/>
  <c r="W6026" i="6"/>
  <c r="W6027" i="6"/>
  <c r="W6028" i="6"/>
  <c r="W6029" i="6"/>
  <c r="W6030" i="6"/>
  <c r="W6031" i="6"/>
  <c r="W6032" i="6"/>
  <c r="W6033" i="6"/>
  <c r="W6034" i="6"/>
  <c r="W6035" i="6"/>
  <c r="W6036" i="6"/>
  <c r="W6037" i="6"/>
  <c r="W6038" i="6"/>
  <c r="W6039" i="6"/>
  <c r="W6040" i="6"/>
  <c r="W6041" i="6"/>
  <c r="W6042" i="6"/>
  <c r="W6043" i="6"/>
  <c r="W6044" i="6"/>
  <c r="W6045" i="6"/>
  <c r="W6046" i="6"/>
  <c r="W6047" i="6"/>
  <c r="W6048" i="6"/>
  <c r="W6049" i="6"/>
  <c r="W6050" i="6"/>
  <c r="W6051" i="6"/>
  <c r="W6052" i="6"/>
  <c r="W6053" i="6"/>
  <c r="W6054" i="6"/>
  <c r="W6055" i="6"/>
  <c r="W6056" i="6"/>
  <c r="W6057" i="6"/>
  <c r="W6058" i="6"/>
  <c r="W6059" i="6"/>
  <c r="W6060" i="6"/>
  <c r="W6061" i="6"/>
  <c r="W6062" i="6"/>
  <c r="W6063" i="6"/>
  <c r="W6064" i="6"/>
  <c r="W6065" i="6"/>
  <c r="W6066" i="6"/>
  <c r="W6067" i="6"/>
  <c r="W6068" i="6"/>
  <c r="W6069" i="6"/>
  <c r="W6070" i="6"/>
  <c r="W6071" i="6"/>
  <c r="W6072" i="6"/>
  <c r="W6073" i="6"/>
  <c r="W6074" i="6"/>
  <c r="W6075" i="6"/>
  <c r="W6076" i="6"/>
  <c r="W6077" i="6"/>
  <c r="W6078" i="6"/>
  <c r="W6079" i="6"/>
  <c r="W6080" i="6"/>
  <c r="W6081" i="6"/>
  <c r="W6082" i="6"/>
  <c r="W6083" i="6"/>
  <c r="W6084" i="6"/>
  <c r="W6085" i="6"/>
  <c r="W6086" i="6"/>
  <c r="W6087" i="6"/>
  <c r="W6088" i="6"/>
  <c r="W6089" i="6"/>
  <c r="W6090" i="6"/>
  <c r="W6091" i="6"/>
  <c r="W6092" i="6"/>
  <c r="W6093" i="6"/>
  <c r="W6094" i="6"/>
  <c r="W6095" i="6"/>
  <c r="W6096" i="6"/>
  <c r="W6097" i="6"/>
  <c r="W6098" i="6"/>
  <c r="W6099" i="6"/>
  <c r="W6100" i="6"/>
  <c r="W6101" i="6"/>
  <c r="W6102" i="6"/>
  <c r="W6103" i="6"/>
  <c r="W6104" i="6"/>
  <c r="W6105" i="6"/>
  <c r="W6106" i="6"/>
  <c r="W6107" i="6"/>
  <c r="W6108" i="6"/>
  <c r="W6109" i="6"/>
  <c r="W6110" i="6"/>
  <c r="W6111" i="6"/>
  <c r="W6112" i="6"/>
  <c r="W6113" i="6"/>
  <c r="W6114" i="6"/>
  <c r="W6115" i="6"/>
  <c r="W6116" i="6"/>
  <c r="W6117" i="6"/>
  <c r="W6118" i="6"/>
  <c r="W6119" i="6"/>
  <c r="W6120" i="6"/>
  <c r="W6121" i="6"/>
  <c r="W6122" i="6"/>
  <c r="W6123" i="6"/>
  <c r="W6124" i="6"/>
  <c r="W6125" i="6"/>
  <c r="W6126" i="6"/>
  <c r="W6127" i="6"/>
  <c r="W6128" i="6"/>
  <c r="W6129" i="6"/>
  <c r="W6130" i="6"/>
  <c r="W6131" i="6"/>
  <c r="W6132" i="6"/>
  <c r="W6133" i="6"/>
  <c r="W6134" i="6"/>
  <c r="W6135" i="6"/>
  <c r="W6136" i="6"/>
  <c r="W6137" i="6"/>
  <c r="W6138" i="6"/>
  <c r="W6139" i="6"/>
  <c r="W6140" i="6"/>
  <c r="W6141" i="6"/>
  <c r="W6142" i="6"/>
  <c r="W6143" i="6"/>
  <c r="W6144" i="6"/>
  <c r="W6145" i="6"/>
  <c r="W6146" i="6"/>
  <c r="W6147" i="6"/>
  <c r="W6148" i="6"/>
  <c r="W6149" i="6"/>
  <c r="W6150" i="6"/>
  <c r="W6151" i="6"/>
  <c r="W6152" i="6"/>
  <c r="W6153" i="6"/>
  <c r="W6154" i="6"/>
  <c r="W6155" i="6"/>
  <c r="W6156" i="6"/>
  <c r="W6157" i="6"/>
  <c r="W6158" i="6"/>
  <c r="W6159" i="6"/>
  <c r="W6160" i="6"/>
  <c r="W6161" i="6"/>
  <c r="W6162" i="6"/>
  <c r="W6163" i="6"/>
  <c r="W6164" i="6"/>
  <c r="W6165" i="6"/>
  <c r="W6166" i="6"/>
  <c r="W6167" i="6"/>
  <c r="W6168" i="6"/>
  <c r="W6169" i="6"/>
  <c r="W6170" i="6"/>
  <c r="W6171" i="6"/>
  <c r="W6172" i="6"/>
  <c r="W6173" i="6"/>
  <c r="W6174" i="6"/>
  <c r="W6175" i="6"/>
  <c r="W6176" i="6"/>
  <c r="W6177" i="6"/>
  <c r="W6178" i="6"/>
  <c r="W6179" i="6"/>
  <c r="W6180" i="6"/>
  <c r="W6181" i="6"/>
  <c r="W6182" i="6"/>
  <c r="W6183" i="6"/>
  <c r="W6184" i="6"/>
  <c r="W6185" i="6"/>
  <c r="W6186" i="6"/>
  <c r="W6187" i="6"/>
  <c r="W6188" i="6"/>
  <c r="W6189" i="6"/>
  <c r="W6190" i="6"/>
  <c r="W6191" i="6"/>
  <c r="W6192" i="6"/>
  <c r="W6193" i="6"/>
  <c r="W6194" i="6"/>
  <c r="W6195" i="6"/>
  <c r="W6196" i="6"/>
  <c r="W6197" i="6"/>
  <c r="W6198" i="6"/>
  <c r="W6199" i="6"/>
  <c r="W6200" i="6"/>
  <c r="W6201" i="6"/>
  <c r="W6202" i="6"/>
  <c r="W6203" i="6"/>
  <c r="W6204" i="6"/>
  <c r="W6205" i="6"/>
  <c r="W6206" i="6"/>
  <c r="W6207" i="6"/>
  <c r="W6208" i="6"/>
  <c r="W6209" i="6"/>
  <c r="W6210" i="6"/>
  <c r="W6211" i="6"/>
  <c r="W6212" i="6"/>
  <c r="W6213" i="6"/>
  <c r="W6214" i="6"/>
  <c r="W6215" i="6"/>
  <c r="W6216" i="6"/>
  <c r="W6217" i="6"/>
  <c r="W6218" i="6"/>
  <c r="W6219" i="6"/>
  <c r="W6220" i="6"/>
  <c r="W6221" i="6"/>
  <c r="W6222" i="6"/>
  <c r="W6223" i="6"/>
  <c r="W6224" i="6"/>
  <c r="W6225" i="6"/>
  <c r="W6226" i="6"/>
  <c r="W6227" i="6"/>
  <c r="W6228" i="6"/>
  <c r="W6229" i="6"/>
  <c r="W6230" i="6"/>
  <c r="W6231" i="6"/>
  <c r="W6232" i="6"/>
  <c r="W6233" i="6"/>
  <c r="W6234" i="6"/>
  <c r="W6235" i="6"/>
  <c r="W6236" i="6"/>
  <c r="W6237" i="6"/>
  <c r="W6238" i="6"/>
  <c r="W6239" i="6"/>
  <c r="W6240" i="6"/>
  <c r="W6241" i="6"/>
  <c r="W6242" i="6"/>
  <c r="W6243" i="6"/>
  <c r="W6244" i="6"/>
  <c r="W6245" i="6"/>
  <c r="W6246" i="6"/>
  <c r="W6247" i="6"/>
  <c r="W6248" i="6"/>
  <c r="W6249" i="6"/>
  <c r="W6250" i="6"/>
  <c r="W6251" i="6"/>
  <c r="W6252" i="6"/>
  <c r="W6253" i="6"/>
  <c r="W6254" i="6"/>
  <c r="W6255" i="6"/>
  <c r="W6256" i="6"/>
  <c r="W6257" i="6"/>
  <c r="W6258" i="6"/>
  <c r="W6259" i="6"/>
  <c r="W6260" i="6"/>
  <c r="W6261" i="6"/>
  <c r="W6262" i="6"/>
  <c r="W6263" i="6"/>
  <c r="W6264" i="6"/>
  <c r="W6265" i="6"/>
  <c r="W6266" i="6"/>
  <c r="W6267" i="6"/>
  <c r="W6268" i="6"/>
  <c r="W6269" i="6"/>
  <c r="W6270" i="6"/>
  <c r="W6271" i="6"/>
  <c r="W6272" i="6"/>
  <c r="W6273" i="6"/>
  <c r="W6274" i="6"/>
  <c r="W6275" i="6"/>
  <c r="W6276" i="6"/>
  <c r="W6277" i="6"/>
  <c r="W6278" i="6"/>
  <c r="W6279" i="6"/>
  <c r="W6280" i="6"/>
  <c r="W6281" i="6"/>
  <c r="W6282" i="6"/>
  <c r="W6283" i="6"/>
  <c r="W6284" i="6"/>
  <c r="W6285" i="6"/>
  <c r="W6286" i="6"/>
  <c r="W6287" i="6"/>
  <c r="W6288" i="6"/>
  <c r="W6289" i="6"/>
  <c r="W6290" i="6"/>
  <c r="W6291" i="6"/>
  <c r="W6292" i="6"/>
  <c r="W6293" i="6"/>
  <c r="W6294" i="6"/>
  <c r="W6295" i="6"/>
  <c r="W6296" i="6"/>
  <c r="W6297" i="6"/>
  <c r="W6298" i="6"/>
  <c r="W6299" i="6"/>
  <c r="W6300" i="6"/>
  <c r="W6301" i="6"/>
  <c r="W6302" i="6"/>
  <c r="W6303" i="6"/>
  <c r="W6304" i="6"/>
  <c r="W6305" i="6"/>
  <c r="W6306" i="6"/>
  <c r="W6307" i="6"/>
  <c r="W6308" i="6"/>
  <c r="W6309" i="6"/>
  <c r="W6310" i="6"/>
  <c r="W6311" i="6"/>
  <c r="W6312" i="6"/>
  <c r="W6313" i="6"/>
  <c r="W6314" i="6"/>
  <c r="W6315" i="6"/>
  <c r="W6316" i="6"/>
  <c r="W6317" i="6"/>
  <c r="W6318" i="6"/>
  <c r="W6319" i="6"/>
  <c r="W6320" i="6"/>
  <c r="W6321" i="6"/>
  <c r="W6322" i="6"/>
  <c r="W6323" i="6"/>
  <c r="W6324" i="6"/>
  <c r="W6325" i="6"/>
  <c r="W6326" i="6"/>
  <c r="W6327" i="6"/>
  <c r="W6328" i="6"/>
  <c r="W6329" i="6"/>
  <c r="W6330" i="6"/>
  <c r="W6331" i="6"/>
  <c r="W6332" i="6"/>
  <c r="W6333" i="6"/>
  <c r="W6334" i="6"/>
  <c r="W6335" i="6"/>
  <c r="W6336" i="6"/>
  <c r="W6337" i="6"/>
  <c r="W6338" i="6"/>
  <c r="W6339" i="6"/>
  <c r="W6340" i="6"/>
  <c r="W6341" i="6"/>
  <c r="W6342" i="6"/>
  <c r="W6343" i="6"/>
  <c r="W6344" i="6"/>
  <c r="W6345" i="6"/>
  <c r="W6346" i="6"/>
  <c r="W6347" i="6"/>
  <c r="W6348" i="6"/>
  <c r="W6349" i="6"/>
  <c r="W6350" i="6"/>
  <c r="W6351" i="6"/>
  <c r="W6352" i="6"/>
  <c r="W6353" i="6"/>
  <c r="W6354" i="6"/>
  <c r="W6355" i="6"/>
  <c r="W6356" i="6"/>
  <c r="W6357" i="6"/>
  <c r="W6358" i="6"/>
  <c r="W6359" i="6"/>
  <c r="W6360" i="6"/>
  <c r="W6361" i="6"/>
  <c r="W6362" i="6"/>
  <c r="W6363" i="6"/>
  <c r="W6364" i="6"/>
  <c r="W6365" i="6"/>
  <c r="W6366" i="6"/>
  <c r="W6367" i="6"/>
  <c r="W6368" i="6"/>
  <c r="W6369" i="6"/>
  <c r="W6370" i="6"/>
  <c r="W6371" i="6"/>
  <c r="W6372" i="6"/>
  <c r="W6373" i="6"/>
  <c r="W6374" i="6"/>
  <c r="W6375" i="6"/>
  <c r="W6376" i="6"/>
  <c r="W6377" i="6"/>
  <c r="W6378" i="6"/>
  <c r="W6379" i="6"/>
  <c r="W6380" i="6"/>
  <c r="W6381" i="6"/>
  <c r="W6382" i="6"/>
  <c r="W6383" i="6"/>
  <c r="W6384" i="6"/>
  <c r="W6385" i="6"/>
  <c r="W6386" i="6"/>
  <c r="W6387" i="6"/>
  <c r="W6388" i="6"/>
  <c r="W6389" i="6"/>
  <c r="W6390" i="6"/>
  <c r="W6391" i="6"/>
  <c r="W6392" i="6"/>
  <c r="W6393" i="6"/>
  <c r="W6394" i="6"/>
  <c r="W6395" i="6"/>
  <c r="W6396" i="6"/>
  <c r="W6397" i="6"/>
  <c r="W6398" i="6"/>
  <c r="W6399" i="6"/>
  <c r="W6400" i="6"/>
  <c r="W6401" i="6"/>
  <c r="W6402" i="6"/>
  <c r="W6403" i="6"/>
  <c r="W6404" i="6"/>
  <c r="W6405" i="6"/>
  <c r="W6406" i="6"/>
  <c r="W6407" i="6"/>
  <c r="W6408" i="6"/>
  <c r="W6409" i="6"/>
  <c r="W6410" i="6"/>
  <c r="W6411" i="6"/>
  <c r="W6412" i="6"/>
  <c r="W6413" i="6"/>
  <c r="W6414" i="6"/>
  <c r="W6415" i="6"/>
  <c r="W6416" i="6"/>
  <c r="W6417" i="6"/>
  <c r="W6418" i="6"/>
  <c r="W6419" i="6"/>
  <c r="W6420" i="6"/>
  <c r="W6421" i="6"/>
  <c r="W6422" i="6"/>
  <c r="W6423" i="6"/>
  <c r="W6424" i="6"/>
  <c r="W6425" i="6"/>
  <c r="W6426" i="6"/>
  <c r="W6427" i="6"/>
  <c r="W6428" i="6"/>
  <c r="W6429" i="6"/>
  <c r="W6430" i="6"/>
  <c r="W6431" i="6"/>
  <c r="W6432" i="6"/>
  <c r="W6433" i="6"/>
  <c r="W6434" i="6"/>
  <c r="W6435" i="6"/>
  <c r="W6436" i="6"/>
  <c r="W6437" i="6"/>
  <c r="W6438" i="6"/>
  <c r="W6439" i="6"/>
  <c r="W6440" i="6"/>
  <c r="W6441" i="6"/>
  <c r="W6442" i="6"/>
  <c r="W6443" i="6"/>
  <c r="W6444" i="6"/>
  <c r="W6445" i="6"/>
  <c r="W6446" i="6"/>
  <c r="W6447" i="6"/>
  <c r="W6448" i="6"/>
  <c r="W6449" i="6"/>
  <c r="W6450" i="6"/>
  <c r="W6451" i="6"/>
  <c r="W6452" i="6"/>
  <c r="W6453" i="6"/>
  <c r="W6454" i="6"/>
  <c r="W6455" i="6"/>
  <c r="W6456" i="6"/>
  <c r="W6457" i="6"/>
  <c r="W6458" i="6"/>
  <c r="W6459" i="6"/>
  <c r="W6460" i="6"/>
  <c r="W6461" i="6"/>
  <c r="W6462" i="6"/>
  <c r="W6463" i="6"/>
  <c r="W6464" i="6"/>
  <c r="W6465" i="6"/>
  <c r="W6466" i="6"/>
  <c r="W6467" i="6"/>
  <c r="W6468" i="6"/>
  <c r="W6469" i="6"/>
  <c r="W6470" i="6"/>
  <c r="W6471" i="6"/>
  <c r="W6472" i="6"/>
  <c r="W6473" i="6"/>
  <c r="W6474" i="6"/>
  <c r="W6475" i="6"/>
  <c r="W6476" i="6"/>
  <c r="W6477" i="6"/>
  <c r="W6478" i="6"/>
  <c r="W6479" i="6"/>
  <c r="W6480" i="6"/>
  <c r="W6481" i="6"/>
  <c r="W6482" i="6"/>
  <c r="W6483" i="6"/>
  <c r="W6484" i="6"/>
  <c r="W6485" i="6"/>
  <c r="W6486" i="6"/>
  <c r="W6487" i="6"/>
  <c r="W6488" i="6"/>
  <c r="W6489" i="6"/>
  <c r="W6490" i="6"/>
  <c r="W6491" i="6"/>
  <c r="W6492" i="6"/>
  <c r="W6493" i="6"/>
  <c r="W6494" i="6"/>
  <c r="W6495" i="6"/>
  <c r="W6496" i="6"/>
  <c r="W6497" i="6"/>
  <c r="W6498" i="6"/>
  <c r="W6499" i="6"/>
  <c r="W6500" i="6"/>
  <c r="W6501" i="6"/>
  <c r="W6502" i="6"/>
  <c r="W6503" i="6"/>
  <c r="W6504" i="6"/>
  <c r="W6505" i="6"/>
  <c r="W6506" i="6"/>
  <c r="W6507" i="6"/>
  <c r="W6508" i="6"/>
  <c r="W6509" i="6"/>
  <c r="W6510" i="6"/>
  <c r="W6511" i="6"/>
  <c r="W6512" i="6"/>
  <c r="W6513" i="6"/>
  <c r="W6514" i="6"/>
  <c r="W6515" i="6"/>
  <c r="W6516" i="6"/>
  <c r="W6517" i="6"/>
  <c r="W6518" i="6"/>
  <c r="W6519" i="6"/>
  <c r="W6520" i="6"/>
  <c r="W6521" i="6"/>
  <c r="W6522" i="6"/>
  <c r="W6523" i="6"/>
  <c r="W6524" i="6"/>
  <c r="W6525" i="6"/>
  <c r="W6526" i="6"/>
  <c r="W6527" i="6"/>
  <c r="W6528" i="6"/>
  <c r="W6529" i="6"/>
  <c r="W6530" i="6"/>
  <c r="W6531" i="6"/>
  <c r="W6532" i="6"/>
  <c r="W6533" i="6"/>
  <c r="W6534" i="6"/>
  <c r="W6535" i="6"/>
  <c r="W6536" i="6"/>
  <c r="W6537" i="6"/>
  <c r="W6538" i="6"/>
  <c r="W6539" i="6"/>
  <c r="W6540" i="6"/>
  <c r="W6541" i="6"/>
  <c r="W6542" i="6"/>
  <c r="W6543" i="6"/>
  <c r="W6544" i="6"/>
  <c r="W6545" i="6"/>
  <c r="W6546" i="6"/>
  <c r="W6547" i="6"/>
  <c r="W6548" i="6"/>
  <c r="W6549" i="6"/>
  <c r="W6550" i="6"/>
  <c r="W6551" i="6"/>
  <c r="W6552" i="6"/>
  <c r="W6553" i="6"/>
  <c r="W6554" i="6"/>
  <c r="W6555" i="6"/>
  <c r="W6556" i="6"/>
  <c r="W6557" i="6"/>
  <c r="W6558" i="6"/>
  <c r="W6559" i="6"/>
  <c r="W6560" i="6"/>
  <c r="W6561" i="6"/>
  <c r="W6562" i="6"/>
  <c r="W6563" i="6"/>
  <c r="W6564" i="6"/>
  <c r="W6565" i="6"/>
  <c r="W6566" i="6"/>
  <c r="W6567" i="6"/>
  <c r="W6568" i="6"/>
  <c r="W6569" i="6"/>
  <c r="W6570" i="6"/>
  <c r="W6571" i="6"/>
  <c r="W6572" i="6"/>
  <c r="W6573" i="6"/>
  <c r="W6574" i="6"/>
  <c r="W6575" i="6"/>
  <c r="W6576" i="6"/>
  <c r="W6577" i="6"/>
  <c r="W6578" i="6"/>
  <c r="W6579" i="6"/>
  <c r="W6580" i="6"/>
  <c r="W6581" i="6"/>
  <c r="W6582" i="6"/>
  <c r="W6583" i="6"/>
  <c r="W6584" i="6"/>
  <c r="W6585" i="6"/>
  <c r="W6586" i="6"/>
  <c r="W6587" i="6"/>
  <c r="W6588" i="6"/>
  <c r="W6589" i="6"/>
  <c r="W6590" i="6"/>
  <c r="W6591" i="6"/>
  <c r="W6592" i="6"/>
  <c r="W6593" i="6"/>
  <c r="W6594" i="6"/>
  <c r="W6595" i="6"/>
  <c r="W6596" i="6"/>
  <c r="W6597" i="6"/>
  <c r="W6598" i="6"/>
  <c r="W6599" i="6"/>
  <c r="W6600" i="6"/>
  <c r="W6601" i="6"/>
  <c r="W6602" i="6"/>
  <c r="W6603" i="6"/>
  <c r="W6604" i="6"/>
  <c r="W6605" i="6"/>
  <c r="W6606" i="6"/>
  <c r="W6607" i="6"/>
  <c r="W6608" i="6"/>
  <c r="W6609" i="6"/>
  <c r="W6610" i="6"/>
  <c r="W6611" i="6"/>
  <c r="W6612" i="6"/>
  <c r="W6613" i="6"/>
  <c r="W6614" i="6"/>
  <c r="W6615" i="6"/>
  <c r="W6616" i="6"/>
  <c r="W6617" i="6"/>
  <c r="W6618" i="6"/>
  <c r="W6619" i="6"/>
  <c r="W6620" i="6"/>
  <c r="W6621" i="6"/>
  <c r="W6622" i="6"/>
  <c r="W6623" i="6"/>
  <c r="W6624" i="6"/>
  <c r="W6625" i="6"/>
  <c r="W6626" i="6"/>
  <c r="W6627" i="6"/>
  <c r="W6628" i="6"/>
  <c r="W6629" i="6"/>
  <c r="W6630" i="6"/>
  <c r="W6631" i="6"/>
  <c r="W6632" i="6"/>
  <c r="W6633" i="6"/>
  <c r="W6634" i="6"/>
  <c r="W6635" i="6"/>
  <c r="W6636" i="6"/>
  <c r="W6637" i="6"/>
  <c r="W6638" i="6"/>
  <c r="W6639" i="6"/>
  <c r="W6640" i="6"/>
  <c r="W6641" i="6"/>
  <c r="W6642" i="6"/>
  <c r="W6643" i="6"/>
  <c r="W6644" i="6"/>
  <c r="W6645" i="6"/>
  <c r="W6646" i="6"/>
  <c r="W6647" i="6"/>
  <c r="W6648" i="6"/>
  <c r="W6649" i="6"/>
  <c r="W6650" i="6"/>
  <c r="W6651" i="6"/>
  <c r="W6652" i="6"/>
  <c r="W6653" i="6"/>
  <c r="W6654" i="6"/>
  <c r="W6655" i="6"/>
  <c r="W6656" i="6"/>
  <c r="W6657" i="6"/>
  <c r="W6658" i="6"/>
  <c r="W6659" i="6"/>
  <c r="W6660" i="6"/>
  <c r="W6661" i="6"/>
  <c r="W6662" i="6"/>
  <c r="W6663" i="6"/>
  <c r="W6664" i="6"/>
  <c r="W6665" i="6"/>
  <c r="W6666" i="6"/>
  <c r="W6667" i="6"/>
  <c r="W6668" i="6"/>
  <c r="W6669" i="6"/>
  <c r="W6670" i="6"/>
  <c r="W6671" i="6"/>
  <c r="W6672" i="6"/>
  <c r="W6673" i="6"/>
  <c r="W6674" i="6"/>
  <c r="W6675" i="6"/>
  <c r="W6676" i="6"/>
  <c r="W6677" i="6"/>
  <c r="W6678" i="6"/>
  <c r="W6679" i="6"/>
  <c r="W6680" i="6"/>
  <c r="W6681" i="6"/>
  <c r="W6682" i="6"/>
  <c r="W6683" i="6"/>
  <c r="W6684" i="6"/>
  <c r="W6685" i="6"/>
  <c r="W6686" i="6"/>
  <c r="W6687" i="6"/>
  <c r="W6688" i="6"/>
  <c r="W6689" i="6"/>
  <c r="W6690" i="6"/>
  <c r="W6691" i="6"/>
  <c r="W6692" i="6"/>
  <c r="W6693" i="6"/>
  <c r="W6694" i="6"/>
  <c r="W6695" i="6"/>
  <c r="W6696" i="6"/>
  <c r="W6697" i="6"/>
  <c r="W6698" i="6"/>
  <c r="W6699" i="6"/>
  <c r="W6700" i="6"/>
  <c r="W6701" i="6"/>
  <c r="W6702" i="6"/>
  <c r="W6703" i="6"/>
  <c r="W6704" i="6"/>
  <c r="W6705" i="6"/>
  <c r="W6706" i="6"/>
  <c r="W6707" i="6"/>
  <c r="W6708" i="6"/>
  <c r="W6709" i="6"/>
  <c r="W6710" i="6"/>
  <c r="W6711" i="6"/>
  <c r="W6712" i="6"/>
  <c r="W6713" i="6"/>
  <c r="W6714" i="6"/>
  <c r="W6715" i="6"/>
  <c r="W6716" i="6"/>
  <c r="W6717" i="6"/>
  <c r="W6718" i="6"/>
  <c r="W6719" i="6"/>
  <c r="W6720" i="6"/>
  <c r="W6721" i="6"/>
  <c r="W6722" i="6"/>
  <c r="W6723" i="6"/>
  <c r="W6724" i="6"/>
  <c r="W6725" i="6"/>
  <c r="W6726" i="6"/>
  <c r="W6727" i="6"/>
  <c r="W6728" i="6"/>
  <c r="W6729" i="6"/>
  <c r="W6730" i="6"/>
  <c r="W6731" i="6"/>
  <c r="W6732" i="6"/>
  <c r="W6733" i="6"/>
  <c r="W6734" i="6"/>
  <c r="W6735" i="6"/>
  <c r="W6736" i="6"/>
  <c r="W6737" i="6"/>
  <c r="W6738" i="6"/>
  <c r="W6739" i="6"/>
  <c r="W6740" i="6"/>
  <c r="W6741" i="6"/>
  <c r="W6742" i="6"/>
  <c r="W6743" i="6"/>
  <c r="W6744" i="6"/>
  <c r="W6745" i="6"/>
  <c r="W6746" i="6"/>
  <c r="W6747" i="6"/>
  <c r="W6748" i="6"/>
  <c r="W6749" i="6"/>
  <c r="W6750" i="6"/>
  <c r="W6751" i="6"/>
  <c r="W6752" i="6"/>
  <c r="W6753" i="6"/>
  <c r="W6754" i="6"/>
  <c r="W6755" i="6"/>
  <c r="W6756" i="6"/>
  <c r="W6757" i="6"/>
  <c r="W6758" i="6"/>
  <c r="W6759" i="6"/>
  <c r="W6760" i="6"/>
  <c r="W6761" i="6"/>
  <c r="W6762" i="6"/>
  <c r="W6763" i="6"/>
  <c r="W6764" i="6"/>
  <c r="W6765" i="6"/>
  <c r="W6766" i="6"/>
  <c r="W6767" i="6"/>
  <c r="W6768" i="6"/>
  <c r="W6769" i="6"/>
  <c r="W6770" i="6"/>
  <c r="W6771" i="6"/>
  <c r="W6772" i="6"/>
  <c r="W6773" i="6"/>
  <c r="W6774" i="6"/>
  <c r="W6775" i="6"/>
  <c r="W6776" i="6"/>
  <c r="W6777" i="6"/>
  <c r="W6778" i="6"/>
  <c r="W6779" i="6"/>
  <c r="W6780" i="6"/>
  <c r="W6781" i="6"/>
  <c r="W6782" i="6"/>
  <c r="W6783" i="6"/>
  <c r="W6784" i="6"/>
  <c r="W6785" i="6"/>
  <c r="W6786" i="6"/>
  <c r="W6787" i="6"/>
  <c r="W6788" i="6"/>
  <c r="W6789" i="6"/>
  <c r="W6790" i="6"/>
  <c r="W6791" i="6"/>
  <c r="W6792" i="6"/>
  <c r="W6793" i="6"/>
  <c r="W6794" i="6"/>
  <c r="W6795" i="6"/>
  <c r="W6796" i="6"/>
  <c r="W6797" i="6"/>
  <c r="W6798" i="6"/>
  <c r="W6799" i="6"/>
  <c r="W6800" i="6"/>
  <c r="W6801" i="6"/>
  <c r="W6802" i="6"/>
  <c r="W6803" i="6"/>
  <c r="W6804" i="6"/>
  <c r="W6805" i="6"/>
  <c r="W6806" i="6"/>
  <c r="W6807" i="6"/>
  <c r="W6808" i="6"/>
  <c r="W6809" i="6"/>
  <c r="W6810" i="6"/>
  <c r="W6811" i="6"/>
  <c r="W6812" i="6"/>
  <c r="W6813" i="6"/>
  <c r="W6814" i="6"/>
  <c r="W6815" i="6"/>
  <c r="W6816" i="6"/>
  <c r="W6817" i="6"/>
  <c r="W6818" i="6"/>
  <c r="W6819" i="6"/>
  <c r="W6820" i="6"/>
  <c r="W6821" i="6"/>
  <c r="W6822" i="6"/>
  <c r="W6823" i="6"/>
  <c r="W6824" i="6"/>
  <c r="W6825" i="6"/>
  <c r="W6826" i="6"/>
  <c r="W6827" i="6"/>
  <c r="W6828" i="6"/>
  <c r="W6829" i="6"/>
  <c r="W6830" i="6"/>
  <c r="W6831" i="6"/>
  <c r="W6832" i="6"/>
  <c r="W6833" i="6"/>
  <c r="W6834" i="6"/>
  <c r="W6835" i="6"/>
  <c r="W6836" i="6"/>
  <c r="W6837" i="6"/>
  <c r="W6838" i="6"/>
  <c r="W6839" i="6"/>
  <c r="W6840" i="6"/>
  <c r="W6841" i="6"/>
  <c r="W6842" i="6"/>
  <c r="W6843" i="6"/>
  <c r="W6844" i="6"/>
  <c r="W6845" i="6"/>
  <c r="W6846" i="6"/>
  <c r="W6847" i="6"/>
  <c r="W6848" i="6"/>
  <c r="W6849" i="6"/>
  <c r="W6850" i="6"/>
  <c r="W6851" i="6"/>
  <c r="W6852" i="6"/>
  <c r="W6853" i="6"/>
  <c r="W6854" i="6"/>
  <c r="W6855" i="6"/>
  <c r="W6856" i="6"/>
  <c r="W6857" i="6"/>
  <c r="W6858" i="6"/>
  <c r="W6859" i="6"/>
  <c r="W6860" i="6"/>
  <c r="W6861" i="6"/>
  <c r="W6862" i="6"/>
  <c r="W6863" i="6"/>
  <c r="W6864" i="6"/>
  <c r="W6865" i="6"/>
  <c r="W6866" i="6"/>
  <c r="W6867" i="6"/>
  <c r="W6868" i="6"/>
  <c r="W6869" i="6"/>
  <c r="W6870" i="6"/>
  <c r="W6871" i="6"/>
  <c r="W6872" i="6"/>
  <c r="W6873" i="6"/>
  <c r="W6874" i="6"/>
  <c r="W6875" i="6"/>
  <c r="W6876" i="6"/>
  <c r="W6877" i="6"/>
  <c r="W6878" i="6"/>
  <c r="W6879" i="6"/>
  <c r="W6880" i="6"/>
  <c r="W6881" i="6"/>
  <c r="W6882" i="6"/>
  <c r="W6883" i="6"/>
  <c r="W6884" i="6"/>
  <c r="W6885" i="6"/>
  <c r="W6886" i="6"/>
  <c r="W6887" i="6"/>
  <c r="W6888" i="6"/>
  <c r="W6889" i="6"/>
  <c r="W6890" i="6"/>
  <c r="W6891" i="6"/>
  <c r="W6892" i="6"/>
  <c r="W6893" i="6"/>
  <c r="W6894" i="6"/>
  <c r="W6895" i="6"/>
  <c r="W6896" i="6"/>
  <c r="W6897" i="6"/>
  <c r="W6898" i="6"/>
  <c r="W6899" i="6"/>
  <c r="W6900" i="6"/>
  <c r="W6901" i="6"/>
  <c r="W6902" i="6"/>
  <c r="W6903" i="6"/>
  <c r="W6904" i="6"/>
  <c r="W6905" i="6"/>
  <c r="W6906" i="6"/>
  <c r="W6907" i="6"/>
  <c r="W6908" i="6"/>
  <c r="W6909" i="6"/>
  <c r="W6910" i="6"/>
  <c r="W6911" i="6"/>
  <c r="W6912" i="6"/>
  <c r="W6913" i="6"/>
  <c r="W6914" i="6"/>
  <c r="W6915" i="6"/>
  <c r="W6916" i="6"/>
  <c r="W6917" i="6"/>
  <c r="W6918" i="6"/>
  <c r="W6919" i="6"/>
  <c r="W6920" i="6"/>
  <c r="W6921" i="6"/>
  <c r="W6922" i="6"/>
  <c r="W6923" i="6"/>
  <c r="W6924" i="6"/>
  <c r="W6925" i="6"/>
  <c r="W6926" i="6"/>
  <c r="W6927" i="6"/>
  <c r="W6928" i="6"/>
  <c r="W6929" i="6"/>
  <c r="W6930" i="6"/>
  <c r="W6931" i="6"/>
  <c r="W6932" i="6"/>
  <c r="W6933" i="6"/>
  <c r="W6934" i="6"/>
  <c r="W6935" i="6"/>
  <c r="W6936" i="6"/>
  <c r="W6937" i="6"/>
  <c r="W6938" i="6"/>
  <c r="W6939" i="6"/>
  <c r="W6940" i="6"/>
  <c r="W6941" i="6"/>
  <c r="W6942" i="6"/>
  <c r="W6943" i="6"/>
  <c r="W6944" i="6"/>
  <c r="W6945" i="6"/>
  <c r="W6946" i="6"/>
  <c r="W6947" i="6"/>
  <c r="W6948" i="6"/>
  <c r="W6949" i="6"/>
  <c r="W6950" i="6"/>
  <c r="W6951" i="6"/>
  <c r="W6952" i="6"/>
  <c r="W6953" i="6"/>
  <c r="W6954" i="6"/>
  <c r="W6955" i="6"/>
  <c r="W6956" i="6"/>
  <c r="W6957" i="6"/>
  <c r="W6958" i="6"/>
  <c r="W6959" i="6"/>
  <c r="W6960" i="6"/>
  <c r="W6961" i="6"/>
  <c r="W6962" i="6"/>
  <c r="W6963" i="6"/>
  <c r="W6964" i="6"/>
  <c r="W6965" i="6"/>
  <c r="W6966" i="6"/>
  <c r="W6967" i="6"/>
  <c r="W6968" i="6"/>
  <c r="W6969" i="6"/>
  <c r="W6970" i="6"/>
  <c r="W6971" i="6"/>
  <c r="W6972" i="6"/>
  <c r="W6973" i="6"/>
  <c r="W6974" i="6"/>
  <c r="W6975" i="6"/>
  <c r="W6976" i="6"/>
  <c r="W6977" i="6"/>
  <c r="W6978" i="6"/>
  <c r="W6979" i="6"/>
  <c r="W6980" i="6"/>
  <c r="W6981" i="6"/>
  <c r="W6982" i="6"/>
  <c r="W6983" i="6"/>
  <c r="W6984" i="6"/>
  <c r="W6985" i="6"/>
  <c r="W6986" i="6"/>
  <c r="W6987" i="6"/>
  <c r="W6988" i="6"/>
  <c r="W6989" i="6"/>
  <c r="W6990" i="6"/>
  <c r="W6991" i="6"/>
  <c r="W6992" i="6"/>
  <c r="W6993" i="6"/>
  <c r="W6994" i="6"/>
  <c r="W6995" i="6"/>
  <c r="W6996" i="6"/>
  <c r="W6997" i="6"/>
  <c r="W6998" i="6"/>
  <c r="W6999" i="6"/>
  <c r="W7000" i="6"/>
  <c r="W7001" i="6"/>
  <c r="W7002" i="6"/>
  <c r="W7003" i="6"/>
  <c r="W7004" i="6"/>
  <c r="W7005" i="6"/>
  <c r="W7006" i="6"/>
  <c r="W7007" i="6"/>
  <c r="W7008" i="6"/>
  <c r="W7009" i="6"/>
  <c r="W7010" i="6"/>
  <c r="W7011" i="6"/>
  <c r="W7012" i="6"/>
  <c r="W7013" i="6"/>
  <c r="W7014" i="6"/>
  <c r="W7015" i="6"/>
  <c r="W7016" i="6"/>
  <c r="W7017" i="6"/>
  <c r="W7018" i="6"/>
  <c r="W7019" i="6"/>
  <c r="W7020" i="6"/>
  <c r="W7021" i="6"/>
  <c r="W7022" i="6"/>
  <c r="W7023" i="6"/>
  <c r="W7024" i="6"/>
  <c r="W7025" i="6"/>
  <c r="W7026" i="6"/>
  <c r="W7027" i="6"/>
  <c r="W7028" i="6"/>
  <c r="W7029" i="6"/>
  <c r="W7030" i="6"/>
  <c r="W7031" i="6"/>
  <c r="W7032" i="6"/>
  <c r="W7033" i="6"/>
  <c r="W7034" i="6"/>
  <c r="W7035" i="6"/>
  <c r="W7036" i="6"/>
  <c r="W7037" i="6"/>
  <c r="W7038" i="6"/>
  <c r="W7039" i="6"/>
  <c r="W7040" i="6"/>
  <c r="W7041" i="6"/>
  <c r="W7042" i="6"/>
  <c r="W7043" i="6"/>
  <c r="W7044" i="6"/>
  <c r="W7045" i="6"/>
  <c r="W7046" i="6"/>
  <c r="W7047" i="6"/>
  <c r="W7048" i="6"/>
  <c r="W7049" i="6"/>
  <c r="W7050" i="6"/>
  <c r="W7051" i="6"/>
  <c r="W7052" i="6"/>
  <c r="W7053" i="6"/>
  <c r="W7054" i="6"/>
  <c r="W7055" i="6"/>
  <c r="W7056" i="6"/>
  <c r="W7057" i="6"/>
  <c r="W7058" i="6"/>
  <c r="W7059" i="6"/>
  <c r="W7060" i="6"/>
  <c r="W7061" i="6"/>
  <c r="W7062" i="6"/>
  <c r="W7063" i="6"/>
  <c r="W7064" i="6"/>
  <c r="W7065" i="6"/>
  <c r="W7066" i="6"/>
  <c r="W7067" i="6"/>
  <c r="W7068" i="6"/>
  <c r="W7069" i="6"/>
  <c r="W7070" i="6"/>
  <c r="W7071" i="6"/>
  <c r="W7072" i="6"/>
  <c r="W7073" i="6"/>
  <c r="W7074" i="6"/>
  <c r="W7075" i="6"/>
  <c r="W7076" i="6"/>
  <c r="W7077" i="6"/>
  <c r="W7078" i="6"/>
  <c r="W7079" i="6"/>
  <c r="W7080" i="6"/>
  <c r="W7081" i="6"/>
  <c r="W7082" i="6"/>
  <c r="W7083" i="6"/>
  <c r="W7084" i="6"/>
  <c r="W7085" i="6"/>
  <c r="W7086" i="6"/>
  <c r="W7087" i="6"/>
  <c r="W7088" i="6"/>
  <c r="W7089" i="6"/>
  <c r="W7090" i="6"/>
  <c r="W7091" i="6"/>
  <c r="W7092" i="6"/>
  <c r="W7093" i="6"/>
  <c r="W7094" i="6"/>
  <c r="W7095" i="6"/>
  <c r="W7096" i="6"/>
  <c r="W7097" i="6"/>
  <c r="W7098" i="6"/>
  <c r="W7099" i="6"/>
  <c r="W7100" i="6"/>
  <c r="W7101" i="6"/>
  <c r="W7102" i="6"/>
  <c r="W7103" i="6"/>
  <c r="W7104" i="6"/>
  <c r="W7105" i="6"/>
  <c r="W7106" i="6"/>
  <c r="W7107" i="6"/>
  <c r="W7108" i="6"/>
  <c r="W7109" i="6"/>
  <c r="W7110" i="6"/>
  <c r="W7111" i="6"/>
  <c r="W7112" i="6"/>
  <c r="W7113" i="6"/>
  <c r="W7114" i="6"/>
  <c r="W7115" i="6"/>
  <c r="W7116" i="6"/>
  <c r="W7117" i="6"/>
  <c r="W7118" i="6"/>
  <c r="W7119" i="6"/>
  <c r="W7120" i="6"/>
  <c r="W7121" i="6"/>
  <c r="W7122" i="6"/>
  <c r="W7123" i="6"/>
  <c r="W7124" i="6"/>
  <c r="W7125" i="6"/>
  <c r="W7126" i="6"/>
  <c r="W7127" i="6"/>
  <c r="W7128" i="6"/>
  <c r="W7129" i="6"/>
  <c r="W7130" i="6"/>
  <c r="W7131" i="6"/>
  <c r="W7132" i="6"/>
  <c r="W7133" i="6"/>
  <c r="W7134" i="6"/>
  <c r="W7135" i="6"/>
  <c r="W7136" i="6"/>
  <c r="W7137" i="6"/>
  <c r="W7138" i="6"/>
  <c r="W7139" i="6"/>
  <c r="W7140" i="6"/>
  <c r="W7141" i="6"/>
  <c r="W7142" i="6"/>
  <c r="W7143" i="6"/>
  <c r="W7144" i="6"/>
  <c r="W7145" i="6"/>
  <c r="W7146" i="6"/>
  <c r="W7147" i="6"/>
  <c r="W7148" i="6"/>
  <c r="W7149" i="6"/>
  <c r="W7150" i="6"/>
  <c r="W7151" i="6"/>
  <c r="W7152" i="6"/>
  <c r="W7153" i="6"/>
  <c r="W7154" i="6"/>
  <c r="W7155" i="6"/>
  <c r="W7156" i="6"/>
  <c r="W7157" i="6"/>
  <c r="W7158" i="6"/>
  <c r="W7159" i="6"/>
  <c r="W7160" i="6"/>
  <c r="W7161" i="6"/>
  <c r="W7162" i="6"/>
  <c r="W7163" i="6"/>
  <c r="W7164" i="6"/>
  <c r="W7165" i="6"/>
  <c r="W7166" i="6"/>
  <c r="W7167" i="6"/>
  <c r="W7168" i="6"/>
  <c r="W7169" i="6"/>
  <c r="W7170" i="6"/>
  <c r="W7171" i="6"/>
  <c r="W7172" i="6"/>
  <c r="W7173" i="6"/>
  <c r="W7174" i="6"/>
  <c r="W7175" i="6"/>
  <c r="W7176" i="6"/>
  <c r="W7177" i="6"/>
  <c r="W7178" i="6"/>
  <c r="W7179" i="6"/>
  <c r="W7180" i="6"/>
  <c r="W7181" i="6"/>
  <c r="W7182" i="6"/>
  <c r="W7183" i="6"/>
  <c r="W7184" i="6"/>
  <c r="W7185" i="6"/>
  <c r="W7186" i="6"/>
  <c r="W7187" i="6"/>
  <c r="W7188" i="6"/>
  <c r="W7189" i="6"/>
  <c r="W7190" i="6"/>
  <c r="W7191" i="6"/>
  <c r="W7192" i="6"/>
  <c r="W7193" i="6"/>
  <c r="W7194" i="6"/>
  <c r="W7195" i="6"/>
  <c r="W7196" i="6"/>
  <c r="W7197" i="6"/>
  <c r="W7198" i="6"/>
  <c r="W7199" i="6"/>
  <c r="W7200" i="6"/>
  <c r="W7201" i="6"/>
  <c r="W7202" i="6"/>
  <c r="W7203" i="6"/>
  <c r="W7204" i="6"/>
  <c r="W7205" i="6"/>
  <c r="W7206" i="6"/>
  <c r="W7207" i="6"/>
  <c r="W7208" i="6"/>
  <c r="W7209" i="6"/>
  <c r="W7210" i="6"/>
  <c r="W7211" i="6"/>
  <c r="W7212" i="6"/>
  <c r="W7213" i="6"/>
  <c r="W7214" i="6"/>
  <c r="W7215" i="6"/>
  <c r="W7216" i="6"/>
  <c r="W7217" i="6"/>
  <c r="W7218" i="6"/>
  <c r="W7219" i="6"/>
  <c r="W7220" i="6"/>
  <c r="W7221" i="6"/>
  <c r="W7222" i="6"/>
  <c r="W7223" i="6"/>
  <c r="W7224" i="6"/>
  <c r="W7225" i="6"/>
  <c r="W7226" i="6"/>
  <c r="W7227" i="6"/>
  <c r="W7228" i="6"/>
  <c r="W7229" i="6"/>
  <c r="W7230" i="6"/>
  <c r="W7231" i="6"/>
  <c r="W7232" i="6"/>
  <c r="W7233" i="6"/>
  <c r="W7234" i="6"/>
  <c r="W7235" i="6"/>
  <c r="W7236" i="6"/>
  <c r="W7237" i="6"/>
  <c r="W7238" i="6"/>
  <c r="W7239" i="6"/>
  <c r="W7240" i="6"/>
  <c r="W7241" i="6"/>
  <c r="W7242" i="6"/>
  <c r="W7243" i="6"/>
  <c r="W7244" i="6"/>
  <c r="W7245" i="6"/>
  <c r="W7246" i="6"/>
  <c r="W7247" i="6"/>
  <c r="W7248" i="6"/>
  <c r="W7249" i="6"/>
  <c r="W7250" i="6"/>
  <c r="W7251" i="6"/>
  <c r="W7252" i="6"/>
  <c r="W7253" i="6"/>
  <c r="W7254" i="6"/>
  <c r="W7255" i="6"/>
  <c r="W7256" i="6"/>
  <c r="W7257" i="6"/>
  <c r="W7258" i="6"/>
  <c r="W7259" i="6"/>
  <c r="W7260" i="6"/>
  <c r="W7261" i="6"/>
  <c r="W7262" i="6"/>
  <c r="W7263" i="6"/>
  <c r="W7264" i="6"/>
  <c r="W7265" i="6"/>
  <c r="W7266" i="6"/>
  <c r="W7267" i="6"/>
  <c r="W7268" i="6"/>
  <c r="W7269" i="6"/>
  <c r="W7270" i="6"/>
  <c r="W7271" i="6"/>
  <c r="W7272" i="6"/>
  <c r="W7273" i="6"/>
  <c r="W7274" i="6"/>
  <c r="W7275" i="6"/>
  <c r="W7276" i="6"/>
  <c r="W7277" i="6"/>
  <c r="W7278" i="6"/>
  <c r="W7279" i="6"/>
  <c r="W7280" i="6"/>
  <c r="W7281" i="6"/>
  <c r="W7282" i="6"/>
  <c r="W7283" i="6"/>
  <c r="W7284" i="6"/>
  <c r="W7285" i="6"/>
  <c r="W7286" i="6"/>
  <c r="W7287" i="6"/>
  <c r="W7288" i="6"/>
  <c r="W7289" i="6"/>
  <c r="W7290" i="6"/>
  <c r="W7291" i="6"/>
  <c r="W7292" i="6"/>
  <c r="W7293" i="6"/>
  <c r="W7294" i="6"/>
  <c r="W7295" i="6"/>
  <c r="W7296" i="6"/>
  <c r="W7297" i="6"/>
  <c r="W7298" i="6"/>
  <c r="W7299" i="6"/>
  <c r="W7300" i="6"/>
  <c r="W7301" i="6"/>
  <c r="W7302" i="6"/>
  <c r="W7303" i="6"/>
  <c r="W7304" i="6"/>
  <c r="W7305" i="6"/>
  <c r="W7306" i="6"/>
  <c r="W7307" i="6"/>
  <c r="W7308" i="6"/>
  <c r="W7309" i="6"/>
  <c r="W7310" i="6"/>
  <c r="W7311" i="6"/>
  <c r="W7312" i="6"/>
  <c r="W7313" i="6"/>
  <c r="W7314" i="6"/>
  <c r="W7315" i="6"/>
  <c r="W7316" i="6"/>
  <c r="W7317" i="6"/>
  <c r="W7318" i="6"/>
  <c r="W7319" i="6"/>
  <c r="W7320" i="6"/>
  <c r="W7321" i="6"/>
  <c r="W7322" i="6"/>
  <c r="W7323" i="6"/>
  <c r="W7324" i="6"/>
  <c r="W7325" i="6"/>
  <c r="W7326" i="6"/>
  <c r="W7327" i="6"/>
  <c r="W7328" i="6"/>
  <c r="W7329" i="6"/>
  <c r="W7330" i="6"/>
  <c r="W7331" i="6"/>
  <c r="W7332" i="6"/>
  <c r="W7333" i="6"/>
  <c r="W7334" i="6"/>
  <c r="W7335" i="6"/>
  <c r="W7336" i="6"/>
  <c r="W7337" i="6"/>
  <c r="W7338" i="6"/>
  <c r="W7339" i="6"/>
  <c r="W7340" i="6"/>
  <c r="W7341" i="6"/>
  <c r="W7342" i="6"/>
  <c r="W7343" i="6"/>
  <c r="W7344" i="6"/>
  <c r="W7345" i="6"/>
  <c r="W7346" i="6"/>
  <c r="W7347" i="6"/>
  <c r="W7348" i="6"/>
  <c r="W7349" i="6"/>
  <c r="W7350" i="6"/>
  <c r="W7351" i="6"/>
  <c r="W7352" i="6"/>
  <c r="W7353" i="6"/>
  <c r="W7354" i="6"/>
  <c r="W7355" i="6"/>
  <c r="W7356" i="6"/>
  <c r="W7357" i="6"/>
  <c r="W7358" i="6"/>
  <c r="W7359" i="6"/>
  <c r="W7360" i="6"/>
  <c r="W7361" i="6"/>
  <c r="W7362" i="6"/>
  <c r="W7363" i="6"/>
  <c r="W7364" i="6"/>
  <c r="W7365" i="6"/>
  <c r="W7366" i="6"/>
  <c r="W7367" i="6"/>
  <c r="W7368" i="6"/>
  <c r="W7369" i="6"/>
  <c r="W7370" i="6"/>
  <c r="W7371" i="6"/>
  <c r="W7372" i="6"/>
  <c r="W7373" i="6"/>
  <c r="W7374" i="6"/>
  <c r="W7375" i="6"/>
  <c r="W7376" i="6"/>
  <c r="W7377" i="6"/>
  <c r="W7378" i="6"/>
  <c r="W7379" i="6"/>
  <c r="W7380" i="6"/>
  <c r="W7381" i="6"/>
  <c r="W7382" i="6"/>
  <c r="W7383" i="6"/>
  <c r="W7384" i="6"/>
  <c r="W7385" i="6"/>
  <c r="W7386" i="6"/>
  <c r="W7387" i="6"/>
  <c r="W7388" i="6"/>
  <c r="W7389" i="6"/>
  <c r="W7390" i="6"/>
  <c r="W7391" i="6"/>
  <c r="W7392" i="6"/>
  <c r="W7393" i="6"/>
  <c r="W7394" i="6"/>
  <c r="W7395" i="6"/>
  <c r="W7396" i="6"/>
  <c r="W7397" i="6"/>
  <c r="W7398" i="6"/>
  <c r="W7399" i="6"/>
  <c r="W7400" i="6"/>
  <c r="W7401" i="6"/>
  <c r="W7402" i="6"/>
  <c r="W7403" i="6"/>
  <c r="W7404" i="6"/>
  <c r="W7405" i="6"/>
  <c r="W7406" i="6"/>
  <c r="W7407" i="6"/>
  <c r="W7408" i="6"/>
  <c r="W7409" i="6"/>
  <c r="W7410" i="6"/>
  <c r="W7411" i="6"/>
  <c r="W7412" i="6"/>
  <c r="W7413" i="6"/>
  <c r="W7414" i="6"/>
  <c r="W7415" i="6"/>
  <c r="W7416" i="6"/>
  <c r="W7417" i="6"/>
  <c r="W7418" i="6"/>
  <c r="W7419" i="6"/>
  <c r="W7420" i="6"/>
  <c r="W7421" i="6"/>
  <c r="W7422" i="6"/>
  <c r="W7423" i="6"/>
  <c r="W7424" i="6"/>
  <c r="W7425" i="6"/>
  <c r="W7426" i="6"/>
  <c r="W7427" i="6"/>
  <c r="W7428" i="6"/>
  <c r="W7429" i="6"/>
  <c r="W7430" i="6"/>
  <c r="W7431" i="6"/>
  <c r="W7432" i="6"/>
  <c r="W7433" i="6"/>
  <c r="W7434" i="6"/>
  <c r="W7435" i="6"/>
  <c r="W7436" i="6"/>
  <c r="W7437" i="6"/>
  <c r="W7438" i="6"/>
  <c r="W7439" i="6"/>
  <c r="W7440" i="6"/>
  <c r="W7441" i="6"/>
  <c r="W7442" i="6"/>
  <c r="W7443" i="6"/>
  <c r="W7444" i="6"/>
  <c r="W7445" i="6"/>
  <c r="W7446" i="6"/>
  <c r="W7447" i="6"/>
  <c r="W7448" i="6"/>
  <c r="W7449" i="6"/>
  <c r="W7450" i="6"/>
  <c r="W7451" i="6"/>
  <c r="W7452" i="6"/>
  <c r="W7453" i="6"/>
  <c r="W7454" i="6"/>
  <c r="W7455" i="6"/>
  <c r="W7456" i="6"/>
  <c r="W7457" i="6"/>
  <c r="W7458" i="6"/>
  <c r="W7459" i="6"/>
  <c r="W7460" i="6"/>
  <c r="W7461" i="6"/>
  <c r="W7462" i="6"/>
  <c r="W7463" i="6"/>
  <c r="W7464" i="6"/>
  <c r="W7465" i="6"/>
  <c r="W7466" i="6"/>
  <c r="W7467" i="6"/>
  <c r="W7468" i="6"/>
  <c r="W7469" i="6"/>
  <c r="W7470" i="6"/>
  <c r="W7471" i="6"/>
  <c r="W7472" i="6"/>
  <c r="W7473" i="6"/>
  <c r="W7474" i="6"/>
  <c r="W7475" i="6"/>
  <c r="W7476" i="6"/>
  <c r="W7477" i="6"/>
  <c r="W7478" i="6"/>
  <c r="W7479" i="6"/>
  <c r="W7480" i="6"/>
  <c r="W7481" i="6"/>
  <c r="W7482" i="6"/>
  <c r="W7483" i="6"/>
  <c r="W7484" i="6"/>
  <c r="W7485" i="6"/>
  <c r="W7486" i="6"/>
  <c r="W7487" i="6"/>
  <c r="W7488" i="6"/>
  <c r="W7489" i="6"/>
  <c r="W7490" i="6"/>
  <c r="W7491" i="6"/>
  <c r="W7492" i="6"/>
  <c r="W7493" i="6"/>
  <c r="W7494" i="6"/>
  <c r="W7495" i="6"/>
  <c r="W7496" i="6"/>
  <c r="W7497" i="6"/>
  <c r="W7498" i="6"/>
  <c r="W7499" i="6"/>
  <c r="W7500" i="6"/>
  <c r="W7501" i="6"/>
  <c r="W7502" i="6"/>
  <c r="W7503" i="6"/>
  <c r="W7504" i="6"/>
  <c r="W7505" i="6"/>
  <c r="W7506" i="6"/>
  <c r="W7507" i="6"/>
  <c r="W7508" i="6"/>
  <c r="W7509" i="6"/>
  <c r="W7510" i="6"/>
  <c r="W7511" i="6"/>
  <c r="W7512" i="6"/>
  <c r="W7513" i="6"/>
  <c r="W7514" i="6"/>
  <c r="W7515" i="6"/>
  <c r="W7516" i="6"/>
  <c r="W7517" i="6"/>
  <c r="W7518" i="6"/>
  <c r="W7519" i="6"/>
  <c r="W7520" i="6"/>
  <c r="W7521" i="6"/>
  <c r="W7522" i="6"/>
  <c r="W7523" i="6"/>
  <c r="W7524" i="6"/>
  <c r="W7525" i="6"/>
  <c r="W7526" i="6"/>
  <c r="W7527" i="6"/>
  <c r="W7528" i="6"/>
  <c r="W7529" i="6"/>
  <c r="W7530" i="6"/>
  <c r="W7531" i="6"/>
  <c r="W7532" i="6"/>
  <c r="W7533" i="6"/>
  <c r="W7534" i="6"/>
  <c r="W7535" i="6"/>
  <c r="W7536" i="6"/>
  <c r="W7537" i="6"/>
  <c r="W7538" i="6"/>
  <c r="W7539" i="6"/>
  <c r="W7540" i="6"/>
  <c r="W7541" i="6"/>
  <c r="W7542" i="6"/>
  <c r="W7543" i="6"/>
  <c r="W7544" i="6"/>
  <c r="W7545" i="6"/>
  <c r="W7546" i="6"/>
  <c r="W7547" i="6"/>
  <c r="W7548" i="6"/>
  <c r="W7549" i="6"/>
  <c r="W7550" i="6"/>
  <c r="W7551" i="6"/>
  <c r="W7552" i="6"/>
  <c r="W7553" i="6"/>
  <c r="W7554" i="6"/>
  <c r="W7555" i="6"/>
  <c r="W7556" i="6"/>
  <c r="W7557" i="6"/>
  <c r="W7558" i="6"/>
  <c r="W7559" i="6"/>
  <c r="W7560" i="6"/>
  <c r="W7561" i="6"/>
  <c r="W7562" i="6"/>
  <c r="W7563" i="6"/>
  <c r="W7564" i="6"/>
  <c r="W7565" i="6"/>
  <c r="W7566" i="6"/>
  <c r="W7567" i="6"/>
  <c r="W7568" i="6"/>
  <c r="W7569" i="6"/>
  <c r="W7570" i="6"/>
  <c r="W7571" i="6"/>
  <c r="W7572" i="6"/>
  <c r="W7573" i="6"/>
  <c r="W7574" i="6"/>
  <c r="W7575" i="6"/>
  <c r="W7576" i="6"/>
  <c r="W7577" i="6"/>
  <c r="W7578" i="6"/>
  <c r="W7579" i="6"/>
  <c r="W7580" i="6"/>
  <c r="W7581" i="6"/>
  <c r="W7582" i="6"/>
  <c r="W7583" i="6"/>
  <c r="W7584" i="6"/>
  <c r="W7585" i="6"/>
  <c r="W7586" i="6"/>
  <c r="W7587" i="6"/>
  <c r="W7588" i="6"/>
  <c r="W7589" i="6"/>
  <c r="W7590" i="6"/>
  <c r="W7591" i="6"/>
  <c r="W7592" i="6"/>
  <c r="W7593" i="6"/>
  <c r="W7594" i="6"/>
  <c r="W7595" i="6"/>
  <c r="W7596" i="6"/>
  <c r="W7597" i="6"/>
  <c r="W7598" i="6"/>
  <c r="W7599" i="6"/>
  <c r="W7600" i="6"/>
  <c r="W7601" i="6"/>
  <c r="W7602" i="6"/>
  <c r="W7603" i="6"/>
  <c r="W7604" i="6"/>
  <c r="W7605" i="6"/>
  <c r="W7606" i="6"/>
  <c r="W7607" i="6"/>
  <c r="W7608" i="6"/>
  <c r="W7609" i="6"/>
  <c r="W7610" i="6"/>
  <c r="W7611" i="6"/>
  <c r="W7612" i="6"/>
  <c r="W7613" i="6"/>
  <c r="W7614" i="6"/>
  <c r="W7615" i="6"/>
  <c r="W7616" i="6"/>
  <c r="W7617" i="6"/>
  <c r="W7618" i="6"/>
  <c r="W7619" i="6"/>
  <c r="W7620" i="6"/>
  <c r="W7621" i="6"/>
  <c r="W7622" i="6"/>
  <c r="W7623" i="6"/>
  <c r="W7624" i="6"/>
  <c r="W7625" i="6"/>
  <c r="W7626" i="6"/>
  <c r="W7627" i="6"/>
  <c r="W7628" i="6"/>
  <c r="W7629" i="6"/>
  <c r="W7630" i="6"/>
  <c r="W7631" i="6"/>
  <c r="W7632" i="6"/>
  <c r="W7633" i="6"/>
  <c r="W7634" i="6"/>
  <c r="W7635" i="6"/>
  <c r="W7636" i="6"/>
  <c r="W7637" i="6"/>
  <c r="W7638" i="6"/>
  <c r="W7639" i="6"/>
  <c r="W7640" i="6"/>
  <c r="W7641" i="6"/>
  <c r="W7642" i="6"/>
  <c r="W7643" i="6"/>
  <c r="W7644" i="6"/>
  <c r="W7645" i="6"/>
  <c r="W7646" i="6"/>
  <c r="W7647" i="6"/>
  <c r="W7648" i="6"/>
  <c r="W7649" i="6"/>
  <c r="W7650" i="6"/>
  <c r="W7651" i="6"/>
  <c r="W7652" i="6"/>
  <c r="W7653" i="6"/>
  <c r="W7654" i="6"/>
  <c r="W7655" i="6"/>
  <c r="W7656" i="6"/>
  <c r="W7657" i="6"/>
  <c r="W7658" i="6"/>
  <c r="W7659" i="6"/>
  <c r="W7660" i="6"/>
  <c r="W7661" i="6"/>
  <c r="W7662" i="6"/>
  <c r="W7663" i="6"/>
  <c r="W7664" i="6"/>
  <c r="W7665" i="6"/>
  <c r="W7666" i="6"/>
  <c r="W7667" i="6"/>
  <c r="W7668" i="6"/>
  <c r="W7669" i="6"/>
  <c r="W7670" i="6"/>
  <c r="W7671" i="6"/>
  <c r="W7672" i="6"/>
  <c r="W7673" i="6"/>
  <c r="W7674" i="6"/>
  <c r="W7675" i="6"/>
  <c r="W7676" i="6"/>
  <c r="W7677" i="6"/>
  <c r="W7678" i="6"/>
  <c r="W7679" i="6"/>
  <c r="W7680" i="6"/>
  <c r="W7681" i="6"/>
  <c r="W7682" i="6"/>
  <c r="W7683" i="6"/>
  <c r="W7684" i="6"/>
  <c r="W7685" i="6"/>
  <c r="W7686" i="6"/>
  <c r="W7687" i="6"/>
  <c r="W7688" i="6"/>
  <c r="W7689" i="6"/>
  <c r="W7690" i="6"/>
  <c r="W7691" i="6"/>
  <c r="W7692" i="6"/>
  <c r="W7693" i="6"/>
  <c r="W7694" i="6"/>
  <c r="W7695" i="6"/>
  <c r="W7696" i="6"/>
  <c r="W7697" i="6"/>
  <c r="W7698" i="6"/>
  <c r="W7699" i="6"/>
  <c r="W7700" i="6"/>
  <c r="W7701" i="6"/>
  <c r="W7702" i="6"/>
  <c r="W7703" i="6"/>
  <c r="W7704" i="6"/>
  <c r="W7705" i="6"/>
  <c r="W7706" i="6"/>
  <c r="W7707" i="6"/>
  <c r="W7708" i="6"/>
  <c r="W7709" i="6"/>
  <c r="W7710" i="6"/>
  <c r="W7711" i="6"/>
  <c r="W7712" i="6"/>
  <c r="W7713" i="6"/>
  <c r="W7714" i="6"/>
  <c r="W7715" i="6"/>
  <c r="W7716" i="6"/>
  <c r="W7717" i="6"/>
  <c r="W7718" i="6"/>
  <c r="W7719" i="6"/>
  <c r="W7720" i="6"/>
  <c r="W7721" i="6"/>
  <c r="W7722" i="6"/>
  <c r="W7723" i="6"/>
  <c r="W7724" i="6"/>
  <c r="W7725" i="6"/>
  <c r="W7726" i="6"/>
  <c r="W7727" i="6"/>
  <c r="W7728" i="6"/>
  <c r="W7729" i="6"/>
  <c r="W7730" i="6"/>
  <c r="W7731" i="6"/>
  <c r="W7732" i="6"/>
  <c r="W7733" i="6"/>
  <c r="W7734" i="6"/>
  <c r="W7735" i="6"/>
  <c r="W7736" i="6"/>
  <c r="W7737" i="6"/>
  <c r="W7738" i="6"/>
  <c r="W7739" i="6"/>
  <c r="W7740" i="6"/>
  <c r="W7741" i="6"/>
  <c r="W7742" i="6"/>
  <c r="W7743" i="6"/>
  <c r="W7744" i="6"/>
  <c r="W7745" i="6"/>
  <c r="W7746" i="6"/>
  <c r="W7747" i="6"/>
  <c r="W7748" i="6"/>
  <c r="W7749" i="6"/>
  <c r="W7750" i="6"/>
  <c r="W7751" i="6"/>
  <c r="W7752" i="6"/>
  <c r="W7753" i="6"/>
  <c r="W7754" i="6"/>
  <c r="W7755" i="6"/>
  <c r="W7756" i="6"/>
  <c r="W7757" i="6"/>
  <c r="W7758" i="6"/>
  <c r="W7759" i="6"/>
  <c r="W7760" i="6"/>
  <c r="W7761" i="6"/>
  <c r="W7762" i="6"/>
  <c r="W7763" i="6"/>
  <c r="W7764" i="6"/>
  <c r="W7765" i="6"/>
  <c r="W7766" i="6"/>
  <c r="W7767" i="6"/>
  <c r="W7768" i="6"/>
  <c r="W7769" i="6"/>
  <c r="W7770" i="6"/>
  <c r="W7771" i="6"/>
  <c r="W7772" i="6"/>
  <c r="W7773" i="6"/>
  <c r="W7774" i="6"/>
  <c r="W7775" i="6"/>
  <c r="W7776" i="6"/>
  <c r="W7777" i="6"/>
  <c r="W7778" i="6"/>
  <c r="W7779" i="6"/>
  <c r="W7780" i="6"/>
  <c r="W7781" i="6"/>
  <c r="W7782" i="6"/>
  <c r="W7783" i="6"/>
  <c r="W7784" i="6"/>
  <c r="W7785" i="6"/>
  <c r="W7786" i="6"/>
  <c r="W7787" i="6"/>
  <c r="W7788" i="6"/>
  <c r="W7789" i="6"/>
  <c r="W7790" i="6"/>
  <c r="W7791" i="6"/>
  <c r="W7792" i="6"/>
  <c r="W7793" i="6"/>
  <c r="W7794" i="6"/>
  <c r="W7795" i="6"/>
  <c r="W7796" i="6"/>
  <c r="W7797" i="6"/>
  <c r="W7798" i="6"/>
  <c r="W7799" i="6"/>
  <c r="W7800" i="6"/>
  <c r="W7801" i="6"/>
  <c r="W7802" i="6"/>
  <c r="W7803" i="6"/>
  <c r="W7804" i="6"/>
  <c r="W7805" i="6"/>
  <c r="W7806" i="6"/>
  <c r="W7807" i="6"/>
  <c r="W7808" i="6"/>
  <c r="W7809" i="6"/>
  <c r="W7810" i="6"/>
  <c r="W7811" i="6"/>
  <c r="W7812" i="6"/>
  <c r="W7813" i="6"/>
  <c r="W7814" i="6"/>
  <c r="W7815" i="6"/>
  <c r="W7816" i="6"/>
  <c r="W7817" i="6"/>
  <c r="W7818" i="6"/>
  <c r="W7819" i="6"/>
  <c r="W7820" i="6"/>
  <c r="W7821" i="6"/>
  <c r="W7822" i="6"/>
  <c r="W7823" i="6"/>
  <c r="W7824" i="6"/>
  <c r="W7825" i="6"/>
  <c r="W7826" i="6"/>
  <c r="W7827" i="6"/>
  <c r="W7828" i="6"/>
  <c r="W7829" i="6"/>
  <c r="W7830" i="6"/>
  <c r="W7831" i="6"/>
  <c r="W7832" i="6"/>
  <c r="W7833" i="6"/>
  <c r="W7834" i="6"/>
  <c r="W7835" i="6"/>
  <c r="W7836" i="6"/>
  <c r="W7837" i="6"/>
  <c r="W7838" i="6"/>
  <c r="W7839" i="6"/>
  <c r="W7840" i="6"/>
  <c r="W7841" i="6"/>
  <c r="W7842" i="6"/>
  <c r="W7843" i="6"/>
  <c r="W7844" i="6"/>
  <c r="W7845" i="6"/>
  <c r="W7846" i="6"/>
  <c r="W7847" i="6"/>
  <c r="W7848" i="6"/>
  <c r="W7849" i="6"/>
  <c r="W7850" i="6"/>
  <c r="W7851" i="6"/>
  <c r="W7852" i="6"/>
  <c r="W7853" i="6"/>
  <c r="W7854" i="6"/>
  <c r="W7855" i="6"/>
  <c r="W7856" i="6"/>
  <c r="W7857" i="6"/>
  <c r="W7858" i="6"/>
  <c r="W7859" i="6"/>
  <c r="W7860" i="6"/>
  <c r="W7861" i="6"/>
  <c r="W7862" i="6"/>
  <c r="W7863" i="6"/>
  <c r="W7864" i="6"/>
  <c r="W7865" i="6"/>
  <c r="W7866" i="6"/>
  <c r="W7867" i="6"/>
  <c r="W7868" i="6"/>
  <c r="W7869" i="6"/>
  <c r="W7870" i="6"/>
  <c r="W7871" i="6"/>
  <c r="W7872" i="6"/>
  <c r="W7873" i="6"/>
  <c r="W7874" i="6"/>
  <c r="W7875" i="6"/>
  <c r="W7876" i="6"/>
  <c r="W7877" i="6"/>
  <c r="W7878" i="6"/>
  <c r="W7879" i="6"/>
  <c r="W7880" i="6"/>
  <c r="W7881" i="6"/>
  <c r="W7882" i="6"/>
  <c r="W7883" i="6"/>
  <c r="W7884" i="6"/>
  <c r="W7885" i="6"/>
  <c r="W7886" i="6"/>
  <c r="W7887" i="6"/>
  <c r="W7888" i="6"/>
  <c r="W7889" i="6"/>
  <c r="W7890" i="6"/>
  <c r="W7891" i="6"/>
  <c r="W7892" i="6"/>
  <c r="W7893" i="6"/>
  <c r="W7894" i="6"/>
  <c r="W7895" i="6"/>
  <c r="W7896" i="6"/>
  <c r="W7897" i="6"/>
  <c r="W7898" i="6"/>
  <c r="W7899" i="6"/>
  <c r="W7900" i="6"/>
  <c r="W7901" i="6"/>
  <c r="W7902" i="6"/>
  <c r="W7903" i="6"/>
  <c r="W7904" i="6"/>
  <c r="W7905" i="6"/>
  <c r="W7906" i="6"/>
  <c r="W7907" i="6"/>
  <c r="W7908" i="6"/>
  <c r="W7909" i="6"/>
  <c r="W7910" i="6"/>
  <c r="W7911" i="6"/>
  <c r="W7912" i="6"/>
  <c r="W7913" i="6"/>
  <c r="W7914" i="6"/>
  <c r="W7915" i="6"/>
  <c r="W7916" i="6"/>
  <c r="W7917" i="6"/>
  <c r="W7918" i="6"/>
  <c r="W7919" i="6"/>
  <c r="W7920" i="6"/>
  <c r="W7921" i="6"/>
  <c r="W7922" i="6"/>
  <c r="W7923" i="6"/>
  <c r="W7924" i="6"/>
  <c r="W7925" i="6"/>
  <c r="W7926" i="6"/>
  <c r="W7927" i="6"/>
  <c r="W7928" i="6"/>
  <c r="W7929" i="6"/>
  <c r="W7930" i="6"/>
  <c r="W7931" i="6"/>
  <c r="W7932" i="6"/>
  <c r="W7933" i="6"/>
  <c r="W7934" i="6"/>
  <c r="W7935" i="6"/>
  <c r="W7936" i="6"/>
  <c r="W7937" i="6"/>
  <c r="W7938" i="6"/>
  <c r="W7939" i="6"/>
  <c r="W7940" i="6"/>
  <c r="W7941" i="6"/>
  <c r="W7942" i="6"/>
  <c r="W7943" i="6"/>
  <c r="W7944" i="6"/>
  <c r="W7945" i="6"/>
  <c r="W7946" i="6"/>
  <c r="W7947" i="6"/>
  <c r="W7948" i="6"/>
  <c r="W7949" i="6"/>
  <c r="W7950" i="6"/>
  <c r="W7951" i="6"/>
  <c r="W7952" i="6"/>
  <c r="W7953" i="6"/>
  <c r="W7954" i="6"/>
  <c r="W7955" i="6"/>
  <c r="W7956" i="6"/>
  <c r="W7957" i="6"/>
  <c r="W7958" i="6"/>
  <c r="W7959" i="6"/>
  <c r="W7960" i="6"/>
  <c r="W7961" i="6"/>
  <c r="W7962" i="6"/>
  <c r="W7963" i="6"/>
  <c r="W7964" i="6"/>
  <c r="W7965" i="6"/>
  <c r="W7966" i="6"/>
  <c r="W7967" i="6"/>
  <c r="W7968" i="6"/>
  <c r="W7969" i="6"/>
  <c r="W7970" i="6"/>
  <c r="W7971" i="6"/>
  <c r="W7972" i="6"/>
  <c r="W7973" i="6"/>
  <c r="W7974" i="6"/>
  <c r="W7975" i="6"/>
  <c r="W7976" i="6"/>
  <c r="W7977" i="6"/>
  <c r="W7978" i="6"/>
  <c r="W7979" i="6"/>
  <c r="W7980" i="6"/>
  <c r="W7981" i="6"/>
  <c r="W7982" i="6"/>
  <c r="W7983" i="6"/>
  <c r="W7984" i="6"/>
  <c r="W7985" i="6"/>
  <c r="W7986" i="6"/>
  <c r="W7987" i="6"/>
  <c r="W7988" i="6"/>
  <c r="W7989" i="6"/>
  <c r="W7990" i="6"/>
  <c r="W7991" i="6"/>
  <c r="W7992" i="6"/>
  <c r="W7993" i="6"/>
  <c r="W7994" i="6"/>
  <c r="W7995" i="6"/>
  <c r="W7996" i="6"/>
  <c r="W7997" i="6"/>
  <c r="W7998" i="6"/>
  <c r="W7999" i="6"/>
  <c r="W8000" i="6"/>
  <c r="W8001" i="6"/>
  <c r="W8002" i="6"/>
  <c r="W8003" i="6"/>
  <c r="W8004" i="6"/>
  <c r="W8005" i="6"/>
  <c r="W8006" i="6"/>
  <c r="W8007" i="6"/>
  <c r="W8008" i="6"/>
  <c r="W8009" i="6"/>
  <c r="W8010" i="6"/>
  <c r="W8011" i="6"/>
  <c r="W8012" i="6"/>
  <c r="W8013" i="6"/>
  <c r="W8014" i="6"/>
  <c r="W8015" i="6"/>
  <c r="W8016" i="6"/>
  <c r="W8017" i="6"/>
  <c r="W8018" i="6"/>
  <c r="W8019" i="6"/>
  <c r="W8020" i="6"/>
  <c r="W8021" i="6"/>
  <c r="W8022" i="6"/>
  <c r="W8023" i="6"/>
  <c r="W8024" i="6"/>
  <c r="W8025" i="6"/>
  <c r="W8026" i="6"/>
  <c r="W8027" i="6"/>
  <c r="W8028" i="6"/>
  <c r="W8029" i="6"/>
  <c r="W8030" i="6"/>
  <c r="W8031" i="6"/>
  <c r="W8032" i="6"/>
  <c r="W8033" i="6"/>
  <c r="W8034" i="6"/>
  <c r="W8035" i="6"/>
  <c r="W8036" i="6"/>
  <c r="W8037" i="6"/>
  <c r="W8038" i="6"/>
  <c r="W8039" i="6"/>
  <c r="W8040" i="6"/>
  <c r="W8041" i="6"/>
  <c r="W8042" i="6"/>
  <c r="W8043" i="6"/>
  <c r="W8044" i="6"/>
  <c r="W8045" i="6"/>
  <c r="W8046" i="6"/>
  <c r="W8047" i="6"/>
  <c r="W8048" i="6"/>
  <c r="W8049" i="6"/>
  <c r="W8050" i="6"/>
  <c r="W8051" i="6"/>
  <c r="W8052" i="6"/>
  <c r="W8053" i="6"/>
  <c r="W8054" i="6"/>
  <c r="W8055" i="6"/>
  <c r="W8056" i="6"/>
  <c r="W8057" i="6"/>
  <c r="W8058" i="6"/>
  <c r="W8059" i="6"/>
  <c r="W8060" i="6"/>
  <c r="W8061" i="6"/>
  <c r="W8062" i="6"/>
  <c r="W8063" i="6"/>
  <c r="W8064" i="6"/>
  <c r="W8065" i="6"/>
  <c r="W8066" i="6"/>
  <c r="W8067" i="6"/>
  <c r="W8068" i="6"/>
  <c r="W8069" i="6"/>
  <c r="W8070" i="6"/>
  <c r="W8071" i="6"/>
  <c r="W8072" i="6"/>
  <c r="W8073" i="6"/>
  <c r="W8074" i="6"/>
  <c r="W8075" i="6"/>
  <c r="W8076" i="6"/>
  <c r="W8077" i="6"/>
  <c r="W8078" i="6"/>
  <c r="W8079" i="6"/>
  <c r="W8080" i="6"/>
  <c r="W8081" i="6"/>
  <c r="W8082" i="6"/>
  <c r="W8083" i="6"/>
  <c r="W8084" i="6"/>
  <c r="W8085" i="6"/>
  <c r="W8086" i="6"/>
  <c r="W8087" i="6"/>
  <c r="W8088" i="6"/>
  <c r="W8089" i="6"/>
  <c r="W8090" i="6"/>
  <c r="W8091" i="6"/>
  <c r="W8092" i="6"/>
  <c r="W8093" i="6"/>
  <c r="W8094" i="6"/>
  <c r="W8095" i="6"/>
  <c r="W8096" i="6"/>
  <c r="W8097" i="6"/>
  <c r="W8098" i="6"/>
  <c r="W8099" i="6"/>
  <c r="W8100" i="6"/>
  <c r="W8101" i="6"/>
  <c r="W8102" i="6"/>
  <c r="W8103" i="6"/>
  <c r="W8104" i="6"/>
  <c r="W8105" i="6"/>
  <c r="W8106" i="6"/>
  <c r="W8107" i="6"/>
  <c r="W8108" i="6"/>
  <c r="W8109" i="6"/>
  <c r="W8110" i="6"/>
  <c r="W8111" i="6"/>
  <c r="W8112" i="6"/>
  <c r="W8113" i="6"/>
  <c r="W8114" i="6"/>
  <c r="W8115" i="6"/>
  <c r="W8116" i="6"/>
  <c r="W8117" i="6"/>
  <c r="W8118" i="6"/>
  <c r="W8119" i="6"/>
  <c r="W8120" i="6"/>
  <c r="W8121" i="6"/>
  <c r="W8122" i="6"/>
  <c r="W8123" i="6"/>
  <c r="W8124" i="6"/>
  <c r="W8125" i="6"/>
  <c r="W8126" i="6"/>
  <c r="W8127" i="6"/>
  <c r="W8128" i="6"/>
  <c r="W8129" i="6"/>
  <c r="W8130" i="6"/>
  <c r="W8131" i="6"/>
  <c r="W8132" i="6"/>
  <c r="W8133" i="6"/>
  <c r="W8134" i="6"/>
  <c r="W8135" i="6"/>
  <c r="W8136" i="6"/>
  <c r="W8137" i="6"/>
  <c r="W8138" i="6"/>
  <c r="W8139" i="6"/>
  <c r="W8140" i="6"/>
  <c r="W8141" i="6"/>
  <c r="W8142" i="6"/>
  <c r="W8143" i="6"/>
  <c r="W8144" i="6"/>
  <c r="W8145" i="6"/>
  <c r="W8146" i="6"/>
  <c r="W8147" i="6"/>
  <c r="W8148" i="6"/>
  <c r="W8149" i="6"/>
  <c r="W8150" i="6"/>
  <c r="W8151" i="6"/>
  <c r="W8152" i="6"/>
  <c r="W8153" i="6"/>
  <c r="W8154" i="6"/>
  <c r="W8155" i="6"/>
  <c r="W8156" i="6"/>
  <c r="W8157" i="6"/>
  <c r="W8158" i="6"/>
  <c r="W8159" i="6"/>
  <c r="W8160" i="6"/>
  <c r="W8161" i="6"/>
  <c r="W8162" i="6"/>
  <c r="W8163" i="6"/>
  <c r="W8164" i="6"/>
  <c r="W8165" i="6"/>
  <c r="W8166" i="6"/>
  <c r="W8167" i="6"/>
  <c r="W8168" i="6"/>
  <c r="W8169" i="6"/>
  <c r="W8170" i="6"/>
  <c r="W8171" i="6"/>
  <c r="W8172" i="6"/>
  <c r="W8173" i="6"/>
  <c r="W8174" i="6"/>
  <c r="W8175" i="6"/>
  <c r="W8176" i="6"/>
  <c r="W8177" i="6"/>
  <c r="W8178" i="6"/>
  <c r="W8179" i="6"/>
  <c r="W8180" i="6"/>
  <c r="W8181" i="6"/>
  <c r="W8182" i="6"/>
  <c r="W8183" i="6"/>
  <c r="W8184" i="6"/>
  <c r="W8185" i="6"/>
  <c r="W8186" i="6"/>
  <c r="W8187" i="6"/>
  <c r="W8188" i="6"/>
  <c r="W8189" i="6"/>
  <c r="W8190" i="6"/>
  <c r="W8191" i="6"/>
  <c r="W8192" i="6"/>
  <c r="W8193" i="6"/>
  <c r="W8194" i="6"/>
  <c r="W8195" i="6"/>
  <c r="W8196" i="6"/>
  <c r="W8197" i="6"/>
  <c r="W8198" i="6"/>
  <c r="W8199" i="6"/>
  <c r="W8200" i="6"/>
  <c r="W8201" i="6"/>
  <c r="W8202" i="6"/>
  <c r="W8203" i="6"/>
  <c r="W8204" i="6"/>
  <c r="W8205" i="6"/>
  <c r="W8206" i="6"/>
  <c r="W8207" i="6"/>
  <c r="W8208" i="6"/>
  <c r="W8209" i="6"/>
  <c r="W8210" i="6"/>
  <c r="W8211" i="6"/>
  <c r="W8212" i="6"/>
  <c r="W8213" i="6"/>
  <c r="W8214" i="6"/>
  <c r="W8215" i="6"/>
  <c r="W8216" i="6"/>
  <c r="W8217" i="6"/>
  <c r="W8218" i="6"/>
  <c r="W8219" i="6"/>
  <c r="W8220" i="6"/>
  <c r="W8221" i="6"/>
  <c r="W8222" i="6"/>
  <c r="W8223" i="6"/>
  <c r="W8224" i="6"/>
  <c r="W8225" i="6"/>
  <c r="W8226" i="6"/>
  <c r="W8227" i="6"/>
  <c r="W8228" i="6"/>
  <c r="W8229" i="6"/>
  <c r="W8230" i="6"/>
  <c r="W8231" i="6"/>
  <c r="W8232" i="6"/>
  <c r="W8233" i="6"/>
  <c r="W8234" i="6"/>
  <c r="W8235" i="6"/>
  <c r="W8236" i="6"/>
  <c r="W8237" i="6"/>
  <c r="W8238" i="6"/>
  <c r="W8239" i="6"/>
  <c r="W8240" i="6"/>
  <c r="W8241" i="6"/>
  <c r="W8242" i="6"/>
  <c r="W8243" i="6"/>
  <c r="W8244" i="6"/>
  <c r="W8245" i="6"/>
  <c r="W8246" i="6"/>
  <c r="W8247" i="6"/>
  <c r="W8248" i="6"/>
  <c r="W8249" i="6"/>
  <c r="W8250" i="6"/>
  <c r="W8251" i="6"/>
  <c r="W8252" i="6"/>
  <c r="W8253" i="6"/>
  <c r="W8254" i="6"/>
  <c r="W8255" i="6"/>
  <c r="W8256" i="6"/>
  <c r="W8257" i="6"/>
  <c r="W8258" i="6"/>
  <c r="W8259" i="6"/>
  <c r="W8260" i="6"/>
  <c r="W8261" i="6"/>
  <c r="W8262" i="6"/>
  <c r="W8263" i="6"/>
  <c r="W8264" i="6"/>
  <c r="W8265" i="6"/>
  <c r="W8266" i="6"/>
  <c r="W8267" i="6"/>
  <c r="W8268" i="6"/>
  <c r="W8269" i="6"/>
  <c r="W8270" i="6"/>
  <c r="W8271" i="6"/>
  <c r="W8272" i="6"/>
  <c r="W8273" i="6"/>
  <c r="W8274" i="6"/>
  <c r="W8275" i="6"/>
  <c r="W8276" i="6"/>
  <c r="W8277" i="6"/>
  <c r="W8278" i="6"/>
  <c r="W8279" i="6"/>
  <c r="W8280" i="6"/>
  <c r="W8281" i="6"/>
  <c r="W8282" i="6"/>
  <c r="W8283" i="6"/>
  <c r="W8284" i="6"/>
  <c r="W8285" i="6"/>
  <c r="W8286" i="6"/>
  <c r="W8287" i="6"/>
  <c r="W8288" i="6"/>
  <c r="W8289" i="6"/>
  <c r="W8290" i="6"/>
  <c r="W8291" i="6"/>
  <c r="W8292" i="6"/>
  <c r="W8293" i="6"/>
  <c r="W8294" i="6"/>
  <c r="W8295" i="6"/>
  <c r="W8296" i="6"/>
  <c r="W8297" i="6"/>
  <c r="W8298" i="6"/>
  <c r="W8299" i="6"/>
  <c r="W8300" i="6"/>
  <c r="W8301" i="6"/>
  <c r="W8302" i="6"/>
  <c r="W8303" i="6"/>
  <c r="W8304" i="6"/>
  <c r="W8305" i="6"/>
  <c r="W8306" i="6"/>
  <c r="W8307" i="6"/>
  <c r="W8308" i="6"/>
  <c r="W8309" i="6"/>
  <c r="W8310" i="6"/>
  <c r="W8311" i="6"/>
  <c r="W8312" i="6"/>
  <c r="W8313" i="6"/>
  <c r="W8314" i="6"/>
  <c r="W8315" i="6"/>
  <c r="W8316" i="6"/>
  <c r="W8317" i="6"/>
  <c r="W8318" i="6"/>
  <c r="W8319" i="6"/>
  <c r="W8320" i="6"/>
  <c r="W8321" i="6"/>
  <c r="W8322" i="6"/>
  <c r="W8323" i="6"/>
  <c r="W8324" i="6"/>
  <c r="W8325" i="6"/>
  <c r="W8326" i="6"/>
  <c r="W8327" i="6"/>
  <c r="W8328" i="6"/>
  <c r="W8329" i="6"/>
  <c r="W8330" i="6"/>
  <c r="W8331" i="6"/>
  <c r="W8332" i="6"/>
  <c r="W8333" i="6"/>
  <c r="W8334" i="6"/>
  <c r="W8335" i="6"/>
  <c r="W8336" i="6"/>
  <c r="W8337" i="6"/>
  <c r="W8338" i="6"/>
  <c r="W8339" i="6"/>
  <c r="W8340" i="6"/>
  <c r="W8341" i="6"/>
  <c r="W8342" i="6"/>
  <c r="W8343" i="6"/>
  <c r="W8344" i="6"/>
  <c r="W8345" i="6"/>
  <c r="W8346" i="6"/>
  <c r="W8347" i="6"/>
  <c r="W8348" i="6"/>
  <c r="W8349" i="6"/>
  <c r="W8350" i="6"/>
  <c r="W8351" i="6"/>
  <c r="W8352" i="6"/>
  <c r="W8353" i="6"/>
  <c r="W8354" i="6"/>
  <c r="W8355" i="6"/>
  <c r="W8356" i="6"/>
  <c r="W8357" i="6"/>
  <c r="W8358" i="6"/>
  <c r="W8359" i="6"/>
  <c r="W8360" i="6"/>
  <c r="W8361" i="6"/>
  <c r="W8362" i="6"/>
  <c r="W8363" i="6"/>
  <c r="W8364" i="6"/>
  <c r="W8365" i="6"/>
  <c r="W8366" i="6"/>
  <c r="W8367" i="6"/>
  <c r="W8368" i="6"/>
  <c r="W8369" i="6"/>
  <c r="W8370" i="6"/>
  <c r="W8371" i="6"/>
  <c r="W8372" i="6"/>
  <c r="W8373" i="6"/>
  <c r="W8374" i="6"/>
  <c r="W8375" i="6"/>
  <c r="W8376" i="6"/>
  <c r="W8377" i="6"/>
  <c r="W8378" i="6"/>
  <c r="W8379" i="6"/>
  <c r="W8380" i="6"/>
  <c r="W8381" i="6"/>
  <c r="W8382" i="6"/>
  <c r="W8383" i="6"/>
  <c r="W8384" i="6"/>
  <c r="W8385" i="6"/>
  <c r="W8386" i="6"/>
  <c r="W8387" i="6"/>
  <c r="W8388" i="6"/>
  <c r="W8389" i="6"/>
  <c r="W8390" i="6"/>
  <c r="W8391" i="6"/>
  <c r="W8392" i="6"/>
  <c r="W8393" i="6"/>
  <c r="W8394" i="6"/>
  <c r="W8395" i="6"/>
  <c r="W8396" i="6"/>
  <c r="W8397" i="6"/>
  <c r="W8398" i="6"/>
  <c r="W8399" i="6"/>
  <c r="W8400" i="6"/>
  <c r="W8401" i="6"/>
  <c r="W8402" i="6"/>
  <c r="W8403" i="6"/>
  <c r="W8404" i="6"/>
  <c r="W8405" i="6"/>
  <c r="W8406" i="6"/>
  <c r="W8407" i="6"/>
  <c r="W8408" i="6"/>
  <c r="W8409" i="6"/>
  <c r="W8410" i="6"/>
  <c r="W8411" i="6"/>
  <c r="W8412" i="6"/>
  <c r="W8413" i="6"/>
  <c r="W8414" i="6"/>
  <c r="W8415" i="6"/>
  <c r="W8416" i="6"/>
  <c r="W8417" i="6"/>
  <c r="W8418" i="6"/>
  <c r="W8419" i="6"/>
  <c r="W8420" i="6"/>
  <c r="W8421" i="6"/>
  <c r="W8422" i="6"/>
  <c r="W8423" i="6"/>
  <c r="W8424" i="6"/>
  <c r="W8425" i="6"/>
  <c r="W8426" i="6"/>
  <c r="W8427" i="6"/>
  <c r="W8428" i="6"/>
  <c r="W8429" i="6"/>
  <c r="W8430" i="6"/>
  <c r="W8431" i="6"/>
  <c r="W8432" i="6"/>
  <c r="W8433" i="6"/>
  <c r="W8434" i="6"/>
  <c r="W8435" i="6"/>
  <c r="W8436" i="6"/>
  <c r="W8437" i="6"/>
  <c r="W8438" i="6"/>
  <c r="W8439" i="6"/>
  <c r="W8440" i="6"/>
  <c r="W8441" i="6"/>
  <c r="W8442" i="6"/>
  <c r="W8443" i="6"/>
  <c r="W8444" i="6"/>
  <c r="W8445" i="6"/>
  <c r="W8446" i="6"/>
  <c r="W8447" i="6"/>
  <c r="W8448" i="6"/>
  <c r="W8449" i="6"/>
  <c r="W8450" i="6"/>
  <c r="W8451" i="6"/>
  <c r="W8452" i="6"/>
  <c r="W8453" i="6"/>
  <c r="W8454" i="6"/>
  <c r="W8455" i="6"/>
  <c r="W8456" i="6"/>
  <c r="W8457" i="6"/>
  <c r="W8458" i="6"/>
  <c r="W8459" i="6"/>
  <c r="W8460" i="6"/>
  <c r="W8461" i="6"/>
  <c r="W8462" i="6"/>
  <c r="W8463" i="6"/>
  <c r="W8464" i="6"/>
  <c r="W8465" i="6"/>
  <c r="W8466" i="6"/>
  <c r="W8467" i="6"/>
  <c r="W8468" i="6"/>
  <c r="W8469" i="6"/>
  <c r="W8470" i="6"/>
  <c r="W8471" i="6"/>
  <c r="W8472" i="6"/>
  <c r="W8473" i="6"/>
  <c r="W8474" i="6"/>
  <c r="W8475" i="6"/>
  <c r="W8476" i="6"/>
  <c r="W8477" i="6"/>
  <c r="W8478" i="6"/>
  <c r="W8479" i="6"/>
  <c r="W8480" i="6"/>
  <c r="W8481" i="6"/>
  <c r="W8482" i="6"/>
  <c r="W8483" i="6"/>
  <c r="W8484" i="6"/>
  <c r="W8485" i="6"/>
  <c r="W8486" i="6"/>
  <c r="W8487" i="6"/>
  <c r="W8488" i="6"/>
  <c r="W8489" i="6"/>
  <c r="W8490" i="6"/>
  <c r="W8491" i="6"/>
  <c r="W8492" i="6"/>
  <c r="W8493" i="6"/>
  <c r="W8494" i="6"/>
  <c r="W8495" i="6"/>
  <c r="W8496" i="6"/>
  <c r="W8497" i="6"/>
  <c r="W8498" i="6"/>
  <c r="W8499" i="6"/>
  <c r="W8500" i="6"/>
  <c r="W8501" i="6"/>
  <c r="W8502" i="6"/>
  <c r="W8503" i="6"/>
  <c r="W8504" i="6"/>
  <c r="W8505" i="6"/>
  <c r="W8506" i="6"/>
  <c r="W8507" i="6"/>
  <c r="W8508" i="6"/>
  <c r="W8509" i="6"/>
  <c r="W8510" i="6"/>
  <c r="W8511" i="6"/>
  <c r="W8512" i="6"/>
  <c r="W8513" i="6"/>
  <c r="W8514" i="6"/>
  <c r="W8515" i="6"/>
  <c r="W8516" i="6"/>
  <c r="W8517" i="6"/>
  <c r="W8518" i="6"/>
  <c r="W8519" i="6"/>
  <c r="W8520" i="6"/>
  <c r="W8521" i="6"/>
  <c r="W8522" i="6"/>
  <c r="W8523" i="6"/>
  <c r="W8524" i="6"/>
  <c r="W8525" i="6"/>
  <c r="W8526" i="6"/>
  <c r="W8527" i="6"/>
  <c r="W8528" i="6"/>
  <c r="W8529" i="6"/>
  <c r="W8530" i="6"/>
  <c r="W8531" i="6"/>
  <c r="W8532" i="6"/>
  <c r="W8533" i="6"/>
  <c r="W8534" i="6"/>
  <c r="W8535" i="6"/>
  <c r="W8536" i="6"/>
  <c r="W8537" i="6"/>
  <c r="W8538" i="6"/>
  <c r="W8539" i="6"/>
  <c r="W8540" i="6"/>
  <c r="W8541" i="6"/>
  <c r="W8542" i="6"/>
  <c r="W8543" i="6"/>
  <c r="W8544" i="6"/>
  <c r="W8545" i="6"/>
  <c r="W8546" i="6"/>
  <c r="W8547" i="6"/>
  <c r="W8548" i="6"/>
  <c r="W8549" i="6"/>
  <c r="W8550" i="6"/>
  <c r="W8551" i="6"/>
  <c r="W8552" i="6"/>
  <c r="W8553" i="6"/>
  <c r="W8554" i="6"/>
  <c r="W8555" i="6"/>
  <c r="W8556" i="6"/>
  <c r="W8557" i="6"/>
  <c r="W8558" i="6"/>
  <c r="W8559" i="6"/>
  <c r="W8560" i="6"/>
  <c r="W8561" i="6"/>
  <c r="W8562" i="6"/>
  <c r="W8563" i="6"/>
  <c r="W8564" i="6"/>
  <c r="W8565" i="6"/>
  <c r="W8566" i="6"/>
  <c r="W8567" i="6"/>
  <c r="W8568" i="6"/>
  <c r="W8569" i="6"/>
  <c r="W8570" i="6"/>
  <c r="W8571" i="6"/>
  <c r="W8572" i="6"/>
  <c r="W8573" i="6"/>
  <c r="W8574" i="6"/>
  <c r="W8575" i="6"/>
  <c r="W8576" i="6"/>
  <c r="W8577" i="6"/>
  <c r="W8578" i="6"/>
  <c r="W8579" i="6"/>
  <c r="W8580" i="6"/>
  <c r="W8581" i="6"/>
  <c r="W8582" i="6"/>
  <c r="W8583" i="6"/>
  <c r="W8584" i="6"/>
  <c r="W8585" i="6"/>
  <c r="W8586" i="6"/>
  <c r="W8587" i="6"/>
  <c r="W8588" i="6"/>
  <c r="W8589" i="6"/>
  <c r="W8590" i="6"/>
  <c r="W8591" i="6"/>
  <c r="W8592" i="6"/>
  <c r="W8593" i="6"/>
  <c r="W8594" i="6"/>
  <c r="W8595" i="6"/>
  <c r="W8596" i="6"/>
  <c r="W8597" i="6"/>
  <c r="W8598" i="6"/>
  <c r="W8599" i="6"/>
  <c r="W8600" i="6"/>
  <c r="W8601" i="6"/>
  <c r="W8602" i="6"/>
  <c r="W8603" i="6"/>
  <c r="W8604" i="6"/>
  <c r="W8605" i="6"/>
  <c r="W8606" i="6"/>
  <c r="W8607" i="6"/>
  <c r="W8608" i="6"/>
  <c r="W8609" i="6"/>
  <c r="W8610" i="6"/>
  <c r="W8611" i="6"/>
  <c r="W8612" i="6"/>
  <c r="W8613" i="6"/>
  <c r="W8614" i="6"/>
  <c r="W8615" i="6"/>
  <c r="W8616" i="6"/>
  <c r="W8617" i="6"/>
  <c r="W8618" i="6"/>
  <c r="W8619" i="6"/>
  <c r="W8620" i="6"/>
  <c r="W8621" i="6"/>
  <c r="W8622" i="6"/>
  <c r="W8623" i="6"/>
  <c r="W8624" i="6"/>
  <c r="W8625" i="6"/>
  <c r="W8626" i="6"/>
  <c r="W8627" i="6"/>
  <c r="W8628" i="6"/>
  <c r="W8629" i="6"/>
  <c r="W8630" i="6"/>
  <c r="W8631" i="6"/>
  <c r="W8632" i="6"/>
  <c r="W8633" i="6"/>
  <c r="W8634" i="6"/>
  <c r="W8635" i="6"/>
  <c r="W8636" i="6"/>
  <c r="W8637" i="6"/>
  <c r="W8638" i="6"/>
  <c r="W8639" i="6"/>
  <c r="W8640" i="6"/>
  <c r="W8641" i="6"/>
  <c r="W8642" i="6"/>
  <c r="W8643" i="6"/>
  <c r="W8644" i="6"/>
  <c r="W8645" i="6"/>
  <c r="W8646" i="6"/>
  <c r="W8647" i="6"/>
  <c r="W8648" i="6"/>
  <c r="W8649" i="6"/>
  <c r="W8650" i="6"/>
  <c r="W8651" i="6"/>
  <c r="W8652" i="6"/>
  <c r="W8653" i="6"/>
  <c r="W8654" i="6"/>
  <c r="W8655" i="6"/>
  <c r="W8656" i="6"/>
  <c r="W8657" i="6"/>
  <c r="W8658" i="6"/>
  <c r="W8659" i="6"/>
  <c r="W8660" i="6"/>
  <c r="W8661" i="6"/>
  <c r="W8662" i="6"/>
  <c r="W8663" i="6"/>
  <c r="W8664" i="6"/>
  <c r="W8665" i="6"/>
  <c r="W8666" i="6"/>
  <c r="W8667" i="6"/>
  <c r="W8668" i="6"/>
  <c r="W8669" i="6"/>
  <c r="W8670" i="6"/>
  <c r="W8671" i="6"/>
  <c r="W8672" i="6"/>
  <c r="W8673" i="6"/>
  <c r="W8674" i="6"/>
  <c r="W8675" i="6"/>
  <c r="W8676" i="6"/>
  <c r="W8677" i="6"/>
  <c r="W8678" i="6"/>
  <c r="W8679" i="6"/>
  <c r="W8680" i="6"/>
  <c r="W8681" i="6"/>
  <c r="W8682" i="6"/>
  <c r="W8683" i="6"/>
  <c r="W8684" i="6"/>
  <c r="W8685" i="6"/>
  <c r="W8686" i="6"/>
  <c r="W8687" i="6"/>
  <c r="W8688" i="6"/>
  <c r="W8689" i="6"/>
  <c r="W8690" i="6"/>
  <c r="W8691" i="6"/>
  <c r="W8692" i="6"/>
  <c r="W8693" i="6"/>
  <c r="W8694" i="6"/>
  <c r="W8695" i="6"/>
  <c r="W8696" i="6"/>
  <c r="W8697" i="6"/>
  <c r="W8698" i="6"/>
  <c r="W8699" i="6"/>
  <c r="W8700" i="6"/>
  <c r="W8701" i="6"/>
  <c r="W8702" i="6"/>
  <c r="W8703" i="6"/>
  <c r="W8704" i="6"/>
  <c r="W8705" i="6"/>
  <c r="W8706" i="6"/>
  <c r="W8707" i="6"/>
  <c r="W8708" i="6"/>
  <c r="W8709" i="6"/>
  <c r="W8710" i="6"/>
  <c r="W8711" i="6"/>
  <c r="W8712" i="6"/>
  <c r="W8713" i="6"/>
  <c r="W8714" i="6"/>
  <c r="W8715" i="6"/>
  <c r="W8716" i="6"/>
  <c r="W8717" i="6"/>
  <c r="W8718" i="6"/>
  <c r="W8719" i="6"/>
  <c r="W8720" i="6"/>
  <c r="W8721" i="6"/>
  <c r="W8722" i="6"/>
  <c r="W8723" i="6"/>
  <c r="W8724" i="6"/>
  <c r="W8725" i="6"/>
  <c r="W8726" i="6"/>
  <c r="W8727" i="6"/>
  <c r="W8728" i="6"/>
  <c r="W8729" i="6"/>
  <c r="W8730" i="6"/>
  <c r="W8731" i="6"/>
  <c r="W8732" i="6"/>
  <c r="W8733" i="6"/>
  <c r="W8734" i="6"/>
  <c r="W8735" i="6"/>
  <c r="W8736" i="6"/>
  <c r="W8737" i="6"/>
  <c r="W8738" i="6"/>
  <c r="W8739" i="6"/>
  <c r="W8740" i="6"/>
  <c r="W8741" i="6"/>
  <c r="W8742" i="6"/>
  <c r="W8743" i="6"/>
  <c r="W8744" i="6"/>
  <c r="W8745" i="6"/>
  <c r="W8746" i="6"/>
  <c r="W8747" i="6"/>
  <c r="W8748" i="6"/>
  <c r="W8749" i="6"/>
  <c r="W8750" i="6"/>
  <c r="W8751" i="6"/>
  <c r="W8752" i="6"/>
  <c r="W8753" i="6"/>
  <c r="W8754" i="6"/>
  <c r="W8755" i="6"/>
  <c r="W8756" i="6"/>
  <c r="W8757" i="6"/>
  <c r="W8758" i="6"/>
  <c r="W8759" i="6"/>
  <c r="W8760" i="6"/>
  <c r="W8761" i="6"/>
  <c r="W8762" i="6"/>
  <c r="W8763" i="6"/>
  <c r="W8764" i="6"/>
  <c r="W8765" i="6"/>
  <c r="W8766" i="6"/>
  <c r="W8767" i="6"/>
  <c r="W8768" i="6"/>
  <c r="W8769" i="6"/>
  <c r="W8770" i="6"/>
  <c r="W8771" i="6"/>
  <c r="W8772" i="6"/>
  <c r="W8773" i="6"/>
  <c r="W8774" i="6"/>
  <c r="W8775" i="6"/>
  <c r="W8776" i="6"/>
  <c r="W8777" i="6"/>
  <c r="W8778" i="6"/>
  <c r="W8779" i="6"/>
  <c r="W8780" i="6"/>
  <c r="W8781" i="6"/>
  <c r="W8782" i="6"/>
  <c r="W8783" i="6"/>
  <c r="W8784" i="6"/>
  <c r="W8785" i="6"/>
  <c r="W8786" i="6"/>
  <c r="W8787" i="6"/>
  <c r="W8788" i="6"/>
  <c r="W8789" i="6"/>
  <c r="W8790" i="6"/>
  <c r="W8791" i="6"/>
  <c r="W8792" i="6"/>
  <c r="W8793" i="6"/>
  <c r="W8794" i="6"/>
  <c r="W8795" i="6"/>
  <c r="W8796" i="6"/>
  <c r="W8797" i="6"/>
  <c r="W8798" i="6"/>
  <c r="W8799" i="6"/>
  <c r="W8800" i="6"/>
  <c r="W8801" i="6"/>
  <c r="W8802" i="6"/>
  <c r="W8803" i="6"/>
  <c r="W8804" i="6"/>
  <c r="W8805" i="6"/>
  <c r="W8806" i="6"/>
  <c r="W8807" i="6"/>
  <c r="W8808" i="6"/>
  <c r="W8809" i="6"/>
  <c r="W8810" i="6"/>
  <c r="W8811" i="6"/>
  <c r="W8812" i="6"/>
  <c r="W8813" i="6"/>
  <c r="W8814" i="6"/>
  <c r="W8815" i="6"/>
  <c r="W8816" i="6"/>
  <c r="W8817" i="6"/>
  <c r="W8818" i="6"/>
  <c r="W8819" i="6"/>
  <c r="W8820" i="6"/>
  <c r="W8821" i="6"/>
  <c r="W8822" i="6"/>
  <c r="W8823" i="6"/>
  <c r="W8824" i="6"/>
  <c r="W8825" i="6"/>
  <c r="W8826" i="6"/>
  <c r="W8827" i="6"/>
  <c r="W8828" i="6"/>
  <c r="W8829" i="6"/>
  <c r="W8830" i="6"/>
  <c r="W8831" i="6"/>
  <c r="W8832" i="6"/>
  <c r="W8833" i="6"/>
  <c r="W8834" i="6"/>
  <c r="W8835" i="6"/>
  <c r="W8836" i="6"/>
  <c r="W8837" i="6"/>
  <c r="W8838" i="6"/>
  <c r="W8839" i="6"/>
  <c r="W8840" i="6"/>
  <c r="W8841" i="6"/>
  <c r="W8842" i="6"/>
  <c r="W8843" i="6"/>
  <c r="W8844" i="6"/>
  <c r="W8845" i="6"/>
  <c r="W8846" i="6"/>
  <c r="W8847" i="6"/>
  <c r="W8848" i="6"/>
  <c r="W8849" i="6"/>
  <c r="W8850" i="6"/>
  <c r="W8851" i="6"/>
  <c r="W8852" i="6"/>
  <c r="W8853" i="6"/>
  <c r="W8854" i="6"/>
  <c r="W8855" i="6"/>
  <c r="W8856" i="6"/>
  <c r="W8857" i="6"/>
  <c r="W8858" i="6"/>
  <c r="W8859" i="6"/>
  <c r="W8860" i="6"/>
  <c r="W8861" i="6"/>
  <c r="W8862" i="6"/>
  <c r="W8863" i="6"/>
  <c r="W8864" i="6"/>
  <c r="W8865" i="6"/>
  <c r="W8866" i="6"/>
  <c r="W8867" i="6"/>
  <c r="W8868" i="6"/>
  <c r="W8869" i="6"/>
  <c r="W8870" i="6"/>
  <c r="W8871" i="6"/>
  <c r="W8872" i="6"/>
  <c r="W8873" i="6"/>
  <c r="W8874" i="6"/>
  <c r="W8875" i="6"/>
  <c r="W8876" i="6"/>
  <c r="W8877" i="6"/>
  <c r="W8878" i="6"/>
  <c r="W8879" i="6"/>
  <c r="W8880" i="6"/>
  <c r="W8881" i="6"/>
  <c r="W8882" i="6"/>
  <c r="W8883" i="6"/>
  <c r="W8884" i="6"/>
  <c r="W8885" i="6"/>
  <c r="W8886" i="6"/>
  <c r="W8887" i="6"/>
  <c r="W8888" i="6"/>
  <c r="W8889" i="6"/>
  <c r="W8890" i="6"/>
  <c r="W8891" i="6"/>
  <c r="W8892" i="6"/>
  <c r="W8893" i="6"/>
  <c r="W8894" i="6"/>
  <c r="W8895" i="6"/>
  <c r="W8896" i="6"/>
  <c r="W8897" i="6"/>
  <c r="W8898" i="6"/>
  <c r="W8899" i="6"/>
  <c r="W8900" i="6"/>
  <c r="W8901" i="6"/>
  <c r="W8902" i="6"/>
  <c r="W8903" i="6"/>
  <c r="W8904" i="6"/>
  <c r="W8905" i="6"/>
  <c r="W8906" i="6"/>
  <c r="W8907" i="6"/>
  <c r="W8908" i="6"/>
  <c r="W8909" i="6"/>
  <c r="W8910" i="6"/>
  <c r="W8911" i="6"/>
  <c r="W8912" i="6"/>
  <c r="W8913" i="6"/>
  <c r="W8914" i="6"/>
  <c r="W8915" i="6"/>
  <c r="W8916" i="6"/>
  <c r="W8917" i="6"/>
  <c r="W8918" i="6"/>
  <c r="W8919" i="6"/>
  <c r="W8920" i="6"/>
  <c r="W8921" i="6"/>
  <c r="W8922" i="6"/>
  <c r="W8923" i="6"/>
  <c r="W8924" i="6"/>
  <c r="W8925" i="6"/>
  <c r="W8926" i="6"/>
  <c r="W8927" i="6"/>
  <c r="W8928" i="6"/>
  <c r="W8929" i="6"/>
  <c r="W8930" i="6"/>
  <c r="W8931" i="6"/>
  <c r="W8932" i="6"/>
  <c r="W8933" i="6"/>
  <c r="W8934" i="6"/>
  <c r="W8935" i="6"/>
  <c r="W8936" i="6"/>
  <c r="W8937" i="6"/>
  <c r="W8938" i="6"/>
  <c r="W8939" i="6"/>
  <c r="W8940" i="6"/>
  <c r="W8941" i="6"/>
  <c r="W8942" i="6"/>
  <c r="W8943" i="6"/>
  <c r="W8944" i="6"/>
  <c r="W8945" i="6"/>
  <c r="W8946" i="6"/>
  <c r="W8947" i="6"/>
  <c r="W8948" i="6"/>
  <c r="W8949" i="6"/>
  <c r="W8950" i="6"/>
  <c r="W8951" i="6"/>
  <c r="W8952" i="6"/>
  <c r="W8953" i="6"/>
  <c r="W8954" i="6"/>
  <c r="W8955" i="6"/>
  <c r="W8956" i="6"/>
  <c r="W8957" i="6"/>
  <c r="W8958" i="6"/>
  <c r="W8959" i="6"/>
  <c r="W8960" i="6"/>
  <c r="W8961" i="6"/>
  <c r="W8962" i="6"/>
  <c r="W8963" i="6"/>
  <c r="W8964" i="6"/>
  <c r="W8965" i="6"/>
  <c r="W8966" i="6"/>
  <c r="W8967" i="6"/>
  <c r="W8968" i="6"/>
  <c r="W8969" i="6"/>
  <c r="W8970" i="6"/>
  <c r="W8971" i="6"/>
  <c r="W8972" i="6"/>
  <c r="W8973" i="6"/>
  <c r="W8974" i="6"/>
  <c r="W8975" i="6"/>
  <c r="W8976" i="6"/>
  <c r="W8977" i="6"/>
  <c r="W8978" i="6"/>
  <c r="W8979" i="6"/>
  <c r="W8980" i="6"/>
  <c r="W8981" i="6"/>
  <c r="W8982" i="6"/>
  <c r="W8983" i="6"/>
  <c r="W8984" i="6"/>
  <c r="W8985" i="6"/>
  <c r="W8986" i="6"/>
  <c r="W8987" i="6"/>
  <c r="W8988" i="6"/>
  <c r="W8989" i="6"/>
  <c r="W8990" i="6"/>
  <c r="W8991" i="6"/>
  <c r="W8992" i="6"/>
  <c r="W8993" i="6"/>
  <c r="W8994" i="6"/>
  <c r="W8995" i="6"/>
  <c r="W8996" i="6"/>
  <c r="W8997" i="6"/>
  <c r="W8998" i="6"/>
  <c r="W8999" i="6"/>
  <c r="W9000" i="6"/>
  <c r="W9001" i="6"/>
  <c r="W9002" i="6"/>
  <c r="W9003" i="6"/>
  <c r="W9004" i="6"/>
  <c r="W9005" i="6"/>
  <c r="W9006" i="6"/>
  <c r="W9007" i="6"/>
  <c r="W9008" i="6"/>
  <c r="W9009" i="6"/>
  <c r="W9010" i="6"/>
  <c r="W9011" i="6"/>
  <c r="W9012" i="6"/>
  <c r="W9013" i="6"/>
  <c r="W9014" i="6"/>
  <c r="W9015" i="6"/>
  <c r="W9016" i="6"/>
  <c r="W9017" i="6"/>
  <c r="W9018" i="6"/>
  <c r="W9019" i="6"/>
  <c r="W9020" i="6"/>
  <c r="W9021" i="6"/>
  <c r="W9022" i="6"/>
  <c r="W9023" i="6"/>
  <c r="W9024" i="6"/>
  <c r="W9025" i="6"/>
  <c r="W9026" i="6"/>
  <c r="W9027" i="6"/>
  <c r="W9028" i="6"/>
  <c r="W9029" i="6"/>
  <c r="W9030" i="6"/>
  <c r="W9031" i="6"/>
  <c r="W9032" i="6"/>
  <c r="W9033" i="6"/>
  <c r="W9034" i="6"/>
  <c r="W9035" i="6"/>
  <c r="W9036" i="6"/>
  <c r="W9037" i="6"/>
  <c r="W9038" i="6"/>
  <c r="W9039" i="6"/>
  <c r="W9040" i="6"/>
  <c r="W9041" i="6"/>
  <c r="W9042" i="6"/>
  <c r="W9043" i="6"/>
  <c r="W9044" i="6"/>
  <c r="W9045" i="6"/>
  <c r="W9046" i="6"/>
  <c r="W9047" i="6"/>
  <c r="W9048" i="6"/>
  <c r="W9049" i="6"/>
  <c r="W9050" i="6"/>
  <c r="W9051" i="6"/>
  <c r="W9052" i="6"/>
  <c r="W9053" i="6"/>
  <c r="W9054" i="6"/>
  <c r="W9055" i="6"/>
  <c r="W9056" i="6"/>
  <c r="W9057" i="6"/>
  <c r="W9058" i="6"/>
  <c r="W9059" i="6"/>
  <c r="W9060" i="6"/>
  <c r="W9061" i="6"/>
  <c r="W9062" i="6"/>
  <c r="W9063" i="6"/>
  <c r="W9064" i="6"/>
  <c r="W9065" i="6"/>
  <c r="W9066" i="6"/>
  <c r="W9067" i="6"/>
  <c r="W9068" i="6"/>
  <c r="W9069" i="6"/>
  <c r="W9070" i="6"/>
  <c r="W9071" i="6"/>
  <c r="W9072" i="6"/>
  <c r="W9073" i="6"/>
  <c r="W9074" i="6"/>
  <c r="W9075" i="6"/>
  <c r="W9076" i="6"/>
  <c r="W9077" i="6"/>
  <c r="W9078" i="6"/>
  <c r="W9079" i="6"/>
  <c r="W9080" i="6"/>
  <c r="W9081" i="6"/>
  <c r="W9082" i="6"/>
  <c r="W9083" i="6"/>
  <c r="W9084" i="6"/>
  <c r="W9085" i="6"/>
  <c r="W9086" i="6"/>
  <c r="W9087" i="6"/>
  <c r="W9088" i="6"/>
  <c r="W9089" i="6"/>
  <c r="W9090" i="6"/>
  <c r="W9091" i="6"/>
  <c r="W9092" i="6"/>
  <c r="W9093" i="6"/>
  <c r="W9094" i="6"/>
  <c r="W9095" i="6"/>
  <c r="W9096" i="6"/>
  <c r="W9097" i="6"/>
  <c r="W9098" i="6"/>
  <c r="W9099" i="6"/>
  <c r="W9100" i="6"/>
  <c r="W9101" i="6"/>
  <c r="W9102" i="6"/>
  <c r="W9103" i="6"/>
  <c r="W9104" i="6"/>
  <c r="W9105" i="6"/>
  <c r="W9106" i="6"/>
  <c r="W9107" i="6"/>
  <c r="W9108" i="6"/>
  <c r="W9109" i="6"/>
  <c r="W9110" i="6"/>
  <c r="W9111" i="6"/>
  <c r="W9112" i="6"/>
  <c r="W9113" i="6"/>
  <c r="W9114" i="6"/>
  <c r="W9115" i="6"/>
  <c r="W9116" i="6"/>
  <c r="W9117" i="6"/>
  <c r="W9118" i="6"/>
  <c r="W9119" i="6"/>
  <c r="W9120" i="6"/>
  <c r="W9121" i="6"/>
  <c r="W9122" i="6"/>
  <c r="W9123" i="6"/>
  <c r="W9124" i="6"/>
  <c r="W9125" i="6"/>
  <c r="W9126" i="6"/>
  <c r="W9127" i="6"/>
  <c r="W9128" i="6"/>
  <c r="W9129" i="6"/>
  <c r="W9130" i="6"/>
  <c r="W9131" i="6"/>
  <c r="W9132" i="6"/>
  <c r="W9133" i="6"/>
  <c r="W9134" i="6"/>
  <c r="W9135" i="6"/>
  <c r="W9136" i="6"/>
  <c r="W9137" i="6"/>
  <c r="W9138" i="6"/>
  <c r="W9139" i="6"/>
  <c r="W9140" i="6"/>
  <c r="W9141" i="6"/>
  <c r="W9142" i="6"/>
  <c r="W9143" i="6"/>
  <c r="W9144" i="6"/>
  <c r="W9145" i="6"/>
  <c r="W9146" i="6"/>
  <c r="W9147" i="6"/>
  <c r="W9148" i="6"/>
  <c r="W9149" i="6"/>
  <c r="W9150" i="6"/>
  <c r="W9151" i="6"/>
  <c r="W9152" i="6"/>
  <c r="W9153" i="6"/>
  <c r="W9154" i="6"/>
  <c r="W9155" i="6"/>
  <c r="W9156" i="6"/>
  <c r="W9157" i="6"/>
  <c r="W9158" i="6"/>
  <c r="W9159" i="6"/>
  <c r="W9160" i="6"/>
  <c r="W9161" i="6"/>
  <c r="W9162" i="6"/>
  <c r="W9163" i="6"/>
  <c r="W9164" i="6"/>
  <c r="W9165" i="6"/>
  <c r="W9166" i="6"/>
  <c r="W9167" i="6"/>
  <c r="W9168" i="6"/>
  <c r="W9169" i="6"/>
  <c r="W9170" i="6"/>
  <c r="W9171" i="6"/>
  <c r="W9172" i="6"/>
  <c r="W9173" i="6"/>
  <c r="W9174" i="6"/>
  <c r="W9175" i="6"/>
  <c r="W9176" i="6"/>
  <c r="W9177" i="6"/>
  <c r="W9178" i="6"/>
  <c r="W9179" i="6"/>
  <c r="W9180" i="6"/>
  <c r="W9181" i="6"/>
  <c r="W9182" i="6"/>
  <c r="W9183" i="6"/>
  <c r="W9184" i="6"/>
  <c r="W9185" i="6"/>
  <c r="W9186" i="6"/>
  <c r="W9187" i="6"/>
  <c r="W9188" i="6"/>
  <c r="W9189" i="6"/>
  <c r="W9190" i="6"/>
  <c r="W9191" i="6"/>
  <c r="W9192" i="6"/>
  <c r="W9193" i="6"/>
  <c r="W9194" i="6"/>
  <c r="W9195" i="6"/>
  <c r="W9196" i="6"/>
  <c r="W9197" i="6"/>
  <c r="W9198" i="6"/>
  <c r="W9199" i="6"/>
  <c r="W9200" i="6"/>
  <c r="W9201" i="6"/>
  <c r="W9202" i="6"/>
  <c r="W9203" i="6"/>
  <c r="W9204" i="6"/>
  <c r="W9205" i="6"/>
  <c r="W9206" i="6"/>
  <c r="W9207" i="6"/>
  <c r="W9208" i="6"/>
  <c r="W9209" i="6"/>
  <c r="W9210" i="6"/>
  <c r="W9211" i="6"/>
  <c r="W9212" i="6"/>
  <c r="W9213" i="6"/>
  <c r="W9214" i="6"/>
  <c r="W9215" i="6"/>
  <c r="W9216" i="6"/>
  <c r="W9217" i="6"/>
  <c r="W9218" i="6"/>
  <c r="W9219" i="6"/>
  <c r="W9220" i="6"/>
  <c r="W9221" i="6"/>
  <c r="W9222" i="6"/>
  <c r="W9223" i="6"/>
  <c r="W9224" i="6"/>
  <c r="W9225" i="6"/>
  <c r="W9226" i="6"/>
  <c r="W9227" i="6"/>
  <c r="W9228" i="6"/>
  <c r="W9229" i="6"/>
  <c r="W9230" i="6"/>
  <c r="W9231" i="6"/>
  <c r="W9232" i="6"/>
  <c r="W9233" i="6"/>
  <c r="W9234" i="6"/>
  <c r="W9235" i="6"/>
  <c r="W9236" i="6"/>
  <c r="W9237" i="6"/>
  <c r="W9238" i="6"/>
  <c r="W9239" i="6"/>
  <c r="W9240" i="6"/>
  <c r="W9241" i="6"/>
  <c r="W9242" i="6"/>
  <c r="W9243" i="6"/>
  <c r="W9244" i="6"/>
  <c r="W9245" i="6"/>
  <c r="W9246" i="6"/>
  <c r="W9247" i="6"/>
  <c r="W9248" i="6"/>
  <c r="W9249" i="6"/>
  <c r="W9250" i="6"/>
  <c r="W9251" i="6"/>
  <c r="W9252" i="6"/>
  <c r="W9253" i="6"/>
  <c r="W9254" i="6"/>
  <c r="W9255" i="6"/>
  <c r="W9256" i="6"/>
  <c r="W9257" i="6"/>
  <c r="W9258" i="6"/>
  <c r="W9259" i="6"/>
  <c r="W9260" i="6"/>
  <c r="W9261" i="6"/>
  <c r="W9262" i="6"/>
  <c r="W9263" i="6"/>
  <c r="W9264" i="6"/>
  <c r="W9265" i="6"/>
  <c r="W9266" i="6"/>
  <c r="W9267" i="6"/>
  <c r="W9268" i="6"/>
  <c r="W9269" i="6"/>
  <c r="W9270" i="6"/>
  <c r="W9271" i="6"/>
  <c r="W9272" i="6"/>
  <c r="W9273" i="6"/>
  <c r="W9274" i="6"/>
  <c r="W9275" i="6"/>
  <c r="W9276" i="6"/>
  <c r="W9277" i="6"/>
  <c r="W9278" i="6"/>
  <c r="W9279" i="6"/>
  <c r="W9280" i="6"/>
  <c r="W9281" i="6"/>
  <c r="W9282" i="6"/>
  <c r="W9283" i="6"/>
  <c r="W9284" i="6"/>
  <c r="W9285" i="6"/>
  <c r="W9286" i="6"/>
  <c r="W9287" i="6"/>
  <c r="W9288" i="6"/>
  <c r="W9289" i="6"/>
  <c r="W9290" i="6"/>
  <c r="W9291" i="6"/>
  <c r="W9292" i="6"/>
  <c r="W9293" i="6"/>
  <c r="W9294" i="6"/>
  <c r="W9295" i="6"/>
  <c r="W9296" i="6"/>
  <c r="W9297" i="6"/>
  <c r="W9298" i="6"/>
  <c r="W9299" i="6"/>
  <c r="W9300" i="6"/>
  <c r="W9301" i="6"/>
  <c r="W9302" i="6"/>
  <c r="W9303" i="6"/>
  <c r="W9304" i="6"/>
  <c r="W9305" i="6"/>
  <c r="W9306" i="6"/>
  <c r="W9307" i="6"/>
  <c r="W9308" i="6"/>
  <c r="W9309" i="6"/>
  <c r="W9310" i="6"/>
  <c r="W9311" i="6"/>
  <c r="W9312" i="6"/>
  <c r="W9313" i="6"/>
  <c r="W9314" i="6"/>
  <c r="W9315" i="6"/>
  <c r="W9316" i="6"/>
  <c r="W9317" i="6"/>
  <c r="W9318" i="6"/>
  <c r="W9319" i="6"/>
  <c r="W9320" i="6"/>
  <c r="W9321" i="6"/>
  <c r="W9322" i="6"/>
  <c r="W9323" i="6"/>
  <c r="W9324" i="6"/>
  <c r="W9325" i="6"/>
  <c r="W9326" i="6"/>
  <c r="W9327" i="6"/>
  <c r="W9328" i="6"/>
  <c r="W9329" i="6"/>
  <c r="W9330" i="6"/>
  <c r="W9331" i="6"/>
  <c r="W9332" i="6"/>
  <c r="W9333" i="6"/>
  <c r="W9334" i="6"/>
  <c r="W9335" i="6"/>
  <c r="W9336" i="6"/>
  <c r="W9337" i="6"/>
  <c r="W9338" i="6"/>
  <c r="W9339" i="6"/>
  <c r="W9340" i="6"/>
  <c r="W9341" i="6"/>
  <c r="W9342" i="6"/>
  <c r="W9343" i="6"/>
  <c r="W9344" i="6"/>
  <c r="W9345" i="6"/>
  <c r="W9346" i="6"/>
  <c r="W9347" i="6"/>
  <c r="W9348" i="6"/>
  <c r="W9349" i="6"/>
  <c r="W9350" i="6"/>
  <c r="W9351" i="6"/>
  <c r="W9352" i="6"/>
  <c r="W9353" i="6"/>
  <c r="W9354" i="6"/>
  <c r="W9355" i="6"/>
  <c r="W9356" i="6"/>
  <c r="W9357" i="6"/>
  <c r="W9358" i="6"/>
  <c r="W9359" i="6"/>
  <c r="W9360" i="6"/>
  <c r="W9361" i="6"/>
  <c r="W9362" i="6"/>
  <c r="W9363" i="6"/>
  <c r="W9364" i="6"/>
  <c r="W9365" i="6"/>
  <c r="W9366" i="6"/>
  <c r="W9367" i="6"/>
  <c r="W9368" i="6"/>
  <c r="W9369" i="6"/>
  <c r="W9370" i="6"/>
  <c r="W9371" i="6"/>
  <c r="W9372" i="6"/>
  <c r="W9373" i="6"/>
  <c r="W9374" i="6"/>
  <c r="W9375" i="6"/>
  <c r="W9376" i="6"/>
  <c r="W9377" i="6"/>
  <c r="W9378" i="6"/>
  <c r="W9379" i="6"/>
  <c r="W9380" i="6"/>
  <c r="W9381" i="6"/>
  <c r="W9382" i="6"/>
  <c r="W9383" i="6"/>
  <c r="W9384" i="6"/>
  <c r="W9385" i="6"/>
  <c r="W9386" i="6"/>
  <c r="W9387" i="6"/>
  <c r="W9388" i="6"/>
  <c r="W9389" i="6"/>
  <c r="W9390" i="6"/>
  <c r="W9391" i="6"/>
  <c r="W9392" i="6"/>
  <c r="W9393" i="6"/>
  <c r="W9394" i="6"/>
  <c r="W9395" i="6"/>
  <c r="W9396" i="6"/>
  <c r="W9397" i="6"/>
  <c r="W9398" i="6"/>
  <c r="W9399" i="6"/>
  <c r="W9400" i="6"/>
  <c r="W9401" i="6"/>
  <c r="W9402" i="6"/>
  <c r="W9403" i="6"/>
  <c r="W9404" i="6"/>
  <c r="W9405" i="6"/>
  <c r="W9406" i="6"/>
  <c r="W9407" i="6"/>
  <c r="W9408" i="6"/>
  <c r="W9409" i="6"/>
  <c r="W9410" i="6"/>
  <c r="W9411" i="6"/>
  <c r="W9412" i="6"/>
  <c r="W9413" i="6"/>
  <c r="W9414" i="6"/>
  <c r="W9415" i="6"/>
  <c r="W9416" i="6"/>
  <c r="W9417" i="6"/>
  <c r="W9418" i="6"/>
  <c r="W9419" i="6"/>
  <c r="W9420" i="6"/>
  <c r="W9421" i="6"/>
  <c r="W9422" i="6"/>
  <c r="W9423" i="6"/>
  <c r="W9424" i="6"/>
  <c r="W9425" i="6"/>
  <c r="W9426" i="6"/>
  <c r="W9427" i="6"/>
  <c r="W9428" i="6"/>
  <c r="W9429" i="6"/>
  <c r="W9430" i="6"/>
  <c r="W9431" i="6"/>
  <c r="W9432" i="6"/>
  <c r="W9433" i="6"/>
  <c r="W9434" i="6"/>
  <c r="W9435" i="6"/>
  <c r="W9436" i="6"/>
  <c r="W9437" i="6"/>
  <c r="W9438" i="6"/>
  <c r="W9439" i="6"/>
  <c r="W9440" i="6"/>
  <c r="W9441" i="6"/>
  <c r="W9442" i="6"/>
  <c r="W9443" i="6"/>
  <c r="W9444" i="6"/>
  <c r="W9445" i="6"/>
  <c r="W9446" i="6"/>
  <c r="W9447" i="6"/>
  <c r="W9448" i="6"/>
  <c r="W9449" i="6"/>
  <c r="W9450" i="6"/>
  <c r="W9451" i="6"/>
  <c r="W9452" i="6"/>
  <c r="W9453" i="6"/>
  <c r="W9454" i="6"/>
  <c r="W9455" i="6"/>
  <c r="W9456" i="6"/>
  <c r="W9457" i="6"/>
  <c r="W9458" i="6"/>
  <c r="W9459" i="6"/>
  <c r="W9460" i="6"/>
  <c r="W9461" i="6"/>
  <c r="W9462" i="6"/>
  <c r="W9463" i="6"/>
  <c r="W9464" i="6"/>
  <c r="W9465" i="6"/>
  <c r="W9466" i="6"/>
  <c r="W9467" i="6"/>
  <c r="W9468" i="6"/>
  <c r="W9469" i="6"/>
  <c r="W9470" i="6"/>
  <c r="W9471" i="6"/>
  <c r="W9472" i="6"/>
  <c r="W9473" i="6"/>
  <c r="W9474" i="6"/>
  <c r="W9475" i="6"/>
  <c r="W9476" i="6"/>
  <c r="W9477" i="6"/>
  <c r="W9478" i="6"/>
  <c r="W9479" i="6"/>
  <c r="W9480" i="6"/>
  <c r="W9481" i="6"/>
  <c r="W9482" i="6"/>
  <c r="W9483" i="6"/>
  <c r="W9484" i="6"/>
  <c r="W9485" i="6"/>
  <c r="W9486" i="6"/>
  <c r="W9487" i="6"/>
  <c r="W9488" i="6"/>
  <c r="W9489" i="6"/>
  <c r="W9490" i="6"/>
  <c r="W9491" i="6"/>
  <c r="W9492" i="6"/>
  <c r="W9493" i="6"/>
  <c r="W9494" i="6"/>
  <c r="W9495" i="6"/>
  <c r="W9496" i="6"/>
  <c r="W9497" i="6"/>
  <c r="W9498" i="6"/>
  <c r="W9499" i="6"/>
  <c r="W9500" i="6"/>
  <c r="W9501" i="6"/>
  <c r="W9502" i="6"/>
  <c r="W9503" i="6"/>
  <c r="W9504" i="6"/>
  <c r="W9505" i="6"/>
  <c r="W9506" i="6"/>
  <c r="W9507" i="6"/>
  <c r="W9508" i="6"/>
  <c r="W9509" i="6"/>
  <c r="W9510" i="6"/>
  <c r="W9511" i="6"/>
  <c r="W9512" i="6"/>
  <c r="W9513" i="6"/>
  <c r="W9514" i="6"/>
  <c r="W9515" i="6"/>
  <c r="W9516" i="6"/>
  <c r="W9517" i="6"/>
  <c r="W9518" i="6"/>
  <c r="W9519" i="6"/>
  <c r="W9520" i="6"/>
  <c r="W9521" i="6"/>
  <c r="W9522" i="6"/>
  <c r="W9523" i="6"/>
  <c r="W9524" i="6"/>
  <c r="W9525" i="6"/>
  <c r="W9526" i="6"/>
  <c r="W9527" i="6"/>
  <c r="W9528" i="6"/>
  <c r="W9529" i="6"/>
  <c r="W9530" i="6"/>
  <c r="W9531" i="6"/>
  <c r="W9532" i="6"/>
  <c r="W9533" i="6"/>
  <c r="W9534" i="6"/>
  <c r="W9535" i="6"/>
  <c r="W9536" i="6"/>
  <c r="W9537" i="6"/>
  <c r="W9538" i="6"/>
  <c r="W9539" i="6"/>
  <c r="W9540" i="6"/>
  <c r="W9541" i="6"/>
  <c r="W9542" i="6"/>
  <c r="W9543" i="6"/>
  <c r="W9544" i="6"/>
  <c r="W9545" i="6"/>
  <c r="W9546" i="6"/>
  <c r="W9547" i="6"/>
  <c r="W9548" i="6"/>
  <c r="W9549" i="6"/>
  <c r="W9550" i="6"/>
  <c r="W9551" i="6"/>
  <c r="W9552" i="6"/>
  <c r="W9553" i="6"/>
  <c r="W9554" i="6"/>
  <c r="W9555" i="6"/>
  <c r="W9556" i="6"/>
  <c r="W9557" i="6"/>
  <c r="W9558" i="6"/>
  <c r="W9559" i="6"/>
  <c r="W9560" i="6"/>
  <c r="W9561" i="6"/>
  <c r="W9562" i="6"/>
  <c r="W9563" i="6"/>
  <c r="W9564" i="6"/>
  <c r="W9565" i="6"/>
  <c r="W9566" i="6"/>
  <c r="W9567" i="6"/>
  <c r="W9568" i="6"/>
  <c r="W9569" i="6"/>
  <c r="W9570" i="6"/>
  <c r="W9571" i="6"/>
  <c r="W9572" i="6"/>
  <c r="W9573" i="6"/>
  <c r="W9574" i="6"/>
  <c r="W9575" i="6"/>
  <c r="W9576" i="6"/>
  <c r="W9577" i="6"/>
  <c r="W9578" i="6"/>
  <c r="W9579" i="6"/>
  <c r="W9580" i="6"/>
  <c r="W9581" i="6"/>
  <c r="W9582" i="6"/>
  <c r="W9583" i="6"/>
  <c r="W9584" i="6"/>
  <c r="W9585" i="6"/>
  <c r="W9586" i="6"/>
  <c r="W9587" i="6"/>
  <c r="W9588" i="6"/>
  <c r="W9589" i="6"/>
  <c r="W9590" i="6"/>
  <c r="W9591" i="6"/>
  <c r="W9592" i="6"/>
  <c r="W9593" i="6"/>
  <c r="W9594" i="6"/>
  <c r="W9595" i="6"/>
  <c r="W9596" i="6"/>
  <c r="W9597" i="6"/>
  <c r="W9598" i="6"/>
  <c r="W9599" i="6"/>
  <c r="W9600" i="6"/>
  <c r="W9601" i="6"/>
  <c r="W9602" i="6"/>
  <c r="W9603" i="6"/>
  <c r="W9604" i="6"/>
  <c r="W9605" i="6"/>
  <c r="W9606" i="6"/>
  <c r="W9607" i="6"/>
  <c r="W9608" i="6"/>
  <c r="W9609" i="6"/>
  <c r="W9610" i="6"/>
  <c r="W9611" i="6"/>
  <c r="W9612" i="6"/>
  <c r="W9613" i="6"/>
  <c r="W9614" i="6"/>
  <c r="W9615" i="6"/>
  <c r="W9616" i="6"/>
  <c r="W9617" i="6"/>
  <c r="W9618" i="6"/>
  <c r="W9619" i="6"/>
  <c r="W9620" i="6"/>
  <c r="W9621" i="6"/>
  <c r="W9622" i="6"/>
  <c r="W9623" i="6"/>
  <c r="W9624" i="6"/>
  <c r="W9625" i="6"/>
  <c r="W9626" i="6"/>
  <c r="W9627" i="6"/>
  <c r="W9628" i="6"/>
  <c r="W9629" i="6"/>
  <c r="W9630" i="6"/>
  <c r="W9631" i="6"/>
  <c r="W9632" i="6"/>
  <c r="W9633" i="6"/>
  <c r="W9634" i="6"/>
  <c r="W9635" i="6"/>
  <c r="W9636" i="6"/>
  <c r="W9637" i="6"/>
  <c r="W9638" i="6"/>
  <c r="W9639" i="6"/>
  <c r="W9640" i="6"/>
  <c r="W9641" i="6"/>
  <c r="W9642" i="6"/>
  <c r="W9643" i="6"/>
  <c r="W9644" i="6"/>
  <c r="W9645" i="6"/>
  <c r="W9646" i="6"/>
  <c r="W9647" i="6"/>
  <c r="W9648" i="6"/>
  <c r="W9649" i="6"/>
  <c r="W9650" i="6"/>
  <c r="W9651" i="6"/>
  <c r="W9652" i="6"/>
  <c r="W9653" i="6"/>
  <c r="W9654" i="6"/>
  <c r="W9655" i="6"/>
  <c r="W9656" i="6"/>
  <c r="W9657" i="6"/>
  <c r="W9658" i="6"/>
  <c r="W9659" i="6"/>
  <c r="W9660" i="6"/>
  <c r="W9661" i="6"/>
  <c r="W9662" i="6"/>
  <c r="W9663" i="6"/>
  <c r="W9664" i="6"/>
  <c r="W9665" i="6"/>
  <c r="W9666" i="6"/>
  <c r="W9667" i="6"/>
  <c r="W9668" i="6"/>
  <c r="W9669" i="6"/>
  <c r="W9670" i="6"/>
  <c r="W9671" i="6"/>
  <c r="W9672" i="6"/>
  <c r="W9673" i="6"/>
  <c r="W9674" i="6"/>
  <c r="W9675" i="6"/>
  <c r="W9676" i="6"/>
  <c r="W9677" i="6"/>
  <c r="W9678" i="6"/>
  <c r="W9679" i="6"/>
  <c r="W9680" i="6"/>
  <c r="W9681" i="6"/>
  <c r="W9682" i="6"/>
  <c r="W9683" i="6"/>
  <c r="W9684" i="6"/>
  <c r="W9685" i="6"/>
  <c r="W9686" i="6"/>
  <c r="W9687" i="6"/>
  <c r="W9688" i="6"/>
  <c r="W9689" i="6"/>
  <c r="W9690" i="6"/>
  <c r="W9691" i="6"/>
  <c r="W9692" i="6"/>
  <c r="W9693" i="6"/>
  <c r="W9694" i="6"/>
  <c r="W9695" i="6"/>
  <c r="W9696" i="6"/>
  <c r="W9697" i="6"/>
  <c r="W9698" i="6"/>
  <c r="W9699" i="6"/>
  <c r="W9700" i="6"/>
  <c r="W9701" i="6"/>
  <c r="W9702" i="6"/>
  <c r="W9703" i="6"/>
  <c r="W9704" i="6"/>
  <c r="W9705" i="6"/>
  <c r="W9706" i="6"/>
  <c r="W9707" i="6"/>
  <c r="W9708" i="6"/>
  <c r="W9709" i="6"/>
  <c r="W9710" i="6"/>
  <c r="W9711" i="6"/>
  <c r="W9712" i="6"/>
  <c r="W9713" i="6"/>
  <c r="W9714" i="6"/>
  <c r="W9715" i="6"/>
  <c r="W9716" i="6"/>
  <c r="W9717" i="6"/>
  <c r="W9718" i="6"/>
  <c r="W9719" i="6"/>
  <c r="W9720" i="6"/>
  <c r="W9721" i="6"/>
  <c r="W9722" i="6"/>
  <c r="W9723" i="6"/>
  <c r="W9724" i="6"/>
  <c r="W9725" i="6"/>
  <c r="W9726" i="6"/>
  <c r="W9727" i="6"/>
  <c r="W9728" i="6"/>
  <c r="W9729" i="6"/>
  <c r="W9730" i="6"/>
  <c r="W9731" i="6"/>
  <c r="W9732" i="6"/>
  <c r="W9733" i="6"/>
  <c r="W9734" i="6"/>
  <c r="W9735" i="6"/>
  <c r="W9736" i="6"/>
  <c r="W9737" i="6"/>
  <c r="W9738" i="6"/>
  <c r="W9739" i="6"/>
  <c r="W9740" i="6"/>
  <c r="W9741" i="6"/>
  <c r="W9742" i="6"/>
  <c r="W9743" i="6"/>
  <c r="W9744" i="6"/>
  <c r="W9745" i="6"/>
  <c r="W9746" i="6"/>
  <c r="W9747" i="6"/>
  <c r="W9748" i="6"/>
  <c r="W9749" i="6"/>
  <c r="W9750" i="6"/>
  <c r="W9751" i="6"/>
  <c r="W9752" i="6"/>
  <c r="W9753" i="6"/>
  <c r="W9754" i="6"/>
  <c r="W9755" i="6"/>
  <c r="W9756" i="6"/>
  <c r="W9757" i="6"/>
  <c r="W9758" i="6"/>
  <c r="W9759" i="6"/>
  <c r="W9760" i="6"/>
  <c r="W9761" i="6"/>
  <c r="W9762" i="6"/>
  <c r="W9763" i="6"/>
  <c r="W9764" i="6"/>
  <c r="W9765" i="6"/>
  <c r="W9766" i="6"/>
  <c r="W9767" i="6"/>
  <c r="W9768" i="6"/>
  <c r="W9769" i="6"/>
  <c r="W9770" i="6"/>
  <c r="W9771" i="6"/>
  <c r="W9772" i="6"/>
  <c r="W9773" i="6"/>
  <c r="W9774" i="6"/>
  <c r="W9775" i="6"/>
  <c r="W9776" i="6"/>
  <c r="W9777" i="6"/>
  <c r="W9778" i="6"/>
  <c r="W9779" i="6"/>
  <c r="W9780" i="6"/>
  <c r="W9781" i="6"/>
  <c r="W9782" i="6"/>
  <c r="W9783" i="6"/>
  <c r="W9784" i="6"/>
  <c r="W9785" i="6"/>
  <c r="W9786" i="6"/>
  <c r="W9787" i="6"/>
  <c r="W9788" i="6"/>
  <c r="W9789" i="6"/>
  <c r="W9790" i="6"/>
  <c r="W9791" i="6"/>
  <c r="W9792" i="6"/>
  <c r="W9793" i="6"/>
  <c r="W9794" i="6"/>
  <c r="W9795" i="6"/>
  <c r="W9796" i="6"/>
  <c r="W9797" i="6"/>
  <c r="W9798" i="6"/>
  <c r="W9799" i="6"/>
  <c r="W9800" i="6"/>
  <c r="W9801" i="6"/>
  <c r="W9802" i="6"/>
  <c r="W9803" i="6"/>
  <c r="W9804" i="6"/>
  <c r="W9805" i="6"/>
  <c r="W9806" i="6"/>
  <c r="W9807" i="6"/>
  <c r="W9808" i="6"/>
  <c r="W9809" i="6"/>
  <c r="W9810" i="6"/>
  <c r="W9811" i="6"/>
  <c r="W9812" i="6"/>
  <c r="W9813" i="6"/>
  <c r="W9814" i="6"/>
  <c r="W9815" i="6"/>
  <c r="W9816" i="6"/>
  <c r="W9817" i="6"/>
  <c r="W9818" i="6"/>
  <c r="W9819" i="6"/>
  <c r="W9820" i="6"/>
  <c r="W9821" i="6"/>
  <c r="W9822" i="6"/>
  <c r="W9823" i="6"/>
  <c r="W9824" i="6"/>
  <c r="W9825" i="6"/>
  <c r="W9826" i="6"/>
  <c r="W9827" i="6"/>
  <c r="W9828" i="6"/>
  <c r="W9829" i="6"/>
  <c r="W9830" i="6"/>
  <c r="W9831" i="6"/>
  <c r="W9832" i="6"/>
  <c r="W9833" i="6"/>
  <c r="W9834" i="6"/>
  <c r="W9835" i="6"/>
  <c r="W9836" i="6"/>
  <c r="W9837" i="6"/>
  <c r="W9838" i="6"/>
  <c r="W9839" i="6"/>
  <c r="W9840" i="6"/>
  <c r="W9841" i="6"/>
  <c r="W9842" i="6"/>
  <c r="W9843" i="6"/>
  <c r="W9844" i="6"/>
  <c r="W9845" i="6"/>
  <c r="W9846" i="6"/>
  <c r="W9847" i="6"/>
  <c r="W9848" i="6"/>
  <c r="W9849" i="6"/>
  <c r="W9850" i="6"/>
  <c r="W9851" i="6"/>
  <c r="W9852" i="6"/>
  <c r="W9853" i="6"/>
  <c r="W9854" i="6"/>
  <c r="W9855" i="6"/>
  <c r="W9856" i="6"/>
  <c r="W9857" i="6"/>
  <c r="W9858" i="6"/>
  <c r="W9859" i="6"/>
  <c r="W9860" i="6"/>
  <c r="W9861" i="6"/>
  <c r="W9862" i="6"/>
  <c r="W9863" i="6"/>
  <c r="W9864" i="6"/>
  <c r="W9865" i="6"/>
  <c r="W9866" i="6"/>
  <c r="W9867" i="6"/>
  <c r="W9868" i="6"/>
  <c r="W9869" i="6"/>
  <c r="W9870" i="6"/>
  <c r="W9871" i="6"/>
  <c r="W9872" i="6"/>
  <c r="W9873" i="6"/>
  <c r="W9874" i="6"/>
  <c r="W9875" i="6"/>
  <c r="W9876" i="6"/>
  <c r="W9877" i="6"/>
  <c r="W9878" i="6"/>
  <c r="W9879" i="6"/>
  <c r="W9880" i="6"/>
  <c r="W9881" i="6"/>
  <c r="W9882" i="6"/>
  <c r="W9883" i="6"/>
  <c r="W9884" i="6"/>
  <c r="W9885" i="6"/>
  <c r="W9886" i="6"/>
  <c r="W9887" i="6"/>
  <c r="W9888" i="6"/>
  <c r="W9889" i="6"/>
  <c r="W9890" i="6"/>
  <c r="W9891" i="6"/>
  <c r="W9892" i="6"/>
  <c r="W9893" i="6"/>
  <c r="W9894" i="6"/>
  <c r="W9895" i="6"/>
  <c r="W9896" i="6"/>
  <c r="W9897" i="6"/>
  <c r="W9898" i="6"/>
  <c r="W9899" i="6"/>
  <c r="W9900" i="6"/>
  <c r="W9901" i="6"/>
  <c r="W9902" i="6"/>
  <c r="W9903" i="6"/>
  <c r="W9904" i="6"/>
  <c r="W9905" i="6"/>
  <c r="W9906" i="6"/>
  <c r="W9907" i="6"/>
  <c r="W9908" i="6"/>
  <c r="W9909" i="6"/>
  <c r="W9910" i="6"/>
  <c r="W9911" i="6"/>
  <c r="W9912" i="6"/>
  <c r="W9913" i="6"/>
  <c r="W9914" i="6"/>
  <c r="W9915" i="6"/>
  <c r="W9916" i="6"/>
  <c r="W9917" i="6"/>
  <c r="W9918" i="6"/>
  <c r="W9919" i="6"/>
  <c r="W9920" i="6"/>
  <c r="W9921" i="6"/>
  <c r="W9922" i="6"/>
  <c r="W9923" i="6"/>
  <c r="W9924" i="6"/>
  <c r="W9925" i="6"/>
  <c r="W9926" i="6"/>
  <c r="W9927" i="6"/>
  <c r="W9928" i="6"/>
  <c r="W9929" i="6"/>
  <c r="W9930" i="6"/>
  <c r="W9931" i="6"/>
  <c r="W9932" i="6"/>
  <c r="W9933" i="6"/>
  <c r="W9934" i="6"/>
  <c r="W9935" i="6"/>
  <c r="W9936" i="6"/>
  <c r="W9937" i="6"/>
  <c r="W9938" i="6"/>
  <c r="W9939" i="6"/>
  <c r="W9940" i="6"/>
  <c r="W9941" i="6"/>
  <c r="W9942" i="6"/>
  <c r="W9943" i="6"/>
  <c r="W9944" i="6"/>
  <c r="W9945" i="6"/>
  <c r="W9946" i="6"/>
  <c r="W9947" i="6"/>
  <c r="W9948" i="6"/>
  <c r="W9949" i="6"/>
  <c r="W9950" i="6"/>
  <c r="W9951" i="6"/>
  <c r="W9952" i="6"/>
  <c r="W9953" i="6"/>
  <c r="W9954" i="6"/>
  <c r="W9955" i="6"/>
  <c r="W9956" i="6"/>
  <c r="W9957" i="6"/>
  <c r="W9958" i="6"/>
  <c r="W9959" i="6"/>
  <c r="W9960" i="6"/>
  <c r="W9961" i="6"/>
  <c r="W9962" i="6"/>
  <c r="W9963" i="6"/>
  <c r="W9964" i="6"/>
  <c r="W9965" i="6"/>
  <c r="W9966" i="6"/>
  <c r="W9967" i="6"/>
  <c r="W9968" i="6"/>
  <c r="W9969" i="6"/>
  <c r="W9970" i="6"/>
  <c r="W9971" i="6"/>
  <c r="W9972" i="6"/>
  <c r="W9973" i="6"/>
  <c r="W9974" i="6"/>
  <c r="W9975" i="6"/>
  <c r="W9976" i="6"/>
  <c r="W9977" i="6"/>
  <c r="W9978" i="6"/>
  <c r="W9979" i="6"/>
  <c r="W9980" i="6"/>
  <c r="W9981" i="6"/>
  <c r="W9982" i="6"/>
  <c r="W9983" i="6"/>
  <c r="W9984" i="6"/>
  <c r="W9985" i="6"/>
  <c r="W9986" i="6"/>
  <c r="W9987" i="6"/>
  <c r="W9988" i="6"/>
  <c r="W9989" i="6"/>
  <c r="W9990" i="6"/>
  <c r="W9991" i="6"/>
  <c r="W9992" i="6"/>
  <c r="W9993" i="6"/>
  <c r="W9994" i="6"/>
  <c r="W9995" i="6"/>
  <c r="W9996" i="6"/>
  <c r="W9997" i="6"/>
  <c r="W9998" i="6"/>
  <c r="W9999" i="6"/>
  <c r="W10000" i="6"/>
  <c r="W4" i="6"/>
  <c r="W5" i="6"/>
  <c r="W6" i="6"/>
  <c r="W7" i="6"/>
  <c r="W8" i="6"/>
  <c r="W9" i="6"/>
  <c r="W10" i="6"/>
  <c r="W11" i="6"/>
  <c r="W12" i="6"/>
  <c r="W13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4" i="6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Z502" i="7"/>
  <c r="Z503" i="7"/>
  <c r="Z504" i="7"/>
  <c r="Z505" i="7"/>
  <c r="Z506" i="7"/>
  <c r="Z507" i="7"/>
  <c r="Z508" i="7"/>
  <c r="Z509" i="7"/>
  <c r="Z510" i="7"/>
  <c r="Z511" i="7"/>
  <c r="Z512" i="7"/>
  <c r="Z513" i="7"/>
  <c r="Z514" i="7"/>
  <c r="Z515" i="7"/>
  <c r="Z516" i="7"/>
  <c r="Z517" i="7"/>
  <c r="Z518" i="7"/>
  <c r="Z519" i="7"/>
  <c r="Z520" i="7"/>
  <c r="Z521" i="7"/>
  <c r="Z522" i="7"/>
  <c r="Z523" i="7"/>
  <c r="Z524" i="7"/>
  <c r="Z525" i="7"/>
  <c r="Z526" i="7"/>
  <c r="Z527" i="7"/>
  <c r="Z528" i="7"/>
  <c r="Z529" i="7"/>
  <c r="Z530" i="7"/>
  <c r="Z531" i="7"/>
  <c r="Z532" i="7"/>
  <c r="Z533" i="7"/>
  <c r="Z534" i="7"/>
  <c r="Z535" i="7"/>
  <c r="Z536" i="7"/>
  <c r="Z537" i="7"/>
  <c r="Z538" i="7"/>
  <c r="Z539" i="7"/>
  <c r="Z540" i="7"/>
  <c r="Z541" i="7"/>
  <c r="Z542" i="7"/>
  <c r="Z543" i="7"/>
  <c r="Z544" i="7"/>
  <c r="Z545" i="7"/>
  <c r="Z546" i="7"/>
  <c r="Z547" i="7"/>
  <c r="Z548" i="7"/>
  <c r="Z549" i="7"/>
  <c r="Z550" i="7"/>
  <c r="Z551" i="7"/>
  <c r="Z552" i="7"/>
  <c r="Z553" i="7"/>
  <c r="Z554" i="7"/>
  <c r="Z555" i="7"/>
  <c r="Z556" i="7"/>
  <c r="Z557" i="7"/>
  <c r="Z558" i="7"/>
  <c r="Z559" i="7"/>
  <c r="Z560" i="7"/>
  <c r="Z561" i="7"/>
  <c r="Z562" i="7"/>
  <c r="Z563" i="7"/>
  <c r="Z564" i="7"/>
  <c r="Z565" i="7"/>
  <c r="Z566" i="7"/>
  <c r="Z567" i="7"/>
  <c r="Z568" i="7"/>
  <c r="Z569" i="7"/>
  <c r="Z570" i="7"/>
  <c r="Z571" i="7"/>
  <c r="Z572" i="7"/>
  <c r="Z573" i="7"/>
  <c r="Z574" i="7"/>
  <c r="Z575" i="7"/>
  <c r="Z576" i="7"/>
  <c r="Z577" i="7"/>
  <c r="Z578" i="7"/>
  <c r="Z579" i="7"/>
  <c r="Z580" i="7"/>
  <c r="Z581" i="7"/>
  <c r="Z582" i="7"/>
  <c r="Z583" i="7"/>
  <c r="Z584" i="7"/>
  <c r="Z585" i="7"/>
  <c r="Z586" i="7"/>
  <c r="Z587" i="7"/>
  <c r="Z588" i="7"/>
  <c r="Z589" i="7"/>
  <c r="Z590" i="7"/>
  <c r="Z591" i="7"/>
  <c r="Z592" i="7"/>
  <c r="Z593" i="7"/>
  <c r="Z594" i="7"/>
  <c r="Z595" i="7"/>
  <c r="Z596" i="7"/>
  <c r="Z597" i="7"/>
  <c r="Z598" i="7"/>
  <c r="Z599" i="7"/>
  <c r="Z600" i="7"/>
  <c r="Z601" i="7"/>
  <c r="Z602" i="7"/>
  <c r="Z603" i="7"/>
  <c r="Z604" i="7"/>
  <c r="Z605" i="7"/>
  <c r="Z606" i="7"/>
  <c r="Z607" i="7"/>
  <c r="Z608" i="7"/>
  <c r="Z609" i="7"/>
  <c r="Z610" i="7"/>
  <c r="Z611" i="7"/>
  <c r="Z612" i="7"/>
  <c r="Z613" i="7"/>
  <c r="Z614" i="7"/>
  <c r="Z615" i="7"/>
  <c r="Z616" i="7"/>
  <c r="Z617" i="7"/>
  <c r="Z618" i="7"/>
  <c r="Z619" i="7"/>
  <c r="Z620" i="7"/>
  <c r="Z621" i="7"/>
  <c r="Z622" i="7"/>
  <c r="Z623" i="7"/>
  <c r="Z624" i="7"/>
  <c r="Z625" i="7"/>
  <c r="Z626" i="7"/>
  <c r="Z627" i="7"/>
  <c r="Z628" i="7"/>
  <c r="Z629" i="7"/>
  <c r="Z630" i="7"/>
  <c r="Z631" i="7"/>
  <c r="Z632" i="7"/>
  <c r="Z633" i="7"/>
  <c r="Z634" i="7"/>
  <c r="Z635" i="7"/>
  <c r="Z636" i="7"/>
  <c r="Z637" i="7"/>
  <c r="Z638" i="7"/>
  <c r="Z639" i="7"/>
  <c r="Z640" i="7"/>
  <c r="Z641" i="7"/>
  <c r="Z642" i="7"/>
  <c r="Z643" i="7"/>
  <c r="Z644" i="7"/>
  <c r="Z645" i="7"/>
  <c r="Z646" i="7"/>
  <c r="Z647" i="7"/>
  <c r="Z648" i="7"/>
  <c r="Z649" i="7"/>
  <c r="Z650" i="7"/>
  <c r="Z651" i="7"/>
  <c r="Z652" i="7"/>
  <c r="Z653" i="7"/>
  <c r="Z654" i="7"/>
  <c r="Z655" i="7"/>
  <c r="Z656" i="7"/>
  <c r="Z657" i="7"/>
  <c r="Z658" i="7"/>
  <c r="Z659" i="7"/>
  <c r="Z660" i="7"/>
  <c r="Z661" i="7"/>
  <c r="Z662" i="7"/>
  <c r="Z663" i="7"/>
  <c r="Z664" i="7"/>
  <c r="Z665" i="7"/>
  <c r="Z666" i="7"/>
  <c r="Z667" i="7"/>
  <c r="Z668" i="7"/>
  <c r="Z669" i="7"/>
  <c r="Z670" i="7"/>
  <c r="Z671" i="7"/>
  <c r="Z672" i="7"/>
  <c r="Z673" i="7"/>
  <c r="Z674" i="7"/>
  <c r="Z675" i="7"/>
  <c r="Z676" i="7"/>
  <c r="Z677" i="7"/>
  <c r="Z678" i="7"/>
  <c r="Z679" i="7"/>
  <c r="Z680" i="7"/>
  <c r="Z681" i="7"/>
  <c r="Z682" i="7"/>
  <c r="Z683" i="7"/>
  <c r="Z684" i="7"/>
  <c r="Z685" i="7"/>
  <c r="Z686" i="7"/>
  <c r="Z687" i="7"/>
  <c r="Z688" i="7"/>
  <c r="Z689" i="7"/>
  <c r="Z690" i="7"/>
  <c r="Z691" i="7"/>
  <c r="Z692" i="7"/>
  <c r="Z693" i="7"/>
  <c r="Z694" i="7"/>
  <c r="Z695" i="7"/>
  <c r="Z696" i="7"/>
  <c r="Z697" i="7"/>
  <c r="Z698" i="7"/>
  <c r="Z699" i="7"/>
  <c r="Z700" i="7"/>
  <c r="Z701" i="7"/>
  <c r="Z702" i="7"/>
  <c r="Z703" i="7"/>
  <c r="Z704" i="7"/>
  <c r="Z705" i="7"/>
  <c r="Z706" i="7"/>
  <c r="Z707" i="7"/>
  <c r="Z708" i="7"/>
  <c r="Z709" i="7"/>
  <c r="Z710" i="7"/>
  <c r="Z711" i="7"/>
  <c r="Z712" i="7"/>
  <c r="Z713" i="7"/>
  <c r="Z714" i="7"/>
  <c r="Z715" i="7"/>
  <c r="Z716" i="7"/>
  <c r="Z717" i="7"/>
  <c r="Z718" i="7"/>
  <c r="Z719" i="7"/>
  <c r="Z720" i="7"/>
  <c r="Z721" i="7"/>
  <c r="Z722" i="7"/>
  <c r="Z723" i="7"/>
  <c r="Z724" i="7"/>
  <c r="Z725" i="7"/>
  <c r="Z726" i="7"/>
  <c r="Z727" i="7"/>
  <c r="Z728" i="7"/>
  <c r="Z729" i="7"/>
  <c r="Z730" i="7"/>
  <c r="Z731" i="7"/>
  <c r="Z732" i="7"/>
  <c r="Z733" i="7"/>
  <c r="Z734" i="7"/>
  <c r="Z735" i="7"/>
  <c r="Z736" i="7"/>
  <c r="Z737" i="7"/>
  <c r="Z738" i="7"/>
  <c r="Z739" i="7"/>
  <c r="Z740" i="7"/>
  <c r="Z741" i="7"/>
  <c r="Z742" i="7"/>
  <c r="Z743" i="7"/>
  <c r="Z744" i="7"/>
  <c r="Z745" i="7"/>
  <c r="Z746" i="7"/>
  <c r="Z747" i="7"/>
  <c r="Z748" i="7"/>
  <c r="Z749" i="7"/>
  <c r="Z750" i="7"/>
  <c r="Z751" i="7"/>
  <c r="Z752" i="7"/>
  <c r="Z753" i="7"/>
  <c r="Z754" i="7"/>
  <c r="Z755" i="7"/>
  <c r="Z756" i="7"/>
  <c r="Z757" i="7"/>
  <c r="Z758" i="7"/>
  <c r="Z759" i="7"/>
  <c r="Z760" i="7"/>
  <c r="Z761" i="7"/>
  <c r="Z762" i="7"/>
  <c r="Z763" i="7"/>
  <c r="Z764" i="7"/>
  <c r="Z765" i="7"/>
  <c r="Z766" i="7"/>
  <c r="Z767" i="7"/>
  <c r="Z768" i="7"/>
  <c r="Z769" i="7"/>
  <c r="Z770" i="7"/>
  <c r="Z771" i="7"/>
  <c r="Z772" i="7"/>
  <c r="Z773" i="7"/>
  <c r="Z774" i="7"/>
  <c r="Z775" i="7"/>
  <c r="Z776" i="7"/>
  <c r="Z777" i="7"/>
  <c r="Z778" i="7"/>
  <c r="Z779" i="7"/>
  <c r="Z780" i="7"/>
  <c r="Z781" i="7"/>
  <c r="Z782" i="7"/>
  <c r="Z783" i="7"/>
  <c r="Z784" i="7"/>
  <c r="Z785" i="7"/>
  <c r="Z786" i="7"/>
  <c r="Z787" i="7"/>
  <c r="Z788" i="7"/>
  <c r="Z789" i="7"/>
  <c r="Z790" i="7"/>
  <c r="Z791" i="7"/>
  <c r="Z792" i="7"/>
  <c r="Z793" i="7"/>
  <c r="Z794" i="7"/>
  <c r="Z795" i="7"/>
  <c r="Z796" i="7"/>
  <c r="Z797" i="7"/>
  <c r="Z798" i="7"/>
  <c r="Z799" i="7"/>
  <c r="Z800" i="7"/>
  <c r="Z801" i="7"/>
  <c r="Z802" i="7"/>
  <c r="Z803" i="7"/>
  <c r="Z804" i="7"/>
  <c r="Z805" i="7"/>
  <c r="Z806" i="7"/>
  <c r="Z807" i="7"/>
  <c r="Z808" i="7"/>
  <c r="Z809" i="7"/>
  <c r="Z810" i="7"/>
  <c r="Z811" i="7"/>
  <c r="Z812" i="7"/>
  <c r="Z813" i="7"/>
  <c r="Z814" i="7"/>
  <c r="Z815" i="7"/>
  <c r="Z816" i="7"/>
  <c r="Z817" i="7"/>
  <c r="Z818" i="7"/>
  <c r="Z819" i="7"/>
  <c r="Z820" i="7"/>
  <c r="Z821" i="7"/>
  <c r="Z822" i="7"/>
  <c r="Z823" i="7"/>
  <c r="Z824" i="7"/>
  <c r="Z825" i="7"/>
  <c r="Z826" i="7"/>
  <c r="Z827" i="7"/>
  <c r="Z828" i="7"/>
  <c r="Z829" i="7"/>
  <c r="Z830" i="7"/>
  <c r="Z831" i="7"/>
  <c r="Z832" i="7"/>
  <c r="Z833" i="7"/>
  <c r="Z834" i="7"/>
  <c r="Z835" i="7"/>
  <c r="Z836" i="7"/>
  <c r="Z837" i="7"/>
  <c r="Z838" i="7"/>
  <c r="Z839" i="7"/>
  <c r="Z840" i="7"/>
  <c r="Z841" i="7"/>
  <c r="Z842" i="7"/>
  <c r="Z843" i="7"/>
  <c r="Z844" i="7"/>
  <c r="Z845" i="7"/>
  <c r="Z846" i="7"/>
  <c r="Z847" i="7"/>
  <c r="Z848" i="7"/>
  <c r="Z849" i="7"/>
  <c r="Z850" i="7"/>
  <c r="Z851" i="7"/>
  <c r="Z852" i="7"/>
  <c r="Z853" i="7"/>
  <c r="Z854" i="7"/>
  <c r="Z855" i="7"/>
  <c r="Z856" i="7"/>
  <c r="Z857" i="7"/>
  <c r="Z858" i="7"/>
  <c r="Z859" i="7"/>
  <c r="Z860" i="7"/>
  <c r="Z861" i="7"/>
  <c r="Z862" i="7"/>
  <c r="Z863" i="7"/>
  <c r="Z864" i="7"/>
  <c r="Z865" i="7"/>
  <c r="Z866" i="7"/>
  <c r="Z867" i="7"/>
  <c r="Z868" i="7"/>
  <c r="Z869" i="7"/>
  <c r="Z870" i="7"/>
  <c r="Z871" i="7"/>
  <c r="Z872" i="7"/>
  <c r="Z873" i="7"/>
  <c r="Z874" i="7"/>
  <c r="Z875" i="7"/>
  <c r="Z876" i="7"/>
  <c r="Z877" i="7"/>
  <c r="Z878" i="7"/>
  <c r="Z879" i="7"/>
  <c r="Z880" i="7"/>
  <c r="Z881" i="7"/>
  <c r="Z882" i="7"/>
  <c r="Z883" i="7"/>
  <c r="Z884" i="7"/>
  <c r="Z885" i="7"/>
  <c r="Z886" i="7"/>
  <c r="Z887" i="7"/>
  <c r="Z888" i="7"/>
  <c r="Z889" i="7"/>
  <c r="Z890" i="7"/>
  <c r="Z891" i="7"/>
  <c r="Z892" i="7"/>
  <c r="Z893" i="7"/>
  <c r="Z894" i="7"/>
  <c r="Z895" i="7"/>
  <c r="Z896" i="7"/>
  <c r="Z897" i="7"/>
  <c r="Z898" i="7"/>
  <c r="Z899" i="7"/>
  <c r="Z900" i="7"/>
  <c r="Z901" i="7"/>
  <c r="Z902" i="7"/>
  <c r="Z903" i="7"/>
  <c r="Z904" i="7"/>
  <c r="Z905" i="7"/>
  <c r="Z906" i="7"/>
  <c r="Z907" i="7"/>
  <c r="Z908" i="7"/>
  <c r="Z909" i="7"/>
  <c r="Z910" i="7"/>
  <c r="Z911" i="7"/>
  <c r="Z912" i="7"/>
  <c r="Z913" i="7"/>
  <c r="Z914" i="7"/>
  <c r="Z915" i="7"/>
  <c r="Z916" i="7"/>
  <c r="Z917" i="7"/>
  <c r="Z918" i="7"/>
  <c r="Z919" i="7"/>
  <c r="Z920" i="7"/>
  <c r="Z921" i="7"/>
  <c r="Z922" i="7"/>
  <c r="Z923" i="7"/>
  <c r="Z924" i="7"/>
  <c r="Z925" i="7"/>
  <c r="Z926" i="7"/>
  <c r="Z927" i="7"/>
  <c r="Z928" i="7"/>
  <c r="Z929" i="7"/>
  <c r="Z930" i="7"/>
  <c r="Z931" i="7"/>
  <c r="Z932" i="7"/>
  <c r="Z933" i="7"/>
  <c r="Z934" i="7"/>
  <c r="Z935" i="7"/>
  <c r="Z936" i="7"/>
  <c r="Z937" i="7"/>
  <c r="Z938" i="7"/>
  <c r="Z939" i="7"/>
  <c r="Z940" i="7"/>
  <c r="Z941" i="7"/>
  <c r="Z942" i="7"/>
  <c r="Z943" i="7"/>
  <c r="Z944" i="7"/>
  <c r="Z945" i="7"/>
  <c r="Z946" i="7"/>
  <c r="Z947" i="7"/>
  <c r="Z948" i="7"/>
  <c r="Z949" i="7"/>
  <c r="Z950" i="7"/>
  <c r="Z951" i="7"/>
  <c r="Z952" i="7"/>
  <c r="Z953" i="7"/>
  <c r="Z954" i="7"/>
  <c r="Z955" i="7"/>
  <c r="Z956" i="7"/>
  <c r="Z957" i="7"/>
  <c r="Z958" i="7"/>
  <c r="Z959" i="7"/>
  <c r="Z960" i="7"/>
  <c r="Z961" i="7"/>
  <c r="Z962" i="7"/>
  <c r="Z963" i="7"/>
  <c r="Z964" i="7"/>
  <c r="Z965" i="7"/>
  <c r="Z966" i="7"/>
  <c r="Z967" i="7"/>
  <c r="Z968" i="7"/>
  <c r="Z969" i="7"/>
  <c r="Z970" i="7"/>
  <c r="Z971" i="7"/>
  <c r="Z972" i="7"/>
  <c r="Z973" i="7"/>
  <c r="Z974" i="7"/>
  <c r="Z975" i="7"/>
  <c r="Z976" i="7"/>
  <c r="Z977" i="7"/>
  <c r="Z978" i="7"/>
  <c r="Z979" i="7"/>
  <c r="Z980" i="7"/>
  <c r="Z981" i="7"/>
  <c r="Z982" i="7"/>
  <c r="Z983" i="7"/>
  <c r="Z984" i="7"/>
  <c r="Z985" i="7"/>
  <c r="Z986" i="7"/>
  <c r="Z987" i="7"/>
  <c r="Z988" i="7"/>
  <c r="Z989" i="7"/>
  <c r="Z990" i="7"/>
  <c r="Z991" i="7"/>
  <c r="Z992" i="7"/>
  <c r="Z993" i="7"/>
  <c r="Z994" i="7"/>
  <c r="Z995" i="7"/>
  <c r="Z996" i="7"/>
  <c r="Z997" i="7"/>
  <c r="Z998" i="7"/>
  <c r="Z999" i="7"/>
  <c r="Z1000" i="7"/>
  <c r="Z1001" i="7"/>
  <c r="Z1002" i="7"/>
  <c r="Z1003" i="7"/>
  <c r="Z1004" i="7"/>
  <c r="Z1005" i="7"/>
  <c r="Z1006" i="7"/>
  <c r="Z1007" i="7"/>
  <c r="Z1008" i="7"/>
  <c r="Z1009" i="7"/>
  <c r="Z1010" i="7"/>
  <c r="Z1011" i="7"/>
  <c r="Z1012" i="7"/>
  <c r="Z1013" i="7"/>
  <c r="Z1014" i="7"/>
  <c r="Z1015" i="7"/>
  <c r="Z1016" i="7"/>
  <c r="Z1017" i="7"/>
  <c r="Z1018" i="7"/>
  <c r="Z1019" i="7"/>
  <c r="Z1020" i="7"/>
  <c r="Z1021" i="7"/>
  <c r="Z1022" i="7"/>
  <c r="Z1023" i="7"/>
  <c r="Z1024" i="7"/>
  <c r="Z1025" i="7"/>
  <c r="Z1026" i="7"/>
  <c r="Z1027" i="7"/>
  <c r="Z1028" i="7"/>
  <c r="Z1029" i="7"/>
  <c r="Z1030" i="7"/>
  <c r="Z1031" i="7"/>
  <c r="Z1032" i="7"/>
  <c r="Z1033" i="7"/>
  <c r="Z1034" i="7"/>
  <c r="Z1035" i="7"/>
  <c r="Z1036" i="7"/>
  <c r="Z1037" i="7"/>
  <c r="Z1038" i="7"/>
  <c r="Z1039" i="7"/>
  <c r="Z1040" i="7"/>
  <c r="Z1041" i="7"/>
  <c r="Z1042" i="7"/>
  <c r="Z1043" i="7"/>
  <c r="Z1044" i="7"/>
  <c r="Z1045" i="7"/>
  <c r="Z1046" i="7"/>
  <c r="Z1047" i="7"/>
  <c r="Z1048" i="7"/>
  <c r="Z1049" i="7"/>
  <c r="Z1050" i="7"/>
  <c r="Z1051" i="7"/>
  <c r="Z1052" i="7"/>
  <c r="Z1053" i="7"/>
  <c r="Z1054" i="7"/>
  <c r="Z1055" i="7"/>
  <c r="Z1056" i="7"/>
  <c r="Z1057" i="7"/>
  <c r="Z1058" i="7"/>
  <c r="Z1059" i="7"/>
  <c r="Z1060" i="7"/>
  <c r="Z1061" i="7"/>
  <c r="Z1062" i="7"/>
  <c r="Z1063" i="7"/>
  <c r="Z1064" i="7"/>
  <c r="Z1065" i="7"/>
  <c r="Z1066" i="7"/>
  <c r="Z1067" i="7"/>
  <c r="Z1068" i="7"/>
  <c r="Z1069" i="7"/>
  <c r="Z1070" i="7"/>
  <c r="Z1071" i="7"/>
  <c r="Z1072" i="7"/>
  <c r="Z1073" i="7"/>
  <c r="Z1074" i="7"/>
  <c r="Z1075" i="7"/>
  <c r="Z1076" i="7"/>
  <c r="Z1077" i="7"/>
  <c r="Z1078" i="7"/>
  <c r="Z1079" i="7"/>
  <c r="Z1080" i="7"/>
  <c r="Z1081" i="7"/>
  <c r="Z1082" i="7"/>
  <c r="Z1083" i="7"/>
  <c r="Z1084" i="7"/>
  <c r="Z1085" i="7"/>
  <c r="Z1086" i="7"/>
  <c r="Z1087" i="7"/>
  <c r="Z1088" i="7"/>
  <c r="Z1089" i="7"/>
  <c r="Z1090" i="7"/>
  <c r="Z1091" i="7"/>
  <c r="Z1092" i="7"/>
  <c r="Z1093" i="7"/>
  <c r="Z1094" i="7"/>
  <c r="Z1095" i="7"/>
  <c r="Z1096" i="7"/>
  <c r="Z1097" i="7"/>
  <c r="Z1098" i="7"/>
  <c r="Z1099" i="7"/>
  <c r="Z1100" i="7"/>
  <c r="Z1101" i="7"/>
  <c r="Z1102" i="7"/>
  <c r="Z1103" i="7"/>
  <c r="Z1104" i="7"/>
  <c r="Z1105" i="7"/>
  <c r="Z1106" i="7"/>
  <c r="Z1107" i="7"/>
  <c r="Z1108" i="7"/>
  <c r="Z1109" i="7"/>
  <c r="Z1110" i="7"/>
  <c r="Z1111" i="7"/>
  <c r="Z1112" i="7"/>
  <c r="Z1113" i="7"/>
  <c r="Z1114" i="7"/>
  <c r="Z1115" i="7"/>
  <c r="Z1116" i="7"/>
  <c r="Z1117" i="7"/>
  <c r="Z1118" i="7"/>
  <c r="Z1119" i="7"/>
  <c r="Z1120" i="7"/>
  <c r="Z1121" i="7"/>
  <c r="Z1122" i="7"/>
  <c r="Z1123" i="7"/>
  <c r="Z1124" i="7"/>
  <c r="Z1125" i="7"/>
  <c r="Z1126" i="7"/>
  <c r="Z1127" i="7"/>
  <c r="Z1128" i="7"/>
  <c r="Z1129" i="7"/>
  <c r="Z1130" i="7"/>
  <c r="Z1131" i="7"/>
  <c r="Z1132" i="7"/>
  <c r="Z1133" i="7"/>
  <c r="Z1134" i="7"/>
  <c r="Z1135" i="7"/>
  <c r="Z1136" i="7"/>
  <c r="Z1137" i="7"/>
  <c r="Z1138" i="7"/>
  <c r="Z1139" i="7"/>
  <c r="Z1140" i="7"/>
  <c r="Z1141" i="7"/>
  <c r="Z1142" i="7"/>
  <c r="Z1143" i="7"/>
  <c r="Z1144" i="7"/>
  <c r="Z1145" i="7"/>
  <c r="Z1146" i="7"/>
  <c r="Z1147" i="7"/>
  <c r="Z1148" i="7"/>
  <c r="Z1149" i="7"/>
  <c r="Z1150" i="7"/>
  <c r="Z1151" i="7"/>
  <c r="Z1152" i="7"/>
  <c r="Z1153" i="7"/>
  <c r="Z1154" i="7"/>
  <c r="Z1155" i="7"/>
  <c r="Z1156" i="7"/>
  <c r="Z1157" i="7"/>
  <c r="Z1158" i="7"/>
  <c r="Z1159" i="7"/>
  <c r="Z1160" i="7"/>
  <c r="Z1161" i="7"/>
  <c r="Z1162" i="7"/>
  <c r="Z1163" i="7"/>
  <c r="Z1164" i="7"/>
  <c r="Z1165" i="7"/>
  <c r="Z1166" i="7"/>
  <c r="Z1167" i="7"/>
  <c r="Z1168" i="7"/>
  <c r="Z1169" i="7"/>
  <c r="Z1170" i="7"/>
  <c r="Z1171" i="7"/>
  <c r="Z1172" i="7"/>
  <c r="Z1173" i="7"/>
  <c r="Z1174" i="7"/>
  <c r="Z1175" i="7"/>
  <c r="Z1176" i="7"/>
  <c r="Z1177" i="7"/>
  <c r="Z1178" i="7"/>
  <c r="Z1179" i="7"/>
  <c r="Z1180" i="7"/>
  <c r="Z1181" i="7"/>
  <c r="Z1182" i="7"/>
  <c r="Z1183" i="7"/>
  <c r="Z1184" i="7"/>
  <c r="Z1185" i="7"/>
  <c r="Z1186" i="7"/>
  <c r="Z1187" i="7"/>
  <c r="Z1188" i="7"/>
  <c r="Z1189" i="7"/>
  <c r="Z1190" i="7"/>
  <c r="Z1191" i="7"/>
  <c r="Z1192" i="7"/>
  <c r="Z1193" i="7"/>
  <c r="Z1194" i="7"/>
  <c r="Z1195" i="7"/>
  <c r="Z1196" i="7"/>
  <c r="Z1197" i="7"/>
  <c r="Z1198" i="7"/>
  <c r="Z1199" i="7"/>
  <c r="Z1200" i="7"/>
  <c r="Z1201" i="7"/>
  <c r="Z1202" i="7"/>
  <c r="Z1203" i="7"/>
  <c r="Z1204" i="7"/>
  <c r="Z1205" i="7"/>
  <c r="Z1206" i="7"/>
  <c r="Z1207" i="7"/>
  <c r="Z1208" i="7"/>
  <c r="Z1209" i="7"/>
  <c r="Z1210" i="7"/>
  <c r="Z1211" i="7"/>
  <c r="Z1212" i="7"/>
  <c r="Z1213" i="7"/>
  <c r="Z1214" i="7"/>
  <c r="Z1215" i="7"/>
  <c r="Z1216" i="7"/>
  <c r="Z1217" i="7"/>
  <c r="Z1218" i="7"/>
  <c r="Z1219" i="7"/>
  <c r="Z1220" i="7"/>
  <c r="Z1221" i="7"/>
  <c r="Z1222" i="7"/>
  <c r="Z1223" i="7"/>
  <c r="Z1224" i="7"/>
  <c r="Z1225" i="7"/>
  <c r="Z1226" i="7"/>
  <c r="Z1227" i="7"/>
  <c r="Z1228" i="7"/>
  <c r="Z1229" i="7"/>
  <c r="Z1230" i="7"/>
  <c r="Z1231" i="7"/>
  <c r="Z1232" i="7"/>
  <c r="Z1233" i="7"/>
  <c r="Z1234" i="7"/>
  <c r="Z1235" i="7"/>
  <c r="Z1236" i="7"/>
  <c r="Z1237" i="7"/>
  <c r="Z1238" i="7"/>
  <c r="Z1239" i="7"/>
  <c r="Z1240" i="7"/>
  <c r="Z1241" i="7"/>
  <c r="Z1242" i="7"/>
  <c r="Z1243" i="7"/>
  <c r="Z1244" i="7"/>
  <c r="Z1245" i="7"/>
  <c r="Z1246" i="7"/>
  <c r="Z1247" i="7"/>
  <c r="Z1248" i="7"/>
  <c r="Z1249" i="7"/>
  <c r="Z1250" i="7"/>
  <c r="Z1251" i="7"/>
  <c r="Z1252" i="7"/>
  <c r="Z1253" i="7"/>
  <c r="Z1254" i="7"/>
  <c r="Z1255" i="7"/>
  <c r="Z1256" i="7"/>
  <c r="Z1257" i="7"/>
  <c r="Z1258" i="7"/>
  <c r="Z1259" i="7"/>
  <c r="Z1260" i="7"/>
  <c r="Z1261" i="7"/>
  <c r="Z1262" i="7"/>
  <c r="Z1263" i="7"/>
  <c r="Z1264" i="7"/>
  <c r="Z1265" i="7"/>
  <c r="Z1266" i="7"/>
  <c r="Z1267" i="7"/>
  <c r="Z1268" i="7"/>
  <c r="Z1269" i="7"/>
  <c r="Z1270" i="7"/>
  <c r="Z1271" i="7"/>
  <c r="Z1272" i="7"/>
  <c r="Z1273" i="7"/>
  <c r="Z1274" i="7"/>
  <c r="Z1275" i="7"/>
  <c r="Z1276" i="7"/>
  <c r="Z1277" i="7"/>
  <c r="Z1278" i="7"/>
  <c r="Z1279" i="7"/>
  <c r="Z1280" i="7"/>
  <c r="Z1281" i="7"/>
  <c r="Z1282" i="7"/>
  <c r="Z1283" i="7"/>
  <c r="Z1284" i="7"/>
  <c r="Z1285" i="7"/>
  <c r="Z1286" i="7"/>
  <c r="Z1287" i="7"/>
  <c r="Z1288" i="7"/>
  <c r="Z1289" i="7"/>
  <c r="Z1290" i="7"/>
  <c r="Z1291" i="7"/>
  <c r="Z1292" i="7"/>
  <c r="Z1293" i="7"/>
  <c r="Z1294" i="7"/>
  <c r="Z1295" i="7"/>
  <c r="Z1296" i="7"/>
  <c r="Z1297" i="7"/>
  <c r="Z1298" i="7"/>
  <c r="Z1299" i="7"/>
  <c r="Z1300" i="7"/>
  <c r="Z1301" i="7"/>
  <c r="Z1302" i="7"/>
  <c r="Z1303" i="7"/>
  <c r="Z1304" i="7"/>
  <c r="Z1305" i="7"/>
  <c r="Z1306" i="7"/>
  <c r="Z1307" i="7"/>
  <c r="Z1308" i="7"/>
  <c r="Z1309" i="7"/>
  <c r="Z1310" i="7"/>
  <c r="Z1311" i="7"/>
  <c r="Z1312" i="7"/>
  <c r="Z1313" i="7"/>
  <c r="Z1314" i="7"/>
  <c r="Z1315" i="7"/>
  <c r="Z1316" i="7"/>
  <c r="Z1317" i="7"/>
  <c r="Z1318" i="7"/>
  <c r="Z1319" i="7"/>
  <c r="Z1320" i="7"/>
  <c r="Z1321" i="7"/>
  <c r="Z1322" i="7"/>
  <c r="Z1323" i="7"/>
  <c r="Z1324" i="7"/>
  <c r="Z1325" i="7"/>
  <c r="Z1326" i="7"/>
  <c r="Z1327" i="7"/>
  <c r="Z1328" i="7"/>
  <c r="Z1329" i="7"/>
  <c r="Z1330" i="7"/>
  <c r="Z1331" i="7"/>
  <c r="Z1332" i="7"/>
  <c r="Z1333" i="7"/>
  <c r="Z1334" i="7"/>
  <c r="Z1335" i="7"/>
  <c r="Z1336" i="7"/>
  <c r="Z1337" i="7"/>
  <c r="Z1338" i="7"/>
  <c r="Z1339" i="7"/>
  <c r="Z1340" i="7"/>
  <c r="Z1341" i="7"/>
  <c r="Z1342" i="7"/>
  <c r="Z1343" i="7"/>
  <c r="Z1344" i="7"/>
  <c r="Z1345" i="7"/>
  <c r="Z1346" i="7"/>
  <c r="Z1347" i="7"/>
  <c r="Z1348" i="7"/>
  <c r="Z1349" i="7"/>
  <c r="Z1350" i="7"/>
  <c r="Z1351" i="7"/>
  <c r="Z1352" i="7"/>
  <c r="Z1353" i="7"/>
  <c r="Z1354" i="7"/>
  <c r="Z1355" i="7"/>
  <c r="Z1356" i="7"/>
  <c r="Z1357" i="7"/>
  <c r="Z1358" i="7"/>
  <c r="Z1359" i="7"/>
  <c r="Z1360" i="7"/>
  <c r="Z1361" i="7"/>
  <c r="Z1362" i="7"/>
  <c r="Z1363" i="7"/>
  <c r="Z1364" i="7"/>
  <c r="Z1365" i="7"/>
  <c r="Z1366" i="7"/>
  <c r="Z1367" i="7"/>
  <c r="Z1368" i="7"/>
  <c r="Z1369" i="7"/>
  <c r="Z1370" i="7"/>
  <c r="Z1371" i="7"/>
  <c r="Z1372" i="7"/>
  <c r="Z1373" i="7"/>
  <c r="Z1374" i="7"/>
  <c r="Z1375" i="7"/>
  <c r="Z1376" i="7"/>
  <c r="Z1377" i="7"/>
  <c r="Z1378" i="7"/>
  <c r="Z1379" i="7"/>
  <c r="Z1380" i="7"/>
  <c r="Z1381" i="7"/>
  <c r="Z1382" i="7"/>
  <c r="Z1383" i="7"/>
  <c r="Z1384" i="7"/>
  <c r="Z1385" i="7"/>
  <c r="Z1386" i="7"/>
  <c r="Z1387" i="7"/>
  <c r="Z1388" i="7"/>
  <c r="Z1389" i="7"/>
  <c r="Z1390" i="7"/>
  <c r="Z1391" i="7"/>
  <c r="Z1392" i="7"/>
  <c r="Z1393" i="7"/>
  <c r="Z1394" i="7"/>
  <c r="Z1395" i="7"/>
  <c r="Z1396" i="7"/>
  <c r="Z1397" i="7"/>
  <c r="Z1398" i="7"/>
  <c r="Z1399" i="7"/>
  <c r="Z1400" i="7"/>
  <c r="Z1401" i="7"/>
  <c r="Z1402" i="7"/>
  <c r="Z1403" i="7"/>
  <c r="Z1404" i="7"/>
  <c r="Z1405" i="7"/>
  <c r="Z1406" i="7"/>
  <c r="Z1407" i="7"/>
  <c r="Z1408" i="7"/>
  <c r="Z1409" i="7"/>
  <c r="Z1410" i="7"/>
  <c r="Z1411" i="7"/>
  <c r="Z1412" i="7"/>
  <c r="Z1413" i="7"/>
  <c r="Z1414" i="7"/>
  <c r="Z1415" i="7"/>
  <c r="Z1416" i="7"/>
  <c r="Z1417" i="7"/>
  <c r="Z1418" i="7"/>
  <c r="Z1419" i="7"/>
  <c r="Z1420" i="7"/>
  <c r="Z1421" i="7"/>
  <c r="Z1422" i="7"/>
  <c r="Z1423" i="7"/>
  <c r="Z1424" i="7"/>
  <c r="Z1425" i="7"/>
  <c r="Z1426" i="7"/>
  <c r="Z1427" i="7"/>
  <c r="Z1428" i="7"/>
  <c r="Z1429" i="7"/>
  <c r="Z1430" i="7"/>
  <c r="Z1431" i="7"/>
  <c r="Z1432" i="7"/>
  <c r="Z1433" i="7"/>
  <c r="Z1434" i="7"/>
  <c r="Z1435" i="7"/>
  <c r="Z1436" i="7"/>
  <c r="Z1437" i="7"/>
  <c r="Z1438" i="7"/>
  <c r="Z1439" i="7"/>
  <c r="Z1440" i="7"/>
  <c r="Z1441" i="7"/>
  <c r="Z1442" i="7"/>
  <c r="Z1443" i="7"/>
  <c r="Z1444" i="7"/>
  <c r="Z1445" i="7"/>
  <c r="Z1446" i="7"/>
  <c r="Z1447" i="7"/>
  <c r="Z1448" i="7"/>
  <c r="Z1449" i="7"/>
  <c r="Z1450" i="7"/>
  <c r="Z1451" i="7"/>
  <c r="Z1452" i="7"/>
  <c r="Z1453" i="7"/>
  <c r="Z1454" i="7"/>
  <c r="Z1455" i="7"/>
  <c r="Z1456" i="7"/>
  <c r="Z1457" i="7"/>
  <c r="Z1458" i="7"/>
  <c r="Z1459" i="7"/>
  <c r="Z1460" i="7"/>
  <c r="Z1461" i="7"/>
  <c r="Z1462" i="7"/>
  <c r="Z1463" i="7"/>
  <c r="Z1464" i="7"/>
  <c r="Z1465" i="7"/>
  <c r="Z1466" i="7"/>
  <c r="Z1467" i="7"/>
  <c r="Z1468" i="7"/>
  <c r="Z1469" i="7"/>
  <c r="Z1470" i="7"/>
  <c r="Z1471" i="7"/>
  <c r="Z1472" i="7"/>
  <c r="Z1473" i="7"/>
  <c r="Z1474" i="7"/>
  <c r="Z1475" i="7"/>
  <c r="Z1476" i="7"/>
  <c r="Z1477" i="7"/>
  <c r="Z1478" i="7"/>
  <c r="Z1479" i="7"/>
  <c r="Z1480" i="7"/>
  <c r="Z1481" i="7"/>
  <c r="Z1482" i="7"/>
  <c r="Z1483" i="7"/>
  <c r="Z1484" i="7"/>
  <c r="Z1485" i="7"/>
  <c r="Z1486" i="7"/>
  <c r="Z1487" i="7"/>
  <c r="Z1488" i="7"/>
  <c r="Z1489" i="7"/>
  <c r="Z1490" i="7"/>
  <c r="Z1491" i="7"/>
  <c r="Z1492" i="7"/>
  <c r="Z1493" i="7"/>
  <c r="Z1494" i="7"/>
  <c r="Z1495" i="7"/>
  <c r="Z1496" i="7"/>
  <c r="Z1497" i="7"/>
  <c r="Z1498" i="7"/>
  <c r="Z1499" i="7"/>
  <c r="Z1500" i="7"/>
  <c r="Z1501" i="7"/>
  <c r="Z1502" i="7"/>
  <c r="Z1503" i="7"/>
  <c r="Z1504" i="7"/>
  <c r="Z1505" i="7"/>
  <c r="Z1506" i="7"/>
  <c r="Z1507" i="7"/>
  <c r="Z1508" i="7"/>
  <c r="Z1509" i="7"/>
  <c r="Z1510" i="7"/>
  <c r="Z1511" i="7"/>
  <c r="Z1512" i="7"/>
  <c r="Z1513" i="7"/>
  <c r="Z1514" i="7"/>
  <c r="Z1515" i="7"/>
  <c r="Z1516" i="7"/>
  <c r="Z1517" i="7"/>
  <c r="Z1518" i="7"/>
  <c r="Z1519" i="7"/>
  <c r="Z1520" i="7"/>
  <c r="Z1521" i="7"/>
  <c r="Z1522" i="7"/>
  <c r="Z1523" i="7"/>
  <c r="Z1524" i="7"/>
  <c r="Z1525" i="7"/>
  <c r="Z1526" i="7"/>
  <c r="Z1527" i="7"/>
  <c r="Z1528" i="7"/>
  <c r="Z1529" i="7"/>
  <c r="Z1530" i="7"/>
  <c r="Z1531" i="7"/>
  <c r="Z1532" i="7"/>
  <c r="Z1533" i="7"/>
  <c r="Z1534" i="7"/>
  <c r="Z1535" i="7"/>
  <c r="Z1536" i="7"/>
  <c r="Z1537" i="7"/>
  <c r="Z1538" i="7"/>
  <c r="Z1539" i="7"/>
  <c r="Z1540" i="7"/>
  <c r="Z1541" i="7"/>
  <c r="Z1542" i="7"/>
  <c r="Z1543" i="7"/>
  <c r="Z1544" i="7"/>
  <c r="Z1545" i="7"/>
  <c r="Z1546" i="7"/>
  <c r="Z1547" i="7"/>
  <c r="Z1548" i="7"/>
  <c r="Z1549" i="7"/>
  <c r="Z1550" i="7"/>
  <c r="Z1551" i="7"/>
  <c r="Z1552" i="7"/>
  <c r="Z1553" i="7"/>
  <c r="Z1554" i="7"/>
  <c r="Z1555" i="7"/>
  <c r="Z1556" i="7"/>
  <c r="Z1557" i="7"/>
  <c r="Z1558" i="7"/>
  <c r="Z1559" i="7"/>
  <c r="Z1560" i="7"/>
  <c r="Z1561" i="7"/>
  <c r="Z1562" i="7"/>
  <c r="Z1563" i="7"/>
  <c r="Z1564" i="7"/>
  <c r="Z1565" i="7"/>
  <c r="Z1566" i="7"/>
  <c r="Z1567" i="7"/>
  <c r="Z1568" i="7"/>
  <c r="Z1569" i="7"/>
  <c r="Z1570" i="7"/>
  <c r="Z1571" i="7"/>
  <c r="Z1572" i="7"/>
  <c r="Z1573" i="7"/>
  <c r="Z1574" i="7"/>
  <c r="Z1575" i="7"/>
  <c r="Z1576" i="7"/>
  <c r="Z1577" i="7"/>
  <c r="Z1578" i="7"/>
  <c r="Z1579" i="7"/>
  <c r="Z1580" i="7"/>
  <c r="Z1581" i="7"/>
  <c r="Z1582" i="7"/>
  <c r="Z1583" i="7"/>
  <c r="Z1584" i="7"/>
  <c r="Z1585" i="7"/>
  <c r="Z1586" i="7"/>
  <c r="Z1587" i="7"/>
  <c r="Z1588" i="7"/>
  <c r="Z1589" i="7"/>
  <c r="Z1590" i="7"/>
  <c r="Z1591" i="7"/>
  <c r="Z1592" i="7"/>
  <c r="Z1593" i="7"/>
  <c r="Z1594" i="7"/>
  <c r="Z1595" i="7"/>
  <c r="Z1596" i="7"/>
  <c r="Z1597" i="7"/>
  <c r="Z1598" i="7"/>
  <c r="Z1599" i="7"/>
  <c r="Z1600" i="7"/>
  <c r="Z1601" i="7"/>
  <c r="Z1602" i="7"/>
  <c r="Z1603" i="7"/>
  <c r="Z1604" i="7"/>
  <c r="Z1605" i="7"/>
  <c r="Z1606" i="7"/>
  <c r="Z1607" i="7"/>
  <c r="Z1608" i="7"/>
  <c r="Z1609" i="7"/>
  <c r="Z1610" i="7"/>
  <c r="Z1611" i="7"/>
  <c r="Z1612" i="7"/>
  <c r="Z1613" i="7"/>
  <c r="Z1614" i="7"/>
  <c r="Z1615" i="7"/>
  <c r="Z1616" i="7"/>
  <c r="Z1617" i="7"/>
  <c r="Z1618" i="7"/>
  <c r="Z1619" i="7"/>
  <c r="Z1620" i="7"/>
  <c r="Z1621" i="7"/>
  <c r="Z1622" i="7"/>
  <c r="Z1623" i="7"/>
  <c r="Z1624" i="7"/>
  <c r="Z1625" i="7"/>
  <c r="Z1626" i="7"/>
  <c r="Z1627" i="7"/>
  <c r="Z1628" i="7"/>
  <c r="Z1629" i="7"/>
  <c r="Z1630" i="7"/>
  <c r="Z1631" i="7"/>
  <c r="Z1632" i="7"/>
  <c r="Z1633" i="7"/>
  <c r="Z1634" i="7"/>
  <c r="Z1635" i="7"/>
  <c r="Z1636" i="7"/>
  <c r="Z1637" i="7"/>
  <c r="Z1638" i="7"/>
  <c r="Z1639" i="7"/>
  <c r="Z1640" i="7"/>
  <c r="Z1641" i="7"/>
  <c r="Z1642" i="7"/>
  <c r="Z1643" i="7"/>
  <c r="Z1644" i="7"/>
  <c r="Z1645" i="7"/>
  <c r="Z1646" i="7"/>
  <c r="Z1647" i="7"/>
  <c r="Z1648" i="7"/>
  <c r="Z1649" i="7"/>
  <c r="Z1650" i="7"/>
  <c r="Z1651" i="7"/>
  <c r="Z1652" i="7"/>
  <c r="Z1653" i="7"/>
  <c r="Z1654" i="7"/>
  <c r="Z1655" i="7"/>
  <c r="Z1656" i="7"/>
  <c r="Z1657" i="7"/>
  <c r="Z1658" i="7"/>
  <c r="Z1659" i="7"/>
  <c r="Z1660" i="7"/>
  <c r="Z1661" i="7"/>
  <c r="Z1662" i="7"/>
  <c r="Z1663" i="7"/>
  <c r="Z1664" i="7"/>
  <c r="Z1665" i="7"/>
  <c r="Z1666" i="7"/>
  <c r="Z1667" i="7"/>
  <c r="Z1668" i="7"/>
  <c r="Z1669" i="7"/>
  <c r="Z1670" i="7"/>
  <c r="Z1671" i="7"/>
  <c r="Z1672" i="7"/>
  <c r="Z1673" i="7"/>
  <c r="Z1674" i="7"/>
  <c r="Z1675" i="7"/>
  <c r="Z1676" i="7"/>
  <c r="Z1677" i="7"/>
  <c r="Z1678" i="7"/>
  <c r="Z1679" i="7"/>
  <c r="Z1680" i="7"/>
  <c r="Z1681" i="7"/>
  <c r="Z1682" i="7"/>
  <c r="Z1683" i="7"/>
  <c r="Z1684" i="7"/>
  <c r="Z1685" i="7"/>
  <c r="Z1686" i="7"/>
  <c r="Z1687" i="7"/>
  <c r="Z1688" i="7"/>
  <c r="Z1689" i="7"/>
  <c r="Z1690" i="7"/>
  <c r="Z1691" i="7"/>
  <c r="Z1692" i="7"/>
  <c r="Z1693" i="7"/>
  <c r="Z1694" i="7"/>
  <c r="Z1695" i="7"/>
  <c r="Z1696" i="7"/>
  <c r="Z1697" i="7"/>
  <c r="Z1698" i="7"/>
  <c r="Z1699" i="7"/>
  <c r="Z1700" i="7"/>
  <c r="Z1701" i="7"/>
  <c r="Z1702" i="7"/>
  <c r="Z1703" i="7"/>
  <c r="Z1704" i="7"/>
  <c r="Z1705" i="7"/>
  <c r="Z1706" i="7"/>
  <c r="Z1707" i="7"/>
  <c r="Z1708" i="7"/>
  <c r="Z1709" i="7"/>
  <c r="Z1710" i="7"/>
  <c r="Z1711" i="7"/>
  <c r="Z1712" i="7"/>
  <c r="Z1713" i="7"/>
  <c r="Z1714" i="7"/>
  <c r="Z1715" i="7"/>
  <c r="Z1716" i="7"/>
  <c r="Z1717" i="7"/>
  <c r="Z1718" i="7"/>
  <c r="Z1719" i="7"/>
  <c r="Z1720" i="7"/>
  <c r="Z1721" i="7"/>
  <c r="Z1722" i="7"/>
  <c r="Z1723" i="7"/>
  <c r="Z1724" i="7"/>
  <c r="Z1725" i="7"/>
  <c r="Z1726" i="7"/>
  <c r="Z1727" i="7"/>
  <c r="Z1728" i="7"/>
  <c r="Z1729" i="7"/>
  <c r="Z1730" i="7"/>
  <c r="Z1731" i="7"/>
  <c r="Z1732" i="7"/>
  <c r="Z1733" i="7"/>
  <c r="Z1734" i="7"/>
  <c r="Z1735" i="7"/>
  <c r="Z1736" i="7"/>
  <c r="Z1737" i="7"/>
  <c r="Z1738" i="7"/>
  <c r="Z1739" i="7"/>
  <c r="Z1740" i="7"/>
  <c r="Z1741" i="7"/>
  <c r="Z1742" i="7"/>
  <c r="Z1743" i="7"/>
  <c r="Z1744" i="7"/>
  <c r="Z1745" i="7"/>
  <c r="Z1746" i="7"/>
  <c r="Z1747" i="7"/>
  <c r="Z1748" i="7"/>
  <c r="Z1749" i="7"/>
  <c r="Z1750" i="7"/>
  <c r="Z1751" i="7"/>
  <c r="Z1752" i="7"/>
  <c r="Z1753" i="7"/>
  <c r="Z1754" i="7"/>
  <c r="Z1755" i="7"/>
  <c r="Z1756" i="7"/>
  <c r="Z1757" i="7"/>
  <c r="Z1758" i="7"/>
  <c r="Z1759" i="7"/>
  <c r="Z1760" i="7"/>
  <c r="Z1761" i="7"/>
  <c r="Z1762" i="7"/>
  <c r="Z1763" i="7"/>
  <c r="Z1764" i="7"/>
  <c r="Z1765" i="7"/>
  <c r="Z1766" i="7"/>
  <c r="Z1767" i="7"/>
  <c r="Z1768" i="7"/>
  <c r="Z1769" i="7"/>
  <c r="Z1770" i="7"/>
  <c r="Z1771" i="7"/>
  <c r="Z1772" i="7"/>
  <c r="Z1773" i="7"/>
  <c r="Z1774" i="7"/>
  <c r="Z1775" i="7"/>
  <c r="Z1776" i="7"/>
  <c r="Z1777" i="7"/>
  <c r="Z1778" i="7"/>
  <c r="Z1779" i="7"/>
  <c r="Z1780" i="7"/>
  <c r="Z1781" i="7"/>
  <c r="Z1782" i="7"/>
  <c r="Z1783" i="7"/>
  <c r="Z1784" i="7"/>
  <c r="Z1785" i="7"/>
  <c r="Z1786" i="7"/>
  <c r="Z1787" i="7"/>
  <c r="Z1788" i="7"/>
  <c r="Z1789" i="7"/>
  <c r="Z1790" i="7"/>
  <c r="Z1791" i="7"/>
  <c r="Z1792" i="7"/>
  <c r="Z1793" i="7"/>
  <c r="Z1794" i="7"/>
  <c r="Z1795" i="7"/>
  <c r="Z1796" i="7"/>
  <c r="Z1797" i="7"/>
  <c r="Z1798" i="7"/>
  <c r="Z1799" i="7"/>
  <c r="Z1800" i="7"/>
  <c r="Z1801" i="7"/>
  <c r="Z1802" i="7"/>
  <c r="Z1803" i="7"/>
  <c r="Z1804" i="7"/>
  <c r="Z1805" i="7"/>
  <c r="Z1806" i="7"/>
  <c r="Z1807" i="7"/>
  <c r="Z1808" i="7"/>
  <c r="Z1809" i="7"/>
  <c r="Z1810" i="7"/>
  <c r="Z1811" i="7"/>
  <c r="Z1812" i="7"/>
  <c r="Z1813" i="7"/>
  <c r="Z1814" i="7"/>
  <c r="Z1815" i="7"/>
  <c r="Z1816" i="7"/>
  <c r="Z1817" i="7"/>
  <c r="Z1818" i="7"/>
  <c r="Z1819" i="7"/>
  <c r="Z1820" i="7"/>
  <c r="Z1821" i="7"/>
  <c r="Z1822" i="7"/>
  <c r="Z1823" i="7"/>
  <c r="Z1824" i="7"/>
  <c r="Z1825" i="7"/>
  <c r="Z1826" i="7"/>
  <c r="Z1827" i="7"/>
  <c r="Z1828" i="7"/>
  <c r="Z1829" i="7"/>
  <c r="Z1830" i="7"/>
  <c r="Z1831" i="7"/>
  <c r="Z1832" i="7"/>
  <c r="Z1833" i="7"/>
  <c r="Z1834" i="7"/>
  <c r="Z1835" i="7"/>
  <c r="Z1836" i="7"/>
  <c r="Z1837" i="7"/>
  <c r="Z1838" i="7"/>
  <c r="Z1839" i="7"/>
  <c r="Z1840" i="7"/>
  <c r="Z1841" i="7"/>
  <c r="Z1842" i="7"/>
  <c r="Z1843" i="7"/>
  <c r="Z1844" i="7"/>
  <c r="Z1845" i="7"/>
  <c r="Z1846" i="7"/>
  <c r="Z1847" i="7"/>
  <c r="Z1848" i="7"/>
  <c r="Z1849" i="7"/>
  <c r="Z1850" i="7"/>
  <c r="Z1851" i="7"/>
  <c r="Z1852" i="7"/>
  <c r="Z1853" i="7"/>
  <c r="Z1854" i="7"/>
  <c r="Z1855" i="7"/>
  <c r="Z1856" i="7"/>
  <c r="Z1857" i="7"/>
  <c r="Z1858" i="7"/>
  <c r="Z1859" i="7"/>
  <c r="Z1860" i="7"/>
  <c r="Z1861" i="7"/>
  <c r="Z1862" i="7"/>
  <c r="Z1863" i="7"/>
  <c r="Z1864" i="7"/>
  <c r="Z1865" i="7"/>
  <c r="Z1866" i="7"/>
  <c r="Z1867" i="7"/>
  <c r="Z1868" i="7"/>
  <c r="Z1869" i="7"/>
  <c r="Z1870" i="7"/>
  <c r="Z1871" i="7"/>
  <c r="Z1872" i="7"/>
  <c r="Z1873" i="7"/>
  <c r="Z1874" i="7"/>
  <c r="Z1875" i="7"/>
  <c r="Z1876" i="7"/>
  <c r="Z1877" i="7"/>
  <c r="Z1878" i="7"/>
  <c r="Z1879" i="7"/>
  <c r="Z1880" i="7"/>
  <c r="Z1881" i="7"/>
  <c r="Z1882" i="7"/>
  <c r="Z1883" i="7"/>
  <c r="Z1884" i="7"/>
  <c r="Z1885" i="7"/>
  <c r="Z1886" i="7"/>
  <c r="Z1887" i="7"/>
  <c r="Z1888" i="7"/>
  <c r="Z1889" i="7"/>
  <c r="Z1890" i="7"/>
  <c r="Z1891" i="7"/>
  <c r="Z1892" i="7"/>
  <c r="Z1893" i="7"/>
  <c r="Z1894" i="7"/>
  <c r="Z1895" i="7"/>
  <c r="Z1896" i="7"/>
  <c r="Z1897" i="7"/>
  <c r="Z1898" i="7"/>
  <c r="Z1899" i="7"/>
  <c r="Z1900" i="7"/>
  <c r="Z1901" i="7"/>
  <c r="Z1902" i="7"/>
  <c r="Z1903" i="7"/>
  <c r="Z1904" i="7"/>
  <c r="Z1905" i="7"/>
  <c r="Z1906" i="7"/>
  <c r="Z1907" i="7"/>
  <c r="Z1908" i="7"/>
  <c r="Z1909" i="7"/>
  <c r="Z1910" i="7"/>
  <c r="Z1911" i="7"/>
  <c r="Z1912" i="7"/>
  <c r="Z1913" i="7"/>
  <c r="Z1914" i="7"/>
  <c r="Z1915" i="7"/>
  <c r="Z1916" i="7"/>
  <c r="Z1917" i="7"/>
  <c r="Z1918" i="7"/>
  <c r="Z1919" i="7"/>
  <c r="Z1920" i="7"/>
  <c r="Z1921" i="7"/>
  <c r="Z1922" i="7"/>
  <c r="Z1923" i="7"/>
  <c r="Z1924" i="7"/>
  <c r="Z1925" i="7"/>
  <c r="Z1926" i="7"/>
  <c r="Z1927" i="7"/>
  <c r="Z1928" i="7"/>
  <c r="Z1929" i="7"/>
  <c r="Z1930" i="7"/>
  <c r="Z1931" i="7"/>
  <c r="Z1932" i="7"/>
  <c r="Z1933" i="7"/>
  <c r="Z1934" i="7"/>
  <c r="Z1935" i="7"/>
  <c r="Z1936" i="7"/>
  <c r="Z1937" i="7"/>
  <c r="Z1938" i="7"/>
  <c r="Z1939" i="7"/>
  <c r="Z1940" i="7"/>
  <c r="Z1941" i="7"/>
  <c r="Z1942" i="7"/>
  <c r="Z1943" i="7"/>
  <c r="Z1944" i="7"/>
  <c r="Z1945" i="7"/>
  <c r="Z1946" i="7"/>
  <c r="Z1947" i="7"/>
  <c r="Z1948" i="7"/>
  <c r="Z1949" i="7"/>
  <c r="Z1950" i="7"/>
  <c r="Z1951" i="7"/>
  <c r="Z1952" i="7"/>
  <c r="Z1953" i="7"/>
  <c r="Z1954" i="7"/>
  <c r="Z1955" i="7"/>
  <c r="Z1956" i="7"/>
  <c r="Z1957" i="7"/>
  <c r="Z1958" i="7"/>
  <c r="Z1959" i="7"/>
  <c r="Z1960" i="7"/>
  <c r="Z1961" i="7"/>
  <c r="Z1962" i="7"/>
  <c r="Z1963" i="7"/>
  <c r="Z1964" i="7"/>
  <c r="Z1965" i="7"/>
  <c r="Z1966" i="7"/>
  <c r="Z1967" i="7"/>
  <c r="Z1968" i="7"/>
  <c r="Z1969" i="7"/>
  <c r="Z1970" i="7"/>
  <c r="Z1971" i="7"/>
  <c r="Z1972" i="7"/>
  <c r="Z1973" i="7"/>
  <c r="Z1974" i="7"/>
  <c r="Z1975" i="7"/>
  <c r="Z1976" i="7"/>
  <c r="Z1977" i="7"/>
  <c r="Z1978" i="7"/>
  <c r="Z1979" i="7"/>
  <c r="Z1980" i="7"/>
  <c r="Z1981" i="7"/>
  <c r="Z1982" i="7"/>
  <c r="Z1983" i="7"/>
  <c r="Z1984" i="7"/>
  <c r="Z1985" i="7"/>
  <c r="Z1986" i="7"/>
  <c r="Z1987" i="7"/>
  <c r="Z1988" i="7"/>
  <c r="Z1989" i="7"/>
  <c r="Z1990" i="7"/>
  <c r="Z1991" i="7"/>
  <c r="Z1992" i="7"/>
  <c r="Z1993" i="7"/>
  <c r="Z1994" i="7"/>
  <c r="Z1995" i="7"/>
  <c r="Z1996" i="7"/>
  <c r="Z1997" i="7"/>
  <c r="Z1998" i="7"/>
  <c r="Z1999" i="7"/>
  <c r="Z2000" i="7"/>
  <c r="Z2001" i="7"/>
  <c r="Z2002" i="7"/>
  <c r="Z2003" i="7"/>
  <c r="Z2004" i="7"/>
  <c r="Z2005" i="7"/>
  <c r="Z2006" i="7"/>
  <c r="Z2007" i="7"/>
  <c r="Z2008" i="7"/>
  <c r="Z2009" i="7"/>
  <c r="Z2010" i="7"/>
  <c r="Z2011" i="7"/>
  <c r="Z2012" i="7"/>
  <c r="Z2013" i="7"/>
  <c r="Z2014" i="7"/>
  <c r="Z2015" i="7"/>
  <c r="Z2016" i="7"/>
  <c r="Z2017" i="7"/>
  <c r="Z2018" i="7"/>
  <c r="Z2019" i="7"/>
  <c r="Z2020" i="7"/>
  <c r="Z2021" i="7"/>
  <c r="Z2022" i="7"/>
  <c r="Z2023" i="7"/>
  <c r="Z2024" i="7"/>
  <c r="Z2025" i="7"/>
  <c r="Z2026" i="7"/>
  <c r="Z2027" i="7"/>
  <c r="Z2028" i="7"/>
  <c r="Z2029" i="7"/>
  <c r="Z2030" i="7"/>
  <c r="Z2031" i="7"/>
  <c r="Z2032" i="7"/>
  <c r="Z2033" i="7"/>
  <c r="Z2034" i="7"/>
  <c r="Z2035" i="7"/>
  <c r="Z2036" i="7"/>
  <c r="Z2037" i="7"/>
  <c r="Z2038" i="7"/>
  <c r="Z2039" i="7"/>
  <c r="Z2040" i="7"/>
  <c r="Z2041" i="7"/>
  <c r="Z2042" i="7"/>
  <c r="Z2043" i="7"/>
  <c r="Z2044" i="7"/>
  <c r="Z2045" i="7"/>
  <c r="Z2046" i="7"/>
  <c r="Z2047" i="7"/>
  <c r="Z2048" i="7"/>
  <c r="Z2049" i="7"/>
  <c r="Z2050" i="7"/>
  <c r="Z2051" i="7"/>
  <c r="Z2052" i="7"/>
  <c r="Z2053" i="7"/>
  <c r="Z2054" i="7"/>
  <c r="Z2055" i="7"/>
  <c r="Z2056" i="7"/>
  <c r="Z2057" i="7"/>
  <c r="Z2058" i="7"/>
  <c r="Z2059" i="7"/>
  <c r="Z2060" i="7"/>
  <c r="Z2061" i="7"/>
  <c r="Z2062" i="7"/>
  <c r="Z2063" i="7"/>
  <c r="Z2064" i="7"/>
  <c r="Z2065" i="7"/>
  <c r="Z2066" i="7"/>
  <c r="Z2067" i="7"/>
  <c r="Z2068" i="7"/>
  <c r="Z2069" i="7"/>
  <c r="Z2070" i="7"/>
  <c r="Z2071" i="7"/>
  <c r="Z2072" i="7"/>
  <c r="Z2073" i="7"/>
  <c r="Z2074" i="7"/>
  <c r="Z2075" i="7"/>
  <c r="Z2076" i="7"/>
  <c r="Z2077" i="7"/>
  <c r="Z2078" i="7"/>
  <c r="Z2079" i="7"/>
  <c r="Z2080" i="7"/>
  <c r="Z2081" i="7"/>
  <c r="Z2082" i="7"/>
  <c r="Z2083" i="7"/>
  <c r="Z2084" i="7"/>
  <c r="Z2085" i="7"/>
  <c r="Z2086" i="7"/>
  <c r="Z2087" i="7"/>
  <c r="Z2088" i="7"/>
  <c r="Z2089" i="7"/>
  <c r="Z2090" i="7"/>
  <c r="Z2091" i="7"/>
  <c r="Z2092" i="7"/>
  <c r="Z2093" i="7"/>
  <c r="Z2094" i="7"/>
  <c r="Z2095" i="7"/>
  <c r="Z2096" i="7"/>
  <c r="Z2097" i="7"/>
  <c r="Z2098" i="7"/>
  <c r="Z2099" i="7"/>
  <c r="Z2100" i="7"/>
  <c r="Z2101" i="7"/>
  <c r="Z2102" i="7"/>
  <c r="Z2103" i="7"/>
  <c r="Z2104" i="7"/>
  <c r="Z2105" i="7"/>
  <c r="Z2106" i="7"/>
  <c r="Z2107" i="7"/>
  <c r="Z2108" i="7"/>
  <c r="Z2109" i="7"/>
  <c r="Z2110" i="7"/>
  <c r="Z2111" i="7"/>
  <c r="Z2112" i="7"/>
  <c r="Z2113" i="7"/>
  <c r="Z2114" i="7"/>
  <c r="Z2115" i="7"/>
  <c r="Z2116" i="7"/>
  <c r="Z2117" i="7"/>
  <c r="Z2118" i="7"/>
  <c r="Z2119" i="7"/>
  <c r="Z2120" i="7"/>
  <c r="Z2121" i="7"/>
  <c r="Z2122" i="7"/>
  <c r="Z2123" i="7"/>
  <c r="Z2124" i="7"/>
  <c r="Z2125" i="7"/>
  <c r="Z2126" i="7"/>
  <c r="Z2127" i="7"/>
  <c r="Z2128" i="7"/>
  <c r="Z2129" i="7"/>
  <c r="Z2130" i="7"/>
  <c r="Z2131" i="7"/>
  <c r="Z2132" i="7"/>
  <c r="Z2133" i="7"/>
  <c r="Z2134" i="7"/>
  <c r="Z2135" i="7"/>
  <c r="Z2136" i="7"/>
  <c r="Z2137" i="7"/>
  <c r="Z2138" i="7"/>
  <c r="Z2139" i="7"/>
  <c r="Z2140" i="7"/>
  <c r="Z2141" i="7"/>
  <c r="Z2142" i="7"/>
  <c r="Z2143" i="7"/>
  <c r="Z2144" i="7"/>
  <c r="Z2145" i="7"/>
  <c r="Z2146" i="7"/>
  <c r="Z2147" i="7"/>
  <c r="Z2148" i="7"/>
  <c r="Z2149" i="7"/>
  <c r="Z2150" i="7"/>
  <c r="Z2151" i="7"/>
  <c r="Z2152" i="7"/>
  <c r="Z2153" i="7"/>
  <c r="Z2154" i="7"/>
  <c r="Z2155" i="7"/>
  <c r="Z2156" i="7"/>
  <c r="Z2157" i="7"/>
  <c r="Z2158" i="7"/>
  <c r="Z2159" i="7"/>
  <c r="Z2160" i="7"/>
  <c r="Z2161" i="7"/>
  <c r="Z2162" i="7"/>
  <c r="Z2163" i="7"/>
  <c r="Z2164" i="7"/>
  <c r="Z2165" i="7"/>
  <c r="Z2166" i="7"/>
  <c r="Z2167" i="7"/>
  <c r="Z2168" i="7"/>
  <c r="Z2169" i="7"/>
  <c r="Z2170" i="7"/>
  <c r="Z2171" i="7"/>
  <c r="Z2172" i="7"/>
  <c r="Z2173" i="7"/>
  <c r="Z2174" i="7"/>
  <c r="Z2175" i="7"/>
  <c r="Z2176" i="7"/>
  <c r="Z2177" i="7"/>
  <c r="Z2178" i="7"/>
  <c r="Z2179" i="7"/>
  <c r="Z2180" i="7"/>
  <c r="Z2181" i="7"/>
  <c r="Z2182" i="7"/>
  <c r="Z2183" i="7"/>
  <c r="Z2184" i="7"/>
  <c r="Z2185" i="7"/>
  <c r="Z2186" i="7"/>
  <c r="Z2187" i="7"/>
  <c r="Z2188" i="7"/>
  <c r="Z2189" i="7"/>
  <c r="Z2190" i="7"/>
  <c r="Z2191" i="7"/>
  <c r="Z2192" i="7"/>
  <c r="Z2193" i="7"/>
  <c r="Z2194" i="7"/>
  <c r="Z2195" i="7"/>
  <c r="Z2196" i="7"/>
  <c r="Z2197" i="7"/>
  <c r="Z2198" i="7"/>
  <c r="Z2199" i="7"/>
  <c r="Z2200" i="7"/>
  <c r="Z2201" i="7"/>
  <c r="Z2202" i="7"/>
  <c r="Z2203" i="7"/>
  <c r="Z2204" i="7"/>
  <c r="Z2205" i="7"/>
  <c r="Z2206" i="7"/>
  <c r="Z2207" i="7"/>
  <c r="Z2208" i="7"/>
  <c r="Z2209" i="7"/>
  <c r="Z2210" i="7"/>
  <c r="Z2211" i="7"/>
  <c r="Z2212" i="7"/>
  <c r="Z2213" i="7"/>
  <c r="Z2214" i="7"/>
  <c r="Z2215" i="7"/>
  <c r="Z2216" i="7"/>
  <c r="Z2217" i="7"/>
  <c r="Z2218" i="7"/>
  <c r="Z2219" i="7"/>
  <c r="Z2220" i="7"/>
  <c r="Z2221" i="7"/>
  <c r="Z2222" i="7"/>
  <c r="Z2223" i="7"/>
  <c r="Z2224" i="7"/>
  <c r="Z2225" i="7"/>
  <c r="Z2226" i="7"/>
  <c r="Z2227" i="7"/>
  <c r="Z2228" i="7"/>
  <c r="Z2229" i="7"/>
  <c r="Z2230" i="7"/>
  <c r="Z2231" i="7"/>
  <c r="Z2232" i="7"/>
  <c r="Z2233" i="7"/>
  <c r="Z2234" i="7"/>
  <c r="Z2235" i="7"/>
  <c r="Z2236" i="7"/>
  <c r="Z2237" i="7"/>
  <c r="Z2238" i="7"/>
  <c r="Z2239" i="7"/>
  <c r="Z2240" i="7"/>
  <c r="Z2241" i="7"/>
  <c r="Z2242" i="7"/>
  <c r="Z2243" i="7"/>
  <c r="Z2244" i="7"/>
  <c r="Z2245" i="7"/>
  <c r="Z2246" i="7"/>
  <c r="Z2247" i="7"/>
  <c r="Z2248" i="7"/>
  <c r="Z2249" i="7"/>
  <c r="Z2250" i="7"/>
  <c r="Z2251" i="7"/>
  <c r="Z2252" i="7"/>
  <c r="Z2253" i="7"/>
  <c r="Z2254" i="7"/>
  <c r="Z2255" i="7"/>
  <c r="Z2256" i="7"/>
  <c r="Z2257" i="7"/>
  <c r="Z2258" i="7"/>
  <c r="Z2259" i="7"/>
  <c r="Z2260" i="7"/>
  <c r="Z2261" i="7"/>
  <c r="Z2262" i="7"/>
  <c r="Z2263" i="7"/>
  <c r="Z2264" i="7"/>
  <c r="Z2265" i="7"/>
  <c r="Z2266" i="7"/>
  <c r="Z2267" i="7"/>
  <c r="Z2268" i="7"/>
  <c r="Z2269" i="7"/>
  <c r="Z2270" i="7"/>
  <c r="Z2271" i="7"/>
  <c r="Z2272" i="7"/>
  <c r="Z2273" i="7"/>
  <c r="Z2274" i="7"/>
  <c r="Z2275" i="7"/>
  <c r="Z2276" i="7"/>
  <c r="Z2277" i="7"/>
  <c r="Z2278" i="7"/>
  <c r="Z2279" i="7"/>
  <c r="Z2280" i="7"/>
  <c r="Z2281" i="7"/>
  <c r="Z2282" i="7"/>
  <c r="Z2283" i="7"/>
  <c r="Z2284" i="7"/>
  <c r="Z2285" i="7"/>
  <c r="Z2286" i="7"/>
  <c r="Z2287" i="7"/>
  <c r="Z2288" i="7"/>
  <c r="Z2289" i="7"/>
  <c r="Z2290" i="7"/>
  <c r="Z2291" i="7"/>
  <c r="Z2292" i="7"/>
  <c r="Z2293" i="7"/>
  <c r="Z2294" i="7"/>
  <c r="Z2295" i="7"/>
  <c r="Z2296" i="7"/>
  <c r="Z2297" i="7"/>
  <c r="Z2298" i="7"/>
  <c r="Z2299" i="7"/>
  <c r="Z2300" i="7"/>
  <c r="Z2301" i="7"/>
  <c r="Z2302" i="7"/>
  <c r="Z2303" i="7"/>
  <c r="Z2304" i="7"/>
  <c r="Z2305" i="7"/>
  <c r="Z2306" i="7"/>
  <c r="Z2307" i="7"/>
  <c r="Z2308" i="7"/>
  <c r="Z2309" i="7"/>
  <c r="Z2310" i="7"/>
  <c r="Z2311" i="7"/>
  <c r="Z2312" i="7"/>
  <c r="Z2313" i="7"/>
  <c r="Z2314" i="7"/>
  <c r="Z2315" i="7"/>
  <c r="Z2316" i="7"/>
  <c r="Z2317" i="7"/>
  <c r="Z2318" i="7"/>
  <c r="Z2319" i="7"/>
  <c r="Z2320" i="7"/>
  <c r="Z2321" i="7"/>
  <c r="Z2322" i="7"/>
  <c r="Z2323" i="7"/>
  <c r="Z2324" i="7"/>
  <c r="Z2325" i="7"/>
  <c r="Z2326" i="7"/>
  <c r="Z2327" i="7"/>
  <c r="Z2328" i="7"/>
  <c r="Z2329" i="7"/>
  <c r="Z2330" i="7"/>
  <c r="Z2331" i="7"/>
  <c r="Z2332" i="7"/>
  <c r="Z2333" i="7"/>
  <c r="Z2334" i="7"/>
  <c r="Z2335" i="7"/>
  <c r="Z2336" i="7"/>
  <c r="Z2337" i="7"/>
  <c r="Z2338" i="7"/>
  <c r="Z2339" i="7"/>
  <c r="Z2340" i="7"/>
  <c r="Z2341" i="7"/>
  <c r="Z2342" i="7"/>
  <c r="Z2343" i="7"/>
  <c r="Z2344" i="7"/>
  <c r="Z2345" i="7"/>
  <c r="Z2346" i="7"/>
  <c r="Z2347" i="7"/>
  <c r="Z2348" i="7"/>
  <c r="Z2349" i="7"/>
  <c r="Z2350" i="7"/>
  <c r="Z2351" i="7"/>
  <c r="Z2352" i="7"/>
  <c r="Z2353" i="7"/>
  <c r="Z2354" i="7"/>
  <c r="Z2355" i="7"/>
  <c r="Z2356" i="7"/>
  <c r="Z2357" i="7"/>
  <c r="Z2358" i="7"/>
  <c r="Z2359" i="7"/>
  <c r="Z2360" i="7"/>
  <c r="Z2361" i="7"/>
  <c r="Z2362" i="7"/>
  <c r="Z2363" i="7"/>
  <c r="Z2364" i="7"/>
  <c r="Z2365" i="7"/>
  <c r="Z2366" i="7"/>
  <c r="Z2367" i="7"/>
  <c r="Z2368" i="7"/>
  <c r="Z2369" i="7"/>
  <c r="Z2370" i="7"/>
  <c r="Z2371" i="7"/>
  <c r="Z2372" i="7"/>
  <c r="Z2373" i="7"/>
  <c r="Z2374" i="7"/>
  <c r="Z2375" i="7"/>
  <c r="Z2376" i="7"/>
  <c r="Z2377" i="7"/>
  <c r="Z2378" i="7"/>
  <c r="Z2379" i="7"/>
  <c r="Z2380" i="7"/>
  <c r="Z2381" i="7"/>
  <c r="Z2382" i="7"/>
  <c r="Z2383" i="7"/>
  <c r="Z2384" i="7"/>
  <c r="Z2385" i="7"/>
  <c r="Z2386" i="7"/>
  <c r="Z2387" i="7"/>
  <c r="Z2388" i="7"/>
  <c r="Z2389" i="7"/>
  <c r="Z2390" i="7"/>
  <c r="Z2391" i="7"/>
  <c r="Z2392" i="7"/>
  <c r="Z2393" i="7"/>
  <c r="Z2394" i="7"/>
  <c r="Z2395" i="7"/>
  <c r="Z2396" i="7"/>
  <c r="Z2397" i="7"/>
  <c r="Z2398" i="7"/>
  <c r="Z2399" i="7"/>
  <c r="Z2400" i="7"/>
  <c r="Z2401" i="7"/>
  <c r="Z2402" i="7"/>
  <c r="Z2403" i="7"/>
  <c r="Z2404" i="7"/>
  <c r="Z2405" i="7"/>
  <c r="Z2406" i="7"/>
  <c r="Z2407" i="7"/>
  <c r="Z2408" i="7"/>
  <c r="Z2409" i="7"/>
  <c r="Z2410" i="7"/>
  <c r="Z2411" i="7"/>
  <c r="Z2412" i="7"/>
  <c r="Z2413" i="7"/>
  <c r="Z2414" i="7"/>
  <c r="Z2415" i="7"/>
  <c r="Z2416" i="7"/>
  <c r="Z2417" i="7"/>
  <c r="Z2418" i="7"/>
  <c r="Z2419" i="7"/>
  <c r="Z2420" i="7"/>
  <c r="Z2421" i="7"/>
  <c r="Z2422" i="7"/>
  <c r="Z2423" i="7"/>
  <c r="Z2424" i="7"/>
  <c r="Z2425" i="7"/>
  <c r="Z2426" i="7"/>
  <c r="Z2427" i="7"/>
  <c r="Z2428" i="7"/>
  <c r="Z2429" i="7"/>
  <c r="Z2430" i="7"/>
  <c r="Z2431" i="7"/>
  <c r="Z2432" i="7"/>
  <c r="Z2433" i="7"/>
  <c r="Z2434" i="7"/>
  <c r="Z2435" i="7"/>
  <c r="Z2436" i="7"/>
  <c r="Z2437" i="7"/>
  <c r="Z2438" i="7"/>
  <c r="Z2439" i="7"/>
  <c r="Z2440" i="7"/>
  <c r="Z2441" i="7"/>
  <c r="Z2442" i="7"/>
  <c r="Z2443" i="7"/>
  <c r="Z2444" i="7"/>
  <c r="Z2445" i="7"/>
  <c r="Z2446" i="7"/>
  <c r="Z2447" i="7"/>
  <c r="Z2448" i="7"/>
  <c r="Z2449" i="7"/>
  <c r="Z2450" i="7"/>
  <c r="Z2451" i="7"/>
  <c r="Z2452" i="7"/>
  <c r="Z2453" i="7"/>
  <c r="Z2454" i="7"/>
  <c r="Z2455" i="7"/>
  <c r="Z2456" i="7"/>
  <c r="Z2457" i="7"/>
  <c r="Z2458" i="7"/>
  <c r="Z2459" i="7"/>
  <c r="Z2460" i="7"/>
  <c r="Z2461" i="7"/>
  <c r="Z2462" i="7"/>
  <c r="Z2463" i="7"/>
  <c r="Z2464" i="7"/>
  <c r="Z2465" i="7"/>
  <c r="Z2466" i="7"/>
  <c r="Z2467" i="7"/>
  <c r="Z2468" i="7"/>
  <c r="Z2469" i="7"/>
  <c r="Z2470" i="7"/>
  <c r="Z2471" i="7"/>
  <c r="Z2472" i="7"/>
  <c r="Z2473" i="7"/>
  <c r="Z2474" i="7"/>
  <c r="Z2475" i="7"/>
  <c r="Z2476" i="7"/>
  <c r="Z2477" i="7"/>
  <c r="Z2478" i="7"/>
  <c r="Z2479" i="7"/>
  <c r="Z2480" i="7"/>
  <c r="Z2481" i="7"/>
  <c r="Z2482" i="7"/>
  <c r="Z2483" i="7"/>
  <c r="Z2484" i="7"/>
  <c r="Z2485" i="7"/>
  <c r="Z2486" i="7"/>
  <c r="Z2487" i="7"/>
  <c r="Z2488" i="7"/>
  <c r="Z2489" i="7"/>
  <c r="Z2490" i="7"/>
  <c r="Z2491" i="7"/>
  <c r="Z2492" i="7"/>
  <c r="Z2493" i="7"/>
  <c r="Z2494" i="7"/>
  <c r="Z2495" i="7"/>
  <c r="Z2496" i="7"/>
  <c r="Z2497" i="7"/>
  <c r="Z2498" i="7"/>
  <c r="Z2499" i="7"/>
  <c r="Z2500" i="7"/>
  <c r="Z2501" i="7"/>
  <c r="Z2502" i="7"/>
  <c r="Z2503" i="7"/>
  <c r="Z2504" i="7"/>
  <c r="Z2505" i="7"/>
  <c r="Z2506" i="7"/>
  <c r="Z2507" i="7"/>
  <c r="Z2508" i="7"/>
  <c r="Z2509" i="7"/>
  <c r="Z2510" i="7"/>
  <c r="Z2511" i="7"/>
  <c r="Z2512" i="7"/>
  <c r="Z2513" i="7"/>
  <c r="Z2514" i="7"/>
  <c r="Z2515" i="7"/>
  <c r="Z2516" i="7"/>
  <c r="Z2517" i="7"/>
  <c r="Z2518" i="7"/>
  <c r="Z2519" i="7"/>
  <c r="Z2520" i="7"/>
  <c r="Z2521" i="7"/>
  <c r="Z2522" i="7"/>
  <c r="Z2523" i="7"/>
  <c r="Z2524" i="7"/>
  <c r="Z2525" i="7"/>
  <c r="Z2526" i="7"/>
  <c r="Z2527" i="7"/>
  <c r="Z2528" i="7"/>
  <c r="Z2529" i="7"/>
  <c r="Z2530" i="7"/>
  <c r="Z2531" i="7"/>
  <c r="Z2532" i="7"/>
  <c r="Z2533" i="7"/>
  <c r="Z2534" i="7"/>
  <c r="Z2535" i="7"/>
  <c r="Z2536" i="7"/>
  <c r="Z2537" i="7"/>
  <c r="Z2538" i="7"/>
  <c r="Z2539" i="7"/>
  <c r="Z2540" i="7"/>
  <c r="Z2541" i="7"/>
  <c r="Z2542" i="7"/>
  <c r="Z2543" i="7"/>
  <c r="Z2544" i="7"/>
  <c r="Z2545" i="7"/>
  <c r="Z2546" i="7"/>
  <c r="Z2547" i="7"/>
  <c r="Z2548" i="7"/>
  <c r="Z2549" i="7"/>
  <c r="Z2550" i="7"/>
  <c r="Z2551" i="7"/>
  <c r="Z2552" i="7"/>
  <c r="Z2553" i="7"/>
  <c r="Z2554" i="7"/>
  <c r="Z2555" i="7"/>
  <c r="Z2556" i="7"/>
  <c r="Z2557" i="7"/>
  <c r="Z2558" i="7"/>
  <c r="Z2559" i="7"/>
  <c r="Z2560" i="7"/>
  <c r="Z2561" i="7"/>
  <c r="Z2562" i="7"/>
  <c r="Z2563" i="7"/>
  <c r="Z2564" i="7"/>
  <c r="Z2565" i="7"/>
  <c r="Z2566" i="7"/>
  <c r="Z2567" i="7"/>
  <c r="Z2568" i="7"/>
  <c r="Z2569" i="7"/>
  <c r="Z2570" i="7"/>
  <c r="Z2571" i="7"/>
  <c r="Z2572" i="7"/>
  <c r="Z2573" i="7"/>
  <c r="Z2574" i="7"/>
  <c r="Z2575" i="7"/>
  <c r="Z2576" i="7"/>
  <c r="Z2577" i="7"/>
  <c r="Z2578" i="7"/>
  <c r="Z2579" i="7"/>
  <c r="Z2580" i="7"/>
  <c r="Z2581" i="7"/>
  <c r="Z2582" i="7"/>
  <c r="Z2583" i="7"/>
  <c r="Z2584" i="7"/>
  <c r="Z2585" i="7"/>
  <c r="Z2586" i="7"/>
  <c r="Z2587" i="7"/>
  <c r="Z2588" i="7"/>
  <c r="Z2589" i="7"/>
  <c r="Z2590" i="7"/>
  <c r="Z2591" i="7"/>
  <c r="Z2592" i="7"/>
  <c r="Z2593" i="7"/>
  <c r="Z2594" i="7"/>
  <c r="Z2595" i="7"/>
  <c r="Z2596" i="7"/>
  <c r="Z2597" i="7"/>
  <c r="Z2598" i="7"/>
  <c r="Z2599" i="7"/>
  <c r="Z2600" i="7"/>
  <c r="Z2601" i="7"/>
  <c r="Z2602" i="7"/>
  <c r="Z2603" i="7"/>
  <c r="Z2604" i="7"/>
  <c r="Z2605" i="7"/>
  <c r="Z2606" i="7"/>
  <c r="Z2607" i="7"/>
  <c r="Z2608" i="7"/>
  <c r="Z2609" i="7"/>
  <c r="Z2610" i="7"/>
  <c r="Z2611" i="7"/>
  <c r="Z2612" i="7"/>
  <c r="Z2613" i="7"/>
  <c r="Z2614" i="7"/>
  <c r="Z2615" i="7"/>
  <c r="Z2616" i="7"/>
  <c r="Z2617" i="7"/>
  <c r="Z2618" i="7"/>
  <c r="Z2619" i="7"/>
  <c r="Z2620" i="7"/>
  <c r="Z2621" i="7"/>
  <c r="Z2622" i="7"/>
  <c r="Z2623" i="7"/>
  <c r="Z2624" i="7"/>
  <c r="Z2625" i="7"/>
  <c r="Z2626" i="7"/>
  <c r="Z2627" i="7"/>
  <c r="Z2628" i="7"/>
  <c r="Z2629" i="7"/>
  <c r="Z2630" i="7"/>
  <c r="Z2631" i="7"/>
  <c r="Z2632" i="7"/>
  <c r="Z2633" i="7"/>
  <c r="Z2634" i="7"/>
  <c r="Z2635" i="7"/>
  <c r="Z2636" i="7"/>
  <c r="Z2637" i="7"/>
  <c r="Z2638" i="7"/>
  <c r="Z2639" i="7"/>
  <c r="Z2640" i="7"/>
  <c r="Z2641" i="7"/>
  <c r="Z2642" i="7"/>
  <c r="Z2643" i="7"/>
  <c r="Z2644" i="7"/>
  <c r="Z2645" i="7"/>
  <c r="Z2646" i="7"/>
  <c r="Z2647" i="7"/>
  <c r="Z2648" i="7"/>
  <c r="Z2649" i="7"/>
  <c r="Z2650" i="7"/>
  <c r="Z2651" i="7"/>
  <c r="Z2652" i="7"/>
  <c r="Z2653" i="7"/>
  <c r="Z2654" i="7"/>
  <c r="Z2655" i="7"/>
  <c r="Z2656" i="7"/>
  <c r="Z2657" i="7"/>
  <c r="Z2658" i="7"/>
  <c r="Z2659" i="7"/>
  <c r="Z2660" i="7"/>
  <c r="Z2661" i="7"/>
  <c r="Z2662" i="7"/>
  <c r="Z2663" i="7"/>
  <c r="Z2664" i="7"/>
  <c r="Z2665" i="7"/>
  <c r="Z2666" i="7"/>
  <c r="Z2667" i="7"/>
  <c r="Z2668" i="7"/>
  <c r="Z2669" i="7"/>
  <c r="Z2670" i="7"/>
  <c r="Z2671" i="7"/>
  <c r="Z2672" i="7"/>
  <c r="Z2673" i="7"/>
  <c r="Z2674" i="7"/>
  <c r="Z2675" i="7"/>
  <c r="Z2676" i="7"/>
  <c r="Z2677" i="7"/>
  <c r="Z2678" i="7"/>
  <c r="Z2679" i="7"/>
  <c r="Z2680" i="7"/>
  <c r="Z2681" i="7"/>
  <c r="Z2682" i="7"/>
  <c r="Z2683" i="7"/>
  <c r="Z2684" i="7"/>
  <c r="Z2685" i="7"/>
  <c r="Z2686" i="7"/>
  <c r="Z2687" i="7"/>
  <c r="Z2688" i="7"/>
  <c r="Z2689" i="7"/>
  <c r="Z2690" i="7"/>
  <c r="Z2691" i="7"/>
  <c r="Z2692" i="7"/>
  <c r="Z2693" i="7"/>
  <c r="Z2694" i="7"/>
  <c r="Z2695" i="7"/>
  <c r="Z2696" i="7"/>
  <c r="Z2697" i="7"/>
  <c r="Z2698" i="7"/>
  <c r="Z2699" i="7"/>
  <c r="Z2700" i="7"/>
  <c r="Z2701" i="7"/>
  <c r="Z2702" i="7"/>
  <c r="Z2703" i="7"/>
  <c r="Z2704" i="7"/>
  <c r="Z2705" i="7"/>
  <c r="Z2706" i="7"/>
  <c r="Z2707" i="7"/>
  <c r="Z2708" i="7"/>
  <c r="Z2709" i="7"/>
  <c r="Z2710" i="7"/>
  <c r="Z2711" i="7"/>
  <c r="Z2712" i="7"/>
  <c r="Z2713" i="7"/>
  <c r="Z2714" i="7"/>
  <c r="Z2715" i="7"/>
  <c r="Z2716" i="7"/>
  <c r="Z2717" i="7"/>
  <c r="Z2718" i="7"/>
  <c r="Z2719" i="7"/>
  <c r="Z2720" i="7"/>
  <c r="Z2721" i="7"/>
  <c r="Z2722" i="7"/>
  <c r="Z2723" i="7"/>
  <c r="Z2724" i="7"/>
  <c r="Z2725" i="7"/>
  <c r="Z2726" i="7"/>
  <c r="Z2727" i="7"/>
  <c r="Z2728" i="7"/>
  <c r="Z2729" i="7"/>
  <c r="Z2730" i="7"/>
  <c r="Z2731" i="7"/>
  <c r="Z2732" i="7"/>
  <c r="Z2733" i="7"/>
  <c r="Z2734" i="7"/>
  <c r="Z2735" i="7"/>
  <c r="Z2736" i="7"/>
  <c r="Z2737" i="7"/>
  <c r="Z2738" i="7"/>
  <c r="Z2739" i="7"/>
  <c r="Z2740" i="7"/>
  <c r="Z2741" i="7"/>
  <c r="Z2742" i="7"/>
  <c r="Z2743" i="7"/>
  <c r="Z2744" i="7"/>
  <c r="Z2745" i="7"/>
  <c r="Z2746" i="7"/>
  <c r="Z2747" i="7"/>
  <c r="Z2748" i="7"/>
  <c r="Z2749" i="7"/>
  <c r="Z2750" i="7"/>
  <c r="Z2751" i="7"/>
  <c r="Z2752" i="7"/>
  <c r="Z2753" i="7"/>
  <c r="Z2754" i="7"/>
  <c r="Z2755" i="7"/>
  <c r="Z2756" i="7"/>
  <c r="Z2757" i="7"/>
  <c r="Z2758" i="7"/>
  <c r="Z2759" i="7"/>
  <c r="Z2760" i="7"/>
  <c r="Z2761" i="7"/>
  <c r="Z2762" i="7"/>
  <c r="Z2763" i="7"/>
  <c r="Z2764" i="7"/>
  <c r="Z2765" i="7"/>
  <c r="Z2766" i="7"/>
  <c r="Z2767" i="7"/>
  <c r="Z2768" i="7"/>
  <c r="Z2769" i="7"/>
  <c r="Z2770" i="7"/>
  <c r="Z2771" i="7"/>
  <c r="Z2772" i="7"/>
  <c r="Z2773" i="7"/>
  <c r="Z2774" i="7"/>
  <c r="Z2775" i="7"/>
  <c r="Z2776" i="7"/>
  <c r="Z2777" i="7"/>
  <c r="Z2778" i="7"/>
  <c r="Z2779" i="7"/>
  <c r="Z2780" i="7"/>
  <c r="Z2781" i="7"/>
  <c r="Z2782" i="7"/>
  <c r="Z2783" i="7"/>
  <c r="Z2784" i="7"/>
  <c r="Z2785" i="7"/>
  <c r="Z2786" i="7"/>
  <c r="Z2787" i="7"/>
  <c r="Z2788" i="7"/>
  <c r="Z2789" i="7"/>
  <c r="Z2790" i="7"/>
  <c r="Z2791" i="7"/>
  <c r="Z2792" i="7"/>
  <c r="Z2793" i="7"/>
  <c r="Z2794" i="7"/>
  <c r="Z2795" i="7"/>
  <c r="Z2796" i="7"/>
  <c r="Z2797" i="7"/>
  <c r="Z2798" i="7"/>
  <c r="Z2799" i="7"/>
  <c r="Z2800" i="7"/>
  <c r="Z2801" i="7"/>
  <c r="Z2802" i="7"/>
  <c r="Z2803" i="7"/>
  <c r="Z2804" i="7"/>
  <c r="Z2805" i="7"/>
  <c r="Z2806" i="7"/>
  <c r="Z2807" i="7"/>
  <c r="Z2808" i="7"/>
  <c r="Z2809" i="7"/>
  <c r="Z2810" i="7"/>
  <c r="Z2811" i="7"/>
  <c r="Z2812" i="7"/>
  <c r="Z2813" i="7"/>
  <c r="Z2814" i="7"/>
  <c r="Z2815" i="7"/>
  <c r="Z2816" i="7"/>
  <c r="Z2817" i="7"/>
  <c r="Z2818" i="7"/>
  <c r="Z2819" i="7"/>
  <c r="Z2820" i="7"/>
  <c r="Z2821" i="7"/>
  <c r="Z2822" i="7"/>
  <c r="Z2823" i="7"/>
  <c r="Z2824" i="7"/>
  <c r="Z2825" i="7"/>
  <c r="Z2826" i="7"/>
  <c r="Z2827" i="7"/>
  <c r="Z2828" i="7"/>
  <c r="Z2829" i="7"/>
  <c r="Z2830" i="7"/>
  <c r="Z2831" i="7"/>
  <c r="Z2832" i="7"/>
  <c r="Z2833" i="7"/>
  <c r="Z2834" i="7"/>
  <c r="Z2835" i="7"/>
  <c r="Z2836" i="7"/>
  <c r="Z2837" i="7"/>
  <c r="Z2838" i="7"/>
  <c r="Z2839" i="7"/>
  <c r="Z2840" i="7"/>
  <c r="Z2841" i="7"/>
  <c r="Z2842" i="7"/>
  <c r="Z2843" i="7"/>
  <c r="Z2844" i="7"/>
  <c r="Z2845" i="7"/>
  <c r="Z2846" i="7"/>
  <c r="Z2847" i="7"/>
  <c r="Z2848" i="7"/>
  <c r="Z2849" i="7"/>
  <c r="Z2850" i="7"/>
  <c r="Z2851" i="7"/>
  <c r="Z2852" i="7"/>
  <c r="Z2853" i="7"/>
  <c r="Z2854" i="7"/>
  <c r="Z2855" i="7"/>
  <c r="Z2856" i="7"/>
  <c r="Z2857" i="7"/>
  <c r="Z2858" i="7"/>
  <c r="Z2859" i="7"/>
  <c r="Z2860" i="7"/>
  <c r="Z2861" i="7"/>
  <c r="Z2862" i="7"/>
  <c r="Z2863" i="7"/>
  <c r="Z2864" i="7"/>
  <c r="Z2865" i="7"/>
  <c r="Z2866" i="7"/>
  <c r="Z2867" i="7"/>
  <c r="Z2868" i="7"/>
  <c r="Z2869" i="7"/>
  <c r="Z2870" i="7"/>
  <c r="Z2871" i="7"/>
  <c r="Z2872" i="7"/>
  <c r="Z2873" i="7"/>
  <c r="Z2874" i="7"/>
  <c r="Z2875" i="7"/>
  <c r="Z2876" i="7"/>
  <c r="Z2877" i="7"/>
  <c r="Z2878" i="7"/>
  <c r="Z2879" i="7"/>
  <c r="Z2880" i="7"/>
  <c r="Z2881" i="7"/>
  <c r="Z2882" i="7"/>
  <c r="Z2883" i="7"/>
  <c r="Z2884" i="7"/>
  <c r="Z2885" i="7"/>
  <c r="Z2886" i="7"/>
  <c r="Z2887" i="7"/>
  <c r="Z2888" i="7"/>
  <c r="Z2889" i="7"/>
  <c r="Z2890" i="7"/>
  <c r="Z2891" i="7"/>
  <c r="Z2892" i="7"/>
  <c r="Z2893" i="7"/>
  <c r="Z2894" i="7"/>
  <c r="Z2895" i="7"/>
  <c r="Z2896" i="7"/>
  <c r="Z2897" i="7"/>
  <c r="Z2898" i="7"/>
  <c r="Z2899" i="7"/>
  <c r="Z2900" i="7"/>
  <c r="Z2901" i="7"/>
  <c r="Z2902" i="7"/>
  <c r="Z2903" i="7"/>
  <c r="Z2904" i="7"/>
  <c r="Z2905" i="7"/>
  <c r="Z2906" i="7"/>
  <c r="Z2907" i="7"/>
  <c r="Z2908" i="7"/>
  <c r="Z2909" i="7"/>
  <c r="Z2910" i="7"/>
  <c r="Z2911" i="7"/>
  <c r="Z2912" i="7"/>
  <c r="Z2913" i="7"/>
  <c r="Z2914" i="7"/>
  <c r="Z2915" i="7"/>
  <c r="Z2916" i="7"/>
  <c r="Z2917" i="7"/>
  <c r="Z2918" i="7"/>
  <c r="Z2919" i="7"/>
  <c r="Z2920" i="7"/>
  <c r="Z2921" i="7"/>
  <c r="Z2922" i="7"/>
  <c r="Z2923" i="7"/>
  <c r="Z2924" i="7"/>
  <c r="Z2925" i="7"/>
  <c r="Z2926" i="7"/>
  <c r="Z2927" i="7"/>
  <c r="Z2928" i="7"/>
  <c r="Z2929" i="7"/>
  <c r="Z2930" i="7"/>
  <c r="Z2931" i="7"/>
  <c r="Z2932" i="7"/>
  <c r="Z2933" i="7"/>
  <c r="Z2934" i="7"/>
  <c r="Z2935" i="7"/>
  <c r="Z2936" i="7"/>
  <c r="Z2937" i="7"/>
  <c r="Z2938" i="7"/>
  <c r="Z2939" i="7"/>
  <c r="Z2940" i="7"/>
  <c r="Z2941" i="7"/>
  <c r="Z2942" i="7"/>
  <c r="Z2943" i="7"/>
  <c r="Z2944" i="7"/>
  <c r="Z2945" i="7"/>
  <c r="Z2946" i="7"/>
  <c r="Z2947" i="7"/>
  <c r="Z2948" i="7"/>
  <c r="Z2949" i="7"/>
  <c r="Z2950" i="7"/>
  <c r="Z2951" i="7"/>
  <c r="Z2952" i="7"/>
  <c r="Z2953" i="7"/>
  <c r="Z2954" i="7"/>
  <c r="Z2955" i="7"/>
  <c r="Z2956" i="7"/>
  <c r="Z2957" i="7"/>
  <c r="Z2958" i="7"/>
  <c r="Z2959" i="7"/>
  <c r="Z2960" i="7"/>
  <c r="Z2961" i="7"/>
  <c r="Z2962" i="7"/>
  <c r="Z2963" i="7"/>
  <c r="Z2964" i="7"/>
  <c r="Z2965" i="7"/>
  <c r="Z2966" i="7"/>
  <c r="Z2967" i="7"/>
  <c r="Z2968" i="7"/>
  <c r="Z2969" i="7"/>
  <c r="Z2970" i="7"/>
  <c r="Z2971" i="7"/>
  <c r="Z2972" i="7"/>
  <c r="Z2973" i="7"/>
  <c r="Z2974" i="7"/>
  <c r="Z2975" i="7"/>
  <c r="Z2976" i="7"/>
  <c r="Z2977" i="7"/>
  <c r="Z2978" i="7"/>
  <c r="Z2979" i="7"/>
  <c r="Z2980" i="7"/>
  <c r="Z2981" i="7"/>
  <c r="Z2982" i="7"/>
  <c r="Z2983" i="7"/>
  <c r="Z2984" i="7"/>
  <c r="Z2985" i="7"/>
  <c r="Z2986" i="7"/>
  <c r="Z2987" i="7"/>
  <c r="Z2988" i="7"/>
  <c r="Z2989" i="7"/>
  <c r="Z2990" i="7"/>
  <c r="Z2991" i="7"/>
  <c r="Z2992" i="7"/>
  <c r="Z2993" i="7"/>
  <c r="Z2994" i="7"/>
  <c r="Z2995" i="7"/>
  <c r="Z2996" i="7"/>
  <c r="Z2997" i="7"/>
  <c r="Z2998" i="7"/>
  <c r="Z2999" i="7"/>
  <c r="Z3000" i="7"/>
  <c r="Z3001" i="7"/>
  <c r="Z3002" i="7"/>
  <c r="Z3003" i="7"/>
  <c r="Z3004" i="7"/>
  <c r="Z3005" i="7"/>
  <c r="Z3006" i="7"/>
  <c r="Z3007" i="7"/>
  <c r="Z3008" i="7"/>
  <c r="Z3009" i="7"/>
  <c r="Z3010" i="7"/>
  <c r="Z3011" i="7"/>
  <c r="Z3012" i="7"/>
  <c r="Z3013" i="7"/>
  <c r="Z3014" i="7"/>
  <c r="Z3015" i="7"/>
  <c r="Z3016" i="7"/>
  <c r="Z3017" i="7"/>
  <c r="Z3018" i="7"/>
  <c r="Z3019" i="7"/>
  <c r="Z3020" i="7"/>
  <c r="Z3021" i="7"/>
  <c r="Z3022" i="7"/>
  <c r="Z3023" i="7"/>
  <c r="Z3024" i="7"/>
  <c r="Z3025" i="7"/>
  <c r="Z3026" i="7"/>
  <c r="Z3027" i="7"/>
  <c r="Z3028" i="7"/>
  <c r="Z3029" i="7"/>
  <c r="Z3030" i="7"/>
  <c r="Z3031" i="7"/>
  <c r="Z3032" i="7"/>
  <c r="Z3033" i="7"/>
  <c r="Z3034" i="7"/>
  <c r="Z3035" i="7"/>
  <c r="Z3036" i="7"/>
  <c r="Z3037" i="7"/>
  <c r="Z3038" i="7"/>
  <c r="Z3039" i="7"/>
  <c r="Z3040" i="7"/>
  <c r="Z3041" i="7"/>
  <c r="Z3042" i="7"/>
  <c r="Z3043" i="7"/>
  <c r="Z3044" i="7"/>
  <c r="Z3045" i="7"/>
  <c r="Z3046" i="7"/>
  <c r="Z3047" i="7"/>
  <c r="Z3048" i="7"/>
  <c r="Z3049" i="7"/>
  <c r="Z3050" i="7"/>
  <c r="Z3051" i="7"/>
  <c r="Z3052" i="7"/>
  <c r="Z3053" i="7"/>
  <c r="Z3054" i="7"/>
  <c r="Z3055" i="7"/>
  <c r="Z3056" i="7"/>
  <c r="Z3057" i="7"/>
  <c r="Z3058" i="7"/>
  <c r="Z3059" i="7"/>
  <c r="Z3060" i="7"/>
  <c r="Z3061" i="7"/>
  <c r="Z3062" i="7"/>
  <c r="Z3063" i="7"/>
  <c r="Z3064" i="7"/>
  <c r="Z3065" i="7"/>
  <c r="Z3066" i="7"/>
  <c r="Z3067" i="7"/>
  <c r="Z3068" i="7"/>
  <c r="Z3069" i="7"/>
  <c r="Z3070" i="7"/>
  <c r="Z3071" i="7"/>
  <c r="Z3072" i="7"/>
  <c r="Z3073" i="7"/>
  <c r="Z3074" i="7"/>
  <c r="Z3075" i="7"/>
  <c r="Z3076" i="7"/>
  <c r="Z3077" i="7"/>
  <c r="Z3078" i="7"/>
  <c r="Z3079" i="7"/>
  <c r="Z3080" i="7"/>
  <c r="Z3081" i="7"/>
  <c r="Z3082" i="7"/>
  <c r="Z3083" i="7"/>
  <c r="Z3084" i="7"/>
  <c r="Z3085" i="7"/>
  <c r="Z3086" i="7"/>
  <c r="Z3087" i="7"/>
  <c r="Z3088" i="7"/>
  <c r="Z3089" i="7"/>
  <c r="Z3090" i="7"/>
  <c r="Z3091" i="7"/>
  <c r="Z3092" i="7"/>
  <c r="Z3093" i="7"/>
  <c r="Z3094" i="7"/>
  <c r="Z3095" i="7"/>
  <c r="Z3096" i="7"/>
  <c r="Z3097" i="7"/>
  <c r="Z3098" i="7"/>
  <c r="Z3099" i="7"/>
  <c r="Z3100" i="7"/>
  <c r="Z3101" i="7"/>
  <c r="Z3102" i="7"/>
  <c r="Z3103" i="7"/>
  <c r="Z3104" i="7"/>
  <c r="Z3105" i="7"/>
  <c r="Z3106" i="7"/>
  <c r="Z3107" i="7"/>
  <c r="Z3108" i="7"/>
  <c r="Z3109" i="7"/>
  <c r="Z3110" i="7"/>
  <c r="Z3111" i="7"/>
  <c r="Z3112" i="7"/>
  <c r="Z3113" i="7"/>
  <c r="Z3114" i="7"/>
  <c r="Z3115" i="7"/>
  <c r="Z3116" i="7"/>
  <c r="Z3117" i="7"/>
  <c r="Z3118" i="7"/>
  <c r="Z3119" i="7"/>
  <c r="Z3120" i="7"/>
  <c r="Z3121" i="7"/>
  <c r="Z3122" i="7"/>
  <c r="Z3123" i="7"/>
  <c r="Z3124" i="7"/>
  <c r="Z3125" i="7"/>
  <c r="Z3126" i="7"/>
  <c r="Z3127" i="7"/>
  <c r="Z3128" i="7"/>
  <c r="Z3129" i="7"/>
  <c r="Z3130" i="7"/>
  <c r="Z3131" i="7"/>
  <c r="Z3132" i="7"/>
  <c r="Z3133" i="7"/>
  <c r="Z3134" i="7"/>
  <c r="Z3135" i="7"/>
  <c r="Z3136" i="7"/>
  <c r="Z3137" i="7"/>
  <c r="Z3138" i="7"/>
  <c r="Z3139" i="7"/>
  <c r="Z3140" i="7"/>
  <c r="Z3141" i="7"/>
  <c r="Z3142" i="7"/>
  <c r="Z3143" i="7"/>
  <c r="Z3144" i="7"/>
  <c r="Z3145" i="7"/>
  <c r="Z3146" i="7"/>
  <c r="Z3147" i="7"/>
  <c r="Z3148" i="7"/>
  <c r="Z3149" i="7"/>
  <c r="Z3150" i="7"/>
  <c r="Z3151" i="7"/>
  <c r="Z3152" i="7"/>
  <c r="Z3153" i="7"/>
  <c r="Z3154" i="7"/>
  <c r="Z3155" i="7"/>
  <c r="Z3156" i="7"/>
  <c r="Z3157" i="7"/>
  <c r="Z3158" i="7"/>
  <c r="Z3159" i="7"/>
  <c r="Z3160" i="7"/>
  <c r="Z3161" i="7"/>
  <c r="Z3162" i="7"/>
  <c r="Z3163" i="7"/>
  <c r="Z3164" i="7"/>
  <c r="Z3165" i="7"/>
  <c r="Z3166" i="7"/>
  <c r="Z3167" i="7"/>
  <c r="Z3168" i="7"/>
  <c r="Z3169" i="7"/>
  <c r="Z3170" i="7"/>
  <c r="Z3171" i="7"/>
  <c r="Z3172" i="7"/>
  <c r="Z3173" i="7"/>
  <c r="Z3174" i="7"/>
  <c r="Z3175" i="7"/>
  <c r="Z3176" i="7"/>
  <c r="Z3177" i="7"/>
  <c r="Z3178" i="7"/>
  <c r="Z3179" i="7"/>
  <c r="Z3180" i="7"/>
  <c r="Z3181" i="7"/>
  <c r="Z3182" i="7"/>
  <c r="Z3183" i="7"/>
  <c r="Z3184" i="7"/>
  <c r="Z3185" i="7"/>
  <c r="Z3186" i="7"/>
  <c r="Z3187" i="7"/>
  <c r="Z3188" i="7"/>
  <c r="Z3189" i="7"/>
  <c r="Z3190" i="7"/>
  <c r="Z3191" i="7"/>
  <c r="Z3192" i="7"/>
  <c r="Z3193" i="7"/>
  <c r="Z3194" i="7"/>
  <c r="Z3195" i="7"/>
  <c r="Z3196" i="7"/>
  <c r="Z3197" i="7"/>
  <c r="Z3198" i="7"/>
  <c r="Z3199" i="7"/>
  <c r="Z3200" i="7"/>
  <c r="Z3201" i="7"/>
  <c r="Z3202" i="7"/>
  <c r="Z3203" i="7"/>
  <c r="Z3204" i="7"/>
  <c r="Z3205" i="7"/>
  <c r="Z3206" i="7"/>
  <c r="Z3207" i="7"/>
  <c r="Z3208" i="7"/>
  <c r="Z3209" i="7"/>
  <c r="Z3210" i="7"/>
  <c r="Z3211" i="7"/>
  <c r="Z3212" i="7"/>
  <c r="Z3213" i="7"/>
  <c r="Z3214" i="7"/>
  <c r="Z3215" i="7"/>
  <c r="Z3216" i="7"/>
  <c r="Z3217" i="7"/>
  <c r="Z3218" i="7"/>
  <c r="Z3219" i="7"/>
  <c r="Z3220" i="7"/>
  <c r="Z3221" i="7"/>
  <c r="Z3222" i="7"/>
  <c r="Z3223" i="7"/>
  <c r="Z3224" i="7"/>
  <c r="Z3225" i="7"/>
  <c r="Z3226" i="7"/>
  <c r="Z3227" i="7"/>
  <c r="Z3228" i="7"/>
  <c r="Z3229" i="7"/>
  <c r="Z3230" i="7"/>
  <c r="Z3231" i="7"/>
  <c r="Z3232" i="7"/>
  <c r="Z3233" i="7"/>
  <c r="Z3234" i="7"/>
  <c r="Z3235" i="7"/>
  <c r="Z3236" i="7"/>
  <c r="Z3237" i="7"/>
  <c r="Z3238" i="7"/>
  <c r="Z3239" i="7"/>
  <c r="Z3240" i="7"/>
  <c r="Z3241" i="7"/>
  <c r="Z3242" i="7"/>
  <c r="Z3243" i="7"/>
  <c r="Z3244" i="7"/>
  <c r="Z3245" i="7"/>
  <c r="Z3246" i="7"/>
  <c r="Z3247" i="7"/>
  <c r="Z3248" i="7"/>
  <c r="Z3249" i="7"/>
  <c r="Z3250" i="7"/>
  <c r="Z3251" i="7"/>
  <c r="Z3252" i="7"/>
  <c r="Z3253" i="7"/>
  <c r="Z3254" i="7"/>
  <c r="Z3255" i="7"/>
  <c r="Z3256" i="7"/>
  <c r="Z3257" i="7"/>
  <c r="Z3258" i="7"/>
  <c r="Z3259" i="7"/>
  <c r="Z3260" i="7"/>
  <c r="Z3261" i="7"/>
  <c r="Z3262" i="7"/>
  <c r="Z3263" i="7"/>
  <c r="Z3264" i="7"/>
  <c r="Z3265" i="7"/>
  <c r="Z3266" i="7"/>
  <c r="Z3267" i="7"/>
  <c r="Z3268" i="7"/>
  <c r="Z3269" i="7"/>
  <c r="Z3270" i="7"/>
  <c r="Z3271" i="7"/>
  <c r="Z3272" i="7"/>
  <c r="Z3273" i="7"/>
  <c r="Z3274" i="7"/>
  <c r="Z3275" i="7"/>
  <c r="Z3276" i="7"/>
  <c r="Z3277" i="7"/>
  <c r="Z3278" i="7"/>
  <c r="Z3279" i="7"/>
  <c r="Z3280" i="7"/>
  <c r="Z3281" i="7"/>
  <c r="Z3282" i="7"/>
  <c r="Z3283" i="7"/>
  <c r="Z3284" i="7"/>
  <c r="Z3285" i="7"/>
  <c r="Z3286" i="7"/>
  <c r="Z3287" i="7"/>
  <c r="Z3288" i="7"/>
  <c r="Z3289" i="7"/>
  <c r="Z3290" i="7"/>
  <c r="Z3291" i="7"/>
  <c r="Z3292" i="7"/>
  <c r="Z3293" i="7"/>
  <c r="Z3294" i="7"/>
  <c r="Z3295" i="7"/>
  <c r="Z3296" i="7"/>
  <c r="Z3297" i="7"/>
  <c r="Z3298" i="7"/>
  <c r="Z3299" i="7"/>
  <c r="Z3300" i="7"/>
  <c r="Z3301" i="7"/>
  <c r="Z3302" i="7"/>
  <c r="Z3303" i="7"/>
  <c r="Z3304" i="7"/>
  <c r="Z3305" i="7"/>
  <c r="Z3306" i="7"/>
  <c r="Z3307" i="7"/>
  <c r="Z3308" i="7"/>
  <c r="Z3309" i="7"/>
  <c r="Z3310" i="7"/>
  <c r="Z3311" i="7"/>
  <c r="Z3312" i="7"/>
  <c r="Z3313" i="7"/>
  <c r="Z3314" i="7"/>
  <c r="Z3315" i="7"/>
  <c r="Z3316" i="7"/>
  <c r="Z3317" i="7"/>
  <c r="Z3318" i="7"/>
  <c r="Z3319" i="7"/>
  <c r="Z3320" i="7"/>
  <c r="Z3321" i="7"/>
  <c r="Z3322" i="7"/>
  <c r="Z3323" i="7"/>
  <c r="Z3324" i="7"/>
  <c r="Z3325" i="7"/>
  <c r="Z3326" i="7"/>
  <c r="Z3327" i="7"/>
  <c r="Z3328" i="7"/>
  <c r="Z3329" i="7"/>
  <c r="Z3330" i="7"/>
  <c r="Z3331" i="7"/>
  <c r="Z3332" i="7"/>
  <c r="Z3333" i="7"/>
  <c r="Z3334" i="7"/>
  <c r="Z3335" i="7"/>
  <c r="Z3336" i="7"/>
  <c r="Z3337" i="7"/>
  <c r="Z3338" i="7"/>
  <c r="Z3339" i="7"/>
  <c r="Z3340" i="7"/>
  <c r="Z3341" i="7"/>
  <c r="Z3342" i="7"/>
  <c r="Z3343" i="7"/>
  <c r="Z3344" i="7"/>
  <c r="Z3345" i="7"/>
  <c r="Z3346" i="7"/>
  <c r="Z3347" i="7"/>
  <c r="Z3348" i="7"/>
  <c r="Z3349" i="7"/>
  <c r="Z3350" i="7"/>
  <c r="Z3351" i="7"/>
  <c r="Z3352" i="7"/>
  <c r="Z3353" i="7"/>
  <c r="Z3354" i="7"/>
  <c r="Z3355" i="7"/>
  <c r="Z3356" i="7"/>
  <c r="Z3357" i="7"/>
  <c r="Z3358" i="7"/>
  <c r="Z3359" i="7"/>
  <c r="Z3360" i="7"/>
  <c r="Z3361" i="7"/>
  <c r="Z3362" i="7"/>
  <c r="Z3363" i="7"/>
  <c r="Z3364" i="7"/>
  <c r="Z3365" i="7"/>
  <c r="Z3366" i="7"/>
  <c r="Z3367" i="7"/>
  <c r="Z3368" i="7"/>
  <c r="Z3369" i="7"/>
  <c r="Z3370" i="7"/>
  <c r="Z3371" i="7"/>
  <c r="Z3372" i="7"/>
  <c r="Z3373" i="7"/>
  <c r="Z3374" i="7"/>
  <c r="Z3375" i="7"/>
  <c r="Z3376" i="7"/>
  <c r="Z3377" i="7"/>
  <c r="Z3378" i="7"/>
  <c r="Z3379" i="7"/>
  <c r="Z3380" i="7"/>
  <c r="Z3381" i="7"/>
  <c r="Z3382" i="7"/>
  <c r="Z3383" i="7"/>
  <c r="Z3384" i="7"/>
  <c r="Z3385" i="7"/>
  <c r="Z3386" i="7"/>
  <c r="Z3387" i="7"/>
  <c r="Z3388" i="7"/>
  <c r="Z3389" i="7"/>
  <c r="Z3390" i="7"/>
  <c r="Z3391" i="7"/>
  <c r="Z3392" i="7"/>
  <c r="Z3393" i="7"/>
  <c r="Z3394" i="7"/>
  <c r="Z3395" i="7"/>
  <c r="Z3396" i="7"/>
  <c r="Z3397" i="7"/>
  <c r="Z3398" i="7"/>
  <c r="Z3399" i="7"/>
  <c r="Z3400" i="7"/>
  <c r="Z3401" i="7"/>
  <c r="Z3402" i="7"/>
  <c r="Z3403" i="7"/>
  <c r="Z3404" i="7"/>
  <c r="Z3405" i="7"/>
  <c r="Z3406" i="7"/>
  <c r="Z3407" i="7"/>
  <c r="Z3408" i="7"/>
  <c r="Z3409" i="7"/>
  <c r="Z3410" i="7"/>
  <c r="Z3411" i="7"/>
  <c r="Z3412" i="7"/>
  <c r="Z3413" i="7"/>
  <c r="Z3414" i="7"/>
  <c r="Z3415" i="7"/>
  <c r="Z3416" i="7"/>
  <c r="Z3417" i="7"/>
  <c r="Z3418" i="7"/>
  <c r="Z3419" i="7"/>
  <c r="Z3420" i="7"/>
  <c r="Z3421" i="7"/>
  <c r="Z3422" i="7"/>
  <c r="Z3423" i="7"/>
  <c r="Z3424" i="7"/>
  <c r="Z3425" i="7"/>
  <c r="Z3426" i="7"/>
  <c r="Z3427" i="7"/>
  <c r="Z3428" i="7"/>
  <c r="Z3429" i="7"/>
  <c r="Z3430" i="7"/>
  <c r="Z3431" i="7"/>
  <c r="Z3432" i="7"/>
  <c r="Z3433" i="7"/>
  <c r="Z3434" i="7"/>
  <c r="Z3435" i="7"/>
  <c r="Z3436" i="7"/>
  <c r="Z3437" i="7"/>
  <c r="Z3438" i="7"/>
  <c r="Z3439" i="7"/>
  <c r="Z3440" i="7"/>
  <c r="Z3441" i="7"/>
  <c r="Z3442" i="7"/>
  <c r="Z3443" i="7"/>
  <c r="Z3444" i="7"/>
  <c r="Z3445" i="7"/>
  <c r="Z3446" i="7"/>
  <c r="Z3447" i="7"/>
  <c r="Z3448" i="7"/>
  <c r="Z3449" i="7"/>
  <c r="Z3450" i="7"/>
  <c r="Z3451" i="7"/>
  <c r="Z3452" i="7"/>
  <c r="Z3453" i="7"/>
  <c r="Z3454" i="7"/>
  <c r="Z3455" i="7"/>
  <c r="Z3456" i="7"/>
  <c r="Z3457" i="7"/>
  <c r="Z3458" i="7"/>
  <c r="Z3459" i="7"/>
  <c r="Z3460" i="7"/>
  <c r="Z3461" i="7"/>
  <c r="Z3462" i="7"/>
  <c r="Z3463" i="7"/>
  <c r="Z3464" i="7"/>
  <c r="Z3465" i="7"/>
  <c r="Z3466" i="7"/>
  <c r="Z3467" i="7"/>
  <c r="Z3468" i="7"/>
  <c r="Z3469" i="7"/>
  <c r="Z3470" i="7"/>
  <c r="Z3471" i="7"/>
  <c r="Z3472" i="7"/>
  <c r="Z3473" i="7"/>
  <c r="Z3474" i="7"/>
  <c r="Z3475" i="7"/>
  <c r="Z3476" i="7"/>
  <c r="Z3477" i="7"/>
  <c r="Z3478" i="7"/>
  <c r="Z3479" i="7"/>
  <c r="Z3480" i="7"/>
  <c r="Z3481" i="7"/>
  <c r="Z3482" i="7"/>
  <c r="Z3483" i="7"/>
  <c r="Z3484" i="7"/>
  <c r="Z3485" i="7"/>
  <c r="Z3486" i="7"/>
  <c r="Z3487" i="7"/>
  <c r="Z3488" i="7"/>
  <c r="Z3489" i="7"/>
  <c r="Z3490" i="7"/>
  <c r="Z3491" i="7"/>
  <c r="Z3492" i="7"/>
  <c r="Z3493" i="7"/>
  <c r="Z3494" i="7"/>
  <c r="Z3495" i="7"/>
  <c r="Z3496" i="7"/>
  <c r="Z3497" i="7"/>
  <c r="Z3498" i="7"/>
  <c r="Z3499" i="7"/>
  <c r="Z3500" i="7"/>
  <c r="Z3501" i="7"/>
  <c r="Z3502" i="7"/>
  <c r="Z3503" i="7"/>
  <c r="Z3504" i="7"/>
  <c r="Z3505" i="7"/>
  <c r="Z3506" i="7"/>
  <c r="Z3507" i="7"/>
  <c r="Z3508" i="7"/>
  <c r="Z3509" i="7"/>
  <c r="Z3510" i="7"/>
  <c r="Z3511" i="7"/>
  <c r="Z3512" i="7"/>
  <c r="Z3513" i="7"/>
  <c r="Z3514" i="7"/>
  <c r="Z3515" i="7"/>
  <c r="Z3516" i="7"/>
  <c r="Z3517" i="7"/>
  <c r="Z3518" i="7"/>
  <c r="Z3519" i="7"/>
  <c r="Z3520" i="7"/>
  <c r="Z3521" i="7"/>
  <c r="Z3522" i="7"/>
  <c r="Z3523" i="7"/>
  <c r="Z3524" i="7"/>
  <c r="Z3525" i="7"/>
  <c r="Z3526" i="7"/>
  <c r="Z3527" i="7"/>
  <c r="Z3528" i="7"/>
  <c r="Z3529" i="7"/>
  <c r="Z3530" i="7"/>
  <c r="Z3531" i="7"/>
  <c r="Z3532" i="7"/>
  <c r="Z3533" i="7"/>
  <c r="Z3534" i="7"/>
  <c r="Z3535" i="7"/>
  <c r="Z3536" i="7"/>
  <c r="Z3537" i="7"/>
  <c r="Z3538" i="7"/>
  <c r="Z3539" i="7"/>
  <c r="Z3540" i="7"/>
  <c r="Z3541" i="7"/>
  <c r="Z3542" i="7"/>
  <c r="Z3543" i="7"/>
  <c r="Z3544" i="7"/>
  <c r="Z3545" i="7"/>
  <c r="Z3546" i="7"/>
  <c r="Z3547" i="7"/>
  <c r="Z3548" i="7"/>
  <c r="Z3549" i="7"/>
  <c r="Z3550" i="7"/>
  <c r="Z3551" i="7"/>
  <c r="Z3552" i="7"/>
  <c r="Z3553" i="7"/>
  <c r="Z3554" i="7"/>
  <c r="Z3555" i="7"/>
  <c r="Z3556" i="7"/>
  <c r="Z3557" i="7"/>
  <c r="Z3558" i="7"/>
  <c r="Z3559" i="7"/>
  <c r="Z3560" i="7"/>
  <c r="Z3561" i="7"/>
  <c r="Z3562" i="7"/>
  <c r="Z3563" i="7"/>
  <c r="Z3564" i="7"/>
  <c r="Z3565" i="7"/>
  <c r="Z3566" i="7"/>
  <c r="Z3567" i="7"/>
  <c r="Z3568" i="7"/>
  <c r="Z3569" i="7"/>
  <c r="Z3570" i="7"/>
  <c r="Z3571" i="7"/>
  <c r="Z3572" i="7"/>
  <c r="Z3573" i="7"/>
  <c r="Z3574" i="7"/>
  <c r="Z3575" i="7"/>
  <c r="Z3576" i="7"/>
  <c r="Z3577" i="7"/>
  <c r="Z3578" i="7"/>
  <c r="Z3579" i="7"/>
  <c r="Z3580" i="7"/>
  <c r="Z3581" i="7"/>
  <c r="Z3582" i="7"/>
  <c r="Z3583" i="7"/>
  <c r="Z3584" i="7"/>
  <c r="Z3585" i="7"/>
  <c r="Z3586" i="7"/>
  <c r="Z3587" i="7"/>
  <c r="Z3588" i="7"/>
  <c r="Z3589" i="7"/>
  <c r="Z3590" i="7"/>
  <c r="Z3591" i="7"/>
  <c r="Z3592" i="7"/>
  <c r="Z3593" i="7"/>
  <c r="Z3594" i="7"/>
  <c r="Z3595" i="7"/>
  <c r="Z3596" i="7"/>
  <c r="Z3597" i="7"/>
  <c r="Z3598" i="7"/>
  <c r="Z3599" i="7"/>
  <c r="Z3600" i="7"/>
  <c r="Z3601" i="7"/>
  <c r="Z3602" i="7"/>
  <c r="Z3603" i="7"/>
  <c r="Z3604" i="7"/>
  <c r="Z3605" i="7"/>
  <c r="Z3606" i="7"/>
  <c r="Z3607" i="7"/>
  <c r="Z3608" i="7"/>
  <c r="Z3609" i="7"/>
  <c r="Z3610" i="7"/>
  <c r="Z3611" i="7"/>
  <c r="Z3612" i="7"/>
  <c r="Z3613" i="7"/>
  <c r="Z3614" i="7"/>
  <c r="Z3615" i="7"/>
  <c r="Z3616" i="7"/>
  <c r="Z3617" i="7"/>
  <c r="Z3618" i="7"/>
  <c r="Z3619" i="7"/>
  <c r="Z3620" i="7"/>
  <c r="Z3621" i="7"/>
  <c r="Z3622" i="7"/>
  <c r="Z3623" i="7"/>
  <c r="Z3624" i="7"/>
  <c r="Z3625" i="7"/>
  <c r="Z3626" i="7"/>
  <c r="Z3627" i="7"/>
  <c r="Z3628" i="7"/>
  <c r="Z3629" i="7"/>
  <c r="Z3630" i="7"/>
  <c r="Z3631" i="7"/>
  <c r="Z3632" i="7"/>
  <c r="Z3633" i="7"/>
  <c r="Z3634" i="7"/>
  <c r="Z3635" i="7"/>
  <c r="Z3636" i="7"/>
  <c r="Z3637" i="7"/>
  <c r="Z3638" i="7"/>
  <c r="Z3639" i="7"/>
  <c r="Z3640" i="7"/>
  <c r="Z3641" i="7"/>
  <c r="Z3642" i="7"/>
  <c r="Z3643" i="7"/>
  <c r="Z3644" i="7"/>
  <c r="Z3645" i="7"/>
  <c r="Z3646" i="7"/>
  <c r="Z3647" i="7"/>
  <c r="Z3648" i="7"/>
  <c r="Z3649" i="7"/>
  <c r="Z3650" i="7"/>
  <c r="Z3651" i="7"/>
  <c r="Z3652" i="7"/>
  <c r="Z3653" i="7"/>
  <c r="Z3654" i="7"/>
  <c r="Z3655" i="7"/>
  <c r="Z3656" i="7"/>
  <c r="Z3657" i="7"/>
  <c r="Z3658" i="7"/>
  <c r="Z3659" i="7"/>
  <c r="Z3660" i="7"/>
  <c r="Z3661" i="7"/>
  <c r="Z3662" i="7"/>
  <c r="Z3663" i="7"/>
  <c r="Z3664" i="7"/>
  <c r="Z3665" i="7"/>
  <c r="Z3666" i="7"/>
  <c r="Z3667" i="7"/>
  <c r="Z3668" i="7"/>
  <c r="Z3669" i="7"/>
  <c r="Z3670" i="7"/>
  <c r="Z3671" i="7"/>
  <c r="Z3672" i="7"/>
  <c r="Z3673" i="7"/>
  <c r="Z3674" i="7"/>
  <c r="Z3675" i="7"/>
  <c r="Z3676" i="7"/>
  <c r="Z3677" i="7"/>
  <c r="Z3678" i="7"/>
  <c r="Z3679" i="7"/>
  <c r="Z3680" i="7"/>
  <c r="Z3681" i="7"/>
  <c r="Z3682" i="7"/>
  <c r="Z3683" i="7"/>
  <c r="Z3684" i="7"/>
  <c r="Z3685" i="7"/>
  <c r="Z3686" i="7"/>
  <c r="Z3687" i="7"/>
  <c r="Z3688" i="7"/>
  <c r="Z3689" i="7"/>
  <c r="Z3690" i="7"/>
  <c r="Z3691" i="7"/>
  <c r="Z3692" i="7"/>
  <c r="Z3693" i="7"/>
  <c r="Z3694" i="7"/>
  <c r="Z3695" i="7"/>
  <c r="Z3696" i="7"/>
  <c r="Z3697" i="7"/>
  <c r="Z3698" i="7"/>
  <c r="Z3699" i="7"/>
  <c r="Z3700" i="7"/>
  <c r="Z3701" i="7"/>
  <c r="Z3702" i="7"/>
  <c r="Z3703" i="7"/>
  <c r="Z3704" i="7"/>
  <c r="Z3705" i="7"/>
  <c r="Z3706" i="7"/>
  <c r="Z3707" i="7"/>
  <c r="Z3708" i="7"/>
  <c r="Z3709" i="7"/>
  <c r="Z3710" i="7"/>
  <c r="Z3711" i="7"/>
  <c r="Z3712" i="7"/>
  <c r="Z3713" i="7"/>
  <c r="Z3714" i="7"/>
  <c r="Z3715" i="7"/>
  <c r="Z3716" i="7"/>
  <c r="Z3717" i="7"/>
  <c r="Z3718" i="7"/>
  <c r="Z3719" i="7"/>
  <c r="Z3720" i="7"/>
  <c r="Z3721" i="7"/>
  <c r="Z3722" i="7"/>
  <c r="Z3723" i="7"/>
  <c r="Z3724" i="7"/>
  <c r="Z3725" i="7"/>
  <c r="Z3726" i="7"/>
  <c r="Z3727" i="7"/>
  <c r="Z3728" i="7"/>
  <c r="Z3729" i="7"/>
  <c r="Z3730" i="7"/>
  <c r="Z3731" i="7"/>
  <c r="Z3732" i="7"/>
  <c r="Z3733" i="7"/>
  <c r="Z3734" i="7"/>
  <c r="Z3735" i="7"/>
  <c r="Z3736" i="7"/>
  <c r="Z3737" i="7"/>
  <c r="Z3738" i="7"/>
  <c r="Z3739" i="7"/>
  <c r="Z3740" i="7"/>
  <c r="Z3741" i="7"/>
  <c r="Z3742" i="7"/>
  <c r="Z3743" i="7"/>
  <c r="Z3744" i="7"/>
  <c r="Z3745" i="7"/>
  <c r="Z3746" i="7"/>
  <c r="Z3747" i="7"/>
  <c r="Z3748" i="7"/>
  <c r="Z3749" i="7"/>
  <c r="Z3750" i="7"/>
  <c r="Z3751" i="7"/>
  <c r="Z3752" i="7"/>
  <c r="Z3753" i="7"/>
  <c r="Z3754" i="7"/>
  <c r="Z3755" i="7"/>
  <c r="Z3756" i="7"/>
  <c r="Z3757" i="7"/>
  <c r="Z3758" i="7"/>
  <c r="Z3759" i="7"/>
  <c r="Z3760" i="7"/>
  <c r="Z3761" i="7"/>
  <c r="Z3762" i="7"/>
  <c r="Z3763" i="7"/>
  <c r="Z3764" i="7"/>
  <c r="Z3765" i="7"/>
  <c r="Z3766" i="7"/>
  <c r="Z3767" i="7"/>
  <c r="Z3768" i="7"/>
  <c r="Z3769" i="7"/>
  <c r="Z3770" i="7"/>
  <c r="Z3771" i="7"/>
  <c r="Z3772" i="7"/>
  <c r="Z3773" i="7"/>
  <c r="Z3774" i="7"/>
  <c r="Z3775" i="7"/>
  <c r="Z3776" i="7"/>
  <c r="Z3777" i="7"/>
  <c r="Z3778" i="7"/>
  <c r="Z3779" i="7"/>
  <c r="Z3780" i="7"/>
  <c r="Z3781" i="7"/>
  <c r="Z3782" i="7"/>
  <c r="Z3783" i="7"/>
  <c r="Z3784" i="7"/>
  <c r="Z3785" i="7"/>
  <c r="Z3786" i="7"/>
  <c r="Z3787" i="7"/>
  <c r="Z3788" i="7"/>
  <c r="Z3789" i="7"/>
  <c r="Z3790" i="7"/>
  <c r="Z3791" i="7"/>
  <c r="Z3792" i="7"/>
  <c r="Z3793" i="7"/>
  <c r="Z3794" i="7"/>
  <c r="Z3795" i="7"/>
  <c r="Z3796" i="7"/>
  <c r="Z3797" i="7"/>
  <c r="Z3798" i="7"/>
  <c r="Z3799" i="7"/>
  <c r="Z3800" i="7"/>
  <c r="Z3801" i="7"/>
  <c r="Z3802" i="7"/>
  <c r="Z3803" i="7"/>
  <c r="Z3804" i="7"/>
  <c r="Z3805" i="7"/>
  <c r="Z3806" i="7"/>
  <c r="Z3807" i="7"/>
  <c r="Z3808" i="7"/>
  <c r="Z3809" i="7"/>
  <c r="Z3810" i="7"/>
  <c r="Z3811" i="7"/>
  <c r="Z3812" i="7"/>
  <c r="Z3813" i="7"/>
  <c r="Z3814" i="7"/>
  <c r="Z3815" i="7"/>
  <c r="Z3816" i="7"/>
  <c r="Z3817" i="7"/>
  <c r="Z3818" i="7"/>
  <c r="Z3819" i="7"/>
  <c r="Z3820" i="7"/>
  <c r="Z3821" i="7"/>
  <c r="Z3822" i="7"/>
  <c r="Z3823" i="7"/>
  <c r="Z3824" i="7"/>
  <c r="Z3825" i="7"/>
  <c r="Z3826" i="7"/>
  <c r="Z3827" i="7"/>
  <c r="Z3828" i="7"/>
  <c r="Z3829" i="7"/>
  <c r="Z3830" i="7"/>
  <c r="Z3831" i="7"/>
  <c r="Z3832" i="7"/>
  <c r="Z3833" i="7"/>
  <c r="Z3834" i="7"/>
  <c r="Z3835" i="7"/>
  <c r="Z3836" i="7"/>
  <c r="Z3837" i="7"/>
  <c r="Z3838" i="7"/>
  <c r="Z3839" i="7"/>
  <c r="Z3840" i="7"/>
  <c r="Z3841" i="7"/>
  <c r="Z3842" i="7"/>
  <c r="Z3843" i="7"/>
  <c r="Z3844" i="7"/>
  <c r="Z3845" i="7"/>
  <c r="Z3846" i="7"/>
  <c r="Z3847" i="7"/>
  <c r="Z3848" i="7"/>
  <c r="Z3849" i="7"/>
  <c r="Z3850" i="7"/>
  <c r="Z3851" i="7"/>
  <c r="Z3852" i="7"/>
  <c r="Z3853" i="7"/>
  <c r="Z3854" i="7"/>
  <c r="Z3855" i="7"/>
  <c r="Z3856" i="7"/>
  <c r="Z3857" i="7"/>
  <c r="Z3858" i="7"/>
  <c r="Z3859" i="7"/>
  <c r="Z3860" i="7"/>
  <c r="Z3861" i="7"/>
  <c r="Z3862" i="7"/>
  <c r="Z3863" i="7"/>
  <c r="Z3864" i="7"/>
  <c r="Z3865" i="7"/>
  <c r="Z3866" i="7"/>
  <c r="Z3867" i="7"/>
  <c r="Z3868" i="7"/>
  <c r="Z3869" i="7"/>
  <c r="Z3870" i="7"/>
  <c r="Z3871" i="7"/>
  <c r="Z3872" i="7"/>
  <c r="Z3873" i="7"/>
  <c r="Z3874" i="7"/>
  <c r="Z3875" i="7"/>
  <c r="Z3876" i="7"/>
  <c r="Z3877" i="7"/>
  <c r="Z3878" i="7"/>
  <c r="Z3879" i="7"/>
  <c r="Z3880" i="7"/>
  <c r="Z3881" i="7"/>
  <c r="Z3882" i="7"/>
  <c r="Z3883" i="7"/>
  <c r="Z3884" i="7"/>
  <c r="Z3885" i="7"/>
  <c r="Z3886" i="7"/>
  <c r="Z3887" i="7"/>
  <c r="Z3888" i="7"/>
  <c r="Z3889" i="7"/>
  <c r="Z3890" i="7"/>
  <c r="Z3891" i="7"/>
  <c r="Z3892" i="7"/>
  <c r="Z3893" i="7"/>
  <c r="Z3894" i="7"/>
  <c r="Z3895" i="7"/>
  <c r="Z3896" i="7"/>
  <c r="Z3897" i="7"/>
  <c r="Z3898" i="7"/>
  <c r="Z3899" i="7"/>
  <c r="Z3900" i="7"/>
  <c r="Z3901" i="7"/>
  <c r="Z3902" i="7"/>
  <c r="Z3903" i="7"/>
  <c r="Z3904" i="7"/>
  <c r="Z3905" i="7"/>
  <c r="Z3906" i="7"/>
  <c r="Z3907" i="7"/>
  <c r="Z3908" i="7"/>
  <c r="Z3909" i="7"/>
  <c r="Z3910" i="7"/>
  <c r="Z3911" i="7"/>
  <c r="Z3912" i="7"/>
  <c r="Z3913" i="7"/>
  <c r="Z3914" i="7"/>
  <c r="Z3915" i="7"/>
  <c r="Z3916" i="7"/>
  <c r="Z3917" i="7"/>
  <c r="Z3918" i="7"/>
  <c r="Z3919" i="7"/>
  <c r="Z3920" i="7"/>
  <c r="Z3921" i="7"/>
  <c r="Z3922" i="7"/>
  <c r="Z3923" i="7"/>
  <c r="Z3924" i="7"/>
  <c r="Z3925" i="7"/>
  <c r="Z3926" i="7"/>
  <c r="Z3927" i="7"/>
  <c r="Z3928" i="7"/>
  <c r="Z3929" i="7"/>
  <c r="Z3930" i="7"/>
  <c r="Z3931" i="7"/>
  <c r="Z3932" i="7"/>
  <c r="Z3933" i="7"/>
  <c r="Z3934" i="7"/>
  <c r="Z3935" i="7"/>
  <c r="Z3936" i="7"/>
  <c r="Z3937" i="7"/>
  <c r="Z3938" i="7"/>
  <c r="Z3939" i="7"/>
  <c r="Z3940" i="7"/>
  <c r="Z3941" i="7"/>
  <c r="Z3942" i="7"/>
  <c r="Z3943" i="7"/>
  <c r="Z3944" i="7"/>
  <c r="Z3945" i="7"/>
  <c r="Z3946" i="7"/>
  <c r="Z3947" i="7"/>
  <c r="Z3948" i="7"/>
  <c r="Z3949" i="7"/>
  <c r="Z3950" i="7"/>
  <c r="Z3951" i="7"/>
  <c r="Z3952" i="7"/>
  <c r="Z3953" i="7"/>
  <c r="Z3954" i="7"/>
  <c r="Z3955" i="7"/>
  <c r="Z3956" i="7"/>
  <c r="Z3957" i="7"/>
  <c r="Z3958" i="7"/>
  <c r="Z3959" i="7"/>
  <c r="Z3960" i="7"/>
  <c r="Z3961" i="7"/>
  <c r="Z3962" i="7"/>
  <c r="Z3963" i="7"/>
  <c r="Z3964" i="7"/>
  <c r="Z3965" i="7"/>
  <c r="Z3966" i="7"/>
  <c r="Z3967" i="7"/>
  <c r="Z3968" i="7"/>
  <c r="Z3969" i="7"/>
  <c r="Z3970" i="7"/>
  <c r="Z3971" i="7"/>
  <c r="Z3972" i="7"/>
  <c r="Z3973" i="7"/>
  <c r="Z3974" i="7"/>
  <c r="Z3975" i="7"/>
  <c r="Z3976" i="7"/>
  <c r="Z3977" i="7"/>
  <c r="Z3978" i="7"/>
  <c r="Z3979" i="7"/>
  <c r="Z3980" i="7"/>
  <c r="Z3981" i="7"/>
  <c r="Z3982" i="7"/>
  <c r="Z3983" i="7"/>
  <c r="Z3984" i="7"/>
  <c r="Z3985" i="7"/>
  <c r="Z3986" i="7"/>
  <c r="Z3987" i="7"/>
  <c r="Z3988" i="7"/>
  <c r="Z3989" i="7"/>
  <c r="Z3990" i="7"/>
  <c r="Z3991" i="7"/>
  <c r="Z3992" i="7"/>
  <c r="Z3993" i="7"/>
  <c r="Z3994" i="7"/>
  <c r="Z3995" i="7"/>
  <c r="Z3996" i="7"/>
  <c r="Z3997" i="7"/>
  <c r="Z3998" i="7"/>
  <c r="Z3999" i="7"/>
  <c r="Z4000" i="7"/>
  <c r="Z4001" i="7"/>
  <c r="Z4002" i="7"/>
  <c r="Z4003" i="7"/>
  <c r="Z4004" i="7"/>
  <c r="Z4005" i="7"/>
  <c r="Z4006" i="7"/>
  <c r="Z4007" i="7"/>
  <c r="Z4008" i="7"/>
  <c r="Z4009" i="7"/>
  <c r="Z4010" i="7"/>
  <c r="Z4011" i="7"/>
  <c r="Z4012" i="7"/>
  <c r="Z4013" i="7"/>
  <c r="Z4014" i="7"/>
  <c r="Z4015" i="7"/>
  <c r="Z4016" i="7"/>
  <c r="Z4017" i="7"/>
  <c r="Z4018" i="7"/>
  <c r="Z4019" i="7"/>
  <c r="Z4020" i="7"/>
  <c r="Z4021" i="7"/>
  <c r="Z4022" i="7"/>
  <c r="Z4023" i="7"/>
  <c r="Z4024" i="7"/>
  <c r="Z4025" i="7"/>
  <c r="Z4026" i="7"/>
  <c r="Z4027" i="7"/>
  <c r="Z4028" i="7"/>
  <c r="Z4029" i="7"/>
  <c r="Z4030" i="7"/>
  <c r="Z4031" i="7"/>
  <c r="Z4032" i="7"/>
  <c r="Z4033" i="7"/>
  <c r="Z4034" i="7"/>
  <c r="Z4035" i="7"/>
  <c r="Z4036" i="7"/>
  <c r="Z4037" i="7"/>
  <c r="Z4038" i="7"/>
  <c r="Z4039" i="7"/>
  <c r="Z4040" i="7"/>
  <c r="Z4041" i="7"/>
  <c r="Z4042" i="7"/>
  <c r="Z4043" i="7"/>
  <c r="Z4044" i="7"/>
  <c r="Z4045" i="7"/>
  <c r="Z4046" i="7"/>
  <c r="Z4047" i="7"/>
  <c r="Z4048" i="7"/>
  <c r="Z4049" i="7"/>
  <c r="Z4050" i="7"/>
  <c r="Z4051" i="7"/>
  <c r="Z4052" i="7"/>
  <c r="Z4053" i="7"/>
  <c r="Z4054" i="7"/>
  <c r="Z4055" i="7"/>
  <c r="Z4056" i="7"/>
  <c r="Z4057" i="7"/>
  <c r="Z4058" i="7"/>
  <c r="Z4059" i="7"/>
  <c r="Z4060" i="7"/>
  <c r="Z4061" i="7"/>
  <c r="Z4062" i="7"/>
  <c r="Z4063" i="7"/>
  <c r="Z4064" i="7"/>
  <c r="Z4065" i="7"/>
  <c r="Z4066" i="7"/>
  <c r="Z4067" i="7"/>
  <c r="Z4068" i="7"/>
  <c r="Z4069" i="7"/>
  <c r="Z4070" i="7"/>
  <c r="Z4071" i="7"/>
  <c r="Z4072" i="7"/>
  <c r="Z4073" i="7"/>
  <c r="Z4074" i="7"/>
  <c r="Z4075" i="7"/>
  <c r="Z4076" i="7"/>
  <c r="Z4077" i="7"/>
  <c r="Z4078" i="7"/>
  <c r="Z4079" i="7"/>
  <c r="Z4080" i="7"/>
  <c r="Z4081" i="7"/>
  <c r="Z4082" i="7"/>
  <c r="Z4083" i="7"/>
  <c r="Z4084" i="7"/>
  <c r="Z4085" i="7"/>
  <c r="Z4086" i="7"/>
  <c r="Z4087" i="7"/>
  <c r="Z4088" i="7"/>
  <c r="Z4089" i="7"/>
  <c r="Z4090" i="7"/>
  <c r="Z4091" i="7"/>
  <c r="Z4092" i="7"/>
  <c r="Z4093" i="7"/>
  <c r="Z4094" i="7"/>
  <c r="Z4095" i="7"/>
  <c r="Z4096" i="7"/>
  <c r="Z4097" i="7"/>
  <c r="Z4098" i="7"/>
  <c r="Z4099" i="7"/>
  <c r="Z4100" i="7"/>
  <c r="Z4101" i="7"/>
  <c r="Z4102" i="7"/>
  <c r="Z4103" i="7"/>
  <c r="Z4104" i="7"/>
  <c r="Z4105" i="7"/>
  <c r="Z4106" i="7"/>
  <c r="Z4107" i="7"/>
  <c r="Z4108" i="7"/>
  <c r="Z4109" i="7"/>
  <c r="Z4110" i="7"/>
  <c r="Z4111" i="7"/>
  <c r="Z4112" i="7"/>
  <c r="Z4113" i="7"/>
  <c r="Z4114" i="7"/>
  <c r="Z4115" i="7"/>
  <c r="Z4116" i="7"/>
  <c r="Z4117" i="7"/>
  <c r="Z4118" i="7"/>
  <c r="Z4119" i="7"/>
  <c r="Z4120" i="7"/>
  <c r="Z4121" i="7"/>
  <c r="Z4122" i="7"/>
  <c r="Z4123" i="7"/>
  <c r="Z4124" i="7"/>
  <c r="Z4125" i="7"/>
  <c r="Z4126" i="7"/>
  <c r="Z4127" i="7"/>
  <c r="Z4128" i="7"/>
  <c r="Z4129" i="7"/>
  <c r="Z4130" i="7"/>
  <c r="Z4131" i="7"/>
  <c r="Z4132" i="7"/>
  <c r="Z4133" i="7"/>
  <c r="Z4134" i="7"/>
  <c r="Z4135" i="7"/>
  <c r="Z4136" i="7"/>
  <c r="Z4137" i="7"/>
  <c r="Z4138" i="7"/>
  <c r="Z4139" i="7"/>
  <c r="Z4140" i="7"/>
  <c r="Z4141" i="7"/>
  <c r="Z4142" i="7"/>
  <c r="Z4143" i="7"/>
  <c r="Z4144" i="7"/>
  <c r="Z4145" i="7"/>
  <c r="Z4146" i="7"/>
  <c r="Z4147" i="7"/>
  <c r="Z4148" i="7"/>
  <c r="Z4149" i="7"/>
  <c r="Z4150" i="7"/>
  <c r="Z4151" i="7"/>
  <c r="Z4152" i="7"/>
  <c r="Z4153" i="7"/>
  <c r="Z4154" i="7"/>
  <c r="Z4155" i="7"/>
  <c r="Z4156" i="7"/>
  <c r="Z4157" i="7"/>
  <c r="Z4158" i="7"/>
  <c r="Z4159" i="7"/>
  <c r="Z4160" i="7"/>
  <c r="Z4161" i="7"/>
  <c r="Z4162" i="7"/>
  <c r="Z4163" i="7"/>
  <c r="Z4164" i="7"/>
  <c r="Z4165" i="7"/>
  <c r="Z4166" i="7"/>
  <c r="Z4167" i="7"/>
  <c r="Z4168" i="7"/>
  <c r="Z4169" i="7"/>
  <c r="Z4170" i="7"/>
  <c r="Z4171" i="7"/>
  <c r="Z4172" i="7"/>
  <c r="Z4173" i="7"/>
  <c r="Z4174" i="7"/>
  <c r="Z4175" i="7"/>
  <c r="Z4176" i="7"/>
  <c r="Z4177" i="7"/>
  <c r="Z4178" i="7"/>
  <c r="Z4179" i="7"/>
  <c r="Z4180" i="7"/>
  <c r="Z4181" i="7"/>
  <c r="Z4182" i="7"/>
  <c r="Z4183" i="7"/>
  <c r="Z4184" i="7"/>
  <c r="Z4185" i="7"/>
  <c r="Z4186" i="7"/>
  <c r="Z4187" i="7"/>
  <c r="Z4188" i="7"/>
  <c r="Z4189" i="7"/>
  <c r="Z4190" i="7"/>
  <c r="Z4191" i="7"/>
  <c r="Z4192" i="7"/>
  <c r="Z4193" i="7"/>
  <c r="Z4194" i="7"/>
  <c r="Z4195" i="7"/>
  <c r="Z4196" i="7"/>
  <c r="Z4197" i="7"/>
  <c r="Z4198" i="7"/>
  <c r="Z4199" i="7"/>
  <c r="Z4200" i="7"/>
  <c r="Z4201" i="7"/>
  <c r="Z4202" i="7"/>
  <c r="Z4203" i="7"/>
  <c r="Z4204" i="7"/>
  <c r="Z4205" i="7"/>
  <c r="Z4206" i="7"/>
  <c r="Z4207" i="7"/>
  <c r="Z4208" i="7"/>
  <c r="Z4209" i="7"/>
  <c r="Z4210" i="7"/>
  <c r="Z4211" i="7"/>
  <c r="Z4212" i="7"/>
  <c r="Z4213" i="7"/>
  <c r="Z4214" i="7"/>
  <c r="Z4215" i="7"/>
  <c r="Z4216" i="7"/>
  <c r="Z4217" i="7"/>
  <c r="Z4218" i="7"/>
  <c r="Z4219" i="7"/>
  <c r="Z4220" i="7"/>
  <c r="Z4221" i="7"/>
  <c r="Z4222" i="7"/>
  <c r="Z4223" i="7"/>
  <c r="Z4224" i="7"/>
  <c r="Z4225" i="7"/>
  <c r="Z4226" i="7"/>
  <c r="Z4227" i="7"/>
  <c r="Z4228" i="7"/>
  <c r="Z4229" i="7"/>
  <c r="Z4230" i="7"/>
  <c r="Z4231" i="7"/>
  <c r="Z4232" i="7"/>
  <c r="Z4233" i="7"/>
  <c r="Z4234" i="7"/>
  <c r="Z4235" i="7"/>
  <c r="Z4236" i="7"/>
  <c r="Z4237" i="7"/>
  <c r="Z4238" i="7"/>
  <c r="Z4239" i="7"/>
  <c r="Z4240" i="7"/>
  <c r="Z4241" i="7"/>
  <c r="Z4242" i="7"/>
  <c r="Z4243" i="7"/>
  <c r="Z4244" i="7"/>
  <c r="Z4245" i="7"/>
  <c r="Z4246" i="7"/>
  <c r="Z4247" i="7"/>
  <c r="Z4248" i="7"/>
  <c r="Z4249" i="7"/>
  <c r="Z4250" i="7"/>
  <c r="Z4251" i="7"/>
  <c r="Z4252" i="7"/>
  <c r="Z4253" i="7"/>
  <c r="Z4254" i="7"/>
  <c r="Z4255" i="7"/>
  <c r="Z4256" i="7"/>
  <c r="Z4257" i="7"/>
  <c r="Z4258" i="7"/>
  <c r="Z4259" i="7"/>
  <c r="Z4260" i="7"/>
  <c r="Z4261" i="7"/>
  <c r="Z4262" i="7"/>
  <c r="Z4263" i="7"/>
  <c r="Z4264" i="7"/>
  <c r="Z4265" i="7"/>
  <c r="Z4266" i="7"/>
  <c r="Z4267" i="7"/>
  <c r="Z4268" i="7"/>
  <c r="Z4269" i="7"/>
  <c r="Z4270" i="7"/>
  <c r="Z4271" i="7"/>
  <c r="Z4272" i="7"/>
  <c r="Z4273" i="7"/>
  <c r="Z4274" i="7"/>
  <c r="Z4275" i="7"/>
  <c r="Z4276" i="7"/>
  <c r="Z4277" i="7"/>
  <c r="Z4278" i="7"/>
  <c r="Z4279" i="7"/>
  <c r="Z4280" i="7"/>
  <c r="Z4281" i="7"/>
  <c r="Z4282" i="7"/>
  <c r="Z4283" i="7"/>
  <c r="Z4284" i="7"/>
  <c r="Z4285" i="7"/>
  <c r="Z4286" i="7"/>
  <c r="Z4287" i="7"/>
  <c r="Z4288" i="7"/>
  <c r="Z4289" i="7"/>
  <c r="Z4290" i="7"/>
  <c r="Z4291" i="7"/>
  <c r="Z4292" i="7"/>
  <c r="Z4293" i="7"/>
  <c r="Z4294" i="7"/>
  <c r="Z4295" i="7"/>
  <c r="Z4296" i="7"/>
  <c r="Z4297" i="7"/>
  <c r="Z4298" i="7"/>
  <c r="Z4299" i="7"/>
  <c r="Z4300" i="7"/>
  <c r="Z4301" i="7"/>
  <c r="Z4302" i="7"/>
  <c r="Z4303" i="7"/>
  <c r="Z4304" i="7"/>
  <c r="Z4305" i="7"/>
  <c r="Z4306" i="7"/>
  <c r="Z4307" i="7"/>
  <c r="Z4308" i="7"/>
  <c r="Z4309" i="7"/>
  <c r="Z4310" i="7"/>
  <c r="Z4311" i="7"/>
  <c r="Z4312" i="7"/>
  <c r="Z4313" i="7"/>
  <c r="Z4314" i="7"/>
  <c r="Z4315" i="7"/>
  <c r="Z4316" i="7"/>
  <c r="Z4317" i="7"/>
  <c r="Z4318" i="7"/>
  <c r="Z4319" i="7"/>
  <c r="Z4320" i="7"/>
  <c r="Z4321" i="7"/>
  <c r="Z4322" i="7"/>
  <c r="Z4323" i="7"/>
  <c r="Z4324" i="7"/>
  <c r="Z4325" i="7"/>
  <c r="Z4326" i="7"/>
  <c r="Z4327" i="7"/>
  <c r="Z4328" i="7"/>
  <c r="Z4329" i="7"/>
  <c r="Z4330" i="7"/>
  <c r="Z4331" i="7"/>
  <c r="Z4332" i="7"/>
  <c r="Z4333" i="7"/>
  <c r="Z4334" i="7"/>
  <c r="Z4335" i="7"/>
  <c r="Z4336" i="7"/>
  <c r="Z4337" i="7"/>
  <c r="Z4338" i="7"/>
  <c r="Z4339" i="7"/>
  <c r="Z4340" i="7"/>
  <c r="Z4341" i="7"/>
  <c r="Z4342" i="7"/>
  <c r="Z4343" i="7"/>
  <c r="Z4344" i="7"/>
  <c r="Z4345" i="7"/>
  <c r="Z4346" i="7"/>
  <c r="Z4347" i="7"/>
  <c r="Z4348" i="7"/>
  <c r="Z4349" i="7"/>
  <c r="Z4350" i="7"/>
  <c r="Z4351" i="7"/>
  <c r="Z4352" i="7"/>
  <c r="Z4353" i="7"/>
  <c r="Z4354" i="7"/>
  <c r="Z4355" i="7"/>
  <c r="Z4356" i="7"/>
  <c r="Z4357" i="7"/>
  <c r="Z4358" i="7"/>
  <c r="Z4359" i="7"/>
  <c r="Z4360" i="7"/>
  <c r="Z4361" i="7"/>
  <c r="Z4362" i="7"/>
  <c r="Z4363" i="7"/>
  <c r="Z4364" i="7"/>
  <c r="Z4365" i="7"/>
  <c r="Z4366" i="7"/>
  <c r="Z4367" i="7"/>
  <c r="Z4368" i="7"/>
  <c r="Z4369" i="7"/>
  <c r="Z4370" i="7"/>
  <c r="Z4371" i="7"/>
  <c r="Z4372" i="7"/>
  <c r="Z4373" i="7"/>
  <c r="Z4374" i="7"/>
  <c r="Z4375" i="7"/>
  <c r="Z4376" i="7"/>
  <c r="Z4377" i="7"/>
  <c r="Z4378" i="7"/>
  <c r="Z4379" i="7"/>
  <c r="Z4380" i="7"/>
  <c r="Z4381" i="7"/>
  <c r="Z4382" i="7"/>
  <c r="Z4383" i="7"/>
  <c r="Z4384" i="7"/>
  <c r="Z4385" i="7"/>
  <c r="Z4386" i="7"/>
  <c r="Z4387" i="7"/>
  <c r="Z4388" i="7"/>
  <c r="Z4389" i="7"/>
  <c r="Z4390" i="7"/>
  <c r="Z4391" i="7"/>
  <c r="Z4392" i="7"/>
  <c r="Z4393" i="7"/>
  <c r="Z4394" i="7"/>
  <c r="Z4395" i="7"/>
  <c r="Z4396" i="7"/>
  <c r="Z4397" i="7"/>
  <c r="Z4398" i="7"/>
  <c r="Z4399" i="7"/>
  <c r="Z4400" i="7"/>
  <c r="Z4401" i="7"/>
  <c r="Z4402" i="7"/>
  <c r="Z4403" i="7"/>
  <c r="Z4404" i="7"/>
  <c r="Z4405" i="7"/>
  <c r="Z4406" i="7"/>
  <c r="Z4407" i="7"/>
  <c r="Z4408" i="7"/>
  <c r="Z4409" i="7"/>
  <c r="Z4410" i="7"/>
  <c r="Z4411" i="7"/>
  <c r="Z4412" i="7"/>
  <c r="Z4413" i="7"/>
  <c r="Z4414" i="7"/>
  <c r="Z4415" i="7"/>
  <c r="Z4416" i="7"/>
  <c r="Z4417" i="7"/>
  <c r="Z4418" i="7"/>
  <c r="Z4419" i="7"/>
  <c r="Z4420" i="7"/>
  <c r="Z4421" i="7"/>
  <c r="Z4422" i="7"/>
  <c r="Z4423" i="7"/>
  <c r="Z4424" i="7"/>
  <c r="Z4425" i="7"/>
  <c r="Z4426" i="7"/>
  <c r="Z4427" i="7"/>
  <c r="Z4428" i="7"/>
  <c r="Z4429" i="7"/>
  <c r="Z4430" i="7"/>
  <c r="Z4431" i="7"/>
  <c r="Z4432" i="7"/>
  <c r="Z4433" i="7"/>
  <c r="Z4434" i="7"/>
  <c r="Z4435" i="7"/>
  <c r="Z4436" i="7"/>
  <c r="Z4437" i="7"/>
  <c r="Z4438" i="7"/>
  <c r="Z4439" i="7"/>
  <c r="Z4440" i="7"/>
  <c r="Z4441" i="7"/>
  <c r="Z4442" i="7"/>
  <c r="Z4443" i="7"/>
  <c r="Z4444" i="7"/>
  <c r="Z4445" i="7"/>
  <c r="Z4446" i="7"/>
  <c r="Z4447" i="7"/>
  <c r="Z4448" i="7"/>
  <c r="Z4449" i="7"/>
  <c r="Z4450" i="7"/>
  <c r="Z4451" i="7"/>
  <c r="Z4452" i="7"/>
  <c r="Z4453" i="7"/>
  <c r="Z4454" i="7"/>
  <c r="Z4455" i="7"/>
  <c r="Z4456" i="7"/>
  <c r="Z4457" i="7"/>
  <c r="Z4458" i="7"/>
  <c r="Z4459" i="7"/>
  <c r="Z4460" i="7"/>
  <c r="Z4461" i="7"/>
  <c r="Z4462" i="7"/>
  <c r="Z4463" i="7"/>
  <c r="Z4464" i="7"/>
  <c r="Z4465" i="7"/>
  <c r="Z4466" i="7"/>
  <c r="Z4467" i="7"/>
  <c r="Z4468" i="7"/>
  <c r="Z4469" i="7"/>
  <c r="Z4470" i="7"/>
  <c r="Z4471" i="7"/>
  <c r="Z4472" i="7"/>
  <c r="Z4473" i="7"/>
  <c r="Z4474" i="7"/>
  <c r="Z4475" i="7"/>
  <c r="Z4476" i="7"/>
  <c r="Z4477" i="7"/>
  <c r="Z4478" i="7"/>
  <c r="Z4479" i="7"/>
  <c r="Z4480" i="7"/>
  <c r="Z4481" i="7"/>
  <c r="Z4482" i="7"/>
  <c r="Z4483" i="7"/>
  <c r="Z4484" i="7"/>
  <c r="Z4485" i="7"/>
  <c r="Z4486" i="7"/>
  <c r="Z4487" i="7"/>
  <c r="Z4488" i="7"/>
  <c r="Z4489" i="7"/>
  <c r="Z4490" i="7"/>
  <c r="Z4491" i="7"/>
  <c r="Z4492" i="7"/>
  <c r="Z4493" i="7"/>
  <c r="Z4494" i="7"/>
  <c r="Z4495" i="7"/>
  <c r="Z4496" i="7"/>
  <c r="Z4497" i="7"/>
  <c r="Z4498" i="7"/>
  <c r="Z4499" i="7"/>
  <c r="Z4500" i="7"/>
  <c r="Z4501" i="7"/>
  <c r="Z4502" i="7"/>
  <c r="Z4503" i="7"/>
  <c r="Z4504" i="7"/>
  <c r="Z4505" i="7"/>
  <c r="Z4506" i="7"/>
  <c r="Z4507" i="7"/>
  <c r="Z4508" i="7"/>
  <c r="Z4509" i="7"/>
  <c r="Z4510" i="7"/>
  <c r="Z4511" i="7"/>
  <c r="Z4512" i="7"/>
  <c r="Z4513" i="7"/>
  <c r="Z4514" i="7"/>
  <c r="Z4515" i="7"/>
  <c r="Z4516" i="7"/>
  <c r="Z4517" i="7"/>
  <c r="Z4518" i="7"/>
  <c r="Z4519" i="7"/>
  <c r="Z4520" i="7"/>
  <c r="Z4521" i="7"/>
  <c r="Z4522" i="7"/>
  <c r="Z4523" i="7"/>
  <c r="Z4524" i="7"/>
  <c r="Z4525" i="7"/>
  <c r="Z4526" i="7"/>
  <c r="Z4527" i="7"/>
  <c r="Z4528" i="7"/>
  <c r="Z4529" i="7"/>
  <c r="Z4530" i="7"/>
  <c r="Z4531" i="7"/>
  <c r="Z4532" i="7"/>
  <c r="Z4533" i="7"/>
  <c r="Z4534" i="7"/>
  <c r="Z4535" i="7"/>
  <c r="Z4536" i="7"/>
  <c r="Z4537" i="7"/>
  <c r="Z4538" i="7"/>
  <c r="Z4539" i="7"/>
  <c r="Z4540" i="7"/>
  <c r="Z4541" i="7"/>
  <c r="Z4542" i="7"/>
  <c r="Z4543" i="7"/>
  <c r="Z4544" i="7"/>
  <c r="Z4545" i="7"/>
  <c r="Z4546" i="7"/>
  <c r="Z4547" i="7"/>
  <c r="Z4548" i="7"/>
  <c r="Z4549" i="7"/>
  <c r="Z4550" i="7"/>
  <c r="Z4551" i="7"/>
  <c r="Z4552" i="7"/>
  <c r="Z4553" i="7"/>
  <c r="Z4554" i="7"/>
  <c r="Z4555" i="7"/>
  <c r="Z4556" i="7"/>
  <c r="Z4557" i="7"/>
  <c r="Z4558" i="7"/>
  <c r="Z4559" i="7"/>
  <c r="Z4560" i="7"/>
  <c r="Z4561" i="7"/>
  <c r="Z4562" i="7"/>
  <c r="Z4563" i="7"/>
  <c r="Z4564" i="7"/>
  <c r="Z4565" i="7"/>
  <c r="Z4566" i="7"/>
  <c r="Z4567" i="7"/>
  <c r="Z4568" i="7"/>
  <c r="Z4569" i="7"/>
  <c r="Z4570" i="7"/>
  <c r="Z4571" i="7"/>
  <c r="Z4572" i="7"/>
  <c r="Z4573" i="7"/>
  <c r="Z4574" i="7"/>
  <c r="Z4575" i="7"/>
  <c r="Z4576" i="7"/>
  <c r="Z4577" i="7"/>
  <c r="Z4578" i="7"/>
  <c r="Z4579" i="7"/>
  <c r="Z4580" i="7"/>
  <c r="Z4581" i="7"/>
  <c r="Z4582" i="7"/>
  <c r="Z4583" i="7"/>
  <c r="Z4584" i="7"/>
  <c r="Z4585" i="7"/>
  <c r="Z4586" i="7"/>
  <c r="Z4587" i="7"/>
  <c r="Z4588" i="7"/>
  <c r="Z4589" i="7"/>
  <c r="Z4590" i="7"/>
  <c r="Z4591" i="7"/>
  <c r="Z4592" i="7"/>
  <c r="Z4593" i="7"/>
  <c r="Z4594" i="7"/>
  <c r="Z4595" i="7"/>
  <c r="Z4596" i="7"/>
  <c r="Z4597" i="7"/>
  <c r="Z4598" i="7"/>
  <c r="Z4599" i="7"/>
  <c r="Z4600" i="7"/>
  <c r="Z4601" i="7"/>
  <c r="Z4602" i="7"/>
  <c r="Z4603" i="7"/>
  <c r="Z4604" i="7"/>
  <c r="Z4605" i="7"/>
  <c r="Z4606" i="7"/>
  <c r="Z4607" i="7"/>
  <c r="Z4608" i="7"/>
  <c r="Z4609" i="7"/>
  <c r="Z4610" i="7"/>
  <c r="Z4611" i="7"/>
  <c r="Z4612" i="7"/>
  <c r="Z4613" i="7"/>
  <c r="Z4614" i="7"/>
  <c r="Z4615" i="7"/>
  <c r="Z4616" i="7"/>
  <c r="Z4617" i="7"/>
  <c r="Z4618" i="7"/>
  <c r="Z4619" i="7"/>
  <c r="Z4620" i="7"/>
  <c r="Z4621" i="7"/>
  <c r="Z4622" i="7"/>
  <c r="Z4623" i="7"/>
  <c r="Z4624" i="7"/>
  <c r="Z4625" i="7"/>
  <c r="Z4626" i="7"/>
  <c r="Z4627" i="7"/>
  <c r="Z4628" i="7"/>
  <c r="Z4629" i="7"/>
  <c r="Z4630" i="7"/>
  <c r="Z4631" i="7"/>
  <c r="Z4632" i="7"/>
  <c r="Z4633" i="7"/>
  <c r="Z4634" i="7"/>
  <c r="Z4635" i="7"/>
  <c r="Z4636" i="7"/>
  <c r="Z4637" i="7"/>
  <c r="Z4638" i="7"/>
  <c r="Z4639" i="7"/>
  <c r="Z4640" i="7"/>
  <c r="Z4641" i="7"/>
  <c r="Z4642" i="7"/>
  <c r="Z4643" i="7"/>
  <c r="Z4644" i="7"/>
  <c r="Z4645" i="7"/>
  <c r="Z4646" i="7"/>
  <c r="Z4647" i="7"/>
  <c r="Z4648" i="7"/>
  <c r="Z4649" i="7"/>
  <c r="Z4650" i="7"/>
  <c r="Z4651" i="7"/>
  <c r="Z4652" i="7"/>
  <c r="Z4653" i="7"/>
  <c r="Z4654" i="7"/>
  <c r="Z4655" i="7"/>
  <c r="Z4656" i="7"/>
  <c r="Z4657" i="7"/>
  <c r="Z4658" i="7"/>
  <c r="Z4659" i="7"/>
  <c r="Z4660" i="7"/>
  <c r="Z4661" i="7"/>
  <c r="Z4662" i="7"/>
  <c r="Z4663" i="7"/>
  <c r="Z4664" i="7"/>
  <c r="Z4665" i="7"/>
  <c r="Z4666" i="7"/>
  <c r="Z4667" i="7"/>
  <c r="Z4668" i="7"/>
  <c r="Z4669" i="7"/>
  <c r="Z4670" i="7"/>
  <c r="Z4671" i="7"/>
  <c r="Z4672" i="7"/>
  <c r="Z4673" i="7"/>
  <c r="Z4674" i="7"/>
  <c r="Z4675" i="7"/>
  <c r="Z4676" i="7"/>
  <c r="Z4677" i="7"/>
  <c r="Z4678" i="7"/>
  <c r="Z4679" i="7"/>
  <c r="Z4680" i="7"/>
  <c r="Z4681" i="7"/>
  <c r="Z4682" i="7"/>
  <c r="Z4683" i="7"/>
  <c r="Z4684" i="7"/>
  <c r="Z4685" i="7"/>
  <c r="Z4686" i="7"/>
  <c r="Z4687" i="7"/>
  <c r="Z4688" i="7"/>
  <c r="Z4689" i="7"/>
  <c r="Z4690" i="7"/>
  <c r="Z4691" i="7"/>
  <c r="Z4692" i="7"/>
  <c r="Z4693" i="7"/>
  <c r="Z4694" i="7"/>
  <c r="Z4695" i="7"/>
  <c r="Z4696" i="7"/>
  <c r="Z4697" i="7"/>
  <c r="Z4698" i="7"/>
  <c r="Z4699" i="7"/>
  <c r="Z4700" i="7"/>
  <c r="Z4701" i="7"/>
  <c r="Z4702" i="7"/>
  <c r="Z4703" i="7"/>
  <c r="Z4704" i="7"/>
  <c r="Z4705" i="7"/>
  <c r="Z4706" i="7"/>
  <c r="Z4707" i="7"/>
  <c r="Z4708" i="7"/>
  <c r="Z4709" i="7"/>
  <c r="Z4710" i="7"/>
  <c r="Z4711" i="7"/>
  <c r="Z4712" i="7"/>
  <c r="Z4713" i="7"/>
  <c r="Z4714" i="7"/>
  <c r="Z4715" i="7"/>
  <c r="Z4716" i="7"/>
  <c r="Z4717" i="7"/>
  <c r="Z4718" i="7"/>
  <c r="Z4719" i="7"/>
  <c r="Z4720" i="7"/>
  <c r="Z4721" i="7"/>
  <c r="Z4722" i="7"/>
  <c r="Z4723" i="7"/>
  <c r="Z4724" i="7"/>
  <c r="Z4725" i="7"/>
  <c r="Z4726" i="7"/>
  <c r="Z4727" i="7"/>
  <c r="Z4728" i="7"/>
  <c r="Z4729" i="7"/>
  <c r="Z4730" i="7"/>
  <c r="Z4731" i="7"/>
  <c r="Z4732" i="7"/>
  <c r="Z4733" i="7"/>
  <c r="Z4734" i="7"/>
  <c r="Z4735" i="7"/>
  <c r="Z4736" i="7"/>
  <c r="Z4737" i="7"/>
  <c r="Z4738" i="7"/>
  <c r="Z4739" i="7"/>
  <c r="Z4740" i="7"/>
  <c r="Z4741" i="7"/>
  <c r="Z4742" i="7"/>
  <c r="Z4743" i="7"/>
  <c r="Z4744" i="7"/>
  <c r="Z4745" i="7"/>
  <c r="Z4746" i="7"/>
  <c r="Z4747" i="7"/>
  <c r="Z4748" i="7"/>
  <c r="Z4749" i="7"/>
  <c r="Z4750" i="7"/>
  <c r="Z4751" i="7"/>
  <c r="Z4752" i="7"/>
  <c r="Z4753" i="7"/>
  <c r="Z4754" i="7"/>
  <c r="Z4755" i="7"/>
  <c r="Z4756" i="7"/>
  <c r="Z4757" i="7"/>
  <c r="Z4758" i="7"/>
  <c r="Z4759" i="7"/>
  <c r="Z4760" i="7"/>
  <c r="Z4761" i="7"/>
  <c r="Z4762" i="7"/>
  <c r="Z4763" i="7"/>
  <c r="Z4764" i="7"/>
  <c r="Z4765" i="7"/>
  <c r="Z4766" i="7"/>
  <c r="Z4767" i="7"/>
  <c r="Z4768" i="7"/>
  <c r="Z4769" i="7"/>
  <c r="Z4770" i="7"/>
  <c r="Z4771" i="7"/>
  <c r="Z4772" i="7"/>
  <c r="Z4773" i="7"/>
  <c r="Z4774" i="7"/>
  <c r="Z4775" i="7"/>
  <c r="Z4776" i="7"/>
  <c r="Z4777" i="7"/>
  <c r="Z4778" i="7"/>
  <c r="Z4779" i="7"/>
  <c r="Z4780" i="7"/>
  <c r="Z4781" i="7"/>
  <c r="Z4782" i="7"/>
  <c r="Z4783" i="7"/>
  <c r="Z4784" i="7"/>
  <c r="Z4785" i="7"/>
  <c r="Z4786" i="7"/>
  <c r="Z4787" i="7"/>
  <c r="Z4788" i="7"/>
  <c r="Z4789" i="7"/>
  <c r="Z4790" i="7"/>
  <c r="Z4791" i="7"/>
  <c r="Z4792" i="7"/>
  <c r="Z4793" i="7"/>
  <c r="Z4794" i="7"/>
  <c r="Z4795" i="7"/>
  <c r="Z4796" i="7"/>
  <c r="Z4797" i="7"/>
  <c r="Z4798" i="7"/>
  <c r="Z4799" i="7"/>
  <c r="Z4800" i="7"/>
  <c r="Z4801" i="7"/>
  <c r="Z4802" i="7"/>
  <c r="Z4803" i="7"/>
  <c r="Z4804" i="7"/>
  <c r="Z4805" i="7"/>
  <c r="Z4806" i="7"/>
  <c r="Z4807" i="7"/>
  <c r="Z4808" i="7"/>
  <c r="Z4809" i="7"/>
  <c r="Z4810" i="7"/>
  <c r="Z4811" i="7"/>
  <c r="Z4812" i="7"/>
  <c r="Z4813" i="7"/>
  <c r="Z4814" i="7"/>
  <c r="Z4815" i="7"/>
  <c r="Z4816" i="7"/>
  <c r="Z4817" i="7"/>
  <c r="Z4818" i="7"/>
  <c r="Z4819" i="7"/>
  <c r="Z4820" i="7"/>
  <c r="Z4821" i="7"/>
  <c r="Z4822" i="7"/>
  <c r="Z4823" i="7"/>
  <c r="Z4824" i="7"/>
  <c r="Z4825" i="7"/>
  <c r="Z4826" i="7"/>
  <c r="Z4827" i="7"/>
  <c r="Z4828" i="7"/>
  <c r="Z4829" i="7"/>
  <c r="Z4830" i="7"/>
  <c r="Z4831" i="7"/>
  <c r="Z4832" i="7"/>
  <c r="Z4833" i="7"/>
  <c r="Z4834" i="7"/>
  <c r="Z4835" i="7"/>
  <c r="Z4836" i="7"/>
  <c r="Z4837" i="7"/>
  <c r="Z4838" i="7"/>
  <c r="Z4839" i="7"/>
  <c r="Z4840" i="7"/>
  <c r="Z4841" i="7"/>
  <c r="Z4842" i="7"/>
  <c r="Z4843" i="7"/>
  <c r="Z4844" i="7"/>
  <c r="Z4845" i="7"/>
  <c r="Z4846" i="7"/>
  <c r="Z4847" i="7"/>
  <c r="Z4848" i="7"/>
  <c r="Z4849" i="7"/>
  <c r="Z4850" i="7"/>
  <c r="Z4851" i="7"/>
  <c r="Z4852" i="7"/>
  <c r="Z4853" i="7"/>
  <c r="Z4854" i="7"/>
  <c r="Z4855" i="7"/>
  <c r="Z4856" i="7"/>
  <c r="Z4857" i="7"/>
  <c r="Z4858" i="7"/>
  <c r="Z4859" i="7"/>
  <c r="Z4860" i="7"/>
  <c r="Z4861" i="7"/>
  <c r="Z4862" i="7"/>
  <c r="Z4863" i="7"/>
  <c r="Z4864" i="7"/>
  <c r="Z4865" i="7"/>
  <c r="Z4866" i="7"/>
  <c r="Z4867" i="7"/>
  <c r="Z4868" i="7"/>
  <c r="Z4869" i="7"/>
  <c r="Z4870" i="7"/>
  <c r="Z4871" i="7"/>
  <c r="Z4872" i="7"/>
  <c r="Z4873" i="7"/>
  <c r="Z4874" i="7"/>
  <c r="Z4875" i="7"/>
  <c r="Z4876" i="7"/>
  <c r="Z4877" i="7"/>
  <c r="Z4878" i="7"/>
  <c r="Z4879" i="7"/>
  <c r="Z4880" i="7"/>
  <c r="Z4881" i="7"/>
  <c r="Z4882" i="7"/>
  <c r="Z4883" i="7"/>
  <c r="Z4884" i="7"/>
  <c r="Z4885" i="7"/>
  <c r="Z4886" i="7"/>
  <c r="Z4887" i="7"/>
  <c r="Z4888" i="7"/>
  <c r="Z4889" i="7"/>
  <c r="Z4890" i="7"/>
  <c r="Z4891" i="7"/>
  <c r="Z4892" i="7"/>
  <c r="Z4893" i="7"/>
  <c r="Z4894" i="7"/>
  <c r="Z4895" i="7"/>
  <c r="Z4896" i="7"/>
  <c r="Z4897" i="7"/>
  <c r="Z4898" i="7"/>
  <c r="Z4899" i="7"/>
  <c r="Z4900" i="7"/>
  <c r="Z4901" i="7"/>
  <c r="Z4902" i="7"/>
  <c r="Z4903" i="7"/>
  <c r="Z4904" i="7"/>
  <c r="Z4905" i="7"/>
  <c r="Z4906" i="7"/>
  <c r="Z4907" i="7"/>
  <c r="Z4908" i="7"/>
  <c r="Z4909" i="7"/>
  <c r="Z4910" i="7"/>
  <c r="Z4911" i="7"/>
  <c r="Z4912" i="7"/>
  <c r="Z4913" i="7"/>
  <c r="Z4914" i="7"/>
  <c r="Z4915" i="7"/>
  <c r="Z4916" i="7"/>
  <c r="Z4917" i="7"/>
  <c r="Z4918" i="7"/>
  <c r="Z4919" i="7"/>
  <c r="Z4920" i="7"/>
  <c r="Z4921" i="7"/>
  <c r="Z4922" i="7"/>
  <c r="Z4923" i="7"/>
  <c r="Z4924" i="7"/>
  <c r="Z4925" i="7"/>
  <c r="Z4926" i="7"/>
  <c r="Z4927" i="7"/>
  <c r="Z4928" i="7"/>
  <c r="Z4929" i="7"/>
  <c r="Z4930" i="7"/>
  <c r="Z4931" i="7"/>
  <c r="Z4932" i="7"/>
  <c r="Z4933" i="7"/>
  <c r="Z4934" i="7"/>
  <c r="Z4935" i="7"/>
  <c r="Z4936" i="7"/>
  <c r="Z4937" i="7"/>
  <c r="Z4938" i="7"/>
  <c r="Z4939" i="7"/>
  <c r="Z4940" i="7"/>
  <c r="Z4941" i="7"/>
  <c r="Z4942" i="7"/>
  <c r="Z4943" i="7"/>
  <c r="Z4944" i="7"/>
  <c r="Z4945" i="7"/>
  <c r="Z4946" i="7"/>
  <c r="Z4947" i="7"/>
  <c r="Z4948" i="7"/>
  <c r="Z4949" i="7"/>
  <c r="Z4950" i="7"/>
  <c r="Z4951" i="7"/>
  <c r="Z4952" i="7"/>
  <c r="Z4953" i="7"/>
  <c r="Z4954" i="7"/>
  <c r="Z4955" i="7"/>
  <c r="Z4956" i="7"/>
  <c r="Z4957" i="7"/>
  <c r="Z4958" i="7"/>
  <c r="Z4959" i="7"/>
  <c r="Z4960" i="7"/>
  <c r="Z4961" i="7"/>
  <c r="Z4962" i="7"/>
  <c r="Z4963" i="7"/>
  <c r="Z4964" i="7"/>
  <c r="Z4965" i="7"/>
  <c r="Z4966" i="7"/>
  <c r="Z4967" i="7"/>
  <c r="Z4968" i="7"/>
  <c r="Z4969" i="7"/>
  <c r="Z4970" i="7"/>
  <c r="Z4971" i="7"/>
  <c r="Z4972" i="7"/>
  <c r="Z4973" i="7"/>
  <c r="Z4974" i="7"/>
  <c r="Z4975" i="7"/>
  <c r="Z4976" i="7"/>
  <c r="Z4977" i="7"/>
  <c r="Z4978" i="7"/>
  <c r="Z4979" i="7"/>
  <c r="Z4980" i="7"/>
  <c r="Z4981" i="7"/>
  <c r="Z4982" i="7"/>
  <c r="Z4983" i="7"/>
  <c r="Z4984" i="7"/>
  <c r="Z4985" i="7"/>
  <c r="Z4986" i="7"/>
  <c r="Z4987" i="7"/>
  <c r="Z4988" i="7"/>
  <c r="Z4989" i="7"/>
  <c r="Z4990" i="7"/>
  <c r="Z4991" i="7"/>
  <c r="Z4992" i="7"/>
  <c r="Z4993" i="7"/>
  <c r="Z4994" i="7"/>
  <c r="Z4995" i="7"/>
  <c r="Z4996" i="7"/>
  <c r="Z4997" i="7"/>
  <c r="Z4998" i="7"/>
  <c r="Z4999" i="7"/>
  <c r="Z5000" i="7"/>
  <c r="Z5001" i="7"/>
  <c r="Z5002" i="7"/>
  <c r="Z5003" i="7"/>
  <c r="Z5004" i="7"/>
  <c r="Z5005" i="7"/>
  <c r="Z5006" i="7"/>
  <c r="Z5007" i="7"/>
  <c r="Z5008" i="7"/>
  <c r="Z5009" i="7"/>
  <c r="Z5010" i="7"/>
  <c r="Z5011" i="7"/>
  <c r="Z5012" i="7"/>
  <c r="Z5013" i="7"/>
  <c r="Z5014" i="7"/>
  <c r="Z5015" i="7"/>
  <c r="Z5016" i="7"/>
  <c r="Z5017" i="7"/>
  <c r="Z5018" i="7"/>
  <c r="Z5019" i="7"/>
  <c r="Z5020" i="7"/>
  <c r="Z5021" i="7"/>
  <c r="Z5022" i="7"/>
  <c r="Z5023" i="7"/>
  <c r="Z5024" i="7"/>
  <c r="Z5025" i="7"/>
  <c r="Z5026" i="7"/>
  <c r="Z5027" i="7"/>
  <c r="Z5028" i="7"/>
  <c r="Z5029" i="7"/>
  <c r="Z5030" i="7"/>
  <c r="Z5031" i="7"/>
  <c r="Z5032" i="7"/>
  <c r="Z5033" i="7"/>
  <c r="Z5034" i="7"/>
  <c r="Z5035" i="7"/>
  <c r="Z5036" i="7"/>
  <c r="Z5037" i="7"/>
  <c r="Z5038" i="7"/>
  <c r="Z5039" i="7"/>
  <c r="Z5040" i="7"/>
  <c r="Z5041" i="7"/>
  <c r="Z5042" i="7"/>
  <c r="Z5043" i="7"/>
  <c r="Z5044" i="7"/>
  <c r="Z5045" i="7"/>
  <c r="Z5046" i="7"/>
  <c r="Z5047" i="7"/>
  <c r="Z5048" i="7"/>
  <c r="Z5049" i="7"/>
  <c r="Z5050" i="7"/>
  <c r="Z5051" i="7"/>
  <c r="Z5052" i="7"/>
  <c r="Z5053" i="7"/>
  <c r="Z5054" i="7"/>
  <c r="Z5055" i="7"/>
  <c r="Z5056" i="7"/>
  <c r="Z5057" i="7"/>
  <c r="Z5058" i="7"/>
  <c r="Z5059" i="7"/>
  <c r="Z5060" i="7"/>
  <c r="Z5061" i="7"/>
  <c r="Z5062" i="7"/>
  <c r="Z5063" i="7"/>
  <c r="Z5064" i="7"/>
  <c r="Z5065" i="7"/>
  <c r="Z5066" i="7"/>
  <c r="Z5067" i="7"/>
  <c r="Z5068" i="7"/>
  <c r="Z5069" i="7"/>
  <c r="Z5070" i="7"/>
  <c r="Z5071" i="7"/>
  <c r="Z5072" i="7"/>
  <c r="Z5073" i="7"/>
  <c r="Z5074" i="7"/>
  <c r="Z5075" i="7"/>
  <c r="Z5076" i="7"/>
  <c r="Z5077" i="7"/>
  <c r="Z5078" i="7"/>
  <c r="Z5079" i="7"/>
  <c r="Z5080" i="7"/>
  <c r="Z5081" i="7"/>
  <c r="Z5082" i="7"/>
  <c r="Z5083" i="7"/>
  <c r="Z5084" i="7"/>
  <c r="Z5085" i="7"/>
  <c r="Z5086" i="7"/>
  <c r="Z5087" i="7"/>
  <c r="Z5088" i="7"/>
  <c r="Z5089" i="7"/>
  <c r="Z5090" i="7"/>
  <c r="Z5091" i="7"/>
  <c r="Z5092" i="7"/>
  <c r="Z5093" i="7"/>
  <c r="Z5094" i="7"/>
  <c r="Z5095" i="7"/>
  <c r="Z5096" i="7"/>
  <c r="Z5097" i="7"/>
  <c r="Z5098" i="7"/>
  <c r="Z5099" i="7"/>
  <c r="Z5100" i="7"/>
  <c r="Z5101" i="7"/>
  <c r="Z5102" i="7"/>
  <c r="Z5103" i="7"/>
  <c r="Z5104" i="7"/>
  <c r="Z5105" i="7"/>
  <c r="Z5106" i="7"/>
  <c r="Z5107" i="7"/>
  <c r="Z5108" i="7"/>
  <c r="Z5109" i="7"/>
  <c r="Z5110" i="7"/>
  <c r="Z5111" i="7"/>
  <c r="Z5112" i="7"/>
  <c r="Z5113" i="7"/>
  <c r="Z5114" i="7"/>
  <c r="Z5115" i="7"/>
  <c r="Z5116" i="7"/>
  <c r="Z5117" i="7"/>
  <c r="Z5118" i="7"/>
  <c r="Z5119" i="7"/>
  <c r="Z5120" i="7"/>
  <c r="Z5121" i="7"/>
  <c r="Z5122" i="7"/>
  <c r="Z5123" i="7"/>
  <c r="Z5124" i="7"/>
  <c r="Z5125" i="7"/>
  <c r="Z5126" i="7"/>
  <c r="Z5127" i="7"/>
  <c r="Z5128" i="7"/>
  <c r="Z5129" i="7"/>
  <c r="Z5130" i="7"/>
  <c r="Z5131" i="7"/>
  <c r="Z5132" i="7"/>
  <c r="Z5133" i="7"/>
  <c r="Z5134" i="7"/>
  <c r="Z5135" i="7"/>
  <c r="Z5136" i="7"/>
  <c r="Z5137" i="7"/>
  <c r="Z5138" i="7"/>
  <c r="Z5139" i="7"/>
  <c r="Z5140" i="7"/>
  <c r="Z5141" i="7"/>
  <c r="Z5142" i="7"/>
  <c r="Z5143" i="7"/>
  <c r="Z5144" i="7"/>
  <c r="Z5145" i="7"/>
  <c r="Z5146" i="7"/>
  <c r="Z5147" i="7"/>
  <c r="Z5148" i="7"/>
  <c r="Z5149" i="7"/>
  <c r="Z5150" i="7"/>
  <c r="Z5151" i="7"/>
  <c r="Z5152" i="7"/>
  <c r="Z5153" i="7"/>
  <c r="Z5154" i="7"/>
  <c r="Z5155" i="7"/>
  <c r="Z5156" i="7"/>
  <c r="Z5157" i="7"/>
  <c r="Z5158" i="7"/>
  <c r="Z5159" i="7"/>
  <c r="Z5160" i="7"/>
  <c r="Z5161" i="7"/>
  <c r="Z5162" i="7"/>
  <c r="Z5163" i="7"/>
  <c r="Z5164" i="7"/>
  <c r="Z5165" i="7"/>
  <c r="Z5166" i="7"/>
  <c r="Z5167" i="7"/>
  <c r="Z5168" i="7"/>
  <c r="Z5169" i="7"/>
  <c r="Z5170" i="7"/>
  <c r="Z5171" i="7"/>
  <c r="Z5172" i="7"/>
  <c r="Z5173" i="7"/>
  <c r="Z5174" i="7"/>
  <c r="Z5175" i="7"/>
  <c r="Z5176" i="7"/>
  <c r="Z5177" i="7"/>
  <c r="Z5178" i="7"/>
  <c r="Z5179" i="7"/>
  <c r="Z5180" i="7"/>
  <c r="Z5181" i="7"/>
  <c r="Z5182" i="7"/>
  <c r="Z5183" i="7"/>
  <c r="Z5184" i="7"/>
  <c r="Z5185" i="7"/>
  <c r="Z5186" i="7"/>
  <c r="Z5187" i="7"/>
  <c r="Z5188" i="7"/>
  <c r="Z5189" i="7"/>
  <c r="Z5190" i="7"/>
  <c r="Z5191" i="7"/>
  <c r="Z5192" i="7"/>
  <c r="Z5193" i="7"/>
  <c r="Z5194" i="7"/>
  <c r="Z5195" i="7"/>
  <c r="Z5196" i="7"/>
  <c r="Z5197" i="7"/>
  <c r="Z5198" i="7"/>
  <c r="Z5199" i="7"/>
  <c r="Z5200" i="7"/>
  <c r="Z5201" i="7"/>
  <c r="Z5202" i="7"/>
  <c r="Z5203" i="7"/>
  <c r="Z5204" i="7"/>
  <c r="Z5205" i="7"/>
  <c r="Z5206" i="7"/>
  <c r="Z5207" i="7"/>
  <c r="Z5208" i="7"/>
  <c r="Z5209" i="7"/>
  <c r="Z5210" i="7"/>
  <c r="Z5211" i="7"/>
  <c r="Z5212" i="7"/>
  <c r="Z5213" i="7"/>
  <c r="Z5214" i="7"/>
  <c r="Z5215" i="7"/>
  <c r="Z5216" i="7"/>
  <c r="Z5217" i="7"/>
  <c r="Z5218" i="7"/>
  <c r="Z5219" i="7"/>
  <c r="Z5220" i="7"/>
  <c r="Z5221" i="7"/>
  <c r="Z5222" i="7"/>
  <c r="Z5223" i="7"/>
  <c r="Z5224" i="7"/>
  <c r="Z5225" i="7"/>
  <c r="Z5226" i="7"/>
  <c r="Z5227" i="7"/>
  <c r="Z5228" i="7"/>
  <c r="Z5229" i="7"/>
  <c r="Z5230" i="7"/>
  <c r="Z5231" i="7"/>
  <c r="Z5232" i="7"/>
  <c r="Z5233" i="7"/>
  <c r="Z5234" i="7"/>
  <c r="Z5235" i="7"/>
  <c r="Z5236" i="7"/>
  <c r="Z5237" i="7"/>
  <c r="Z5238" i="7"/>
  <c r="Z5239" i="7"/>
  <c r="Z5240" i="7"/>
  <c r="Z5241" i="7"/>
  <c r="Z5242" i="7"/>
  <c r="Z5243" i="7"/>
  <c r="Z5244" i="7"/>
  <c r="Z5245" i="7"/>
  <c r="Z5246" i="7"/>
  <c r="Z5247" i="7"/>
  <c r="Z5248" i="7"/>
  <c r="Z5249" i="7"/>
  <c r="Z5250" i="7"/>
  <c r="Z5251" i="7"/>
  <c r="Z5252" i="7"/>
  <c r="Z5253" i="7"/>
  <c r="Z5254" i="7"/>
  <c r="Z5255" i="7"/>
  <c r="Z5256" i="7"/>
  <c r="Z5257" i="7"/>
  <c r="Z5258" i="7"/>
  <c r="Z5259" i="7"/>
  <c r="Z5260" i="7"/>
  <c r="Z5261" i="7"/>
  <c r="Z5262" i="7"/>
  <c r="Z5263" i="7"/>
  <c r="Z5264" i="7"/>
  <c r="Z5265" i="7"/>
  <c r="Z5266" i="7"/>
  <c r="Z5267" i="7"/>
  <c r="Z5268" i="7"/>
  <c r="Z5269" i="7"/>
  <c r="Z5270" i="7"/>
  <c r="Z5271" i="7"/>
  <c r="Z5272" i="7"/>
  <c r="Z5273" i="7"/>
  <c r="Z5274" i="7"/>
  <c r="Z5275" i="7"/>
  <c r="Z5276" i="7"/>
  <c r="Z5277" i="7"/>
  <c r="Z5278" i="7"/>
  <c r="Z5279" i="7"/>
  <c r="Z5280" i="7"/>
  <c r="Z5281" i="7"/>
  <c r="Z5282" i="7"/>
  <c r="Z5283" i="7"/>
  <c r="Z5284" i="7"/>
  <c r="Z5285" i="7"/>
  <c r="Z5286" i="7"/>
  <c r="Z5287" i="7"/>
  <c r="Z5288" i="7"/>
  <c r="Z5289" i="7"/>
  <c r="Z5290" i="7"/>
  <c r="Z5291" i="7"/>
  <c r="Z5292" i="7"/>
  <c r="Z5293" i="7"/>
  <c r="Z5294" i="7"/>
  <c r="Z5295" i="7"/>
  <c r="Z5296" i="7"/>
  <c r="Z5297" i="7"/>
  <c r="Z5298" i="7"/>
  <c r="Z5299" i="7"/>
  <c r="Z5300" i="7"/>
  <c r="Z5301" i="7"/>
  <c r="Z5302" i="7"/>
  <c r="Z5303" i="7"/>
  <c r="Z5304" i="7"/>
  <c r="Z5305" i="7"/>
  <c r="Z5306" i="7"/>
  <c r="Z5307" i="7"/>
  <c r="Z5308" i="7"/>
  <c r="Z5309" i="7"/>
  <c r="Z5310" i="7"/>
  <c r="Z5311" i="7"/>
  <c r="Z5312" i="7"/>
  <c r="Z5313" i="7"/>
  <c r="Z5314" i="7"/>
  <c r="Z5315" i="7"/>
  <c r="Z5316" i="7"/>
  <c r="Z5317" i="7"/>
  <c r="Z5318" i="7"/>
  <c r="Z5319" i="7"/>
  <c r="Z5320" i="7"/>
  <c r="Z5321" i="7"/>
  <c r="Z5322" i="7"/>
  <c r="Z5323" i="7"/>
  <c r="Z5324" i="7"/>
  <c r="Z5325" i="7"/>
  <c r="Z5326" i="7"/>
  <c r="Z5327" i="7"/>
  <c r="Z5328" i="7"/>
  <c r="Z5329" i="7"/>
  <c r="Z5330" i="7"/>
  <c r="Z5331" i="7"/>
  <c r="Z5332" i="7"/>
  <c r="Z5333" i="7"/>
  <c r="Z5334" i="7"/>
  <c r="Z5335" i="7"/>
  <c r="Z5336" i="7"/>
  <c r="Z5337" i="7"/>
  <c r="Z5338" i="7"/>
  <c r="Z5339" i="7"/>
  <c r="Z5340" i="7"/>
  <c r="Z5341" i="7"/>
  <c r="Z5342" i="7"/>
  <c r="Z5343" i="7"/>
  <c r="Z5344" i="7"/>
  <c r="Z5345" i="7"/>
  <c r="Z5346" i="7"/>
  <c r="Z5347" i="7"/>
  <c r="Z5348" i="7"/>
  <c r="Z5349" i="7"/>
  <c r="Z5350" i="7"/>
  <c r="Z5351" i="7"/>
  <c r="Z5352" i="7"/>
  <c r="Z5353" i="7"/>
  <c r="Z5354" i="7"/>
  <c r="Z5355" i="7"/>
  <c r="Z5356" i="7"/>
  <c r="Z5357" i="7"/>
  <c r="Z5358" i="7"/>
  <c r="Z5359" i="7"/>
  <c r="Z5360" i="7"/>
  <c r="Z5361" i="7"/>
  <c r="Z5362" i="7"/>
  <c r="Z5363" i="7"/>
  <c r="Z5364" i="7"/>
  <c r="Z5365" i="7"/>
  <c r="Z5366" i="7"/>
  <c r="Z5367" i="7"/>
  <c r="Z5368" i="7"/>
  <c r="Z5369" i="7"/>
  <c r="Z5370" i="7"/>
  <c r="Z5371" i="7"/>
  <c r="Z5372" i="7"/>
  <c r="Z5373" i="7"/>
  <c r="Z5374" i="7"/>
  <c r="Z5375" i="7"/>
  <c r="Z5376" i="7"/>
  <c r="Z5377" i="7"/>
  <c r="Z5378" i="7"/>
  <c r="Z5379" i="7"/>
  <c r="Z5380" i="7"/>
  <c r="Z5381" i="7"/>
  <c r="Z5382" i="7"/>
  <c r="Z5383" i="7"/>
  <c r="Z5384" i="7"/>
  <c r="Z5385" i="7"/>
  <c r="Z5386" i="7"/>
  <c r="Z5387" i="7"/>
  <c r="Z5388" i="7"/>
  <c r="Z5389" i="7"/>
  <c r="Z5390" i="7"/>
  <c r="Z5391" i="7"/>
  <c r="Z5392" i="7"/>
  <c r="Z5393" i="7"/>
  <c r="Z5394" i="7"/>
  <c r="Z5395" i="7"/>
  <c r="Z5396" i="7"/>
  <c r="Z5397" i="7"/>
  <c r="Z5398" i="7"/>
  <c r="Z5399" i="7"/>
  <c r="Z5400" i="7"/>
  <c r="Z5401" i="7"/>
  <c r="Z5402" i="7"/>
  <c r="Z5403" i="7"/>
  <c r="Z5404" i="7"/>
  <c r="Z5405" i="7"/>
  <c r="Z5406" i="7"/>
  <c r="Z5407" i="7"/>
  <c r="Z5408" i="7"/>
  <c r="Z5409" i="7"/>
  <c r="Z5410" i="7"/>
  <c r="Z5411" i="7"/>
  <c r="Z5412" i="7"/>
  <c r="Z5413" i="7"/>
  <c r="Z5414" i="7"/>
  <c r="Z5415" i="7"/>
  <c r="Z5416" i="7"/>
  <c r="Z5417" i="7"/>
  <c r="Z5418" i="7"/>
  <c r="Z5419" i="7"/>
  <c r="Z5420" i="7"/>
  <c r="Z5421" i="7"/>
  <c r="Z5422" i="7"/>
  <c r="Z5423" i="7"/>
  <c r="Z5424" i="7"/>
  <c r="Z5425" i="7"/>
  <c r="Z5426" i="7"/>
  <c r="Z5427" i="7"/>
  <c r="Z5428" i="7"/>
  <c r="Z5429" i="7"/>
  <c r="Z5430" i="7"/>
  <c r="Z5431" i="7"/>
  <c r="Z5432" i="7"/>
  <c r="Z5433" i="7"/>
  <c r="Z5434" i="7"/>
  <c r="Z5435" i="7"/>
  <c r="Z5436" i="7"/>
  <c r="Z5437" i="7"/>
  <c r="Z5438" i="7"/>
  <c r="Z5439" i="7"/>
  <c r="Z5440" i="7"/>
  <c r="Z5441" i="7"/>
  <c r="Z5442" i="7"/>
  <c r="Z5443" i="7"/>
  <c r="Z5444" i="7"/>
  <c r="Z5445" i="7"/>
  <c r="Z5446" i="7"/>
  <c r="Z5447" i="7"/>
  <c r="Z5448" i="7"/>
  <c r="Z5449" i="7"/>
  <c r="Z5450" i="7"/>
  <c r="Z5451" i="7"/>
  <c r="Z5452" i="7"/>
  <c r="Z5453" i="7"/>
  <c r="Z5454" i="7"/>
  <c r="Z5455" i="7"/>
  <c r="Z5456" i="7"/>
  <c r="Z5457" i="7"/>
  <c r="Z5458" i="7"/>
  <c r="Z5459" i="7"/>
  <c r="Z5460" i="7"/>
  <c r="Z5461" i="7"/>
  <c r="Z5462" i="7"/>
  <c r="Z5463" i="7"/>
  <c r="Z5464" i="7"/>
  <c r="Z5465" i="7"/>
  <c r="Z5466" i="7"/>
  <c r="Z5467" i="7"/>
  <c r="Z5468" i="7"/>
  <c r="Z5469" i="7"/>
  <c r="Z5470" i="7"/>
  <c r="Z5471" i="7"/>
  <c r="Z5472" i="7"/>
  <c r="Z5473" i="7"/>
  <c r="Z5474" i="7"/>
  <c r="Z5475" i="7"/>
  <c r="Z5476" i="7"/>
  <c r="Z5477" i="7"/>
  <c r="Z5478" i="7"/>
  <c r="Z5479" i="7"/>
  <c r="Z5480" i="7"/>
  <c r="Z5481" i="7"/>
  <c r="Z5482" i="7"/>
  <c r="Z5483" i="7"/>
  <c r="Z5484" i="7"/>
  <c r="Z5485" i="7"/>
  <c r="Z5486" i="7"/>
  <c r="Z5487" i="7"/>
  <c r="Z5488" i="7"/>
  <c r="Z5489" i="7"/>
  <c r="Z5490" i="7"/>
  <c r="Z5491" i="7"/>
  <c r="Z5492" i="7"/>
  <c r="Z5493" i="7"/>
  <c r="Z5494" i="7"/>
  <c r="Z5495" i="7"/>
  <c r="Z5496" i="7"/>
  <c r="Z5497" i="7"/>
  <c r="Z5498" i="7"/>
  <c r="Z5499" i="7"/>
  <c r="Z5500" i="7"/>
  <c r="Z5501" i="7"/>
  <c r="Z5502" i="7"/>
  <c r="Z5503" i="7"/>
  <c r="Z5504" i="7"/>
  <c r="Z5505" i="7"/>
  <c r="Z5506" i="7"/>
  <c r="Z5507" i="7"/>
  <c r="Z5508" i="7"/>
  <c r="Z5509" i="7"/>
  <c r="Z5510" i="7"/>
  <c r="Z5511" i="7"/>
  <c r="Z5512" i="7"/>
  <c r="Z5513" i="7"/>
  <c r="Z5514" i="7"/>
  <c r="Z5515" i="7"/>
  <c r="Z5516" i="7"/>
  <c r="Z5517" i="7"/>
  <c r="Z5518" i="7"/>
  <c r="Z5519" i="7"/>
  <c r="Z5520" i="7"/>
  <c r="Z5521" i="7"/>
  <c r="Z5522" i="7"/>
  <c r="Z5523" i="7"/>
  <c r="Z5524" i="7"/>
  <c r="Z5525" i="7"/>
  <c r="Z5526" i="7"/>
  <c r="Z5527" i="7"/>
  <c r="Z5528" i="7"/>
  <c r="Z5529" i="7"/>
  <c r="Z5530" i="7"/>
  <c r="Z5531" i="7"/>
  <c r="Z5532" i="7"/>
  <c r="Z5533" i="7"/>
  <c r="Z5534" i="7"/>
  <c r="Z5535" i="7"/>
  <c r="Z5536" i="7"/>
  <c r="Z5537" i="7"/>
  <c r="Z5538" i="7"/>
  <c r="Z5539" i="7"/>
  <c r="Z5540" i="7"/>
  <c r="Z5541" i="7"/>
  <c r="Z5542" i="7"/>
  <c r="Z5543" i="7"/>
  <c r="Z5544" i="7"/>
  <c r="Z5545" i="7"/>
  <c r="Z5546" i="7"/>
  <c r="Z5547" i="7"/>
  <c r="Z5548" i="7"/>
  <c r="Z5549" i="7"/>
  <c r="Z5550" i="7"/>
  <c r="Z5551" i="7"/>
  <c r="Z5552" i="7"/>
  <c r="Z5553" i="7"/>
  <c r="Z5554" i="7"/>
  <c r="Z5555" i="7"/>
  <c r="Z5556" i="7"/>
  <c r="Z5557" i="7"/>
  <c r="Z5558" i="7"/>
  <c r="Z5559" i="7"/>
  <c r="Z5560" i="7"/>
  <c r="Z5561" i="7"/>
  <c r="Z5562" i="7"/>
  <c r="Z5563" i="7"/>
  <c r="Z5564" i="7"/>
  <c r="Z5565" i="7"/>
  <c r="Z5566" i="7"/>
  <c r="Z5567" i="7"/>
  <c r="Z5568" i="7"/>
  <c r="Z5569" i="7"/>
  <c r="Z5570" i="7"/>
  <c r="Z5571" i="7"/>
  <c r="Z5572" i="7"/>
  <c r="Z5573" i="7"/>
  <c r="Z5574" i="7"/>
  <c r="Z5575" i="7"/>
  <c r="Z5576" i="7"/>
  <c r="Z5577" i="7"/>
  <c r="Z5578" i="7"/>
  <c r="Z5579" i="7"/>
  <c r="Z5580" i="7"/>
  <c r="Z5581" i="7"/>
  <c r="Z5582" i="7"/>
  <c r="Z5583" i="7"/>
  <c r="Z5584" i="7"/>
  <c r="Z5585" i="7"/>
  <c r="Z5586" i="7"/>
  <c r="Z5587" i="7"/>
  <c r="Z5588" i="7"/>
  <c r="Z5589" i="7"/>
  <c r="Z5590" i="7"/>
  <c r="Z5591" i="7"/>
  <c r="Z5592" i="7"/>
  <c r="Z5593" i="7"/>
  <c r="Z5594" i="7"/>
  <c r="Z5595" i="7"/>
  <c r="Z5596" i="7"/>
  <c r="Z5597" i="7"/>
  <c r="Z5598" i="7"/>
  <c r="Z5599" i="7"/>
  <c r="Z5600" i="7"/>
  <c r="Z5601" i="7"/>
  <c r="Z5602" i="7"/>
  <c r="Z5603" i="7"/>
  <c r="Z5604" i="7"/>
  <c r="Z5605" i="7"/>
  <c r="Z5606" i="7"/>
  <c r="Z5607" i="7"/>
  <c r="Z5608" i="7"/>
  <c r="Z5609" i="7"/>
  <c r="Z5610" i="7"/>
  <c r="Z5611" i="7"/>
  <c r="Z5612" i="7"/>
  <c r="Z5613" i="7"/>
  <c r="Z5614" i="7"/>
  <c r="Z5615" i="7"/>
  <c r="Z5616" i="7"/>
  <c r="Z5617" i="7"/>
  <c r="Z5618" i="7"/>
  <c r="Z5619" i="7"/>
  <c r="Z5620" i="7"/>
  <c r="Z5621" i="7"/>
  <c r="Z5622" i="7"/>
  <c r="Z5623" i="7"/>
  <c r="Z5624" i="7"/>
  <c r="Z5625" i="7"/>
  <c r="Z5626" i="7"/>
  <c r="Z5627" i="7"/>
  <c r="Z5628" i="7"/>
  <c r="Z5629" i="7"/>
  <c r="Z5630" i="7"/>
  <c r="Z5631" i="7"/>
  <c r="Z5632" i="7"/>
  <c r="Z5633" i="7"/>
  <c r="Z5634" i="7"/>
  <c r="Z5635" i="7"/>
  <c r="Z5636" i="7"/>
  <c r="Z5637" i="7"/>
  <c r="Z5638" i="7"/>
  <c r="Z5639" i="7"/>
  <c r="Z5640" i="7"/>
  <c r="Z5641" i="7"/>
  <c r="Z5642" i="7"/>
  <c r="Z5643" i="7"/>
  <c r="Z5644" i="7"/>
  <c r="Z5645" i="7"/>
  <c r="Z5646" i="7"/>
  <c r="Z5647" i="7"/>
  <c r="Z5648" i="7"/>
  <c r="Z5649" i="7"/>
  <c r="Z5650" i="7"/>
  <c r="Z5651" i="7"/>
  <c r="Z5652" i="7"/>
  <c r="Z5653" i="7"/>
  <c r="Z5654" i="7"/>
  <c r="Z5655" i="7"/>
  <c r="Z5656" i="7"/>
  <c r="Z5657" i="7"/>
  <c r="Z5658" i="7"/>
  <c r="Z5659" i="7"/>
  <c r="Z5660" i="7"/>
  <c r="Z5661" i="7"/>
  <c r="Z5662" i="7"/>
  <c r="Z5663" i="7"/>
  <c r="Z5664" i="7"/>
  <c r="Z5665" i="7"/>
  <c r="Z5666" i="7"/>
  <c r="Z5667" i="7"/>
  <c r="Z5668" i="7"/>
  <c r="Z5669" i="7"/>
  <c r="Z5670" i="7"/>
  <c r="Z5671" i="7"/>
  <c r="Z5672" i="7"/>
  <c r="Z5673" i="7"/>
  <c r="Z5674" i="7"/>
  <c r="Z5675" i="7"/>
  <c r="Z5676" i="7"/>
  <c r="Z5677" i="7"/>
  <c r="Z5678" i="7"/>
  <c r="Z5679" i="7"/>
  <c r="Z5680" i="7"/>
  <c r="Z5681" i="7"/>
  <c r="Z5682" i="7"/>
  <c r="Z5683" i="7"/>
  <c r="Z5684" i="7"/>
  <c r="Z5685" i="7"/>
  <c r="Z5686" i="7"/>
  <c r="Z5687" i="7"/>
  <c r="Z5688" i="7"/>
  <c r="Z5689" i="7"/>
  <c r="Z5690" i="7"/>
  <c r="Z5691" i="7"/>
  <c r="Z5692" i="7"/>
  <c r="Z5693" i="7"/>
  <c r="Z5694" i="7"/>
  <c r="Z5695" i="7"/>
  <c r="Z5696" i="7"/>
  <c r="Z5697" i="7"/>
  <c r="Z5698" i="7"/>
  <c r="Z5699" i="7"/>
  <c r="Z5700" i="7"/>
  <c r="Z5701" i="7"/>
  <c r="Z5702" i="7"/>
  <c r="Z5703" i="7"/>
  <c r="Z5704" i="7"/>
  <c r="Z5705" i="7"/>
  <c r="Z5706" i="7"/>
  <c r="Z5707" i="7"/>
  <c r="Z5708" i="7"/>
  <c r="Z5709" i="7"/>
  <c r="Z5710" i="7"/>
  <c r="Z5711" i="7"/>
  <c r="Z5712" i="7"/>
  <c r="Z5713" i="7"/>
  <c r="Z5714" i="7"/>
  <c r="Z5715" i="7"/>
  <c r="Z5716" i="7"/>
  <c r="Z5717" i="7"/>
  <c r="Z5718" i="7"/>
  <c r="Z5719" i="7"/>
  <c r="Z5720" i="7"/>
  <c r="Z5721" i="7"/>
  <c r="Z5722" i="7"/>
  <c r="Z5723" i="7"/>
  <c r="Z5724" i="7"/>
  <c r="Z5725" i="7"/>
  <c r="Z5726" i="7"/>
  <c r="Z5727" i="7"/>
  <c r="Z5728" i="7"/>
  <c r="Z5729" i="7"/>
  <c r="Z5730" i="7"/>
  <c r="Z5731" i="7"/>
  <c r="Z5732" i="7"/>
  <c r="Z5733" i="7"/>
  <c r="Z5734" i="7"/>
  <c r="Z5735" i="7"/>
  <c r="Z5736" i="7"/>
  <c r="Z5737" i="7"/>
  <c r="Z5738" i="7"/>
  <c r="Z5739" i="7"/>
  <c r="Z5740" i="7"/>
  <c r="Z5741" i="7"/>
  <c r="Z5742" i="7"/>
  <c r="Z5743" i="7"/>
  <c r="Z5744" i="7"/>
  <c r="Z5745" i="7"/>
  <c r="Z5746" i="7"/>
  <c r="Z5747" i="7"/>
  <c r="Z5748" i="7"/>
  <c r="Z5749" i="7"/>
  <c r="Z5750" i="7"/>
  <c r="Z5751" i="7"/>
  <c r="Z5752" i="7"/>
  <c r="Z5753" i="7"/>
  <c r="Z5754" i="7"/>
  <c r="Z5755" i="7"/>
  <c r="Z5756" i="7"/>
  <c r="Z5757" i="7"/>
  <c r="Z5758" i="7"/>
  <c r="Z5759" i="7"/>
  <c r="Z5760" i="7"/>
  <c r="Z5761" i="7"/>
  <c r="Z5762" i="7"/>
  <c r="Z5763" i="7"/>
  <c r="Z5764" i="7"/>
  <c r="Z5765" i="7"/>
  <c r="Z5766" i="7"/>
  <c r="Z5767" i="7"/>
  <c r="Z5768" i="7"/>
  <c r="Z5769" i="7"/>
  <c r="Z5770" i="7"/>
  <c r="Z5771" i="7"/>
  <c r="Z5772" i="7"/>
  <c r="Z5773" i="7"/>
  <c r="Z5774" i="7"/>
  <c r="Z5775" i="7"/>
  <c r="Z5776" i="7"/>
  <c r="Z5777" i="7"/>
  <c r="Z5778" i="7"/>
  <c r="Z5779" i="7"/>
  <c r="Z5780" i="7"/>
  <c r="Z5781" i="7"/>
  <c r="Z5782" i="7"/>
  <c r="Z5783" i="7"/>
  <c r="Z5784" i="7"/>
  <c r="Z5785" i="7"/>
  <c r="Z5786" i="7"/>
  <c r="Z5787" i="7"/>
  <c r="Z5788" i="7"/>
  <c r="Z5789" i="7"/>
  <c r="Z5790" i="7"/>
  <c r="Z5791" i="7"/>
  <c r="Z5792" i="7"/>
  <c r="Z5793" i="7"/>
  <c r="Z5794" i="7"/>
  <c r="Z5795" i="7"/>
  <c r="Z5796" i="7"/>
  <c r="Z5797" i="7"/>
  <c r="Z5798" i="7"/>
  <c r="Z5799" i="7"/>
  <c r="Z5800" i="7"/>
  <c r="Z5801" i="7"/>
  <c r="Z5802" i="7"/>
  <c r="Z5803" i="7"/>
  <c r="Z5804" i="7"/>
  <c r="Z5805" i="7"/>
  <c r="Z5806" i="7"/>
  <c r="Z5807" i="7"/>
  <c r="Z5808" i="7"/>
  <c r="Z5809" i="7"/>
  <c r="Z5810" i="7"/>
  <c r="Z5811" i="7"/>
  <c r="Z5812" i="7"/>
  <c r="Z5813" i="7"/>
  <c r="Z5814" i="7"/>
  <c r="Z5815" i="7"/>
  <c r="Z5816" i="7"/>
  <c r="Z5817" i="7"/>
  <c r="Z5818" i="7"/>
  <c r="Z5819" i="7"/>
  <c r="Z5820" i="7"/>
  <c r="Z5821" i="7"/>
  <c r="Z5822" i="7"/>
  <c r="Z5823" i="7"/>
  <c r="Z5824" i="7"/>
  <c r="Z5825" i="7"/>
  <c r="Z5826" i="7"/>
  <c r="Z5827" i="7"/>
  <c r="Z5828" i="7"/>
  <c r="Z5829" i="7"/>
  <c r="Z5830" i="7"/>
  <c r="Z5831" i="7"/>
  <c r="Z5832" i="7"/>
  <c r="Z5833" i="7"/>
  <c r="Z5834" i="7"/>
  <c r="Z5835" i="7"/>
  <c r="Z5836" i="7"/>
  <c r="Z5837" i="7"/>
  <c r="Z5838" i="7"/>
  <c r="Z5839" i="7"/>
  <c r="Z5840" i="7"/>
  <c r="Z5841" i="7"/>
  <c r="Z5842" i="7"/>
  <c r="Z5843" i="7"/>
  <c r="Z5844" i="7"/>
  <c r="Z5845" i="7"/>
  <c r="Z5846" i="7"/>
  <c r="Z5847" i="7"/>
  <c r="Z5848" i="7"/>
  <c r="Z5849" i="7"/>
  <c r="Z5850" i="7"/>
  <c r="Z5851" i="7"/>
  <c r="Z5852" i="7"/>
  <c r="Z5853" i="7"/>
  <c r="Z5854" i="7"/>
  <c r="Z5855" i="7"/>
  <c r="Z5856" i="7"/>
  <c r="Z5857" i="7"/>
  <c r="Z5858" i="7"/>
  <c r="Z5859" i="7"/>
  <c r="Z5860" i="7"/>
  <c r="Z5861" i="7"/>
  <c r="Z5862" i="7"/>
  <c r="Z5863" i="7"/>
  <c r="Z5864" i="7"/>
  <c r="Z5865" i="7"/>
  <c r="Z5866" i="7"/>
  <c r="Z5867" i="7"/>
  <c r="Z5868" i="7"/>
  <c r="Z5869" i="7"/>
  <c r="Z5870" i="7"/>
  <c r="Z5871" i="7"/>
  <c r="Z5872" i="7"/>
  <c r="Z5873" i="7"/>
  <c r="Z5874" i="7"/>
  <c r="Z5875" i="7"/>
  <c r="Z5876" i="7"/>
  <c r="Z5877" i="7"/>
  <c r="Z5878" i="7"/>
  <c r="Z5879" i="7"/>
  <c r="Z5880" i="7"/>
  <c r="Z5881" i="7"/>
  <c r="Z5882" i="7"/>
  <c r="Z5883" i="7"/>
  <c r="Z5884" i="7"/>
  <c r="Z5885" i="7"/>
  <c r="Z5886" i="7"/>
  <c r="Z5887" i="7"/>
  <c r="Z5888" i="7"/>
  <c r="Z5889" i="7"/>
  <c r="Z5890" i="7"/>
  <c r="Z5891" i="7"/>
  <c r="Z5892" i="7"/>
  <c r="Z5893" i="7"/>
  <c r="Z5894" i="7"/>
  <c r="Z5895" i="7"/>
  <c r="Z5896" i="7"/>
  <c r="Z5897" i="7"/>
  <c r="Z5898" i="7"/>
  <c r="Z5899" i="7"/>
  <c r="Z5900" i="7"/>
  <c r="Z5901" i="7"/>
  <c r="Z5902" i="7"/>
  <c r="Z5903" i="7"/>
  <c r="Z5904" i="7"/>
  <c r="Z5905" i="7"/>
  <c r="Z5906" i="7"/>
  <c r="Z5907" i="7"/>
  <c r="Z5908" i="7"/>
  <c r="Z5909" i="7"/>
  <c r="Z5910" i="7"/>
  <c r="Z5911" i="7"/>
  <c r="Z5912" i="7"/>
  <c r="Z5913" i="7"/>
  <c r="Z5914" i="7"/>
  <c r="Z5915" i="7"/>
  <c r="Z5916" i="7"/>
  <c r="Z5917" i="7"/>
  <c r="Z5918" i="7"/>
  <c r="Z5919" i="7"/>
  <c r="Z5920" i="7"/>
  <c r="Z5921" i="7"/>
  <c r="Z5922" i="7"/>
  <c r="Z5923" i="7"/>
  <c r="Z5924" i="7"/>
  <c r="Z5925" i="7"/>
  <c r="Z5926" i="7"/>
  <c r="Z5927" i="7"/>
  <c r="Z5928" i="7"/>
  <c r="Z5929" i="7"/>
  <c r="Z5930" i="7"/>
  <c r="Z5931" i="7"/>
  <c r="Z5932" i="7"/>
  <c r="Z5933" i="7"/>
  <c r="Z5934" i="7"/>
  <c r="Z5935" i="7"/>
  <c r="Z5936" i="7"/>
  <c r="Z5937" i="7"/>
  <c r="Z5938" i="7"/>
  <c r="Z5939" i="7"/>
  <c r="Z5940" i="7"/>
  <c r="Z5941" i="7"/>
  <c r="Z5942" i="7"/>
  <c r="Z5943" i="7"/>
  <c r="Z5944" i="7"/>
  <c r="Z5945" i="7"/>
  <c r="Z5946" i="7"/>
  <c r="Z5947" i="7"/>
  <c r="Z5948" i="7"/>
  <c r="Z5949" i="7"/>
  <c r="Z5950" i="7"/>
  <c r="Z5951" i="7"/>
  <c r="Z5952" i="7"/>
  <c r="Z5953" i="7"/>
  <c r="Z5954" i="7"/>
  <c r="Z5955" i="7"/>
  <c r="Z5956" i="7"/>
  <c r="Z5957" i="7"/>
  <c r="Z5958" i="7"/>
  <c r="Z5959" i="7"/>
  <c r="Z5960" i="7"/>
  <c r="Z5961" i="7"/>
  <c r="Z5962" i="7"/>
  <c r="Z5963" i="7"/>
  <c r="Z5964" i="7"/>
  <c r="Z5965" i="7"/>
  <c r="Z5966" i="7"/>
  <c r="Z5967" i="7"/>
  <c r="Z5968" i="7"/>
  <c r="Z5969" i="7"/>
  <c r="Z5970" i="7"/>
  <c r="Z5971" i="7"/>
  <c r="Z5972" i="7"/>
  <c r="Z5973" i="7"/>
  <c r="Z5974" i="7"/>
  <c r="Z5975" i="7"/>
  <c r="Z5976" i="7"/>
  <c r="Z5977" i="7"/>
  <c r="Z5978" i="7"/>
  <c r="Z5979" i="7"/>
  <c r="Z5980" i="7"/>
  <c r="Z5981" i="7"/>
  <c r="Z5982" i="7"/>
  <c r="Z5983" i="7"/>
  <c r="Z5984" i="7"/>
  <c r="Z5985" i="7"/>
  <c r="Z5986" i="7"/>
  <c r="Z5987" i="7"/>
  <c r="Z5988" i="7"/>
  <c r="Z5989" i="7"/>
  <c r="Z5990" i="7"/>
  <c r="Z5991" i="7"/>
  <c r="Z5992" i="7"/>
  <c r="Z5993" i="7"/>
  <c r="Z5994" i="7"/>
  <c r="Z5995" i="7"/>
  <c r="Z5996" i="7"/>
  <c r="Z5997" i="7"/>
  <c r="Z5998" i="7"/>
  <c r="Z5999" i="7"/>
  <c r="Z6000" i="7"/>
  <c r="Z6001" i="7"/>
  <c r="Z6002" i="7"/>
  <c r="Z6003" i="7"/>
  <c r="Z6004" i="7"/>
  <c r="Z6005" i="7"/>
  <c r="Z6006" i="7"/>
  <c r="Z6007" i="7"/>
  <c r="Z6008" i="7"/>
  <c r="Z6009" i="7"/>
  <c r="Z6010" i="7"/>
  <c r="Z6011" i="7"/>
  <c r="Z6012" i="7"/>
  <c r="Z6013" i="7"/>
  <c r="Z6014" i="7"/>
  <c r="Z6015" i="7"/>
  <c r="Z6016" i="7"/>
  <c r="Z6017" i="7"/>
  <c r="Z6018" i="7"/>
  <c r="Z6019" i="7"/>
  <c r="Z6020" i="7"/>
  <c r="Z6021" i="7"/>
  <c r="Z6022" i="7"/>
  <c r="Z6023" i="7"/>
  <c r="Z6024" i="7"/>
  <c r="Z6025" i="7"/>
  <c r="Z6026" i="7"/>
  <c r="Z6027" i="7"/>
  <c r="Z6028" i="7"/>
  <c r="Z6029" i="7"/>
  <c r="Z6030" i="7"/>
  <c r="Z6031" i="7"/>
  <c r="Z6032" i="7"/>
  <c r="Z6033" i="7"/>
  <c r="Z6034" i="7"/>
  <c r="Z6035" i="7"/>
  <c r="Z6036" i="7"/>
  <c r="Z6037" i="7"/>
  <c r="Z6038" i="7"/>
  <c r="Z6039" i="7"/>
  <c r="Z6040" i="7"/>
  <c r="Z6041" i="7"/>
  <c r="Z6042" i="7"/>
  <c r="Z6043" i="7"/>
  <c r="Z6044" i="7"/>
  <c r="Z6045" i="7"/>
  <c r="Z6046" i="7"/>
  <c r="Z6047" i="7"/>
  <c r="Z6048" i="7"/>
  <c r="Z6049" i="7"/>
  <c r="Z6050" i="7"/>
  <c r="Z6051" i="7"/>
  <c r="Z6052" i="7"/>
  <c r="Z6053" i="7"/>
  <c r="Z6054" i="7"/>
  <c r="Z6055" i="7"/>
  <c r="Z6056" i="7"/>
  <c r="Z6057" i="7"/>
  <c r="Z6058" i="7"/>
  <c r="Z6059" i="7"/>
  <c r="Z6060" i="7"/>
  <c r="Z6061" i="7"/>
  <c r="Z6062" i="7"/>
  <c r="Z6063" i="7"/>
  <c r="Z6064" i="7"/>
  <c r="Z6065" i="7"/>
  <c r="Z6066" i="7"/>
  <c r="Z6067" i="7"/>
  <c r="Z6068" i="7"/>
  <c r="Z6069" i="7"/>
  <c r="Z6070" i="7"/>
  <c r="Z6071" i="7"/>
  <c r="Z6072" i="7"/>
  <c r="Z6073" i="7"/>
  <c r="Z6074" i="7"/>
  <c r="Z6075" i="7"/>
  <c r="Z6076" i="7"/>
  <c r="Z6077" i="7"/>
  <c r="Z6078" i="7"/>
  <c r="Z6079" i="7"/>
  <c r="Z6080" i="7"/>
  <c r="Z6081" i="7"/>
  <c r="Z6082" i="7"/>
  <c r="Z6083" i="7"/>
  <c r="Z6084" i="7"/>
  <c r="Z6085" i="7"/>
  <c r="Z6086" i="7"/>
  <c r="Z6087" i="7"/>
  <c r="Z6088" i="7"/>
  <c r="Z6089" i="7"/>
  <c r="Z6090" i="7"/>
  <c r="Z6091" i="7"/>
  <c r="Z6092" i="7"/>
  <c r="Z6093" i="7"/>
  <c r="Z6094" i="7"/>
  <c r="Z6095" i="7"/>
  <c r="Z6096" i="7"/>
  <c r="Z6097" i="7"/>
  <c r="Z6098" i="7"/>
  <c r="Z6099" i="7"/>
  <c r="Z6100" i="7"/>
  <c r="Z6101" i="7"/>
  <c r="Z6102" i="7"/>
  <c r="Z6103" i="7"/>
  <c r="Z6104" i="7"/>
  <c r="Z6105" i="7"/>
  <c r="Z6106" i="7"/>
  <c r="Z6107" i="7"/>
  <c r="Z6108" i="7"/>
  <c r="Z6109" i="7"/>
  <c r="Z6110" i="7"/>
  <c r="Z6111" i="7"/>
  <c r="Z6112" i="7"/>
  <c r="Z6113" i="7"/>
  <c r="Z6114" i="7"/>
  <c r="Z6115" i="7"/>
  <c r="Z6116" i="7"/>
  <c r="Z6117" i="7"/>
  <c r="Z6118" i="7"/>
  <c r="Z6119" i="7"/>
  <c r="Z6120" i="7"/>
  <c r="Z6121" i="7"/>
  <c r="Z6122" i="7"/>
  <c r="Z6123" i="7"/>
  <c r="Z6124" i="7"/>
  <c r="Z6125" i="7"/>
  <c r="Z6126" i="7"/>
  <c r="Z6127" i="7"/>
  <c r="Z6128" i="7"/>
  <c r="Z6129" i="7"/>
  <c r="Z6130" i="7"/>
  <c r="Z6131" i="7"/>
  <c r="Z6132" i="7"/>
  <c r="Z6133" i="7"/>
  <c r="Z6134" i="7"/>
  <c r="Z6135" i="7"/>
  <c r="Z6136" i="7"/>
  <c r="Z6137" i="7"/>
  <c r="Z6138" i="7"/>
  <c r="Z6139" i="7"/>
  <c r="Z6140" i="7"/>
  <c r="Z6141" i="7"/>
  <c r="Z6142" i="7"/>
  <c r="Z6143" i="7"/>
  <c r="Z6144" i="7"/>
  <c r="Z6145" i="7"/>
  <c r="Z6146" i="7"/>
  <c r="Z6147" i="7"/>
  <c r="Z6148" i="7"/>
  <c r="Z6149" i="7"/>
  <c r="Z6150" i="7"/>
  <c r="Z6151" i="7"/>
  <c r="Z6152" i="7"/>
  <c r="Z6153" i="7"/>
  <c r="Z6154" i="7"/>
  <c r="Z6155" i="7"/>
  <c r="Z6156" i="7"/>
  <c r="Z6157" i="7"/>
  <c r="Z6158" i="7"/>
  <c r="Z6159" i="7"/>
  <c r="Z6160" i="7"/>
  <c r="Z6161" i="7"/>
  <c r="Z6162" i="7"/>
  <c r="Z6163" i="7"/>
  <c r="Z6164" i="7"/>
  <c r="Z6165" i="7"/>
  <c r="Z6166" i="7"/>
  <c r="Z6167" i="7"/>
  <c r="Z6168" i="7"/>
  <c r="Z6169" i="7"/>
  <c r="Z6170" i="7"/>
  <c r="Z6171" i="7"/>
  <c r="Z6172" i="7"/>
  <c r="Z6173" i="7"/>
  <c r="Z6174" i="7"/>
  <c r="Z6175" i="7"/>
  <c r="Z6176" i="7"/>
  <c r="Z6177" i="7"/>
  <c r="Z6178" i="7"/>
  <c r="Z6179" i="7"/>
  <c r="Z6180" i="7"/>
  <c r="Z6181" i="7"/>
  <c r="Z6182" i="7"/>
  <c r="Z6183" i="7"/>
  <c r="Z6184" i="7"/>
  <c r="Z6185" i="7"/>
  <c r="Z6186" i="7"/>
  <c r="Z6187" i="7"/>
  <c r="Z6188" i="7"/>
  <c r="Z6189" i="7"/>
  <c r="Z6190" i="7"/>
  <c r="Z6191" i="7"/>
  <c r="Z6192" i="7"/>
  <c r="Z6193" i="7"/>
  <c r="Z6194" i="7"/>
  <c r="Z6195" i="7"/>
  <c r="Z6196" i="7"/>
  <c r="Z6197" i="7"/>
  <c r="Z6198" i="7"/>
  <c r="Z6199" i="7"/>
  <c r="Z6200" i="7"/>
  <c r="Z6201" i="7"/>
  <c r="Z6202" i="7"/>
  <c r="Z6203" i="7"/>
  <c r="Z6204" i="7"/>
  <c r="Z6205" i="7"/>
  <c r="Z6206" i="7"/>
  <c r="Z6207" i="7"/>
  <c r="Z6208" i="7"/>
  <c r="Z6209" i="7"/>
  <c r="Z6210" i="7"/>
  <c r="Z6211" i="7"/>
  <c r="Z6212" i="7"/>
  <c r="Z6213" i="7"/>
  <c r="Z6214" i="7"/>
  <c r="Z6215" i="7"/>
  <c r="Z6216" i="7"/>
  <c r="Z6217" i="7"/>
  <c r="Z6218" i="7"/>
  <c r="Z6219" i="7"/>
  <c r="Z6220" i="7"/>
  <c r="Z6221" i="7"/>
  <c r="Z6222" i="7"/>
  <c r="Z6223" i="7"/>
  <c r="Z6224" i="7"/>
  <c r="Z6225" i="7"/>
  <c r="Z6226" i="7"/>
  <c r="Z6227" i="7"/>
  <c r="Z6228" i="7"/>
  <c r="Z6229" i="7"/>
  <c r="Z6230" i="7"/>
  <c r="Z6231" i="7"/>
  <c r="Z6232" i="7"/>
  <c r="Z6233" i="7"/>
  <c r="Z6234" i="7"/>
  <c r="Z6235" i="7"/>
  <c r="Z6236" i="7"/>
  <c r="Z6237" i="7"/>
  <c r="Z6238" i="7"/>
  <c r="Z6239" i="7"/>
  <c r="Z6240" i="7"/>
  <c r="Z6241" i="7"/>
  <c r="Z6242" i="7"/>
  <c r="Z6243" i="7"/>
  <c r="Z6244" i="7"/>
  <c r="Z6245" i="7"/>
  <c r="Z6246" i="7"/>
  <c r="Z6247" i="7"/>
  <c r="Z6248" i="7"/>
  <c r="Z6249" i="7"/>
  <c r="Z6250" i="7"/>
  <c r="Z6251" i="7"/>
  <c r="Z6252" i="7"/>
  <c r="Z6253" i="7"/>
  <c r="Z6254" i="7"/>
  <c r="Z6255" i="7"/>
  <c r="Z6256" i="7"/>
  <c r="Z6257" i="7"/>
  <c r="Z6258" i="7"/>
  <c r="Z6259" i="7"/>
  <c r="Z6260" i="7"/>
  <c r="Z6261" i="7"/>
  <c r="Z6262" i="7"/>
  <c r="Z6263" i="7"/>
  <c r="Z6264" i="7"/>
  <c r="Z6265" i="7"/>
  <c r="Z6266" i="7"/>
  <c r="Z6267" i="7"/>
  <c r="Z6268" i="7"/>
  <c r="Z6269" i="7"/>
  <c r="Z6270" i="7"/>
  <c r="Z6271" i="7"/>
  <c r="Z6272" i="7"/>
  <c r="Z6273" i="7"/>
  <c r="Z6274" i="7"/>
  <c r="Z6275" i="7"/>
  <c r="Z6276" i="7"/>
  <c r="Z6277" i="7"/>
  <c r="Z6278" i="7"/>
  <c r="Z6279" i="7"/>
  <c r="Z6280" i="7"/>
  <c r="Z6281" i="7"/>
  <c r="Z6282" i="7"/>
  <c r="Z6283" i="7"/>
  <c r="Z6284" i="7"/>
  <c r="Z6285" i="7"/>
  <c r="Z6286" i="7"/>
  <c r="Z6287" i="7"/>
  <c r="Z6288" i="7"/>
  <c r="Z6289" i="7"/>
  <c r="Z6290" i="7"/>
  <c r="Z6291" i="7"/>
  <c r="Z6292" i="7"/>
  <c r="Z6293" i="7"/>
  <c r="Z6294" i="7"/>
  <c r="Z6295" i="7"/>
  <c r="Z6296" i="7"/>
  <c r="Z6297" i="7"/>
  <c r="Z6298" i="7"/>
  <c r="Z6299" i="7"/>
  <c r="Z6300" i="7"/>
  <c r="Z6301" i="7"/>
  <c r="Z6302" i="7"/>
  <c r="Z6303" i="7"/>
  <c r="Z6304" i="7"/>
  <c r="Z6305" i="7"/>
  <c r="Z6306" i="7"/>
  <c r="Z6307" i="7"/>
  <c r="Z6308" i="7"/>
  <c r="Z6309" i="7"/>
  <c r="Z6310" i="7"/>
  <c r="Z6311" i="7"/>
  <c r="Z6312" i="7"/>
  <c r="Z6313" i="7"/>
  <c r="Z6314" i="7"/>
  <c r="Z6315" i="7"/>
  <c r="Z6316" i="7"/>
  <c r="Z6317" i="7"/>
  <c r="Z6318" i="7"/>
  <c r="Z6319" i="7"/>
  <c r="Z6320" i="7"/>
  <c r="Z6321" i="7"/>
  <c r="Z6322" i="7"/>
  <c r="Z6323" i="7"/>
  <c r="Z6324" i="7"/>
  <c r="Z6325" i="7"/>
  <c r="Z6326" i="7"/>
  <c r="Z6327" i="7"/>
  <c r="Z6328" i="7"/>
  <c r="Z6329" i="7"/>
  <c r="Z6330" i="7"/>
  <c r="Z6331" i="7"/>
  <c r="Z6332" i="7"/>
  <c r="Z6333" i="7"/>
  <c r="Z6334" i="7"/>
  <c r="Z6335" i="7"/>
  <c r="Z6336" i="7"/>
  <c r="Z6337" i="7"/>
  <c r="Z6338" i="7"/>
  <c r="Z6339" i="7"/>
  <c r="Z6340" i="7"/>
  <c r="Z6341" i="7"/>
  <c r="Z6342" i="7"/>
  <c r="Z6343" i="7"/>
  <c r="Z6344" i="7"/>
  <c r="Z6345" i="7"/>
  <c r="Z6346" i="7"/>
  <c r="Z6347" i="7"/>
  <c r="Z6348" i="7"/>
  <c r="Z6349" i="7"/>
  <c r="Z6350" i="7"/>
  <c r="Z6351" i="7"/>
  <c r="Z6352" i="7"/>
  <c r="Z6353" i="7"/>
  <c r="Z6354" i="7"/>
  <c r="Z6355" i="7"/>
  <c r="Z6356" i="7"/>
  <c r="Z6357" i="7"/>
  <c r="Z6358" i="7"/>
  <c r="Z6359" i="7"/>
  <c r="Z6360" i="7"/>
  <c r="Z6361" i="7"/>
  <c r="Z6362" i="7"/>
  <c r="Z6363" i="7"/>
  <c r="Z6364" i="7"/>
  <c r="Z6365" i="7"/>
  <c r="Z6366" i="7"/>
  <c r="Z6367" i="7"/>
  <c r="Z6368" i="7"/>
  <c r="Z6369" i="7"/>
  <c r="Z6370" i="7"/>
  <c r="Z6371" i="7"/>
  <c r="Z6372" i="7"/>
  <c r="Z6373" i="7"/>
  <c r="Z6374" i="7"/>
  <c r="Z6375" i="7"/>
  <c r="Z6376" i="7"/>
  <c r="Z6377" i="7"/>
  <c r="Z6378" i="7"/>
  <c r="Z6379" i="7"/>
  <c r="Z6380" i="7"/>
  <c r="Z6381" i="7"/>
  <c r="Z6382" i="7"/>
  <c r="Z6383" i="7"/>
  <c r="Z6384" i="7"/>
  <c r="Z6385" i="7"/>
  <c r="Z6386" i="7"/>
  <c r="Z6387" i="7"/>
  <c r="Z6388" i="7"/>
  <c r="Z6389" i="7"/>
  <c r="Z6390" i="7"/>
  <c r="Z6391" i="7"/>
  <c r="Z6392" i="7"/>
  <c r="Z6393" i="7"/>
  <c r="Z6394" i="7"/>
  <c r="Z6395" i="7"/>
  <c r="Z6396" i="7"/>
  <c r="Z6397" i="7"/>
  <c r="Z6398" i="7"/>
  <c r="Z6399" i="7"/>
  <c r="Z6400" i="7"/>
  <c r="Z6401" i="7"/>
  <c r="Z6402" i="7"/>
  <c r="Z6403" i="7"/>
  <c r="Z6404" i="7"/>
  <c r="Z6405" i="7"/>
  <c r="Z6406" i="7"/>
  <c r="Z6407" i="7"/>
  <c r="Z6408" i="7"/>
  <c r="Z6409" i="7"/>
  <c r="Z6410" i="7"/>
  <c r="Z6411" i="7"/>
  <c r="Z6412" i="7"/>
  <c r="Z6413" i="7"/>
  <c r="Z6414" i="7"/>
  <c r="Z6415" i="7"/>
  <c r="Z6416" i="7"/>
  <c r="Z6417" i="7"/>
  <c r="Z6418" i="7"/>
  <c r="Z6419" i="7"/>
  <c r="Z6420" i="7"/>
  <c r="Z6421" i="7"/>
  <c r="Z6422" i="7"/>
  <c r="Z6423" i="7"/>
  <c r="Z6424" i="7"/>
  <c r="Z6425" i="7"/>
  <c r="Z6426" i="7"/>
  <c r="Z6427" i="7"/>
  <c r="Z6428" i="7"/>
  <c r="Z6429" i="7"/>
  <c r="Z6430" i="7"/>
  <c r="Z6431" i="7"/>
  <c r="Z6432" i="7"/>
  <c r="Z6433" i="7"/>
  <c r="Z6434" i="7"/>
  <c r="Z6435" i="7"/>
  <c r="Z6436" i="7"/>
  <c r="Z6437" i="7"/>
  <c r="Z6438" i="7"/>
  <c r="Z6439" i="7"/>
  <c r="Z6440" i="7"/>
  <c r="Z6441" i="7"/>
  <c r="Z6442" i="7"/>
  <c r="Z6443" i="7"/>
  <c r="Z6444" i="7"/>
  <c r="Z6445" i="7"/>
  <c r="Z6446" i="7"/>
  <c r="Z6447" i="7"/>
  <c r="Z6448" i="7"/>
  <c r="Z6449" i="7"/>
  <c r="Z6450" i="7"/>
  <c r="Z6451" i="7"/>
  <c r="Z6452" i="7"/>
  <c r="Z6453" i="7"/>
  <c r="Z6454" i="7"/>
  <c r="Z6455" i="7"/>
  <c r="Z6456" i="7"/>
  <c r="Z6457" i="7"/>
  <c r="Z6458" i="7"/>
  <c r="Z6459" i="7"/>
  <c r="Z6460" i="7"/>
  <c r="Z6461" i="7"/>
  <c r="Z6462" i="7"/>
  <c r="Z6463" i="7"/>
  <c r="Z6464" i="7"/>
  <c r="Z6465" i="7"/>
  <c r="Z6466" i="7"/>
  <c r="Z6467" i="7"/>
  <c r="Z6468" i="7"/>
  <c r="Z6469" i="7"/>
  <c r="Z6470" i="7"/>
  <c r="Z6471" i="7"/>
  <c r="Z6472" i="7"/>
  <c r="Z6473" i="7"/>
  <c r="Z6474" i="7"/>
  <c r="Z6475" i="7"/>
  <c r="Z6476" i="7"/>
  <c r="Z6477" i="7"/>
  <c r="Z6478" i="7"/>
  <c r="Z6479" i="7"/>
  <c r="Z6480" i="7"/>
  <c r="Z6481" i="7"/>
  <c r="Z6482" i="7"/>
  <c r="Z6483" i="7"/>
  <c r="Z6484" i="7"/>
  <c r="Z6485" i="7"/>
  <c r="Z6486" i="7"/>
  <c r="Z6487" i="7"/>
  <c r="Z6488" i="7"/>
  <c r="Z6489" i="7"/>
  <c r="Z6490" i="7"/>
  <c r="Z6491" i="7"/>
  <c r="Z6492" i="7"/>
  <c r="Z6493" i="7"/>
  <c r="Z6494" i="7"/>
  <c r="Z6495" i="7"/>
  <c r="Z6496" i="7"/>
  <c r="Z6497" i="7"/>
  <c r="Z6498" i="7"/>
  <c r="Z6499" i="7"/>
  <c r="Z6500" i="7"/>
  <c r="Z6501" i="7"/>
  <c r="Z6502" i="7"/>
  <c r="Z6503" i="7"/>
  <c r="Z6504" i="7"/>
  <c r="Z6505" i="7"/>
  <c r="Z6506" i="7"/>
  <c r="Z6507" i="7"/>
  <c r="Z6508" i="7"/>
  <c r="Z6509" i="7"/>
  <c r="Z6510" i="7"/>
  <c r="Z6511" i="7"/>
  <c r="Z6512" i="7"/>
  <c r="Z6513" i="7"/>
  <c r="Z6514" i="7"/>
  <c r="Z6515" i="7"/>
  <c r="Z6516" i="7"/>
  <c r="Z6517" i="7"/>
  <c r="Z6518" i="7"/>
  <c r="Z6519" i="7"/>
  <c r="Z6520" i="7"/>
  <c r="Z6521" i="7"/>
  <c r="Z6522" i="7"/>
  <c r="Z6523" i="7"/>
  <c r="Z6524" i="7"/>
  <c r="Z6525" i="7"/>
  <c r="Z6526" i="7"/>
  <c r="Z6527" i="7"/>
  <c r="Z6528" i="7"/>
  <c r="Z6529" i="7"/>
  <c r="Z6530" i="7"/>
  <c r="Z6531" i="7"/>
  <c r="Z6532" i="7"/>
  <c r="Z6533" i="7"/>
  <c r="Z6534" i="7"/>
  <c r="Z6535" i="7"/>
  <c r="Z6536" i="7"/>
  <c r="Z6537" i="7"/>
  <c r="Z6538" i="7"/>
  <c r="Z6539" i="7"/>
  <c r="Z6540" i="7"/>
  <c r="Z6541" i="7"/>
  <c r="Z6542" i="7"/>
  <c r="Z6543" i="7"/>
  <c r="Z6544" i="7"/>
  <c r="Z6545" i="7"/>
  <c r="Z6546" i="7"/>
  <c r="Z6547" i="7"/>
  <c r="Z6548" i="7"/>
  <c r="Z6549" i="7"/>
  <c r="Z6550" i="7"/>
  <c r="Z6551" i="7"/>
  <c r="Z6552" i="7"/>
  <c r="Z6553" i="7"/>
  <c r="Z6554" i="7"/>
  <c r="Z6555" i="7"/>
  <c r="Z6556" i="7"/>
  <c r="Z6557" i="7"/>
  <c r="Z6558" i="7"/>
  <c r="Z6559" i="7"/>
  <c r="Z6560" i="7"/>
  <c r="Z6561" i="7"/>
  <c r="Z6562" i="7"/>
  <c r="Z6563" i="7"/>
  <c r="Z6564" i="7"/>
  <c r="Z6565" i="7"/>
  <c r="Z6566" i="7"/>
  <c r="Z6567" i="7"/>
  <c r="Z6568" i="7"/>
  <c r="Z6569" i="7"/>
  <c r="Z6570" i="7"/>
  <c r="Z6571" i="7"/>
  <c r="Z6572" i="7"/>
  <c r="Z6573" i="7"/>
  <c r="Z6574" i="7"/>
  <c r="Z6575" i="7"/>
  <c r="Z6576" i="7"/>
  <c r="Z6577" i="7"/>
  <c r="Z6578" i="7"/>
  <c r="Z6579" i="7"/>
  <c r="Z6580" i="7"/>
  <c r="Z6581" i="7"/>
  <c r="Z6582" i="7"/>
  <c r="Z6583" i="7"/>
  <c r="Z6584" i="7"/>
  <c r="Z6585" i="7"/>
  <c r="Z6586" i="7"/>
  <c r="Z6587" i="7"/>
  <c r="Z6588" i="7"/>
  <c r="Z6589" i="7"/>
  <c r="Z6590" i="7"/>
  <c r="Z6591" i="7"/>
  <c r="Z6592" i="7"/>
  <c r="Z6593" i="7"/>
  <c r="Z6594" i="7"/>
  <c r="Z6595" i="7"/>
  <c r="Z6596" i="7"/>
  <c r="Z6597" i="7"/>
  <c r="Z6598" i="7"/>
  <c r="Z6599" i="7"/>
  <c r="Z6600" i="7"/>
  <c r="Z6601" i="7"/>
  <c r="Z6602" i="7"/>
  <c r="Z6603" i="7"/>
  <c r="Z6604" i="7"/>
  <c r="Z6605" i="7"/>
  <c r="Z6606" i="7"/>
  <c r="Z6607" i="7"/>
  <c r="Z6608" i="7"/>
  <c r="Z6609" i="7"/>
  <c r="Z6610" i="7"/>
  <c r="Z6611" i="7"/>
  <c r="Z6612" i="7"/>
  <c r="Z6613" i="7"/>
  <c r="Z6614" i="7"/>
  <c r="Z6615" i="7"/>
  <c r="Z6616" i="7"/>
  <c r="Z6617" i="7"/>
  <c r="Z6618" i="7"/>
  <c r="Z6619" i="7"/>
  <c r="Z6620" i="7"/>
  <c r="Z6621" i="7"/>
  <c r="Z6622" i="7"/>
  <c r="Z6623" i="7"/>
  <c r="Z6624" i="7"/>
  <c r="Z6625" i="7"/>
  <c r="Z6626" i="7"/>
  <c r="Z6627" i="7"/>
  <c r="Z6628" i="7"/>
  <c r="Z6629" i="7"/>
  <c r="Z6630" i="7"/>
  <c r="Z6631" i="7"/>
  <c r="Z6632" i="7"/>
  <c r="Z6633" i="7"/>
  <c r="Z6634" i="7"/>
  <c r="Z6635" i="7"/>
  <c r="Z6636" i="7"/>
  <c r="Z6637" i="7"/>
  <c r="Z6638" i="7"/>
  <c r="Z6639" i="7"/>
  <c r="Z6640" i="7"/>
  <c r="Z6641" i="7"/>
  <c r="Z6642" i="7"/>
  <c r="Z6643" i="7"/>
  <c r="Z6644" i="7"/>
  <c r="Z6645" i="7"/>
  <c r="Z6646" i="7"/>
  <c r="Z6647" i="7"/>
  <c r="Z6648" i="7"/>
  <c r="Z6649" i="7"/>
  <c r="Z6650" i="7"/>
  <c r="Z6651" i="7"/>
  <c r="Z6652" i="7"/>
  <c r="Z6653" i="7"/>
  <c r="Z6654" i="7"/>
  <c r="Z6655" i="7"/>
  <c r="Z6656" i="7"/>
  <c r="Z6657" i="7"/>
  <c r="Z6658" i="7"/>
  <c r="Z6659" i="7"/>
  <c r="Z6660" i="7"/>
  <c r="Z6661" i="7"/>
  <c r="Z6662" i="7"/>
  <c r="Z6663" i="7"/>
  <c r="Z6664" i="7"/>
  <c r="Z6665" i="7"/>
  <c r="Z6666" i="7"/>
  <c r="Z6667" i="7"/>
  <c r="Z6668" i="7"/>
  <c r="Z6669" i="7"/>
  <c r="Z6670" i="7"/>
  <c r="Z6671" i="7"/>
  <c r="Z6672" i="7"/>
  <c r="Z6673" i="7"/>
  <c r="Z6674" i="7"/>
  <c r="Z6675" i="7"/>
  <c r="Z6676" i="7"/>
  <c r="Z6677" i="7"/>
  <c r="Z6678" i="7"/>
  <c r="Z6679" i="7"/>
  <c r="Z6680" i="7"/>
  <c r="Z6681" i="7"/>
  <c r="Z6682" i="7"/>
  <c r="Z6683" i="7"/>
  <c r="Z6684" i="7"/>
  <c r="Z6685" i="7"/>
  <c r="Z6686" i="7"/>
  <c r="Z6687" i="7"/>
  <c r="Z6688" i="7"/>
  <c r="Z6689" i="7"/>
  <c r="Z6690" i="7"/>
  <c r="Z6691" i="7"/>
  <c r="Z6692" i="7"/>
  <c r="Z6693" i="7"/>
  <c r="Z6694" i="7"/>
  <c r="Z6695" i="7"/>
  <c r="Z6696" i="7"/>
  <c r="Z6697" i="7"/>
  <c r="Z6698" i="7"/>
  <c r="Z6699" i="7"/>
  <c r="Z6700" i="7"/>
  <c r="Z6701" i="7"/>
  <c r="Z6702" i="7"/>
  <c r="Z6703" i="7"/>
  <c r="Z6704" i="7"/>
  <c r="Z6705" i="7"/>
  <c r="Z6706" i="7"/>
  <c r="Z6707" i="7"/>
  <c r="Z6708" i="7"/>
  <c r="Z6709" i="7"/>
  <c r="Z6710" i="7"/>
  <c r="Z6711" i="7"/>
  <c r="Z6712" i="7"/>
  <c r="Z6713" i="7"/>
  <c r="Z6714" i="7"/>
  <c r="Z6715" i="7"/>
  <c r="Z6716" i="7"/>
  <c r="Z6717" i="7"/>
  <c r="Z6718" i="7"/>
  <c r="Z6719" i="7"/>
  <c r="Z6720" i="7"/>
  <c r="Z6721" i="7"/>
  <c r="Z6722" i="7"/>
  <c r="Z6723" i="7"/>
  <c r="Z6724" i="7"/>
  <c r="Z6725" i="7"/>
  <c r="Z6726" i="7"/>
  <c r="Z6727" i="7"/>
  <c r="Z6728" i="7"/>
  <c r="Z6729" i="7"/>
  <c r="Z6730" i="7"/>
  <c r="Z6731" i="7"/>
  <c r="Z6732" i="7"/>
  <c r="Z6733" i="7"/>
  <c r="Z6734" i="7"/>
  <c r="Z6735" i="7"/>
  <c r="Z6736" i="7"/>
  <c r="Z6737" i="7"/>
  <c r="Z6738" i="7"/>
  <c r="Z6739" i="7"/>
  <c r="Z6740" i="7"/>
  <c r="Z6741" i="7"/>
  <c r="Z6742" i="7"/>
  <c r="Z6743" i="7"/>
  <c r="Z6744" i="7"/>
  <c r="Z6745" i="7"/>
  <c r="Z6746" i="7"/>
  <c r="Z6747" i="7"/>
  <c r="Z6748" i="7"/>
  <c r="Z6749" i="7"/>
  <c r="Z6750" i="7"/>
  <c r="Z6751" i="7"/>
  <c r="Z6752" i="7"/>
  <c r="Z6753" i="7"/>
  <c r="Z6754" i="7"/>
  <c r="Z6755" i="7"/>
  <c r="Z6756" i="7"/>
  <c r="Z6757" i="7"/>
  <c r="Z6758" i="7"/>
  <c r="Z6759" i="7"/>
  <c r="Z6760" i="7"/>
  <c r="Z6761" i="7"/>
  <c r="Z6762" i="7"/>
  <c r="Z6763" i="7"/>
  <c r="Z6764" i="7"/>
  <c r="Z6765" i="7"/>
  <c r="Z6766" i="7"/>
  <c r="Z6767" i="7"/>
  <c r="Z6768" i="7"/>
  <c r="Z6769" i="7"/>
  <c r="Z6770" i="7"/>
  <c r="Z6771" i="7"/>
  <c r="Z6772" i="7"/>
  <c r="Z6773" i="7"/>
  <c r="Z6774" i="7"/>
  <c r="Z6775" i="7"/>
  <c r="Z6776" i="7"/>
  <c r="Z6777" i="7"/>
  <c r="Z6778" i="7"/>
  <c r="Z6779" i="7"/>
  <c r="Z6780" i="7"/>
  <c r="Z6781" i="7"/>
  <c r="Z6782" i="7"/>
  <c r="Z6783" i="7"/>
  <c r="Z6784" i="7"/>
  <c r="Z6785" i="7"/>
  <c r="Z6786" i="7"/>
  <c r="Z6787" i="7"/>
  <c r="Z6788" i="7"/>
  <c r="Z6789" i="7"/>
  <c r="Z6790" i="7"/>
  <c r="Z6791" i="7"/>
  <c r="Z6792" i="7"/>
  <c r="Z6793" i="7"/>
  <c r="Z6794" i="7"/>
  <c r="Z6795" i="7"/>
  <c r="Z6796" i="7"/>
  <c r="Z6797" i="7"/>
  <c r="Z6798" i="7"/>
  <c r="Z6799" i="7"/>
  <c r="Z6800" i="7"/>
  <c r="Z6801" i="7"/>
  <c r="Z6802" i="7"/>
  <c r="Z6803" i="7"/>
  <c r="Z6804" i="7"/>
  <c r="Z6805" i="7"/>
  <c r="Z6806" i="7"/>
  <c r="Z6807" i="7"/>
  <c r="Z6808" i="7"/>
  <c r="Z6809" i="7"/>
  <c r="Z6810" i="7"/>
  <c r="Z6811" i="7"/>
  <c r="Z6812" i="7"/>
  <c r="Z6813" i="7"/>
  <c r="Z6814" i="7"/>
  <c r="Z6815" i="7"/>
  <c r="Z6816" i="7"/>
  <c r="Z6817" i="7"/>
  <c r="Z6818" i="7"/>
  <c r="Z6819" i="7"/>
  <c r="Z6820" i="7"/>
  <c r="Z6821" i="7"/>
  <c r="Z6822" i="7"/>
  <c r="Z6823" i="7"/>
  <c r="Z6824" i="7"/>
  <c r="Z6825" i="7"/>
  <c r="Z6826" i="7"/>
  <c r="Z6827" i="7"/>
  <c r="Z6828" i="7"/>
  <c r="Z6829" i="7"/>
  <c r="Z6830" i="7"/>
  <c r="Z6831" i="7"/>
  <c r="Z6832" i="7"/>
  <c r="Z6833" i="7"/>
  <c r="Z6834" i="7"/>
  <c r="Z6835" i="7"/>
  <c r="Z6836" i="7"/>
  <c r="Z6837" i="7"/>
  <c r="Z6838" i="7"/>
  <c r="Z6839" i="7"/>
  <c r="Z6840" i="7"/>
  <c r="Z6841" i="7"/>
  <c r="Z6842" i="7"/>
  <c r="Z6843" i="7"/>
  <c r="Z6844" i="7"/>
  <c r="Z6845" i="7"/>
  <c r="Z6846" i="7"/>
  <c r="Z6847" i="7"/>
  <c r="Z6848" i="7"/>
  <c r="Z6849" i="7"/>
  <c r="Z6850" i="7"/>
  <c r="Z6851" i="7"/>
  <c r="Z6852" i="7"/>
  <c r="Z6853" i="7"/>
  <c r="Z6854" i="7"/>
  <c r="Z6855" i="7"/>
  <c r="Z6856" i="7"/>
  <c r="Z6857" i="7"/>
  <c r="Z6858" i="7"/>
  <c r="Z6859" i="7"/>
  <c r="Z6860" i="7"/>
  <c r="Z6861" i="7"/>
  <c r="Z6862" i="7"/>
  <c r="Z6863" i="7"/>
  <c r="Z6864" i="7"/>
  <c r="Z6865" i="7"/>
  <c r="Z6866" i="7"/>
  <c r="Z6867" i="7"/>
  <c r="Z6868" i="7"/>
  <c r="Z6869" i="7"/>
  <c r="Z6870" i="7"/>
  <c r="Z6871" i="7"/>
  <c r="Z6872" i="7"/>
  <c r="Z6873" i="7"/>
  <c r="Z6874" i="7"/>
  <c r="Z6875" i="7"/>
  <c r="Z6876" i="7"/>
  <c r="Z6877" i="7"/>
  <c r="Z6878" i="7"/>
  <c r="Z6879" i="7"/>
  <c r="Z6880" i="7"/>
  <c r="Z6881" i="7"/>
  <c r="Z6882" i="7"/>
  <c r="Z6883" i="7"/>
  <c r="Z6884" i="7"/>
  <c r="Z6885" i="7"/>
  <c r="Z6886" i="7"/>
  <c r="Z6887" i="7"/>
  <c r="Z6888" i="7"/>
  <c r="Z6889" i="7"/>
  <c r="Z6890" i="7"/>
  <c r="Z6891" i="7"/>
  <c r="Z6892" i="7"/>
  <c r="Z6893" i="7"/>
  <c r="Z6894" i="7"/>
  <c r="Z6895" i="7"/>
  <c r="Z6896" i="7"/>
  <c r="Z6897" i="7"/>
  <c r="Z6898" i="7"/>
  <c r="Z6899" i="7"/>
  <c r="Z6900" i="7"/>
  <c r="Z6901" i="7"/>
  <c r="Z6902" i="7"/>
  <c r="Z6903" i="7"/>
  <c r="Z6904" i="7"/>
  <c r="Z6905" i="7"/>
  <c r="Z6906" i="7"/>
  <c r="Z6907" i="7"/>
  <c r="Z6908" i="7"/>
  <c r="Z6909" i="7"/>
  <c r="Z6910" i="7"/>
  <c r="Z6911" i="7"/>
  <c r="Z6912" i="7"/>
  <c r="Z6913" i="7"/>
  <c r="Z6914" i="7"/>
  <c r="Z6915" i="7"/>
  <c r="Z6916" i="7"/>
  <c r="Z6917" i="7"/>
  <c r="Z6918" i="7"/>
  <c r="Z6919" i="7"/>
  <c r="Z6920" i="7"/>
  <c r="Z6921" i="7"/>
  <c r="Z6922" i="7"/>
  <c r="Z6923" i="7"/>
  <c r="Z6924" i="7"/>
  <c r="Z6925" i="7"/>
  <c r="Z6926" i="7"/>
  <c r="Z6927" i="7"/>
  <c r="Z6928" i="7"/>
  <c r="Z6929" i="7"/>
  <c r="Z6930" i="7"/>
  <c r="Z6931" i="7"/>
  <c r="Z6932" i="7"/>
  <c r="Z6933" i="7"/>
  <c r="Z6934" i="7"/>
  <c r="Z6935" i="7"/>
  <c r="Z6936" i="7"/>
  <c r="Z6937" i="7"/>
  <c r="Z6938" i="7"/>
  <c r="Z6939" i="7"/>
  <c r="Z6940" i="7"/>
  <c r="Z6941" i="7"/>
  <c r="Z6942" i="7"/>
  <c r="Z6943" i="7"/>
  <c r="Z6944" i="7"/>
  <c r="Z6945" i="7"/>
  <c r="Z6946" i="7"/>
  <c r="Z6947" i="7"/>
  <c r="Z6948" i="7"/>
  <c r="Z6949" i="7"/>
  <c r="Z6950" i="7"/>
  <c r="Z6951" i="7"/>
  <c r="Z6952" i="7"/>
  <c r="Z6953" i="7"/>
  <c r="Z6954" i="7"/>
  <c r="Z6955" i="7"/>
  <c r="Z6956" i="7"/>
  <c r="Z6957" i="7"/>
  <c r="Z6958" i="7"/>
  <c r="Z6959" i="7"/>
  <c r="Z6960" i="7"/>
  <c r="Z6961" i="7"/>
  <c r="Z6962" i="7"/>
  <c r="Z6963" i="7"/>
  <c r="Z6964" i="7"/>
  <c r="Z6965" i="7"/>
  <c r="Z6966" i="7"/>
  <c r="Z6967" i="7"/>
  <c r="Z6968" i="7"/>
  <c r="Z6969" i="7"/>
  <c r="Z6970" i="7"/>
  <c r="Z6971" i="7"/>
  <c r="Z6972" i="7"/>
  <c r="Z6973" i="7"/>
  <c r="Z6974" i="7"/>
  <c r="Z6975" i="7"/>
  <c r="Z6976" i="7"/>
  <c r="Z6977" i="7"/>
  <c r="Z6978" i="7"/>
  <c r="Z6979" i="7"/>
  <c r="Z6980" i="7"/>
  <c r="Z6981" i="7"/>
  <c r="Z6982" i="7"/>
  <c r="Z6983" i="7"/>
  <c r="Z6984" i="7"/>
  <c r="Z6985" i="7"/>
  <c r="Z6986" i="7"/>
  <c r="Z6987" i="7"/>
  <c r="Z6988" i="7"/>
  <c r="Z6989" i="7"/>
  <c r="Z6990" i="7"/>
  <c r="Z6991" i="7"/>
  <c r="Z6992" i="7"/>
  <c r="Z6993" i="7"/>
  <c r="Z6994" i="7"/>
  <c r="Z6995" i="7"/>
  <c r="Z6996" i="7"/>
  <c r="Z6997" i="7"/>
  <c r="Z6998" i="7"/>
  <c r="Z6999" i="7"/>
  <c r="Z7000" i="7"/>
  <c r="Z7001" i="7"/>
  <c r="Z7002" i="7"/>
  <c r="Z7003" i="7"/>
  <c r="Z7004" i="7"/>
  <c r="Z7005" i="7"/>
  <c r="Z7006" i="7"/>
  <c r="Z7007" i="7"/>
  <c r="Z7008" i="7"/>
  <c r="Z7009" i="7"/>
  <c r="Z7010" i="7"/>
  <c r="Z7011" i="7"/>
  <c r="Z7012" i="7"/>
  <c r="Z7013" i="7"/>
  <c r="Z7014" i="7"/>
  <c r="Z7015" i="7"/>
  <c r="Z7016" i="7"/>
  <c r="Z7017" i="7"/>
  <c r="Z7018" i="7"/>
  <c r="Z7019" i="7"/>
  <c r="Z7020" i="7"/>
  <c r="Z7021" i="7"/>
  <c r="Z7022" i="7"/>
  <c r="Z7023" i="7"/>
  <c r="Z7024" i="7"/>
  <c r="Z7025" i="7"/>
  <c r="Z7026" i="7"/>
  <c r="Z7027" i="7"/>
  <c r="Z7028" i="7"/>
  <c r="Z7029" i="7"/>
  <c r="Z7030" i="7"/>
  <c r="Z7031" i="7"/>
  <c r="Z7032" i="7"/>
  <c r="Z7033" i="7"/>
  <c r="Z7034" i="7"/>
  <c r="Z7035" i="7"/>
  <c r="Z7036" i="7"/>
  <c r="Z7037" i="7"/>
  <c r="Z7038" i="7"/>
  <c r="Z7039" i="7"/>
  <c r="Z7040" i="7"/>
  <c r="Z7041" i="7"/>
  <c r="Z7042" i="7"/>
  <c r="Z7043" i="7"/>
  <c r="Z7044" i="7"/>
  <c r="Z7045" i="7"/>
  <c r="Z7046" i="7"/>
  <c r="Z7047" i="7"/>
  <c r="Z7048" i="7"/>
  <c r="Z7049" i="7"/>
  <c r="Z7050" i="7"/>
  <c r="Z7051" i="7"/>
  <c r="Z7052" i="7"/>
  <c r="Z7053" i="7"/>
  <c r="Z7054" i="7"/>
  <c r="Z7055" i="7"/>
  <c r="Z7056" i="7"/>
  <c r="Z7057" i="7"/>
  <c r="Z7058" i="7"/>
  <c r="Z7059" i="7"/>
  <c r="Z7060" i="7"/>
  <c r="Z7061" i="7"/>
  <c r="Z7062" i="7"/>
  <c r="Z7063" i="7"/>
  <c r="Z7064" i="7"/>
  <c r="Z7065" i="7"/>
  <c r="Z7066" i="7"/>
  <c r="Z7067" i="7"/>
  <c r="Z7068" i="7"/>
  <c r="Z7069" i="7"/>
  <c r="Z7070" i="7"/>
  <c r="Z7071" i="7"/>
  <c r="Z7072" i="7"/>
  <c r="Z7073" i="7"/>
  <c r="Z7074" i="7"/>
  <c r="Z7075" i="7"/>
  <c r="Z7076" i="7"/>
  <c r="Z7077" i="7"/>
  <c r="Z7078" i="7"/>
  <c r="Z7079" i="7"/>
  <c r="Z7080" i="7"/>
  <c r="Z7081" i="7"/>
  <c r="Z7082" i="7"/>
  <c r="Z7083" i="7"/>
  <c r="Z7084" i="7"/>
  <c r="Z7085" i="7"/>
  <c r="Z7086" i="7"/>
  <c r="Z7087" i="7"/>
  <c r="Z7088" i="7"/>
  <c r="Z7089" i="7"/>
  <c r="Z7090" i="7"/>
  <c r="Z7091" i="7"/>
  <c r="Z7092" i="7"/>
  <c r="Z7093" i="7"/>
  <c r="Z7094" i="7"/>
  <c r="Z7095" i="7"/>
  <c r="Z7096" i="7"/>
  <c r="Z7097" i="7"/>
  <c r="Z7098" i="7"/>
  <c r="Z7099" i="7"/>
  <c r="Z7100" i="7"/>
  <c r="Z7101" i="7"/>
  <c r="Z7102" i="7"/>
  <c r="Z7103" i="7"/>
  <c r="Z7104" i="7"/>
  <c r="Z7105" i="7"/>
  <c r="Z7106" i="7"/>
  <c r="Z7107" i="7"/>
  <c r="Z7108" i="7"/>
  <c r="Z7109" i="7"/>
  <c r="Z7110" i="7"/>
  <c r="Z7111" i="7"/>
  <c r="Z7112" i="7"/>
  <c r="Z7113" i="7"/>
  <c r="Z7114" i="7"/>
  <c r="Z7115" i="7"/>
  <c r="Z7116" i="7"/>
  <c r="Z7117" i="7"/>
  <c r="Z7118" i="7"/>
  <c r="Z7119" i="7"/>
  <c r="Z7120" i="7"/>
  <c r="Z7121" i="7"/>
  <c r="Z7122" i="7"/>
  <c r="Z7123" i="7"/>
  <c r="Z7124" i="7"/>
  <c r="Z7125" i="7"/>
  <c r="Z7126" i="7"/>
  <c r="Z7127" i="7"/>
  <c r="Z7128" i="7"/>
  <c r="Z7129" i="7"/>
  <c r="Z7130" i="7"/>
  <c r="Z7131" i="7"/>
  <c r="Z7132" i="7"/>
  <c r="Z7133" i="7"/>
  <c r="Z7134" i="7"/>
  <c r="Z7135" i="7"/>
  <c r="Z7136" i="7"/>
  <c r="Z7137" i="7"/>
  <c r="Z7138" i="7"/>
  <c r="Z7139" i="7"/>
  <c r="Z7140" i="7"/>
  <c r="Z7141" i="7"/>
  <c r="Z7142" i="7"/>
  <c r="Z7143" i="7"/>
  <c r="Z7144" i="7"/>
  <c r="Z7145" i="7"/>
  <c r="Z7146" i="7"/>
  <c r="Z7147" i="7"/>
  <c r="Z7148" i="7"/>
  <c r="Z7149" i="7"/>
  <c r="Z7150" i="7"/>
  <c r="Z7151" i="7"/>
  <c r="Z7152" i="7"/>
  <c r="Z7153" i="7"/>
  <c r="Z7154" i="7"/>
  <c r="Z7155" i="7"/>
  <c r="Z7156" i="7"/>
  <c r="Z7157" i="7"/>
  <c r="Z7158" i="7"/>
  <c r="Z7159" i="7"/>
  <c r="Z7160" i="7"/>
  <c r="Z7161" i="7"/>
  <c r="Z7162" i="7"/>
  <c r="Z7163" i="7"/>
  <c r="Z7164" i="7"/>
  <c r="Z7165" i="7"/>
  <c r="Z7166" i="7"/>
  <c r="Z7167" i="7"/>
  <c r="Z7168" i="7"/>
  <c r="Z7169" i="7"/>
  <c r="Z7170" i="7"/>
  <c r="Z7171" i="7"/>
  <c r="Z7172" i="7"/>
  <c r="Z7173" i="7"/>
  <c r="Z7174" i="7"/>
  <c r="Z7175" i="7"/>
  <c r="Z7176" i="7"/>
  <c r="Z7177" i="7"/>
  <c r="Z7178" i="7"/>
  <c r="Z7179" i="7"/>
  <c r="Z7180" i="7"/>
  <c r="Z7181" i="7"/>
  <c r="Z7182" i="7"/>
  <c r="Z7183" i="7"/>
  <c r="Z7184" i="7"/>
  <c r="Z7185" i="7"/>
  <c r="Z7186" i="7"/>
  <c r="Z7187" i="7"/>
  <c r="Z7188" i="7"/>
  <c r="Z7189" i="7"/>
  <c r="Z7190" i="7"/>
  <c r="Z7191" i="7"/>
  <c r="Z7192" i="7"/>
  <c r="Z7193" i="7"/>
  <c r="Z7194" i="7"/>
  <c r="Z7195" i="7"/>
  <c r="Z7196" i="7"/>
  <c r="Z7197" i="7"/>
  <c r="Z7198" i="7"/>
  <c r="Z7199" i="7"/>
  <c r="Z7200" i="7"/>
  <c r="Z7201" i="7"/>
  <c r="Z7202" i="7"/>
  <c r="Z7203" i="7"/>
  <c r="Z7204" i="7"/>
  <c r="Z7205" i="7"/>
  <c r="Z7206" i="7"/>
  <c r="Z7207" i="7"/>
  <c r="Z7208" i="7"/>
  <c r="Z7209" i="7"/>
  <c r="Z7210" i="7"/>
  <c r="Z7211" i="7"/>
  <c r="Z7212" i="7"/>
  <c r="Z7213" i="7"/>
  <c r="Z7214" i="7"/>
  <c r="Z7215" i="7"/>
  <c r="Z7216" i="7"/>
  <c r="Z7217" i="7"/>
  <c r="Z7218" i="7"/>
  <c r="Z7219" i="7"/>
  <c r="Z7220" i="7"/>
  <c r="Z7221" i="7"/>
  <c r="Z7222" i="7"/>
  <c r="Z7223" i="7"/>
  <c r="Z7224" i="7"/>
  <c r="Z7225" i="7"/>
  <c r="Z7226" i="7"/>
  <c r="Z7227" i="7"/>
  <c r="Z7228" i="7"/>
  <c r="Z7229" i="7"/>
  <c r="Z7230" i="7"/>
  <c r="Z7231" i="7"/>
  <c r="Z7232" i="7"/>
  <c r="Z7233" i="7"/>
  <c r="Z7234" i="7"/>
  <c r="Z7235" i="7"/>
  <c r="Z7236" i="7"/>
  <c r="Z7237" i="7"/>
  <c r="Z7238" i="7"/>
  <c r="Z7239" i="7"/>
  <c r="Z7240" i="7"/>
  <c r="Z7241" i="7"/>
  <c r="Z7242" i="7"/>
  <c r="Z7243" i="7"/>
  <c r="Z7244" i="7"/>
  <c r="Z7245" i="7"/>
  <c r="Z7246" i="7"/>
  <c r="Z7247" i="7"/>
  <c r="Z7248" i="7"/>
  <c r="Z7249" i="7"/>
  <c r="Z7250" i="7"/>
  <c r="Z7251" i="7"/>
  <c r="Z7252" i="7"/>
  <c r="Z7253" i="7"/>
  <c r="Z7254" i="7"/>
  <c r="Z7255" i="7"/>
  <c r="Z7256" i="7"/>
  <c r="Z7257" i="7"/>
  <c r="Z7258" i="7"/>
  <c r="Z7259" i="7"/>
  <c r="Z7260" i="7"/>
  <c r="Z7261" i="7"/>
  <c r="Z7262" i="7"/>
  <c r="Z7263" i="7"/>
  <c r="Z7264" i="7"/>
  <c r="Z7265" i="7"/>
  <c r="Z7266" i="7"/>
  <c r="Z7267" i="7"/>
  <c r="Z7268" i="7"/>
  <c r="Z7269" i="7"/>
  <c r="Z7270" i="7"/>
  <c r="Z7271" i="7"/>
  <c r="Z7272" i="7"/>
  <c r="Z7273" i="7"/>
  <c r="Z7274" i="7"/>
  <c r="Z7275" i="7"/>
  <c r="Z7276" i="7"/>
  <c r="Z7277" i="7"/>
  <c r="Z7278" i="7"/>
  <c r="Z7279" i="7"/>
  <c r="Z7280" i="7"/>
  <c r="Z7281" i="7"/>
  <c r="Z7282" i="7"/>
  <c r="Z7283" i="7"/>
  <c r="Z7284" i="7"/>
  <c r="Z7285" i="7"/>
  <c r="Z7286" i="7"/>
  <c r="Z7287" i="7"/>
  <c r="Z7288" i="7"/>
  <c r="Z7289" i="7"/>
  <c r="Z7290" i="7"/>
  <c r="Z7291" i="7"/>
  <c r="Z7292" i="7"/>
  <c r="Z7293" i="7"/>
  <c r="Z7294" i="7"/>
  <c r="Z7295" i="7"/>
  <c r="Z7296" i="7"/>
  <c r="Z7297" i="7"/>
  <c r="Z7298" i="7"/>
  <c r="Z7299" i="7"/>
  <c r="Z7300" i="7"/>
  <c r="Z7301" i="7"/>
  <c r="Z7302" i="7"/>
  <c r="Z7303" i="7"/>
  <c r="Z7304" i="7"/>
  <c r="Z7305" i="7"/>
  <c r="Z7306" i="7"/>
  <c r="Z7307" i="7"/>
  <c r="Z7308" i="7"/>
  <c r="Z7309" i="7"/>
  <c r="Z7310" i="7"/>
  <c r="Z7311" i="7"/>
  <c r="Z7312" i="7"/>
  <c r="Z7313" i="7"/>
  <c r="Z7314" i="7"/>
  <c r="Z7315" i="7"/>
  <c r="Z7316" i="7"/>
  <c r="Z7317" i="7"/>
  <c r="Z7318" i="7"/>
  <c r="Z7319" i="7"/>
  <c r="Z7320" i="7"/>
  <c r="Z7321" i="7"/>
  <c r="Z7322" i="7"/>
  <c r="Z7323" i="7"/>
  <c r="Z7324" i="7"/>
  <c r="Z7325" i="7"/>
  <c r="Z7326" i="7"/>
  <c r="Z7327" i="7"/>
  <c r="Z7328" i="7"/>
  <c r="Z7329" i="7"/>
  <c r="Z7330" i="7"/>
  <c r="Z7331" i="7"/>
  <c r="Z7332" i="7"/>
  <c r="Z7333" i="7"/>
  <c r="Z7334" i="7"/>
  <c r="Z7335" i="7"/>
  <c r="Z7336" i="7"/>
  <c r="Z7337" i="7"/>
  <c r="Z7338" i="7"/>
  <c r="Z7339" i="7"/>
  <c r="Z7340" i="7"/>
  <c r="Z7341" i="7"/>
  <c r="Z7342" i="7"/>
  <c r="Z7343" i="7"/>
  <c r="Z7344" i="7"/>
  <c r="Z7345" i="7"/>
  <c r="Z7346" i="7"/>
  <c r="Z7347" i="7"/>
  <c r="Z7348" i="7"/>
  <c r="Z7349" i="7"/>
  <c r="Z7350" i="7"/>
  <c r="Z7351" i="7"/>
  <c r="Z7352" i="7"/>
  <c r="Z7353" i="7"/>
  <c r="Z7354" i="7"/>
  <c r="Z7355" i="7"/>
  <c r="Z7356" i="7"/>
  <c r="Z7357" i="7"/>
  <c r="Z7358" i="7"/>
  <c r="Z7359" i="7"/>
  <c r="Z7360" i="7"/>
  <c r="Z7361" i="7"/>
  <c r="Z7362" i="7"/>
  <c r="Z7363" i="7"/>
  <c r="Z7364" i="7"/>
  <c r="Z7365" i="7"/>
  <c r="Z7366" i="7"/>
  <c r="Z7367" i="7"/>
  <c r="Z7368" i="7"/>
  <c r="Z7369" i="7"/>
  <c r="Z7370" i="7"/>
  <c r="Z7371" i="7"/>
  <c r="Z7372" i="7"/>
  <c r="Z7373" i="7"/>
  <c r="Z7374" i="7"/>
  <c r="Z7375" i="7"/>
  <c r="Z7376" i="7"/>
  <c r="Z7377" i="7"/>
  <c r="Z7378" i="7"/>
  <c r="Z7379" i="7"/>
  <c r="Z7380" i="7"/>
  <c r="Z7381" i="7"/>
  <c r="Z7382" i="7"/>
  <c r="Z7383" i="7"/>
  <c r="Z7384" i="7"/>
  <c r="Z7385" i="7"/>
  <c r="Z7386" i="7"/>
  <c r="Z7387" i="7"/>
  <c r="Z7388" i="7"/>
  <c r="Z7389" i="7"/>
  <c r="Z7390" i="7"/>
  <c r="Z7391" i="7"/>
  <c r="Z7392" i="7"/>
  <c r="Z7393" i="7"/>
  <c r="Z7394" i="7"/>
  <c r="Z7395" i="7"/>
  <c r="Z7396" i="7"/>
  <c r="Z7397" i="7"/>
  <c r="Z7398" i="7"/>
  <c r="Z7399" i="7"/>
  <c r="Z7400" i="7"/>
  <c r="Z7401" i="7"/>
  <c r="Z7402" i="7"/>
  <c r="Z7403" i="7"/>
  <c r="Z7404" i="7"/>
  <c r="Z7405" i="7"/>
  <c r="Z7406" i="7"/>
  <c r="Z7407" i="7"/>
  <c r="Z7408" i="7"/>
  <c r="Z7409" i="7"/>
  <c r="Z7410" i="7"/>
  <c r="Z7411" i="7"/>
  <c r="Z7412" i="7"/>
  <c r="Z7413" i="7"/>
  <c r="Z7414" i="7"/>
  <c r="Z7415" i="7"/>
  <c r="Z7416" i="7"/>
  <c r="Z7417" i="7"/>
  <c r="Z7418" i="7"/>
  <c r="Z7419" i="7"/>
  <c r="Z7420" i="7"/>
  <c r="Z7421" i="7"/>
  <c r="Z7422" i="7"/>
  <c r="Z7423" i="7"/>
  <c r="Z7424" i="7"/>
  <c r="Z7425" i="7"/>
  <c r="Z7426" i="7"/>
  <c r="Z7427" i="7"/>
  <c r="Z7428" i="7"/>
  <c r="Z7429" i="7"/>
  <c r="Z7430" i="7"/>
  <c r="Z7431" i="7"/>
  <c r="Z7432" i="7"/>
  <c r="Z7433" i="7"/>
  <c r="Z7434" i="7"/>
  <c r="Z7435" i="7"/>
  <c r="Z7436" i="7"/>
  <c r="Z7437" i="7"/>
  <c r="Z7438" i="7"/>
  <c r="Z7439" i="7"/>
  <c r="Z7440" i="7"/>
  <c r="Z7441" i="7"/>
  <c r="Z7442" i="7"/>
  <c r="Z7443" i="7"/>
  <c r="Z7444" i="7"/>
  <c r="Z7445" i="7"/>
  <c r="Z7446" i="7"/>
  <c r="Z7447" i="7"/>
  <c r="Z7448" i="7"/>
  <c r="Z7449" i="7"/>
  <c r="Z7450" i="7"/>
  <c r="Z7451" i="7"/>
  <c r="Z7452" i="7"/>
  <c r="Z7453" i="7"/>
  <c r="Z7454" i="7"/>
  <c r="Z7455" i="7"/>
  <c r="Z7456" i="7"/>
  <c r="Z7457" i="7"/>
  <c r="Z7458" i="7"/>
  <c r="Z7459" i="7"/>
  <c r="Z7460" i="7"/>
  <c r="Z7461" i="7"/>
  <c r="Z7462" i="7"/>
  <c r="Z7463" i="7"/>
  <c r="Z7464" i="7"/>
  <c r="Z7465" i="7"/>
  <c r="Z7466" i="7"/>
  <c r="Z7467" i="7"/>
  <c r="Z7468" i="7"/>
  <c r="Z7469" i="7"/>
  <c r="Z7470" i="7"/>
  <c r="Z7471" i="7"/>
  <c r="Z7472" i="7"/>
  <c r="Z7473" i="7"/>
  <c r="Z7474" i="7"/>
  <c r="Z7475" i="7"/>
  <c r="Z7476" i="7"/>
  <c r="Z7477" i="7"/>
  <c r="Z7478" i="7"/>
  <c r="Z7479" i="7"/>
  <c r="Z7480" i="7"/>
  <c r="Z7481" i="7"/>
  <c r="Z7482" i="7"/>
  <c r="Z7483" i="7"/>
  <c r="Z7484" i="7"/>
  <c r="Z7485" i="7"/>
  <c r="Z7486" i="7"/>
  <c r="Z7487" i="7"/>
  <c r="Z7488" i="7"/>
  <c r="Z7489" i="7"/>
  <c r="Z7490" i="7"/>
  <c r="Z7491" i="7"/>
  <c r="Z7492" i="7"/>
  <c r="Z7493" i="7"/>
  <c r="Z7494" i="7"/>
  <c r="Z7495" i="7"/>
  <c r="Z7496" i="7"/>
  <c r="Z7497" i="7"/>
  <c r="Z7498" i="7"/>
  <c r="Z7499" i="7"/>
  <c r="Z7500" i="7"/>
  <c r="Z7501" i="7"/>
  <c r="Z7502" i="7"/>
  <c r="Z7503" i="7"/>
  <c r="Z7504" i="7"/>
  <c r="Z7505" i="7"/>
  <c r="Z7506" i="7"/>
  <c r="Z7507" i="7"/>
  <c r="Z7508" i="7"/>
  <c r="Z7509" i="7"/>
  <c r="Z7510" i="7"/>
  <c r="Z7511" i="7"/>
  <c r="Z7512" i="7"/>
  <c r="Z7513" i="7"/>
  <c r="Z7514" i="7"/>
  <c r="Z7515" i="7"/>
  <c r="Z7516" i="7"/>
  <c r="Z7517" i="7"/>
  <c r="Z7518" i="7"/>
  <c r="Z7519" i="7"/>
  <c r="Z7520" i="7"/>
  <c r="Z7521" i="7"/>
  <c r="Z7522" i="7"/>
  <c r="Z7523" i="7"/>
  <c r="Z7524" i="7"/>
  <c r="Z7525" i="7"/>
  <c r="Z7526" i="7"/>
  <c r="Z7527" i="7"/>
  <c r="Z7528" i="7"/>
  <c r="Z7529" i="7"/>
  <c r="Z7530" i="7"/>
  <c r="Z7531" i="7"/>
  <c r="Z7532" i="7"/>
  <c r="Z7533" i="7"/>
  <c r="Z7534" i="7"/>
  <c r="Z7535" i="7"/>
  <c r="Z7536" i="7"/>
  <c r="Z7537" i="7"/>
  <c r="Z7538" i="7"/>
  <c r="Z7539" i="7"/>
  <c r="Z7540" i="7"/>
  <c r="Z7541" i="7"/>
  <c r="Z7542" i="7"/>
  <c r="Z7543" i="7"/>
  <c r="Z7544" i="7"/>
  <c r="Z7545" i="7"/>
  <c r="Z7546" i="7"/>
  <c r="Z7547" i="7"/>
  <c r="Z7548" i="7"/>
  <c r="Z7549" i="7"/>
  <c r="Z7550" i="7"/>
  <c r="Z7551" i="7"/>
  <c r="Z7552" i="7"/>
  <c r="Z7553" i="7"/>
  <c r="Z7554" i="7"/>
  <c r="Z7555" i="7"/>
  <c r="Z7556" i="7"/>
  <c r="Z7557" i="7"/>
  <c r="Z7558" i="7"/>
  <c r="Z7559" i="7"/>
  <c r="Z7560" i="7"/>
  <c r="Z7561" i="7"/>
  <c r="Z7562" i="7"/>
  <c r="Z7563" i="7"/>
  <c r="Z7564" i="7"/>
  <c r="Z7565" i="7"/>
  <c r="Z7566" i="7"/>
  <c r="Z7567" i="7"/>
  <c r="Z7568" i="7"/>
  <c r="Z7569" i="7"/>
  <c r="Z7570" i="7"/>
  <c r="Z7571" i="7"/>
  <c r="Z7572" i="7"/>
  <c r="Z7573" i="7"/>
  <c r="Z7574" i="7"/>
  <c r="Z7575" i="7"/>
  <c r="Z7576" i="7"/>
  <c r="Z7577" i="7"/>
  <c r="Z7578" i="7"/>
  <c r="Z7579" i="7"/>
  <c r="Z7580" i="7"/>
  <c r="Z7581" i="7"/>
  <c r="Z7582" i="7"/>
  <c r="Z7583" i="7"/>
  <c r="Z7584" i="7"/>
  <c r="Z7585" i="7"/>
  <c r="Z7586" i="7"/>
  <c r="Z7587" i="7"/>
  <c r="Z7588" i="7"/>
  <c r="Z7589" i="7"/>
  <c r="Z7590" i="7"/>
  <c r="Z7591" i="7"/>
  <c r="Z7592" i="7"/>
  <c r="Z7593" i="7"/>
  <c r="Z7594" i="7"/>
  <c r="Z7595" i="7"/>
  <c r="Z7596" i="7"/>
  <c r="Z7597" i="7"/>
  <c r="Z7598" i="7"/>
  <c r="Z7599" i="7"/>
  <c r="Z7600" i="7"/>
  <c r="Z7601" i="7"/>
  <c r="Z7602" i="7"/>
  <c r="Z7603" i="7"/>
  <c r="Z7604" i="7"/>
  <c r="Z7605" i="7"/>
  <c r="Z7606" i="7"/>
  <c r="Z7607" i="7"/>
  <c r="Z7608" i="7"/>
  <c r="Z7609" i="7"/>
  <c r="Z7610" i="7"/>
  <c r="Z7611" i="7"/>
  <c r="Z7612" i="7"/>
  <c r="Z7613" i="7"/>
  <c r="Z7614" i="7"/>
  <c r="Z7615" i="7"/>
  <c r="Z7616" i="7"/>
  <c r="Z7617" i="7"/>
  <c r="Z7618" i="7"/>
  <c r="Z7619" i="7"/>
  <c r="Z7620" i="7"/>
  <c r="Z7621" i="7"/>
  <c r="Z7622" i="7"/>
  <c r="Z7623" i="7"/>
  <c r="Z7624" i="7"/>
  <c r="Z7625" i="7"/>
  <c r="Z7626" i="7"/>
  <c r="Z7627" i="7"/>
  <c r="Z7628" i="7"/>
  <c r="Z7629" i="7"/>
  <c r="Z7630" i="7"/>
  <c r="Z7631" i="7"/>
  <c r="Z7632" i="7"/>
  <c r="Z7633" i="7"/>
  <c r="Z7634" i="7"/>
  <c r="Z7635" i="7"/>
  <c r="Z7636" i="7"/>
  <c r="Z7637" i="7"/>
  <c r="Z7638" i="7"/>
  <c r="Z7639" i="7"/>
  <c r="Z7640" i="7"/>
  <c r="Z7641" i="7"/>
  <c r="Z7642" i="7"/>
  <c r="Z7643" i="7"/>
  <c r="Z7644" i="7"/>
  <c r="Z7645" i="7"/>
  <c r="Z7646" i="7"/>
  <c r="Z7647" i="7"/>
  <c r="Z7648" i="7"/>
  <c r="Z7649" i="7"/>
  <c r="Z7650" i="7"/>
  <c r="Z7651" i="7"/>
  <c r="Z7652" i="7"/>
  <c r="Z7653" i="7"/>
  <c r="Z7654" i="7"/>
  <c r="Z7655" i="7"/>
  <c r="Z7656" i="7"/>
  <c r="Z7657" i="7"/>
  <c r="Z7658" i="7"/>
  <c r="Z7659" i="7"/>
  <c r="Z7660" i="7"/>
  <c r="Z7661" i="7"/>
  <c r="Z7662" i="7"/>
  <c r="Z7663" i="7"/>
  <c r="Z7664" i="7"/>
  <c r="Z7665" i="7"/>
  <c r="Z7666" i="7"/>
  <c r="Z7667" i="7"/>
  <c r="Z7668" i="7"/>
  <c r="Z7669" i="7"/>
  <c r="Z7670" i="7"/>
  <c r="Z7671" i="7"/>
  <c r="Z7672" i="7"/>
  <c r="Z7673" i="7"/>
  <c r="Z7674" i="7"/>
  <c r="Z7675" i="7"/>
  <c r="Z7676" i="7"/>
  <c r="Z7677" i="7"/>
  <c r="Z7678" i="7"/>
  <c r="Z7679" i="7"/>
  <c r="Z7680" i="7"/>
  <c r="Z7681" i="7"/>
  <c r="Z7682" i="7"/>
  <c r="Z7683" i="7"/>
  <c r="Z7684" i="7"/>
  <c r="Z7685" i="7"/>
  <c r="Z7686" i="7"/>
  <c r="Z7687" i="7"/>
  <c r="Z7688" i="7"/>
  <c r="Z7689" i="7"/>
  <c r="Z7690" i="7"/>
  <c r="Z7691" i="7"/>
  <c r="Z7692" i="7"/>
  <c r="Z7693" i="7"/>
  <c r="Z7694" i="7"/>
  <c r="Z7695" i="7"/>
  <c r="Z7696" i="7"/>
  <c r="Z7697" i="7"/>
  <c r="Z7698" i="7"/>
  <c r="Z7699" i="7"/>
  <c r="Z7700" i="7"/>
  <c r="Z7701" i="7"/>
  <c r="Z7702" i="7"/>
  <c r="Z7703" i="7"/>
  <c r="Z7704" i="7"/>
  <c r="Z7705" i="7"/>
  <c r="Z7706" i="7"/>
  <c r="Z7707" i="7"/>
  <c r="Z7708" i="7"/>
  <c r="Z7709" i="7"/>
  <c r="Z7710" i="7"/>
  <c r="Z7711" i="7"/>
  <c r="Z7712" i="7"/>
  <c r="Z7713" i="7"/>
  <c r="Z7714" i="7"/>
  <c r="Z7715" i="7"/>
  <c r="Z7716" i="7"/>
  <c r="Z7717" i="7"/>
  <c r="Z7718" i="7"/>
  <c r="Z7719" i="7"/>
  <c r="Z7720" i="7"/>
  <c r="Z7721" i="7"/>
  <c r="Z7722" i="7"/>
  <c r="Z7723" i="7"/>
  <c r="Z7724" i="7"/>
  <c r="Z7725" i="7"/>
  <c r="Z7726" i="7"/>
  <c r="Z7727" i="7"/>
  <c r="Z7728" i="7"/>
  <c r="Z7729" i="7"/>
  <c r="Z7730" i="7"/>
  <c r="Z7731" i="7"/>
  <c r="Z7732" i="7"/>
  <c r="Z7733" i="7"/>
  <c r="Z7734" i="7"/>
  <c r="Z7735" i="7"/>
  <c r="Z7736" i="7"/>
  <c r="Z7737" i="7"/>
  <c r="Z7738" i="7"/>
  <c r="Z7739" i="7"/>
  <c r="Z7740" i="7"/>
  <c r="Z7741" i="7"/>
  <c r="Z7742" i="7"/>
  <c r="Z7743" i="7"/>
  <c r="Z7744" i="7"/>
  <c r="Z7745" i="7"/>
  <c r="Z7746" i="7"/>
  <c r="Z7747" i="7"/>
  <c r="Z7748" i="7"/>
  <c r="Z7749" i="7"/>
  <c r="Z7750" i="7"/>
  <c r="Z7751" i="7"/>
  <c r="Z7752" i="7"/>
  <c r="Z7753" i="7"/>
  <c r="Z7754" i="7"/>
  <c r="Z7755" i="7"/>
  <c r="Z7756" i="7"/>
  <c r="Z7757" i="7"/>
  <c r="Z7758" i="7"/>
  <c r="Z7759" i="7"/>
  <c r="Z7760" i="7"/>
  <c r="Z7761" i="7"/>
  <c r="Z7762" i="7"/>
  <c r="Z7763" i="7"/>
  <c r="Z7764" i="7"/>
  <c r="Z7765" i="7"/>
  <c r="Z7766" i="7"/>
  <c r="Z7767" i="7"/>
  <c r="Z7768" i="7"/>
  <c r="Z7769" i="7"/>
  <c r="Z7770" i="7"/>
  <c r="Z7771" i="7"/>
  <c r="Z7772" i="7"/>
  <c r="Z7773" i="7"/>
  <c r="Z7774" i="7"/>
  <c r="Z7775" i="7"/>
  <c r="Z7776" i="7"/>
  <c r="Z7777" i="7"/>
  <c r="Z7778" i="7"/>
  <c r="Z7779" i="7"/>
  <c r="Z7780" i="7"/>
  <c r="Z7781" i="7"/>
  <c r="Z7782" i="7"/>
  <c r="Z7783" i="7"/>
  <c r="Z7784" i="7"/>
  <c r="Z7785" i="7"/>
  <c r="Z7786" i="7"/>
  <c r="Z7787" i="7"/>
  <c r="Z7788" i="7"/>
  <c r="Z7789" i="7"/>
  <c r="Z7790" i="7"/>
  <c r="Z7791" i="7"/>
  <c r="Z7792" i="7"/>
  <c r="Z7793" i="7"/>
  <c r="Z7794" i="7"/>
  <c r="Z7795" i="7"/>
  <c r="Z7796" i="7"/>
  <c r="Z7797" i="7"/>
  <c r="Z7798" i="7"/>
  <c r="Z7799" i="7"/>
  <c r="Z7800" i="7"/>
  <c r="Z7801" i="7"/>
  <c r="Z7802" i="7"/>
  <c r="Z7803" i="7"/>
  <c r="Z7804" i="7"/>
  <c r="Z7805" i="7"/>
  <c r="Z7806" i="7"/>
  <c r="Z7807" i="7"/>
  <c r="Z7808" i="7"/>
  <c r="Z7809" i="7"/>
  <c r="Z7810" i="7"/>
  <c r="Z7811" i="7"/>
  <c r="Z7812" i="7"/>
  <c r="Z7813" i="7"/>
  <c r="Z7814" i="7"/>
  <c r="Z7815" i="7"/>
  <c r="Z7816" i="7"/>
  <c r="Z7817" i="7"/>
  <c r="Z7818" i="7"/>
  <c r="Z7819" i="7"/>
  <c r="Z7820" i="7"/>
  <c r="Z7821" i="7"/>
  <c r="Z7822" i="7"/>
  <c r="Z7823" i="7"/>
  <c r="Z7824" i="7"/>
  <c r="Z7825" i="7"/>
  <c r="Z7826" i="7"/>
  <c r="Z7827" i="7"/>
  <c r="Z7828" i="7"/>
  <c r="Z7829" i="7"/>
  <c r="Z7830" i="7"/>
  <c r="Z7831" i="7"/>
  <c r="Z7832" i="7"/>
  <c r="Z7833" i="7"/>
  <c r="Z7834" i="7"/>
  <c r="Z7835" i="7"/>
  <c r="Z7836" i="7"/>
  <c r="Z7837" i="7"/>
  <c r="Z7838" i="7"/>
  <c r="Z7839" i="7"/>
  <c r="Z7840" i="7"/>
  <c r="Z7841" i="7"/>
  <c r="Z7842" i="7"/>
  <c r="Z7843" i="7"/>
  <c r="Z7844" i="7"/>
  <c r="Z7845" i="7"/>
  <c r="Z7846" i="7"/>
  <c r="Z7847" i="7"/>
  <c r="Z7848" i="7"/>
  <c r="Z7849" i="7"/>
  <c r="Z7850" i="7"/>
  <c r="Z7851" i="7"/>
  <c r="Z7852" i="7"/>
  <c r="Z7853" i="7"/>
  <c r="Z7854" i="7"/>
  <c r="Z7855" i="7"/>
  <c r="Z7856" i="7"/>
  <c r="Z7857" i="7"/>
  <c r="Z7858" i="7"/>
  <c r="Z7859" i="7"/>
  <c r="Z7860" i="7"/>
  <c r="Z7861" i="7"/>
  <c r="Z7862" i="7"/>
  <c r="Z7863" i="7"/>
  <c r="Z7864" i="7"/>
  <c r="Z7865" i="7"/>
  <c r="Z7866" i="7"/>
  <c r="Z7867" i="7"/>
  <c r="Z7868" i="7"/>
  <c r="Z7869" i="7"/>
  <c r="Z7870" i="7"/>
  <c r="Z7871" i="7"/>
  <c r="Z7872" i="7"/>
  <c r="Z7873" i="7"/>
  <c r="Z7874" i="7"/>
  <c r="Z7875" i="7"/>
  <c r="Z7876" i="7"/>
  <c r="Z7877" i="7"/>
  <c r="Z7878" i="7"/>
  <c r="Z7879" i="7"/>
  <c r="Z7880" i="7"/>
  <c r="Z7881" i="7"/>
  <c r="Z7882" i="7"/>
  <c r="Z7883" i="7"/>
  <c r="Z7884" i="7"/>
  <c r="Z7885" i="7"/>
  <c r="Z7886" i="7"/>
  <c r="Z7887" i="7"/>
  <c r="Z7888" i="7"/>
  <c r="Z7889" i="7"/>
  <c r="Z7890" i="7"/>
  <c r="Z7891" i="7"/>
  <c r="Z7892" i="7"/>
  <c r="Z7893" i="7"/>
  <c r="Z7894" i="7"/>
  <c r="Z7895" i="7"/>
  <c r="Z7896" i="7"/>
  <c r="Z7897" i="7"/>
  <c r="Z7898" i="7"/>
  <c r="Z7899" i="7"/>
  <c r="Z7900" i="7"/>
  <c r="Z7901" i="7"/>
  <c r="Z7902" i="7"/>
  <c r="Z7903" i="7"/>
  <c r="Z7904" i="7"/>
  <c r="Z7905" i="7"/>
  <c r="Z7906" i="7"/>
  <c r="Z7907" i="7"/>
  <c r="Z7908" i="7"/>
  <c r="Z7909" i="7"/>
  <c r="Z7910" i="7"/>
  <c r="Z7911" i="7"/>
  <c r="Z7912" i="7"/>
  <c r="Z7913" i="7"/>
  <c r="Z7914" i="7"/>
  <c r="Z7915" i="7"/>
  <c r="Z7916" i="7"/>
  <c r="Z7917" i="7"/>
  <c r="Z7918" i="7"/>
  <c r="Z7919" i="7"/>
  <c r="Z7920" i="7"/>
  <c r="Z7921" i="7"/>
  <c r="Z7922" i="7"/>
  <c r="Z7923" i="7"/>
  <c r="Z7924" i="7"/>
  <c r="Z7925" i="7"/>
  <c r="Z7926" i="7"/>
  <c r="Z7927" i="7"/>
  <c r="Z7928" i="7"/>
  <c r="Z7929" i="7"/>
  <c r="Z7930" i="7"/>
  <c r="Z7931" i="7"/>
  <c r="Z7932" i="7"/>
  <c r="Z7933" i="7"/>
  <c r="Z7934" i="7"/>
  <c r="Z7935" i="7"/>
  <c r="Z7936" i="7"/>
  <c r="Z7937" i="7"/>
  <c r="Z7938" i="7"/>
  <c r="Z7939" i="7"/>
  <c r="Z7940" i="7"/>
  <c r="Z7941" i="7"/>
  <c r="Z7942" i="7"/>
  <c r="Z7943" i="7"/>
  <c r="Z7944" i="7"/>
  <c r="Z7945" i="7"/>
  <c r="Z7946" i="7"/>
  <c r="Z7947" i="7"/>
  <c r="Z7948" i="7"/>
  <c r="Z7949" i="7"/>
  <c r="Z7950" i="7"/>
  <c r="Z7951" i="7"/>
  <c r="Z7952" i="7"/>
  <c r="Z7953" i="7"/>
  <c r="Z7954" i="7"/>
  <c r="Z7955" i="7"/>
  <c r="Z7956" i="7"/>
  <c r="Z7957" i="7"/>
  <c r="Z7958" i="7"/>
  <c r="Z7959" i="7"/>
  <c r="Z7960" i="7"/>
  <c r="Z7961" i="7"/>
  <c r="Z7962" i="7"/>
  <c r="Z7963" i="7"/>
  <c r="Z7964" i="7"/>
  <c r="Z7965" i="7"/>
  <c r="Z7966" i="7"/>
  <c r="Z7967" i="7"/>
  <c r="Z7968" i="7"/>
  <c r="Z7969" i="7"/>
  <c r="Z7970" i="7"/>
  <c r="Z7971" i="7"/>
  <c r="Z7972" i="7"/>
  <c r="Z7973" i="7"/>
  <c r="Z7974" i="7"/>
  <c r="Z7975" i="7"/>
  <c r="Z7976" i="7"/>
  <c r="Z7977" i="7"/>
  <c r="Z7978" i="7"/>
  <c r="Z7979" i="7"/>
  <c r="Z7980" i="7"/>
  <c r="Z7981" i="7"/>
  <c r="Z7982" i="7"/>
  <c r="Z7983" i="7"/>
  <c r="Z7984" i="7"/>
  <c r="Z7985" i="7"/>
  <c r="Z7986" i="7"/>
  <c r="Z7987" i="7"/>
  <c r="Z7988" i="7"/>
  <c r="Z7989" i="7"/>
  <c r="Z7990" i="7"/>
  <c r="Z7991" i="7"/>
  <c r="Z7992" i="7"/>
  <c r="Z7993" i="7"/>
  <c r="Z7994" i="7"/>
  <c r="Z7995" i="7"/>
  <c r="Z7996" i="7"/>
  <c r="Z7997" i="7"/>
  <c r="Z7998" i="7"/>
  <c r="Z7999" i="7"/>
  <c r="Z8000" i="7"/>
  <c r="Z8001" i="7"/>
  <c r="Z8002" i="7"/>
  <c r="Z8003" i="7"/>
  <c r="Z8004" i="7"/>
  <c r="Z8005" i="7"/>
  <c r="Z8006" i="7"/>
  <c r="Z8007" i="7"/>
  <c r="Z8008" i="7"/>
  <c r="Z8009" i="7"/>
  <c r="Z8010" i="7"/>
  <c r="Z8011" i="7"/>
  <c r="Z8012" i="7"/>
  <c r="Z8013" i="7"/>
  <c r="Z8014" i="7"/>
  <c r="Z8015" i="7"/>
  <c r="Z8016" i="7"/>
  <c r="Z8017" i="7"/>
  <c r="Z8018" i="7"/>
  <c r="Z8019" i="7"/>
  <c r="Z8020" i="7"/>
  <c r="Z8021" i="7"/>
  <c r="Z8022" i="7"/>
  <c r="Z8023" i="7"/>
  <c r="Z8024" i="7"/>
  <c r="Z8025" i="7"/>
  <c r="Z8026" i="7"/>
  <c r="Z8027" i="7"/>
  <c r="Z8028" i="7"/>
  <c r="Z8029" i="7"/>
  <c r="Z8030" i="7"/>
  <c r="Z8031" i="7"/>
  <c r="Z8032" i="7"/>
  <c r="Z8033" i="7"/>
  <c r="Z8034" i="7"/>
  <c r="Z8035" i="7"/>
  <c r="Z8036" i="7"/>
  <c r="Z8037" i="7"/>
  <c r="Z8038" i="7"/>
  <c r="Z8039" i="7"/>
  <c r="Z8040" i="7"/>
  <c r="Z8041" i="7"/>
  <c r="Z8042" i="7"/>
  <c r="Z8043" i="7"/>
  <c r="Z8044" i="7"/>
  <c r="Z8045" i="7"/>
  <c r="Z8046" i="7"/>
  <c r="Z8047" i="7"/>
  <c r="Z8048" i="7"/>
  <c r="Z8049" i="7"/>
  <c r="Z8050" i="7"/>
  <c r="Z8051" i="7"/>
  <c r="Z8052" i="7"/>
  <c r="Z8053" i="7"/>
  <c r="Z8054" i="7"/>
  <c r="Z8055" i="7"/>
  <c r="Z8056" i="7"/>
  <c r="Z8057" i="7"/>
  <c r="Z8058" i="7"/>
  <c r="Z8059" i="7"/>
  <c r="Z8060" i="7"/>
  <c r="Z8061" i="7"/>
  <c r="Z8062" i="7"/>
  <c r="Z8063" i="7"/>
  <c r="Z8064" i="7"/>
  <c r="Z8065" i="7"/>
  <c r="Z8066" i="7"/>
  <c r="Z8067" i="7"/>
  <c r="Z8068" i="7"/>
  <c r="Z8069" i="7"/>
  <c r="Z8070" i="7"/>
  <c r="Z8071" i="7"/>
  <c r="Z8072" i="7"/>
  <c r="Z8073" i="7"/>
  <c r="Z8074" i="7"/>
  <c r="Z8075" i="7"/>
  <c r="Z8076" i="7"/>
  <c r="Z8077" i="7"/>
  <c r="Z8078" i="7"/>
  <c r="Z8079" i="7"/>
  <c r="Z8080" i="7"/>
  <c r="Z8081" i="7"/>
  <c r="Z8082" i="7"/>
  <c r="Z8083" i="7"/>
  <c r="Z8084" i="7"/>
  <c r="Z8085" i="7"/>
  <c r="Z8086" i="7"/>
  <c r="Z8087" i="7"/>
  <c r="Z8088" i="7"/>
  <c r="Z8089" i="7"/>
  <c r="Z8090" i="7"/>
  <c r="Z8091" i="7"/>
  <c r="Z8092" i="7"/>
  <c r="Z8093" i="7"/>
  <c r="Z8094" i="7"/>
  <c r="Z8095" i="7"/>
  <c r="Z8096" i="7"/>
  <c r="Z8097" i="7"/>
  <c r="Z8098" i="7"/>
  <c r="Z8099" i="7"/>
  <c r="Z8100" i="7"/>
  <c r="Z8101" i="7"/>
  <c r="Z8102" i="7"/>
  <c r="Z8103" i="7"/>
  <c r="Z8104" i="7"/>
  <c r="Z8105" i="7"/>
  <c r="Z8106" i="7"/>
  <c r="Z8107" i="7"/>
  <c r="Z8108" i="7"/>
  <c r="Z8109" i="7"/>
  <c r="Z8110" i="7"/>
  <c r="Z8111" i="7"/>
  <c r="Z8112" i="7"/>
  <c r="Z8113" i="7"/>
  <c r="Z8114" i="7"/>
  <c r="Z8115" i="7"/>
  <c r="Z8116" i="7"/>
  <c r="Z8117" i="7"/>
  <c r="Z8118" i="7"/>
  <c r="Z8119" i="7"/>
  <c r="Z8120" i="7"/>
  <c r="Z8121" i="7"/>
  <c r="Z8122" i="7"/>
  <c r="Z8123" i="7"/>
  <c r="Z8124" i="7"/>
  <c r="Z8125" i="7"/>
  <c r="Z8126" i="7"/>
  <c r="Z8127" i="7"/>
  <c r="Z8128" i="7"/>
  <c r="Z8129" i="7"/>
  <c r="Z8130" i="7"/>
  <c r="Z8131" i="7"/>
  <c r="Z8132" i="7"/>
  <c r="Z8133" i="7"/>
  <c r="Z8134" i="7"/>
  <c r="Z8135" i="7"/>
  <c r="Z8136" i="7"/>
  <c r="Z8137" i="7"/>
  <c r="Z8138" i="7"/>
  <c r="Z8139" i="7"/>
  <c r="Z8140" i="7"/>
  <c r="Z8141" i="7"/>
  <c r="Z8142" i="7"/>
  <c r="Z8143" i="7"/>
  <c r="Z8144" i="7"/>
  <c r="Z8145" i="7"/>
  <c r="Z8146" i="7"/>
  <c r="Z8147" i="7"/>
  <c r="Z8148" i="7"/>
  <c r="Z8149" i="7"/>
  <c r="Z8150" i="7"/>
  <c r="Z8151" i="7"/>
  <c r="Z8152" i="7"/>
  <c r="Z8153" i="7"/>
  <c r="Z8154" i="7"/>
  <c r="Z8155" i="7"/>
  <c r="Z8156" i="7"/>
  <c r="Z8157" i="7"/>
  <c r="Z8158" i="7"/>
  <c r="Z8159" i="7"/>
  <c r="Z8160" i="7"/>
  <c r="Z8161" i="7"/>
  <c r="Z8162" i="7"/>
  <c r="Z8163" i="7"/>
  <c r="Z8164" i="7"/>
  <c r="Z8165" i="7"/>
  <c r="Z8166" i="7"/>
  <c r="Z8167" i="7"/>
  <c r="Z8168" i="7"/>
  <c r="Z8169" i="7"/>
  <c r="Z8170" i="7"/>
  <c r="Z8171" i="7"/>
  <c r="Z8172" i="7"/>
  <c r="Z8173" i="7"/>
  <c r="Z8174" i="7"/>
  <c r="Z8175" i="7"/>
  <c r="Z8176" i="7"/>
  <c r="Z8177" i="7"/>
  <c r="Z8178" i="7"/>
  <c r="Z8179" i="7"/>
  <c r="Z8180" i="7"/>
  <c r="Z8181" i="7"/>
  <c r="Z8182" i="7"/>
  <c r="Z8183" i="7"/>
  <c r="Z8184" i="7"/>
  <c r="Z8185" i="7"/>
  <c r="Z8186" i="7"/>
  <c r="Z8187" i="7"/>
  <c r="Z8188" i="7"/>
  <c r="Z8189" i="7"/>
  <c r="Z8190" i="7"/>
  <c r="Z8191" i="7"/>
  <c r="Z8192" i="7"/>
  <c r="Z8193" i="7"/>
  <c r="Z8194" i="7"/>
  <c r="Z8195" i="7"/>
  <c r="Z8196" i="7"/>
  <c r="Z8197" i="7"/>
  <c r="Z8198" i="7"/>
  <c r="Z8199" i="7"/>
  <c r="Z8200" i="7"/>
  <c r="Z8201" i="7"/>
  <c r="Z8202" i="7"/>
  <c r="Z8203" i="7"/>
  <c r="Z8204" i="7"/>
  <c r="Z8205" i="7"/>
  <c r="Z8206" i="7"/>
  <c r="Z8207" i="7"/>
  <c r="Z8208" i="7"/>
  <c r="Z8209" i="7"/>
  <c r="Z8210" i="7"/>
  <c r="Z8211" i="7"/>
  <c r="Z8212" i="7"/>
  <c r="Z8213" i="7"/>
  <c r="Z8214" i="7"/>
  <c r="Z8215" i="7"/>
  <c r="Z8216" i="7"/>
  <c r="Z8217" i="7"/>
  <c r="Z8218" i="7"/>
  <c r="Z8219" i="7"/>
  <c r="Z8220" i="7"/>
  <c r="Z8221" i="7"/>
  <c r="Z8222" i="7"/>
  <c r="Z8223" i="7"/>
  <c r="Z8224" i="7"/>
  <c r="Z8225" i="7"/>
  <c r="Z8226" i="7"/>
  <c r="Z8227" i="7"/>
  <c r="Z8228" i="7"/>
  <c r="Z8229" i="7"/>
  <c r="Z8230" i="7"/>
  <c r="Z8231" i="7"/>
  <c r="Z8232" i="7"/>
  <c r="Z8233" i="7"/>
  <c r="Z8234" i="7"/>
  <c r="Z8235" i="7"/>
  <c r="Z8236" i="7"/>
  <c r="Z8237" i="7"/>
  <c r="Z8238" i="7"/>
  <c r="Z8239" i="7"/>
  <c r="Z8240" i="7"/>
  <c r="Z8241" i="7"/>
  <c r="Z8242" i="7"/>
  <c r="Z8243" i="7"/>
  <c r="Z8244" i="7"/>
  <c r="Z8245" i="7"/>
  <c r="Z8246" i="7"/>
  <c r="Z8247" i="7"/>
  <c r="Z8248" i="7"/>
  <c r="Z8249" i="7"/>
  <c r="Z8250" i="7"/>
  <c r="Z8251" i="7"/>
  <c r="Z8252" i="7"/>
  <c r="Z8253" i="7"/>
  <c r="Z8254" i="7"/>
  <c r="Z8255" i="7"/>
  <c r="Z8256" i="7"/>
  <c r="Z8257" i="7"/>
  <c r="Z8258" i="7"/>
  <c r="Z8259" i="7"/>
  <c r="Z8260" i="7"/>
  <c r="Z8261" i="7"/>
  <c r="Z8262" i="7"/>
  <c r="Z8263" i="7"/>
  <c r="Z8264" i="7"/>
  <c r="Z8265" i="7"/>
  <c r="Z8266" i="7"/>
  <c r="Z8267" i="7"/>
  <c r="Z8268" i="7"/>
  <c r="Z8269" i="7"/>
  <c r="Z8270" i="7"/>
  <c r="Z8271" i="7"/>
  <c r="Z8272" i="7"/>
  <c r="Z8273" i="7"/>
  <c r="Z8274" i="7"/>
  <c r="Z8275" i="7"/>
  <c r="Z8276" i="7"/>
  <c r="Z8277" i="7"/>
  <c r="Z8278" i="7"/>
  <c r="Z8279" i="7"/>
  <c r="Z8280" i="7"/>
  <c r="Z8281" i="7"/>
  <c r="Z8282" i="7"/>
  <c r="Z8283" i="7"/>
  <c r="Z8284" i="7"/>
  <c r="Z8285" i="7"/>
  <c r="Z8286" i="7"/>
  <c r="Z8287" i="7"/>
  <c r="Z8288" i="7"/>
  <c r="Z8289" i="7"/>
  <c r="Z8290" i="7"/>
  <c r="Z8291" i="7"/>
  <c r="Z8292" i="7"/>
  <c r="Z8293" i="7"/>
  <c r="Z8294" i="7"/>
  <c r="Z8295" i="7"/>
  <c r="Z8296" i="7"/>
  <c r="Z8297" i="7"/>
  <c r="Z8298" i="7"/>
  <c r="Z8299" i="7"/>
  <c r="Z8300" i="7"/>
  <c r="Z8301" i="7"/>
  <c r="Z8302" i="7"/>
  <c r="Z8303" i="7"/>
  <c r="Z8304" i="7"/>
  <c r="Z8305" i="7"/>
  <c r="Z8306" i="7"/>
  <c r="Z8307" i="7"/>
  <c r="Z8308" i="7"/>
  <c r="Z8309" i="7"/>
  <c r="Z8310" i="7"/>
  <c r="Z8311" i="7"/>
  <c r="Z8312" i="7"/>
  <c r="Z8313" i="7"/>
  <c r="Z8314" i="7"/>
  <c r="Z8315" i="7"/>
  <c r="Z8316" i="7"/>
  <c r="Z8317" i="7"/>
  <c r="Z8318" i="7"/>
  <c r="Z8319" i="7"/>
  <c r="Z8320" i="7"/>
  <c r="Z8321" i="7"/>
  <c r="Z8322" i="7"/>
  <c r="Z8323" i="7"/>
  <c r="Z8324" i="7"/>
  <c r="Z8325" i="7"/>
  <c r="Z8326" i="7"/>
  <c r="Z8327" i="7"/>
  <c r="Z8328" i="7"/>
  <c r="Z8329" i="7"/>
  <c r="Z8330" i="7"/>
  <c r="Z8331" i="7"/>
  <c r="Z8332" i="7"/>
  <c r="Z8333" i="7"/>
  <c r="Z8334" i="7"/>
  <c r="Z8335" i="7"/>
  <c r="Z8336" i="7"/>
  <c r="Z8337" i="7"/>
  <c r="Z8338" i="7"/>
  <c r="Z8339" i="7"/>
  <c r="Z8340" i="7"/>
  <c r="Z8341" i="7"/>
  <c r="Z8342" i="7"/>
  <c r="Z8343" i="7"/>
  <c r="Z8344" i="7"/>
  <c r="Z8345" i="7"/>
  <c r="Z8346" i="7"/>
  <c r="Z8347" i="7"/>
  <c r="Z8348" i="7"/>
  <c r="Z8349" i="7"/>
  <c r="Z8350" i="7"/>
  <c r="Z8351" i="7"/>
  <c r="Z8352" i="7"/>
  <c r="Z8353" i="7"/>
  <c r="Z8354" i="7"/>
  <c r="Z8355" i="7"/>
  <c r="Z8356" i="7"/>
  <c r="Z8357" i="7"/>
  <c r="Z8358" i="7"/>
  <c r="Z8359" i="7"/>
  <c r="Z8360" i="7"/>
  <c r="Z8361" i="7"/>
  <c r="Z8362" i="7"/>
  <c r="Z8363" i="7"/>
  <c r="Z8364" i="7"/>
  <c r="Z8365" i="7"/>
  <c r="Z8366" i="7"/>
  <c r="Z8367" i="7"/>
  <c r="Z8368" i="7"/>
  <c r="Z8369" i="7"/>
  <c r="Z8370" i="7"/>
  <c r="Z8371" i="7"/>
  <c r="Z8372" i="7"/>
  <c r="Z8373" i="7"/>
  <c r="Z8374" i="7"/>
  <c r="Z8375" i="7"/>
  <c r="Z8376" i="7"/>
  <c r="Z8377" i="7"/>
  <c r="Z8378" i="7"/>
  <c r="Z8379" i="7"/>
  <c r="Z8380" i="7"/>
  <c r="Z8381" i="7"/>
  <c r="Z8382" i="7"/>
  <c r="Z8383" i="7"/>
  <c r="Z8384" i="7"/>
  <c r="Z8385" i="7"/>
  <c r="Z8386" i="7"/>
  <c r="Z8387" i="7"/>
  <c r="Z8388" i="7"/>
  <c r="Z8389" i="7"/>
  <c r="Z8390" i="7"/>
  <c r="Z8391" i="7"/>
  <c r="Z8392" i="7"/>
  <c r="Z8393" i="7"/>
  <c r="Z8394" i="7"/>
  <c r="Z8395" i="7"/>
  <c r="Z8396" i="7"/>
  <c r="Z8397" i="7"/>
  <c r="Z8398" i="7"/>
  <c r="Z8399" i="7"/>
  <c r="Z8400" i="7"/>
  <c r="Z8401" i="7"/>
  <c r="Z8402" i="7"/>
  <c r="Z8403" i="7"/>
  <c r="Z8404" i="7"/>
  <c r="Z8405" i="7"/>
  <c r="Z8406" i="7"/>
  <c r="Z8407" i="7"/>
  <c r="Z8408" i="7"/>
  <c r="Z8409" i="7"/>
  <c r="Z8410" i="7"/>
  <c r="Z8411" i="7"/>
  <c r="Z8412" i="7"/>
  <c r="Z8413" i="7"/>
  <c r="Z8414" i="7"/>
  <c r="Z8415" i="7"/>
  <c r="Z8416" i="7"/>
  <c r="Z8417" i="7"/>
  <c r="Z8418" i="7"/>
  <c r="Z8419" i="7"/>
  <c r="Z8420" i="7"/>
  <c r="Z8421" i="7"/>
  <c r="Z8422" i="7"/>
  <c r="Z8423" i="7"/>
  <c r="Z8424" i="7"/>
  <c r="Z8425" i="7"/>
  <c r="Z8426" i="7"/>
  <c r="Z8427" i="7"/>
  <c r="Z8428" i="7"/>
  <c r="Z8429" i="7"/>
  <c r="Z8430" i="7"/>
  <c r="Z8431" i="7"/>
  <c r="Z8432" i="7"/>
  <c r="Z8433" i="7"/>
  <c r="Z8434" i="7"/>
  <c r="Z8435" i="7"/>
  <c r="Z8436" i="7"/>
  <c r="Z8437" i="7"/>
  <c r="Z8438" i="7"/>
  <c r="Z8439" i="7"/>
  <c r="Z8440" i="7"/>
  <c r="Z8441" i="7"/>
  <c r="Z8442" i="7"/>
  <c r="Z8443" i="7"/>
  <c r="Z8444" i="7"/>
  <c r="Z8445" i="7"/>
  <c r="Z8446" i="7"/>
  <c r="Z8447" i="7"/>
  <c r="Z8448" i="7"/>
  <c r="Z8449" i="7"/>
  <c r="Z8450" i="7"/>
  <c r="Z8451" i="7"/>
  <c r="Z8452" i="7"/>
  <c r="Z8453" i="7"/>
  <c r="Z8454" i="7"/>
  <c r="Z8455" i="7"/>
  <c r="Z8456" i="7"/>
  <c r="Z8457" i="7"/>
  <c r="Z8458" i="7"/>
  <c r="Z8459" i="7"/>
  <c r="Z8460" i="7"/>
  <c r="Z8461" i="7"/>
  <c r="Z8462" i="7"/>
  <c r="Z8463" i="7"/>
  <c r="Z8464" i="7"/>
  <c r="Z8465" i="7"/>
  <c r="Z8466" i="7"/>
  <c r="Z8467" i="7"/>
  <c r="Z8468" i="7"/>
  <c r="Z8469" i="7"/>
  <c r="Z8470" i="7"/>
  <c r="Z8471" i="7"/>
  <c r="Z8472" i="7"/>
  <c r="Z8473" i="7"/>
  <c r="Z8474" i="7"/>
  <c r="Z8475" i="7"/>
  <c r="Z8476" i="7"/>
  <c r="Z8477" i="7"/>
  <c r="Z8478" i="7"/>
  <c r="Z8479" i="7"/>
  <c r="Z8480" i="7"/>
  <c r="Z8481" i="7"/>
  <c r="Z8482" i="7"/>
  <c r="Z8483" i="7"/>
  <c r="Z8484" i="7"/>
  <c r="Z8485" i="7"/>
  <c r="Z8486" i="7"/>
  <c r="Z8487" i="7"/>
  <c r="Z8488" i="7"/>
  <c r="Z8489" i="7"/>
  <c r="Z8490" i="7"/>
  <c r="Z8491" i="7"/>
  <c r="Z8492" i="7"/>
  <c r="Z8493" i="7"/>
  <c r="Z8494" i="7"/>
  <c r="Z8495" i="7"/>
  <c r="Z8496" i="7"/>
  <c r="Z8497" i="7"/>
  <c r="Z8498" i="7"/>
  <c r="Z8499" i="7"/>
  <c r="Z8500" i="7"/>
  <c r="Z8501" i="7"/>
  <c r="Z8502" i="7"/>
  <c r="Z8503" i="7"/>
  <c r="Z8504" i="7"/>
  <c r="Z8505" i="7"/>
  <c r="Z8506" i="7"/>
  <c r="Z8507" i="7"/>
  <c r="Z8508" i="7"/>
  <c r="Z8509" i="7"/>
  <c r="Z8510" i="7"/>
  <c r="Z8511" i="7"/>
  <c r="Z8512" i="7"/>
  <c r="Z8513" i="7"/>
  <c r="Z8514" i="7"/>
  <c r="Z8515" i="7"/>
  <c r="Z8516" i="7"/>
  <c r="Z8517" i="7"/>
  <c r="Z8518" i="7"/>
  <c r="Z8519" i="7"/>
  <c r="Z8520" i="7"/>
  <c r="Z8521" i="7"/>
  <c r="Z8522" i="7"/>
  <c r="Z8523" i="7"/>
  <c r="Z8524" i="7"/>
  <c r="Z8525" i="7"/>
  <c r="Z8526" i="7"/>
  <c r="Z8527" i="7"/>
  <c r="Z8528" i="7"/>
  <c r="Z8529" i="7"/>
  <c r="Z8530" i="7"/>
  <c r="Z8531" i="7"/>
  <c r="Z8532" i="7"/>
  <c r="Z8533" i="7"/>
  <c r="Z8534" i="7"/>
  <c r="Z8535" i="7"/>
  <c r="Z8536" i="7"/>
  <c r="Z8537" i="7"/>
  <c r="Z8538" i="7"/>
  <c r="Z8539" i="7"/>
  <c r="Z8540" i="7"/>
  <c r="Z8541" i="7"/>
  <c r="Z8542" i="7"/>
  <c r="Z8543" i="7"/>
  <c r="Z8544" i="7"/>
  <c r="Z8545" i="7"/>
  <c r="Z8546" i="7"/>
  <c r="Z8547" i="7"/>
  <c r="Z8548" i="7"/>
  <c r="Z8549" i="7"/>
  <c r="Z8550" i="7"/>
  <c r="Z8551" i="7"/>
  <c r="Z8552" i="7"/>
  <c r="Z8553" i="7"/>
  <c r="Z8554" i="7"/>
  <c r="Z8555" i="7"/>
  <c r="Z8556" i="7"/>
  <c r="Z8557" i="7"/>
  <c r="Z8558" i="7"/>
  <c r="Z8559" i="7"/>
  <c r="Z8560" i="7"/>
  <c r="Z8561" i="7"/>
  <c r="Z8562" i="7"/>
  <c r="Z8563" i="7"/>
  <c r="Z8564" i="7"/>
  <c r="Z8565" i="7"/>
  <c r="Z8566" i="7"/>
  <c r="Z8567" i="7"/>
  <c r="Z8568" i="7"/>
  <c r="Z8569" i="7"/>
  <c r="Z8570" i="7"/>
  <c r="Z8571" i="7"/>
  <c r="Z8572" i="7"/>
  <c r="Z8573" i="7"/>
  <c r="Z8574" i="7"/>
  <c r="Z8575" i="7"/>
  <c r="Z8576" i="7"/>
  <c r="Z8577" i="7"/>
  <c r="Z8578" i="7"/>
  <c r="Z8579" i="7"/>
  <c r="Z8580" i="7"/>
  <c r="Z8581" i="7"/>
  <c r="Z8582" i="7"/>
  <c r="Z8583" i="7"/>
  <c r="Z8584" i="7"/>
  <c r="Z8585" i="7"/>
  <c r="Z8586" i="7"/>
  <c r="Z8587" i="7"/>
  <c r="Z8588" i="7"/>
  <c r="Z8589" i="7"/>
  <c r="Z8590" i="7"/>
  <c r="Z8591" i="7"/>
  <c r="Z8592" i="7"/>
  <c r="Z8593" i="7"/>
  <c r="Z8594" i="7"/>
  <c r="Z8595" i="7"/>
  <c r="Z8596" i="7"/>
  <c r="Z8597" i="7"/>
  <c r="Z8598" i="7"/>
  <c r="Z8599" i="7"/>
  <c r="Z8600" i="7"/>
  <c r="Z8601" i="7"/>
  <c r="Z8602" i="7"/>
  <c r="Z8603" i="7"/>
  <c r="Z8604" i="7"/>
  <c r="Z8605" i="7"/>
  <c r="Z8606" i="7"/>
  <c r="Z8607" i="7"/>
  <c r="Z8608" i="7"/>
  <c r="Z8609" i="7"/>
  <c r="Z8610" i="7"/>
  <c r="Z8611" i="7"/>
  <c r="Z8612" i="7"/>
  <c r="Z8613" i="7"/>
  <c r="Z8614" i="7"/>
  <c r="Z8615" i="7"/>
  <c r="Z8616" i="7"/>
  <c r="Z8617" i="7"/>
  <c r="Z8618" i="7"/>
  <c r="Z8619" i="7"/>
  <c r="Z8620" i="7"/>
  <c r="Z8621" i="7"/>
  <c r="Z8622" i="7"/>
  <c r="Z8623" i="7"/>
  <c r="Z8624" i="7"/>
  <c r="Z8625" i="7"/>
  <c r="Z8626" i="7"/>
  <c r="Z8627" i="7"/>
  <c r="Z8628" i="7"/>
  <c r="Z8629" i="7"/>
  <c r="Z8630" i="7"/>
  <c r="Z8631" i="7"/>
  <c r="Z8632" i="7"/>
  <c r="Z8633" i="7"/>
  <c r="Z8634" i="7"/>
  <c r="Z8635" i="7"/>
  <c r="Z8636" i="7"/>
  <c r="Z8637" i="7"/>
  <c r="Z8638" i="7"/>
  <c r="Z8639" i="7"/>
  <c r="Z8640" i="7"/>
  <c r="Z8641" i="7"/>
  <c r="Z8642" i="7"/>
  <c r="Z8643" i="7"/>
  <c r="Z8644" i="7"/>
  <c r="Z8645" i="7"/>
  <c r="Z8646" i="7"/>
  <c r="Z8647" i="7"/>
  <c r="Z8648" i="7"/>
  <c r="Z8649" i="7"/>
  <c r="Z8650" i="7"/>
  <c r="Z8651" i="7"/>
  <c r="Z8652" i="7"/>
  <c r="Z8653" i="7"/>
  <c r="Z8654" i="7"/>
  <c r="Z8655" i="7"/>
  <c r="Z8656" i="7"/>
  <c r="Z8657" i="7"/>
  <c r="Z8658" i="7"/>
  <c r="Z8659" i="7"/>
  <c r="Z8660" i="7"/>
  <c r="Z8661" i="7"/>
  <c r="Z8662" i="7"/>
  <c r="Z8663" i="7"/>
  <c r="Z8664" i="7"/>
  <c r="Z8665" i="7"/>
  <c r="Z8666" i="7"/>
  <c r="Z8667" i="7"/>
  <c r="Z8668" i="7"/>
  <c r="Z8669" i="7"/>
  <c r="Z8670" i="7"/>
  <c r="Z8671" i="7"/>
  <c r="Z8672" i="7"/>
  <c r="Z8673" i="7"/>
  <c r="Z8674" i="7"/>
  <c r="Z8675" i="7"/>
  <c r="Z8676" i="7"/>
  <c r="Z8677" i="7"/>
  <c r="Z8678" i="7"/>
  <c r="Z8679" i="7"/>
  <c r="Z8680" i="7"/>
  <c r="Z8681" i="7"/>
  <c r="Z8682" i="7"/>
  <c r="Z8683" i="7"/>
  <c r="Z8684" i="7"/>
  <c r="Z8685" i="7"/>
  <c r="Z8686" i="7"/>
  <c r="Z8687" i="7"/>
  <c r="Z8688" i="7"/>
  <c r="Z8689" i="7"/>
  <c r="Z8690" i="7"/>
  <c r="Z8691" i="7"/>
  <c r="Z8692" i="7"/>
  <c r="Z8693" i="7"/>
  <c r="Z8694" i="7"/>
  <c r="Z8695" i="7"/>
  <c r="Z8696" i="7"/>
  <c r="Z8697" i="7"/>
  <c r="Z8698" i="7"/>
  <c r="Z8699" i="7"/>
  <c r="Z8700" i="7"/>
  <c r="Z8701" i="7"/>
  <c r="Z8702" i="7"/>
  <c r="Z8703" i="7"/>
  <c r="Z8704" i="7"/>
  <c r="Z8705" i="7"/>
  <c r="Z8706" i="7"/>
  <c r="Z8707" i="7"/>
  <c r="Z8708" i="7"/>
  <c r="Z8709" i="7"/>
  <c r="Z8710" i="7"/>
  <c r="Z8711" i="7"/>
  <c r="Z8712" i="7"/>
  <c r="Z8713" i="7"/>
  <c r="Z8714" i="7"/>
  <c r="Z8715" i="7"/>
  <c r="Z8716" i="7"/>
  <c r="Z8717" i="7"/>
  <c r="Z8718" i="7"/>
  <c r="Z8719" i="7"/>
  <c r="Z8720" i="7"/>
  <c r="Z8721" i="7"/>
  <c r="Z8722" i="7"/>
  <c r="Z8723" i="7"/>
  <c r="Z8724" i="7"/>
  <c r="Z8725" i="7"/>
  <c r="Z8726" i="7"/>
  <c r="Z8727" i="7"/>
  <c r="Z8728" i="7"/>
  <c r="Z8729" i="7"/>
  <c r="Z8730" i="7"/>
  <c r="Z8731" i="7"/>
  <c r="Z8732" i="7"/>
  <c r="Z8733" i="7"/>
  <c r="Z8734" i="7"/>
  <c r="Z8735" i="7"/>
  <c r="Z8736" i="7"/>
  <c r="Z8737" i="7"/>
  <c r="Z8738" i="7"/>
  <c r="Z8739" i="7"/>
  <c r="Z8740" i="7"/>
  <c r="Z8741" i="7"/>
  <c r="Z8742" i="7"/>
  <c r="Z8743" i="7"/>
  <c r="Z8744" i="7"/>
  <c r="Z8745" i="7"/>
  <c r="Z8746" i="7"/>
  <c r="Z8747" i="7"/>
  <c r="Z8748" i="7"/>
  <c r="Z8749" i="7"/>
  <c r="Z8750" i="7"/>
  <c r="Z8751" i="7"/>
  <c r="Z8752" i="7"/>
  <c r="Z8753" i="7"/>
  <c r="Z8754" i="7"/>
  <c r="Z8755" i="7"/>
  <c r="Z8756" i="7"/>
  <c r="Z8757" i="7"/>
  <c r="Z8758" i="7"/>
  <c r="Z8759" i="7"/>
  <c r="Z8760" i="7"/>
  <c r="Z8761" i="7"/>
  <c r="Z8762" i="7"/>
  <c r="Z8763" i="7"/>
  <c r="Z8764" i="7"/>
  <c r="Z8765" i="7"/>
  <c r="Z8766" i="7"/>
  <c r="Z8767" i="7"/>
  <c r="Z8768" i="7"/>
  <c r="Z8769" i="7"/>
  <c r="Z8770" i="7"/>
  <c r="Z8771" i="7"/>
  <c r="Z8772" i="7"/>
  <c r="Z8773" i="7"/>
  <c r="Z8774" i="7"/>
  <c r="Z8775" i="7"/>
  <c r="Z8776" i="7"/>
  <c r="Z8777" i="7"/>
  <c r="Z8778" i="7"/>
  <c r="Z8779" i="7"/>
  <c r="Z8780" i="7"/>
  <c r="Z8781" i="7"/>
  <c r="Z8782" i="7"/>
  <c r="Z8783" i="7"/>
  <c r="Z8784" i="7"/>
  <c r="Z8785" i="7"/>
  <c r="Z8786" i="7"/>
  <c r="Z8787" i="7"/>
  <c r="Z8788" i="7"/>
  <c r="Z8789" i="7"/>
  <c r="Z8790" i="7"/>
  <c r="Z8791" i="7"/>
  <c r="Z8792" i="7"/>
  <c r="Z8793" i="7"/>
  <c r="Z8794" i="7"/>
  <c r="Z8795" i="7"/>
  <c r="Z8796" i="7"/>
  <c r="Z8797" i="7"/>
  <c r="Z8798" i="7"/>
  <c r="Z8799" i="7"/>
  <c r="Z8800" i="7"/>
  <c r="Z8801" i="7"/>
  <c r="Z8802" i="7"/>
  <c r="Z8803" i="7"/>
  <c r="Z8804" i="7"/>
  <c r="Z8805" i="7"/>
  <c r="Z8806" i="7"/>
  <c r="Z8807" i="7"/>
  <c r="Z8808" i="7"/>
  <c r="Z8809" i="7"/>
  <c r="Z8810" i="7"/>
  <c r="Z8811" i="7"/>
  <c r="Z8812" i="7"/>
  <c r="Z8813" i="7"/>
  <c r="Z8814" i="7"/>
  <c r="Z8815" i="7"/>
  <c r="Z8816" i="7"/>
  <c r="Z8817" i="7"/>
  <c r="Z8818" i="7"/>
  <c r="Z8819" i="7"/>
  <c r="Z8820" i="7"/>
  <c r="Z8821" i="7"/>
  <c r="Z8822" i="7"/>
  <c r="Z8823" i="7"/>
  <c r="Z8824" i="7"/>
  <c r="Z8825" i="7"/>
  <c r="Z8826" i="7"/>
  <c r="Z8827" i="7"/>
  <c r="Z8828" i="7"/>
  <c r="Z8829" i="7"/>
  <c r="Z8830" i="7"/>
  <c r="Z8831" i="7"/>
  <c r="Z8832" i="7"/>
  <c r="Z8833" i="7"/>
  <c r="Z8834" i="7"/>
  <c r="Z8835" i="7"/>
  <c r="Z8836" i="7"/>
  <c r="Z8837" i="7"/>
  <c r="Z8838" i="7"/>
  <c r="Z8839" i="7"/>
  <c r="Z8840" i="7"/>
  <c r="Z8841" i="7"/>
  <c r="Z8842" i="7"/>
  <c r="Z8843" i="7"/>
  <c r="Z8844" i="7"/>
  <c r="Z8845" i="7"/>
  <c r="Z8846" i="7"/>
  <c r="Z8847" i="7"/>
  <c r="Z8848" i="7"/>
  <c r="Z8849" i="7"/>
  <c r="Z8850" i="7"/>
  <c r="Z8851" i="7"/>
  <c r="Z8852" i="7"/>
  <c r="Z8853" i="7"/>
  <c r="Z8854" i="7"/>
  <c r="Z8855" i="7"/>
  <c r="Z8856" i="7"/>
  <c r="Z8857" i="7"/>
  <c r="Z8858" i="7"/>
  <c r="Z8859" i="7"/>
  <c r="Z8860" i="7"/>
  <c r="Z8861" i="7"/>
  <c r="Z8862" i="7"/>
  <c r="Z8863" i="7"/>
  <c r="Z8864" i="7"/>
  <c r="Z8865" i="7"/>
  <c r="Z8866" i="7"/>
  <c r="Z8867" i="7"/>
  <c r="Z8868" i="7"/>
  <c r="Z8869" i="7"/>
  <c r="Z8870" i="7"/>
  <c r="Z8871" i="7"/>
  <c r="Z8872" i="7"/>
  <c r="Z8873" i="7"/>
  <c r="Z8874" i="7"/>
  <c r="Z8875" i="7"/>
  <c r="Z8876" i="7"/>
  <c r="Z8877" i="7"/>
  <c r="Z8878" i="7"/>
  <c r="Z8879" i="7"/>
  <c r="Z8880" i="7"/>
  <c r="Z8881" i="7"/>
  <c r="Z8882" i="7"/>
  <c r="Z8883" i="7"/>
  <c r="Z8884" i="7"/>
  <c r="Z8885" i="7"/>
  <c r="Z8886" i="7"/>
  <c r="Z8887" i="7"/>
  <c r="Z8888" i="7"/>
  <c r="Z8889" i="7"/>
  <c r="Z8890" i="7"/>
  <c r="Z8891" i="7"/>
  <c r="Z8892" i="7"/>
  <c r="Z8893" i="7"/>
  <c r="Z8894" i="7"/>
  <c r="Z8895" i="7"/>
  <c r="Z8896" i="7"/>
  <c r="Z8897" i="7"/>
  <c r="Z8898" i="7"/>
  <c r="Z8899" i="7"/>
  <c r="Z8900" i="7"/>
  <c r="Z8901" i="7"/>
  <c r="Z8902" i="7"/>
  <c r="Z8903" i="7"/>
  <c r="Z8904" i="7"/>
  <c r="Z8905" i="7"/>
  <c r="Z8906" i="7"/>
  <c r="Z8907" i="7"/>
  <c r="Z8908" i="7"/>
  <c r="Z8909" i="7"/>
  <c r="Z8910" i="7"/>
  <c r="Z8911" i="7"/>
  <c r="Z8912" i="7"/>
  <c r="Z8913" i="7"/>
  <c r="Z8914" i="7"/>
  <c r="Z8915" i="7"/>
  <c r="Z8916" i="7"/>
  <c r="Z8917" i="7"/>
  <c r="Z8918" i="7"/>
  <c r="Z8919" i="7"/>
  <c r="Z8920" i="7"/>
  <c r="Z8921" i="7"/>
  <c r="Z8922" i="7"/>
  <c r="Z8923" i="7"/>
  <c r="Z8924" i="7"/>
  <c r="Z8925" i="7"/>
  <c r="Z8926" i="7"/>
  <c r="Z8927" i="7"/>
  <c r="Z8928" i="7"/>
  <c r="Z8929" i="7"/>
  <c r="Z8930" i="7"/>
  <c r="Z8931" i="7"/>
  <c r="Z8932" i="7"/>
  <c r="Z8933" i="7"/>
  <c r="Z8934" i="7"/>
  <c r="Z8935" i="7"/>
  <c r="Z8936" i="7"/>
  <c r="Z8937" i="7"/>
  <c r="Z8938" i="7"/>
  <c r="Z8939" i="7"/>
  <c r="Z8940" i="7"/>
  <c r="Z8941" i="7"/>
  <c r="Z8942" i="7"/>
  <c r="Z8943" i="7"/>
  <c r="Z8944" i="7"/>
  <c r="Z8945" i="7"/>
  <c r="Z8946" i="7"/>
  <c r="Z8947" i="7"/>
  <c r="Z8948" i="7"/>
  <c r="Z8949" i="7"/>
  <c r="Z8950" i="7"/>
  <c r="Z8951" i="7"/>
  <c r="Z8952" i="7"/>
  <c r="Z8953" i="7"/>
  <c r="Z8954" i="7"/>
  <c r="Z8955" i="7"/>
  <c r="Z8956" i="7"/>
  <c r="Z8957" i="7"/>
  <c r="Z8958" i="7"/>
  <c r="Z8959" i="7"/>
  <c r="Z8960" i="7"/>
  <c r="Z8961" i="7"/>
  <c r="Z8962" i="7"/>
  <c r="Z8963" i="7"/>
  <c r="Z8964" i="7"/>
  <c r="Z8965" i="7"/>
  <c r="Z8966" i="7"/>
  <c r="Z8967" i="7"/>
  <c r="Z8968" i="7"/>
  <c r="Z8969" i="7"/>
  <c r="Z8970" i="7"/>
  <c r="Z8971" i="7"/>
  <c r="Z8972" i="7"/>
  <c r="Z8973" i="7"/>
  <c r="Z8974" i="7"/>
  <c r="Z8975" i="7"/>
  <c r="Z8976" i="7"/>
  <c r="Z8977" i="7"/>
  <c r="Z8978" i="7"/>
  <c r="Z8979" i="7"/>
  <c r="Z8980" i="7"/>
  <c r="Z8981" i="7"/>
  <c r="Z8982" i="7"/>
  <c r="Z8983" i="7"/>
  <c r="Z8984" i="7"/>
  <c r="Z8985" i="7"/>
  <c r="Z8986" i="7"/>
  <c r="Z8987" i="7"/>
  <c r="Z8988" i="7"/>
  <c r="Z8989" i="7"/>
  <c r="Z8990" i="7"/>
  <c r="Z8991" i="7"/>
  <c r="Z8992" i="7"/>
  <c r="Z8993" i="7"/>
  <c r="Z8994" i="7"/>
  <c r="Z8995" i="7"/>
  <c r="Z8996" i="7"/>
  <c r="Z8997" i="7"/>
  <c r="Z8998" i="7"/>
  <c r="Z8999" i="7"/>
  <c r="Z9000" i="7"/>
  <c r="Z9001" i="7"/>
  <c r="Z9002" i="7"/>
  <c r="Z9003" i="7"/>
  <c r="Z9004" i="7"/>
  <c r="Z9005" i="7"/>
  <c r="Z9006" i="7"/>
  <c r="Z9007" i="7"/>
  <c r="Z9008" i="7"/>
  <c r="Z9009" i="7"/>
  <c r="Z9010" i="7"/>
  <c r="Z9011" i="7"/>
  <c r="Z9012" i="7"/>
  <c r="Z9013" i="7"/>
  <c r="Z9014" i="7"/>
  <c r="Z9015" i="7"/>
  <c r="Z9016" i="7"/>
  <c r="Z9017" i="7"/>
  <c r="Z9018" i="7"/>
  <c r="Z9019" i="7"/>
  <c r="Z9020" i="7"/>
  <c r="Z9021" i="7"/>
  <c r="Z9022" i="7"/>
  <c r="Z9023" i="7"/>
  <c r="Z9024" i="7"/>
  <c r="Z9025" i="7"/>
  <c r="Z9026" i="7"/>
  <c r="Z9027" i="7"/>
  <c r="Z9028" i="7"/>
  <c r="Z9029" i="7"/>
  <c r="Z9030" i="7"/>
  <c r="Z9031" i="7"/>
  <c r="Z9032" i="7"/>
  <c r="Z9033" i="7"/>
  <c r="Z9034" i="7"/>
  <c r="Z9035" i="7"/>
  <c r="Z9036" i="7"/>
  <c r="Z9037" i="7"/>
  <c r="Z9038" i="7"/>
  <c r="Z9039" i="7"/>
  <c r="Z9040" i="7"/>
  <c r="Z9041" i="7"/>
  <c r="Z9042" i="7"/>
  <c r="Z9043" i="7"/>
  <c r="Z9044" i="7"/>
  <c r="Z9045" i="7"/>
  <c r="Z9046" i="7"/>
  <c r="Z9047" i="7"/>
  <c r="Z9048" i="7"/>
  <c r="Z9049" i="7"/>
  <c r="Z9050" i="7"/>
  <c r="Z9051" i="7"/>
  <c r="Z9052" i="7"/>
  <c r="Z9053" i="7"/>
  <c r="Z9054" i="7"/>
  <c r="Z9055" i="7"/>
  <c r="Z9056" i="7"/>
  <c r="Z9057" i="7"/>
  <c r="Z9058" i="7"/>
  <c r="Z9059" i="7"/>
  <c r="Z9060" i="7"/>
  <c r="Z9061" i="7"/>
  <c r="Z9062" i="7"/>
  <c r="Z9063" i="7"/>
  <c r="Z9064" i="7"/>
  <c r="Z9065" i="7"/>
  <c r="Z9066" i="7"/>
  <c r="Z9067" i="7"/>
  <c r="Z9068" i="7"/>
  <c r="Z9069" i="7"/>
  <c r="Z9070" i="7"/>
  <c r="Z9071" i="7"/>
  <c r="Z9072" i="7"/>
  <c r="Z9073" i="7"/>
  <c r="Z9074" i="7"/>
  <c r="Z9075" i="7"/>
  <c r="Z9076" i="7"/>
  <c r="Z9077" i="7"/>
  <c r="Z9078" i="7"/>
  <c r="Z9079" i="7"/>
  <c r="Z9080" i="7"/>
  <c r="Z9081" i="7"/>
  <c r="Z9082" i="7"/>
  <c r="Z9083" i="7"/>
  <c r="Z9084" i="7"/>
  <c r="Z9085" i="7"/>
  <c r="Z9086" i="7"/>
  <c r="Z9087" i="7"/>
  <c r="Z9088" i="7"/>
  <c r="Z9089" i="7"/>
  <c r="Z9090" i="7"/>
  <c r="Z9091" i="7"/>
  <c r="Z9092" i="7"/>
  <c r="Z9093" i="7"/>
  <c r="Z9094" i="7"/>
  <c r="Z9095" i="7"/>
  <c r="Z9096" i="7"/>
  <c r="Z9097" i="7"/>
  <c r="Z9098" i="7"/>
  <c r="Z9099" i="7"/>
  <c r="Z9100" i="7"/>
  <c r="Z9101" i="7"/>
  <c r="Z9102" i="7"/>
  <c r="Z9103" i="7"/>
  <c r="Z9104" i="7"/>
  <c r="Z9105" i="7"/>
  <c r="Z9106" i="7"/>
  <c r="Z9107" i="7"/>
  <c r="Z9108" i="7"/>
  <c r="Z9109" i="7"/>
  <c r="Z9110" i="7"/>
  <c r="Z9111" i="7"/>
  <c r="Z9112" i="7"/>
  <c r="Z9113" i="7"/>
  <c r="Z9114" i="7"/>
  <c r="Z9115" i="7"/>
  <c r="Z9116" i="7"/>
  <c r="Z9117" i="7"/>
  <c r="Z9118" i="7"/>
  <c r="Z9119" i="7"/>
  <c r="Z9120" i="7"/>
  <c r="Z9121" i="7"/>
  <c r="Z9122" i="7"/>
  <c r="Z9123" i="7"/>
  <c r="Z9124" i="7"/>
  <c r="Z9125" i="7"/>
  <c r="Z9126" i="7"/>
  <c r="Z9127" i="7"/>
  <c r="Z9128" i="7"/>
  <c r="Z9129" i="7"/>
  <c r="Z9130" i="7"/>
  <c r="Z9131" i="7"/>
  <c r="Z9132" i="7"/>
  <c r="Z9133" i="7"/>
  <c r="Z9134" i="7"/>
  <c r="Z9135" i="7"/>
  <c r="Z9136" i="7"/>
  <c r="Z9137" i="7"/>
  <c r="Z9138" i="7"/>
  <c r="Z9139" i="7"/>
  <c r="Z9140" i="7"/>
  <c r="Z9141" i="7"/>
  <c r="Z9142" i="7"/>
  <c r="Z9143" i="7"/>
  <c r="Z9144" i="7"/>
  <c r="Z9145" i="7"/>
  <c r="Z9146" i="7"/>
  <c r="Z9147" i="7"/>
  <c r="Z9148" i="7"/>
  <c r="Z9149" i="7"/>
  <c r="Z9150" i="7"/>
  <c r="Z9151" i="7"/>
  <c r="Z9152" i="7"/>
  <c r="Z9153" i="7"/>
  <c r="Z9154" i="7"/>
  <c r="Z9155" i="7"/>
  <c r="Z9156" i="7"/>
  <c r="Z9157" i="7"/>
  <c r="Z9158" i="7"/>
  <c r="Z9159" i="7"/>
  <c r="Z9160" i="7"/>
  <c r="Z9161" i="7"/>
  <c r="Z9162" i="7"/>
  <c r="Z9163" i="7"/>
  <c r="Z9164" i="7"/>
  <c r="Z9165" i="7"/>
  <c r="Z9166" i="7"/>
  <c r="Z9167" i="7"/>
  <c r="Z9168" i="7"/>
  <c r="Z9169" i="7"/>
  <c r="Z9170" i="7"/>
  <c r="Z9171" i="7"/>
  <c r="Z9172" i="7"/>
  <c r="Z9173" i="7"/>
  <c r="Z9174" i="7"/>
  <c r="Z9175" i="7"/>
  <c r="Z9176" i="7"/>
  <c r="Z9177" i="7"/>
  <c r="Z9178" i="7"/>
  <c r="Z9179" i="7"/>
  <c r="Z9180" i="7"/>
  <c r="Z9181" i="7"/>
  <c r="Z9182" i="7"/>
  <c r="Z9183" i="7"/>
  <c r="Z9184" i="7"/>
  <c r="Z9185" i="7"/>
  <c r="Z9186" i="7"/>
  <c r="Z9187" i="7"/>
  <c r="Z9188" i="7"/>
  <c r="Z9189" i="7"/>
  <c r="Z9190" i="7"/>
  <c r="Z9191" i="7"/>
  <c r="Z9192" i="7"/>
  <c r="Z9193" i="7"/>
  <c r="Z9194" i="7"/>
  <c r="Z9195" i="7"/>
  <c r="Z9196" i="7"/>
  <c r="Z9197" i="7"/>
  <c r="Z9198" i="7"/>
  <c r="Z9199" i="7"/>
  <c r="Z9200" i="7"/>
  <c r="Z9201" i="7"/>
  <c r="Z9202" i="7"/>
  <c r="Z9203" i="7"/>
  <c r="Z9204" i="7"/>
  <c r="Z9205" i="7"/>
  <c r="Z9206" i="7"/>
  <c r="Z9207" i="7"/>
  <c r="Z9208" i="7"/>
  <c r="Z9209" i="7"/>
  <c r="Z9210" i="7"/>
  <c r="Z9211" i="7"/>
  <c r="Z9212" i="7"/>
  <c r="Z9213" i="7"/>
  <c r="Z9214" i="7"/>
  <c r="Z9215" i="7"/>
  <c r="Z9216" i="7"/>
  <c r="Z9217" i="7"/>
  <c r="Z9218" i="7"/>
  <c r="Z9219" i="7"/>
  <c r="Z9220" i="7"/>
  <c r="Z9221" i="7"/>
  <c r="Z9222" i="7"/>
  <c r="Z9223" i="7"/>
  <c r="Z9224" i="7"/>
  <c r="Z9225" i="7"/>
  <c r="Z9226" i="7"/>
  <c r="Z9227" i="7"/>
  <c r="Z9228" i="7"/>
  <c r="Z9229" i="7"/>
  <c r="Z9230" i="7"/>
  <c r="Z9231" i="7"/>
  <c r="Z9232" i="7"/>
  <c r="Z9233" i="7"/>
  <c r="Z9234" i="7"/>
  <c r="Z9235" i="7"/>
  <c r="Z9236" i="7"/>
  <c r="Z9237" i="7"/>
  <c r="Z9238" i="7"/>
  <c r="Z9239" i="7"/>
  <c r="Z9240" i="7"/>
  <c r="Z9241" i="7"/>
  <c r="Z9242" i="7"/>
  <c r="Z9243" i="7"/>
  <c r="Z9244" i="7"/>
  <c r="Z9245" i="7"/>
  <c r="Z9246" i="7"/>
  <c r="Z9247" i="7"/>
  <c r="Z9248" i="7"/>
  <c r="Z9249" i="7"/>
  <c r="Z9250" i="7"/>
  <c r="Z9251" i="7"/>
  <c r="Z9252" i="7"/>
  <c r="Z9253" i="7"/>
  <c r="Z9254" i="7"/>
  <c r="Z9255" i="7"/>
  <c r="Z9256" i="7"/>
  <c r="Z9257" i="7"/>
  <c r="Z9258" i="7"/>
  <c r="Z9259" i="7"/>
  <c r="Z9260" i="7"/>
  <c r="Z9261" i="7"/>
  <c r="Z9262" i="7"/>
  <c r="Z9263" i="7"/>
  <c r="Z9264" i="7"/>
  <c r="Z9265" i="7"/>
  <c r="Z9266" i="7"/>
  <c r="Z9267" i="7"/>
  <c r="Z9268" i="7"/>
  <c r="Z9269" i="7"/>
  <c r="Z9270" i="7"/>
  <c r="Z9271" i="7"/>
  <c r="Z9272" i="7"/>
  <c r="Z9273" i="7"/>
  <c r="Z9274" i="7"/>
  <c r="Z9275" i="7"/>
  <c r="Z9276" i="7"/>
  <c r="Z9277" i="7"/>
  <c r="Z9278" i="7"/>
  <c r="Z9279" i="7"/>
  <c r="Z9280" i="7"/>
  <c r="Z9281" i="7"/>
  <c r="Z9282" i="7"/>
  <c r="Z9283" i="7"/>
  <c r="Z9284" i="7"/>
  <c r="Z9285" i="7"/>
  <c r="Z9286" i="7"/>
  <c r="Z9287" i="7"/>
  <c r="Z9288" i="7"/>
  <c r="Z9289" i="7"/>
  <c r="Z9290" i="7"/>
  <c r="Z9291" i="7"/>
  <c r="Z9292" i="7"/>
  <c r="Z9293" i="7"/>
  <c r="Z9294" i="7"/>
  <c r="Z9295" i="7"/>
  <c r="Z9296" i="7"/>
  <c r="Z9297" i="7"/>
  <c r="Z9298" i="7"/>
  <c r="Z9299" i="7"/>
  <c r="Z9300" i="7"/>
  <c r="Z9301" i="7"/>
  <c r="Z9302" i="7"/>
  <c r="Z9303" i="7"/>
  <c r="Z9304" i="7"/>
  <c r="Z9305" i="7"/>
  <c r="Z9306" i="7"/>
  <c r="Z9307" i="7"/>
  <c r="Z9308" i="7"/>
  <c r="Z9309" i="7"/>
  <c r="Z9310" i="7"/>
  <c r="Z9311" i="7"/>
  <c r="Z9312" i="7"/>
  <c r="Z9313" i="7"/>
  <c r="Z9314" i="7"/>
  <c r="Z9315" i="7"/>
  <c r="Z9316" i="7"/>
  <c r="Z9317" i="7"/>
  <c r="Z9318" i="7"/>
  <c r="Z9319" i="7"/>
  <c r="Z9320" i="7"/>
  <c r="Z9321" i="7"/>
  <c r="Z9322" i="7"/>
  <c r="Z9323" i="7"/>
  <c r="Z9324" i="7"/>
  <c r="Z9325" i="7"/>
  <c r="Z9326" i="7"/>
  <c r="Z9327" i="7"/>
  <c r="Z9328" i="7"/>
  <c r="Z9329" i="7"/>
  <c r="Z9330" i="7"/>
  <c r="Z9331" i="7"/>
  <c r="Z9332" i="7"/>
  <c r="Z9333" i="7"/>
  <c r="Z9334" i="7"/>
  <c r="Z9335" i="7"/>
  <c r="Z9336" i="7"/>
  <c r="Z9337" i="7"/>
  <c r="Z9338" i="7"/>
  <c r="Z9339" i="7"/>
  <c r="Z9340" i="7"/>
  <c r="Z9341" i="7"/>
  <c r="Z9342" i="7"/>
  <c r="Z9343" i="7"/>
  <c r="Z9344" i="7"/>
  <c r="Z9345" i="7"/>
  <c r="Z9346" i="7"/>
  <c r="Z9347" i="7"/>
  <c r="Z9348" i="7"/>
  <c r="Z9349" i="7"/>
  <c r="Z9350" i="7"/>
  <c r="Z9351" i="7"/>
  <c r="Z9352" i="7"/>
  <c r="Z9353" i="7"/>
  <c r="Z9354" i="7"/>
  <c r="Z9355" i="7"/>
  <c r="Z9356" i="7"/>
  <c r="Z9357" i="7"/>
  <c r="Z9358" i="7"/>
  <c r="Z9359" i="7"/>
  <c r="Z9360" i="7"/>
  <c r="Z9361" i="7"/>
  <c r="Z9362" i="7"/>
  <c r="Z9363" i="7"/>
  <c r="Z9364" i="7"/>
  <c r="Z9365" i="7"/>
  <c r="Z9366" i="7"/>
  <c r="Z9367" i="7"/>
  <c r="Z9368" i="7"/>
  <c r="Z9369" i="7"/>
  <c r="Z9370" i="7"/>
  <c r="Z9371" i="7"/>
  <c r="Z9372" i="7"/>
  <c r="Z9373" i="7"/>
  <c r="Z9374" i="7"/>
  <c r="Z9375" i="7"/>
  <c r="Z9376" i="7"/>
  <c r="Z9377" i="7"/>
  <c r="Z9378" i="7"/>
  <c r="Z9379" i="7"/>
  <c r="Z9380" i="7"/>
  <c r="Z9381" i="7"/>
  <c r="Z9382" i="7"/>
  <c r="Z9383" i="7"/>
  <c r="Z9384" i="7"/>
  <c r="Z9385" i="7"/>
  <c r="Z9386" i="7"/>
  <c r="Z9387" i="7"/>
  <c r="Z9388" i="7"/>
  <c r="Z9389" i="7"/>
  <c r="Z9390" i="7"/>
  <c r="Z9391" i="7"/>
  <c r="Z9392" i="7"/>
  <c r="Z9393" i="7"/>
  <c r="Z9394" i="7"/>
  <c r="Z9395" i="7"/>
  <c r="Z9396" i="7"/>
  <c r="Z9397" i="7"/>
  <c r="Z9398" i="7"/>
  <c r="Z9399" i="7"/>
  <c r="Z9400" i="7"/>
  <c r="Z9401" i="7"/>
  <c r="Z9402" i="7"/>
  <c r="Z9403" i="7"/>
  <c r="Z9404" i="7"/>
  <c r="Z9405" i="7"/>
  <c r="Z9406" i="7"/>
  <c r="Z9407" i="7"/>
  <c r="Z9408" i="7"/>
  <c r="Z9409" i="7"/>
  <c r="Z9410" i="7"/>
  <c r="Z9411" i="7"/>
  <c r="Z9412" i="7"/>
  <c r="Z9413" i="7"/>
  <c r="Z9414" i="7"/>
  <c r="Z9415" i="7"/>
  <c r="Z9416" i="7"/>
  <c r="Z9417" i="7"/>
  <c r="Z9418" i="7"/>
  <c r="Z9419" i="7"/>
  <c r="Z9420" i="7"/>
  <c r="Z9421" i="7"/>
  <c r="Z9422" i="7"/>
  <c r="Z9423" i="7"/>
  <c r="Z9424" i="7"/>
  <c r="Z9425" i="7"/>
  <c r="Z9426" i="7"/>
  <c r="Z9427" i="7"/>
  <c r="Z9428" i="7"/>
  <c r="Z9429" i="7"/>
  <c r="Z9430" i="7"/>
  <c r="Z9431" i="7"/>
  <c r="Z9432" i="7"/>
  <c r="Z9433" i="7"/>
  <c r="Z9434" i="7"/>
  <c r="Z9435" i="7"/>
  <c r="Z9436" i="7"/>
  <c r="Z9437" i="7"/>
  <c r="Z9438" i="7"/>
  <c r="Z9439" i="7"/>
  <c r="Z9440" i="7"/>
  <c r="Z9441" i="7"/>
  <c r="Z9442" i="7"/>
  <c r="Z9443" i="7"/>
  <c r="Z9444" i="7"/>
  <c r="Z9445" i="7"/>
  <c r="Z9446" i="7"/>
  <c r="Z9447" i="7"/>
  <c r="Z9448" i="7"/>
  <c r="Z9449" i="7"/>
  <c r="Z9450" i="7"/>
  <c r="Z9451" i="7"/>
  <c r="Z9452" i="7"/>
  <c r="Z9453" i="7"/>
  <c r="Z9454" i="7"/>
  <c r="Z9455" i="7"/>
  <c r="Z9456" i="7"/>
  <c r="Z9457" i="7"/>
  <c r="Z9458" i="7"/>
  <c r="Z9459" i="7"/>
  <c r="Z9460" i="7"/>
  <c r="Z9461" i="7"/>
  <c r="Z9462" i="7"/>
  <c r="Z9463" i="7"/>
  <c r="Z9464" i="7"/>
  <c r="Z9465" i="7"/>
  <c r="Z9466" i="7"/>
  <c r="Z9467" i="7"/>
  <c r="Z9468" i="7"/>
  <c r="Z9469" i="7"/>
  <c r="Z9470" i="7"/>
  <c r="Z9471" i="7"/>
  <c r="Z9472" i="7"/>
  <c r="Z9473" i="7"/>
  <c r="Z9474" i="7"/>
  <c r="Z9475" i="7"/>
  <c r="Z9476" i="7"/>
  <c r="Z9477" i="7"/>
  <c r="Z9478" i="7"/>
  <c r="Z9479" i="7"/>
  <c r="Z9480" i="7"/>
  <c r="Z9481" i="7"/>
  <c r="Z9482" i="7"/>
  <c r="Z9483" i="7"/>
  <c r="Z9484" i="7"/>
  <c r="Z9485" i="7"/>
  <c r="Z9486" i="7"/>
  <c r="Z9487" i="7"/>
  <c r="Z9488" i="7"/>
  <c r="Z9489" i="7"/>
  <c r="Z9490" i="7"/>
  <c r="Z9491" i="7"/>
  <c r="Z9492" i="7"/>
  <c r="Z9493" i="7"/>
  <c r="Z9494" i="7"/>
  <c r="Z9495" i="7"/>
  <c r="Z9496" i="7"/>
  <c r="Z9497" i="7"/>
  <c r="Z9498" i="7"/>
  <c r="Z9499" i="7"/>
  <c r="Z9500" i="7"/>
  <c r="Z9501" i="7"/>
  <c r="Z9502" i="7"/>
  <c r="Z9503" i="7"/>
  <c r="Z9504" i="7"/>
  <c r="Z9505" i="7"/>
  <c r="Z9506" i="7"/>
  <c r="Z9507" i="7"/>
  <c r="Z9508" i="7"/>
  <c r="Z9509" i="7"/>
  <c r="Z9510" i="7"/>
  <c r="Z9511" i="7"/>
  <c r="Z9512" i="7"/>
  <c r="Z9513" i="7"/>
  <c r="Z9514" i="7"/>
  <c r="Z9515" i="7"/>
  <c r="Z9516" i="7"/>
  <c r="Z9517" i="7"/>
  <c r="Z9518" i="7"/>
  <c r="Z9519" i="7"/>
  <c r="Z9520" i="7"/>
  <c r="Z9521" i="7"/>
  <c r="Z9522" i="7"/>
  <c r="Z9523" i="7"/>
  <c r="Z9524" i="7"/>
  <c r="Z9525" i="7"/>
  <c r="Z9526" i="7"/>
  <c r="Z9527" i="7"/>
  <c r="Z9528" i="7"/>
  <c r="Z9529" i="7"/>
  <c r="Z9530" i="7"/>
  <c r="Z9531" i="7"/>
  <c r="Z9532" i="7"/>
  <c r="Z9533" i="7"/>
  <c r="Z9534" i="7"/>
  <c r="Z9535" i="7"/>
  <c r="Z9536" i="7"/>
  <c r="Z9537" i="7"/>
  <c r="Z9538" i="7"/>
  <c r="Z9539" i="7"/>
  <c r="Z9540" i="7"/>
  <c r="Z9541" i="7"/>
  <c r="Z9542" i="7"/>
  <c r="Z9543" i="7"/>
  <c r="Z9544" i="7"/>
  <c r="Z9545" i="7"/>
  <c r="Z9546" i="7"/>
  <c r="Z9547" i="7"/>
  <c r="Z9548" i="7"/>
  <c r="Z9549" i="7"/>
  <c r="Z9550" i="7"/>
  <c r="Z9551" i="7"/>
  <c r="Z9552" i="7"/>
  <c r="Z9553" i="7"/>
  <c r="Z9554" i="7"/>
  <c r="Z9555" i="7"/>
  <c r="Z9556" i="7"/>
  <c r="Z9557" i="7"/>
  <c r="Z9558" i="7"/>
  <c r="Z9559" i="7"/>
  <c r="Z9560" i="7"/>
  <c r="Z9561" i="7"/>
  <c r="Z9562" i="7"/>
  <c r="Z9563" i="7"/>
  <c r="Z9564" i="7"/>
  <c r="Z9565" i="7"/>
  <c r="Z9566" i="7"/>
  <c r="Z9567" i="7"/>
  <c r="Z9568" i="7"/>
  <c r="Z9569" i="7"/>
  <c r="Z9570" i="7"/>
  <c r="Z9571" i="7"/>
  <c r="Z9572" i="7"/>
  <c r="Z9573" i="7"/>
  <c r="Z9574" i="7"/>
  <c r="Z9575" i="7"/>
  <c r="Z9576" i="7"/>
  <c r="Z9577" i="7"/>
  <c r="Z9578" i="7"/>
  <c r="Z9579" i="7"/>
  <c r="Z9580" i="7"/>
  <c r="Z9581" i="7"/>
  <c r="Z9582" i="7"/>
  <c r="Z9583" i="7"/>
  <c r="Z9584" i="7"/>
  <c r="Z9585" i="7"/>
  <c r="Z9586" i="7"/>
  <c r="Z9587" i="7"/>
  <c r="Z9588" i="7"/>
  <c r="Z9589" i="7"/>
  <c r="Z9590" i="7"/>
  <c r="Z9591" i="7"/>
  <c r="Z9592" i="7"/>
  <c r="Z9593" i="7"/>
  <c r="Z9594" i="7"/>
  <c r="Z9595" i="7"/>
  <c r="Z9596" i="7"/>
  <c r="Z9597" i="7"/>
  <c r="Z9598" i="7"/>
  <c r="Z9599" i="7"/>
  <c r="Z9600" i="7"/>
  <c r="Z9601" i="7"/>
  <c r="Z9602" i="7"/>
  <c r="Z9603" i="7"/>
  <c r="Z9604" i="7"/>
  <c r="Z9605" i="7"/>
  <c r="Z9606" i="7"/>
  <c r="Z9607" i="7"/>
  <c r="Z9608" i="7"/>
  <c r="Z9609" i="7"/>
  <c r="Z9610" i="7"/>
  <c r="Z9611" i="7"/>
  <c r="Z9612" i="7"/>
  <c r="Z9613" i="7"/>
  <c r="Z9614" i="7"/>
  <c r="Z9615" i="7"/>
  <c r="Z9616" i="7"/>
  <c r="Z9617" i="7"/>
  <c r="Z9618" i="7"/>
  <c r="Z9619" i="7"/>
  <c r="Z9620" i="7"/>
  <c r="Z9621" i="7"/>
  <c r="Z9622" i="7"/>
  <c r="Z9623" i="7"/>
  <c r="Z9624" i="7"/>
  <c r="Z9625" i="7"/>
  <c r="Z9626" i="7"/>
  <c r="Z9627" i="7"/>
  <c r="Z9628" i="7"/>
  <c r="Z9629" i="7"/>
  <c r="Z9630" i="7"/>
  <c r="Z9631" i="7"/>
  <c r="Z9632" i="7"/>
  <c r="Z9633" i="7"/>
  <c r="Z9634" i="7"/>
  <c r="Z9635" i="7"/>
  <c r="Z9636" i="7"/>
  <c r="Z9637" i="7"/>
  <c r="Z9638" i="7"/>
  <c r="Z9639" i="7"/>
  <c r="Z9640" i="7"/>
  <c r="Z9641" i="7"/>
  <c r="Z9642" i="7"/>
  <c r="Z9643" i="7"/>
  <c r="Z9644" i="7"/>
  <c r="Z9645" i="7"/>
  <c r="Z9646" i="7"/>
  <c r="Z9647" i="7"/>
  <c r="Z9648" i="7"/>
  <c r="Z9649" i="7"/>
  <c r="Z9650" i="7"/>
  <c r="Z9651" i="7"/>
  <c r="Z9652" i="7"/>
  <c r="Z9653" i="7"/>
  <c r="Z9654" i="7"/>
  <c r="Z9655" i="7"/>
  <c r="Z9656" i="7"/>
  <c r="Z9657" i="7"/>
  <c r="Z9658" i="7"/>
  <c r="Z9659" i="7"/>
  <c r="Z9660" i="7"/>
  <c r="Z9661" i="7"/>
  <c r="Z9662" i="7"/>
  <c r="Z9663" i="7"/>
  <c r="Z9664" i="7"/>
  <c r="Z9665" i="7"/>
  <c r="Z9666" i="7"/>
  <c r="Z9667" i="7"/>
  <c r="Z9668" i="7"/>
  <c r="Z9669" i="7"/>
  <c r="Z9670" i="7"/>
  <c r="Z9671" i="7"/>
  <c r="Z9672" i="7"/>
  <c r="Z9673" i="7"/>
  <c r="Z9674" i="7"/>
  <c r="Z9675" i="7"/>
  <c r="Z9676" i="7"/>
  <c r="Z9677" i="7"/>
  <c r="Z9678" i="7"/>
  <c r="Z9679" i="7"/>
  <c r="Z9680" i="7"/>
  <c r="Z9681" i="7"/>
  <c r="Z9682" i="7"/>
  <c r="Z9683" i="7"/>
  <c r="Z9684" i="7"/>
  <c r="Z9685" i="7"/>
  <c r="Z9686" i="7"/>
  <c r="Z9687" i="7"/>
  <c r="Z9688" i="7"/>
  <c r="Z9689" i="7"/>
  <c r="Z9690" i="7"/>
  <c r="Z9691" i="7"/>
  <c r="Z9692" i="7"/>
  <c r="Z9693" i="7"/>
  <c r="Z9694" i="7"/>
  <c r="Z9695" i="7"/>
  <c r="Z9696" i="7"/>
  <c r="Z9697" i="7"/>
  <c r="Z9698" i="7"/>
  <c r="Z9699" i="7"/>
  <c r="Z9700" i="7"/>
  <c r="Z9701" i="7"/>
  <c r="Z9702" i="7"/>
  <c r="Z9703" i="7"/>
  <c r="Z9704" i="7"/>
  <c r="Z9705" i="7"/>
  <c r="Z9706" i="7"/>
  <c r="Z9707" i="7"/>
  <c r="Z9708" i="7"/>
  <c r="Z9709" i="7"/>
  <c r="Z9710" i="7"/>
  <c r="Z9711" i="7"/>
  <c r="Z9712" i="7"/>
  <c r="Z9713" i="7"/>
  <c r="Z9714" i="7"/>
  <c r="Z9715" i="7"/>
  <c r="Z9716" i="7"/>
  <c r="Z9717" i="7"/>
  <c r="Z9718" i="7"/>
  <c r="Z9719" i="7"/>
  <c r="Z9720" i="7"/>
  <c r="Z9721" i="7"/>
  <c r="Z9722" i="7"/>
  <c r="Z9723" i="7"/>
  <c r="Z9724" i="7"/>
  <c r="Z9725" i="7"/>
  <c r="Z9726" i="7"/>
  <c r="Z9727" i="7"/>
  <c r="Z9728" i="7"/>
  <c r="Z9729" i="7"/>
  <c r="Z9730" i="7"/>
  <c r="Z9731" i="7"/>
  <c r="Z9732" i="7"/>
  <c r="Z9733" i="7"/>
  <c r="Z9734" i="7"/>
  <c r="Z9735" i="7"/>
  <c r="Z9736" i="7"/>
  <c r="Z9737" i="7"/>
  <c r="Z9738" i="7"/>
  <c r="Z9739" i="7"/>
  <c r="Z9740" i="7"/>
  <c r="Z9741" i="7"/>
  <c r="Z9742" i="7"/>
  <c r="Z9743" i="7"/>
  <c r="Z9744" i="7"/>
  <c r="Z9745" i="7"/>
  <c r="Z9746" i="7"/>
  <c r="Z9747" i="7"/>
  <c r="Z9748" i="7"/>
  <c r="Z9749" i="7"/>
  <c r="Z9750" i="7"/>
  <c r="Z9751" i="7"/>
  <c r="Z9752" i="7"/>
  <c r="Z9753" i="7"/>
  <c r="Z9754" i="7"/>
  <c r="Z9755" i="7"/>
  <c r="Z9756" i="7"/>
  <c r="Z9757" i="7"/>
  <c r="Z9758" i="7"/>
  <c r="Z9759" i="7"/>
  <c r="Z9760" i="7"/>
  <c r="Z9761" i="7"/>
  <c r="Z9762" i="7"/>
  <c r="Z9763" i="7"/>
  <c r="Z9764" i="7"/>
  <c r="Z9765" i="7"/>
  <c r="Z9766" i="7"/>
  <c r="Z9767" i="7"/>
  <c r="Z9768" i="7"/>
  <c r="Z9769" i="7"/>
  <c r="Z9770" i="7"/>
  <c r="Z9771" i="7"/>
  <c r="Z9772" i="7"/>
  <c r="Z9773" i="7"/>
  <c r="Z9774" i="7"/>
  <c r="Z9775" i="7"/>
  <c r="Z9776" i="7"/>
  <c r="Z9777" i="7"/>
  <c r="Z9778" i="7"/>
  <c r="Z9779" i="7"/>
  <c r="Z9780" i="7"/>
  <c r="Z9781" i="7"/>
  <c r="Z9782" i="7"/>
  <c r="Z9783" i="7"/>
  <c r="Z9784" i="7"/>
  <c r="Z9785" i="7"/>
  <c r="Z9786" i="7"/>
  <c r="Z9787" i="7"/>
  <c r="Z9788" i="7"/>
  <c r="Z9789" i="7"/>
  <c r="Z9790" i="7"/>
  <c r="Z9791" i="7"/>
  <c r="Z9792" i="7"/>
  <c r="Z9793" i="7"/>
  <c r="Z9794" i="7"/>
  <c r="Z9795" i="7"/>
  <c r="Z9796" i="7"/>
  <c r="Z9797" i="7"/>
  <c r="Z9798" i="7"/>
  <c r="Z9799" i="7"/>
  <c r="Z9800" i="7"/>
  <c r="Z9801" i="7"/>
  <c r="Z9802" i="7"/>
  <c r="Z9803" i="7"/>
  <c r="Z9804" i="7"/>
  <c r="Z9805" i="7"/>
  <c r="Z9806" i="7"/>
  <c r="Z9807" i="7"/>
  <c r="Z9808" i="7"/>
  <c r="Z9809" i="7"/>
  <c r="Z9810" i="7"/>
  <c r="Z9811" i="7"/>
  <c r="Z9812" i="7"/>
  <c r="Z9813" i="7"/>
  <c r="Z9814" i="7"/>
  <c r="Z9815" i="7"/>
  <c r="Z9816" i="7"/>
  <c r="Z9817" i="7"/>
  <c r="Z9818" i="7"/>
  <c r="Z9819" i="7"/>
  <c r="Z9820" i="7"/>
  <c r="Z9821" i="7"/>
  <c r="Z9822" i="7"/>
  <c r="Z9823" i="7"/>
  <c r="Z9824" i="7"/>
  <c r="Z9825" i="7"/>
  <c r="Z9826" i="7"/>
  <c r="Z9827" i="7"/>
  <c r="Z9828" i="7"/>
  <c r="Z9829" i="7"/>
  <c r="Z9830" i="7"/>
  <c r="Z9831" i="7"/>
  <c r="Z9832" i="7"/>
  <c r="Z9833" i="7"/>
  <c r="Z9834" i="7"/>
  <c r="Z9835" i="7"/>
  <c r="Z9836" i="7"/>
  <c r="Z9837" i="7"/>
  <c r="Z9838" i="7"/>
  <c r="Z9839" i="7"/>
  <c r="Z9840" i="7"/>
  <c r="Z9841" i="7"/>
  <c r="Z9842" i="7"/>
  <c r="Z9843" i="7"/>
  <c r="Z9844" i="7"/>
  <c r="Z9845" i="7"/>
  <c r="Z9846" i="7"/>
  <c r="Z9847" i="7"/>
  <c r="Z9848" i="7"/>
  <c r="Z9849" i="7"/>
  <c r="Z9850" i="7"/>
  <c r="Z9851" i="7"/>
  <c r="Z9852" i="7"/>
  <c r="Z9853" i="7"/>
  <c r="Z9854" i="7"/>
  <c r="Z9855" i="7"/>
  <c r="Z9856" i="7"/>
  <c r="Z9857" i="7"/>
  <c r="Z9858" i="7"/>
  <c r="Z9859" i="7"/>
  <c r="Z9860" i="7"/>
  <c r="Z9861" i="7"/>
  <c r="Z9862" i="7"/>
  <c r="Z9863" i="7"/>
  <c r="Z9864" i="7"/>
  <c r="Z9865" i="7"/>
  <c r="Z9866" i="7"/>
  <c r="Z9867" i="7"/>
  <c r="Z9868" i="7"/>
  <c r="Z9869" i="7"/>
  <c r="Z9870" i="7"/>
  <c r="Z9871" i="7"/>
  <c r="Z9872" i="7"/>
  <c r="Z9873" i="7"/>
  <c r="Z9874" i="7"/>
  <c r="Z9875" i="7"/>
  <c r="Z9876" i="7"/>
  <c r="Z9877" i="7"/>
  <c r="Z9878" i="7"/>
  <c r="Z9879" i="7"/>
  <c r="Z9880" i="7"/>
  <c r="Z9881" i="7"/>
  <c r="Z9882" i="7"/>
  <c r="Z9883" i="7"/>
  <c r="Z9884" i="7"/>
  <c r="Z9885" i="7"/>
  <c r="Z9886" i="7"/>
  <c r="Z9887" i="7"/>
  <c r="Z9888" i="7"/>
  <c r="Z9889" i="7"/>
  <c r="Z9890" i="7"/>
  <c r="Z9891" i="7"/>
  <c r="Z9892" i="7"/>
  <c r="Z9893" i="7"/>
  <c r="Z9894" i="7"/>
  <c r="Z9895" i="7"/>
  <c r="Z9896" i="7"/>
  <c r="Z9897" i="7"/>
  <c r="Z9898" i="7"/>
  <c r="Z9899" i="7"/>
  <c r="Z9900" i="7"/>
  <c r="Z9901" i="7"/>
  <c r="Z9902" i="7"/>
  <c r="Z9903" i="7"/>
  <c r="Z9904" i="7"/>
  <c r="Z9905" i="7"/>
  <c r="Z9906" i="7"/>
  <c r="Z9907" i="7"/>
  <c r="Z9908" i="7"/>
  <c r="Z9909" i="7"/>
  <c r="Z9910" i="7"/>
  <c r="Z9911" i="7"/>
  <c r="Z9912" i="7"/>
  <c r="Z9913" i="7"/>
  <c r="Z9914" i="7"/>
  <c r="Z9915" i="7"/>
  <c r="Z9916" i="7"/>
  <c r="Z9917" i="7"/>
  <c r="Z9918" i="7"/>
  <c r="Z9919" i="7"/>
  <c r="Z9920" i="7"/>
  <c r="Z9921" i="7"/>
  <c r="Z9922" i="7"/>
  <c r="Z9923" i="7"/>
  <c r="Z9924" i="7"/>
  <c r="Z9925" i="7"/>
  <c r="Z9926" i="7"/>
  <c r="Z9927" i="7"/>
  <c r="Z9928" i="7"/>
  <c r="Z9929" i="7"/>
  <c r="Z9930" i="7"/>
  <c r="Z9931" i="7"/>
  <c r="Z9932" i="7"/>
  <c r="Z9933" i="7"/>
  <c r="Z9934" i="7"/>
  <c r="Z9935" i="7"/>
  <c r="Z9936" i="7"/>
  <c r="Z9937" i="7"/>
  <c r="Z9938" i="7"/>
  <c r="Z9939" i="7"/>
  <c r="Z9940" i="7"/>
  <c r="Z9941" i="7"/>
  <c r="Z9942" i="7"/>
  <c r="Z9943" i="7"/>
  <c r="Z9944" i="7"/>
  <c r="Z9945" i="7"/>
  <c r="Z9946" i="7"/>
  <c r="Z9947" i="7"/>
  <c r="Z9948" i="7"/>
  <c r="Z9949" i="7"/>
  <c r="Z9950" i="7"/>
  <c r="Z9951" i="7"/>
  <c r="Z9952" i="7"/>
  <c r="Z9953" i="7"/>
  <c r="Z9954" i="7"/>
  <c r="Z9955" i="7"/>
  <c r="Z9956" i="7"/>
  <c r="Z9957" i="7"/>
  <c r="Z9958" i="7"/>
  <c r="Z9959" i="7"/>
  <c r="Z9960" i="7"/>
  <c r="Z9961" i="7"/>
  <c r="Z9962" i="7"/>
  <c r="Z9963" i="7"/>
  <c r="Z9964" i="7"/>
  <c r="Z9965" i="7"/>
  <c r="Z9966" i="7"/>
  <c r="Z9967" i="7"/>
  <c r="Z9968" i="7"/>
  <c r="Z9969" i="7"/>
  <c r="Z9970" i="7"/>
  <c r="Z9971" i="7"/>
  <c r="Z9972" i="7"/>
  <c r="Z9973" i="7"/>
  <c r="Z9974" i="7"/>
  <c r="Z9975" i="7"/>
  <c r="Z9976" i="7"/>
  <c r="Z9977" i="7"/>
  <c r="Z9978" i="7"/>
  <c r="Z9979" i="7"/>
  <c r="Z9980" i="7"/>
  <c r="Z9981" i="7"/>
  <c r="Z9982" i="7"/>
  <c r="Z9983" i="7"/>
  <c r="Z9984" i="7"/>
  <c r="Z9985" i="7"/>
  <c r="Z9986" i="7"/>
  <c r="Z9987" i="7"/>
  <c r="Z9988" i="7"/>
  <c r="Z9989" i="7"/>
  <c r="Z9990" i="7"/>
  <c r="Z9991" i="7"/>
  <c r="Z9992" i="7"/>
  <c r="Z9993" i="7"/>
  <c r="Z9994" i="7"/>
  <c r="Z9995" i="7"/>
  <c r="Z9996" i="7"/>
  <c r="Z9997" i="7"/>
  <c r="Z9998" i="7"/>
  <c r="Z9999" i="7"/>
  <c r="Z10000" i="7"/>
  <c r="Z3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X502" i="7"/>
  <c r="X503" i="7"/>
  <c r="X504" i="7"/>
  <c r="X505" i="7"/>
  <c r="X506" i="7"/>
  <c r="X507" i="7"/>
  <c r="X508" i="7"/>
  <c r="X509" i="7"/>
  <c r="X510" i="7"/>
  <c r="X511" i="7"/>
  <c r="X512" i="7"/>
  <c r="X513" i="7"/>
  <c r="X514" i="7"/>
  <c r="X515" i="7"/>
  <c r="X516" i="7"/>
  <c r="X517" i="7"/>
  <c r="X518" i="7"/>
  <c r="X519" i="7"/>
  <c r="X520" i="7"/>
  <c r="X521" i="7"/>
  <c r="X522" i="7"/>
  <c r="X523" i="7"/>
  <c r="X524" i="7"/>
  <c r="X525" i="7"/>
  <c r="X526" i="7"/>
  <c r="X527" i="7"/>
  <c r="X528" i="7"/>
  <c r="X529" i="7"/>
  <c r="X530" i="7"/>
  <c r="X531" i="7"/>
  <c r="X532" i="7"/>
  <c r="X533" i="7"/>
  <c r="X534" i="7"/>
  <c r="X535" i="7"/>
  <c r="X536" i="7"/>
  <c r="X537" i="7"/>
  <c r="X538" i="7"/>
  <c r="X539" i="7"/>
  <c r="X540" i="7"/>
  <c r="X541" i="7"/>
  <c r="X542" i="7"/>
  <c r="X543" i="7"/>
  <c r="X544" i="7"/>
  <c r="X545" i="7"/>
  <c r="X546" i="7"/>
  <c r="X547" i="7"/>
  <c r="X548" i="7"/>
  <c r="X549" i="7"/>
  <c r="X550" i="7"/>
  <c r="X551" i="7"/>
  <c r="X552" i="7"/>
  <c r="X553" i="7"/>
  <c r="X554" i="7"/>
  <c r="X555" i="7"/>
  <c r="X556" i="7"/>
  <c r="X557" i="7"/>
  <c r="X558" i="7"/>
  <c r="X559" i="7"/>
  <c r="X560" i="7"/>
  <c r="X561" i="7"/>
  <c r="X562" i="7"/>
  <c r="X563" i="7"/>
  <c r="X564" i="7"/>
  <c r="X565" i="7"/>
  <c r="X566" i="7"/>
  <c r="X567" i="7"/>
  <c r="X568" i="7"/>
  <c r="X569" i="7"/>
  <c r="X570" i="7"/>
  <c r="X571" i="7"/>
  <c r="X572" i="7"/>
  <c r="X573" i="7"/>
  <c r="X574" i="7"/>
  <c r="X575" i="7"/>
  <c r="X576" i="7"/>
  <c r="X577" i="7"/>
  <c r="X578" i="7"/>
  <c r="X579" i="7"/>
  <c r="X580" i="7"/>
  <c r="X581" i="7"/>
  <c r="X582" i="7"/>
  <c r="X583" i="7"/>
  <c r="X584" i="7"/>
  <c r="X585" i="7"/>
  <c r="X586" i="7"/>
  <c r="X587" i="7"/>
  <c r="X588" i="7"/>
  <c r="X589" i="7"/>
  <c r="X590" i="7"/>
  <c r="X591" i="7"/>
  <c r="X592" i="7"/>
  <c r="X593" i="7"/>
  <c r="X594" i="7"/>
  <c r="X595" i="7"/>
  <c r="X596" i="7"/>
  <c r="X597" i="7"/>
  <c r="X598" i="7"/>
  <c r="X599" i="7"/>
  <c r="X600" i="7"/>
  <c r="X601" i="7"/>
  <c r="X602" i="7"/>
  <c r="X603" i="7"/>
  <c r="X604" i="7"/>
  <c r="X605" i="7"/>
  <c r="X606" i="7"/>
  <c r="X607" i="7"/>
  <c r="X608" i="7"/>
  <c r="X609" i="7"/>
  <c r="X610" i="7"/>
  <c r="X611" i="7"/>
  <c r="X612" i="7"/>
  <c r="X613" i="7"/>
  <c r="X614" i="7"/>
  <c r="X615" i="7"/>
  <c r="X616" i="7"/>
  <c r="X617" i="7"/>
  <c r="X618" i="7"/>
  <c r="X619" i="7"/>
  <c r="X620" i="7"/>
  <c r="X621" i="7"/>
  <c r="X622" i="7"/>
  <c r="X623" i="7"/>
  <c r="X624" i="7"/>
  <c r="X625" i="7"/>
  <c r="X626" i="7"/>
  <c r="X627" i="7"/>
  <c r="X628" i="7"/>
  <c r="X629" i="7"/>
  <c r="X630" i="7"/>
  <c r="X631" i="7"/>
  <c r="X632" i="7"/>
  <c r="X633" i="7"/>
  <c r="X634" i="7"/>
  <c r="X635" i="7"/>
  <c r="X636" i="7"/>
  <c r="X637" i="7"/>
  <c r="X638" i="7"/>
  <c r="X639" i="7"/>
  <c r="X640" i="7"/>
  <c r="X641" i="7"/>
  <c r="X642" i="7"/>
  <c r="X643" i="7"/>
  <c r="X644" i="7"/>
  <c r="X645" i="7"/>
  <c r="X646" i="7"/>
  <c r="X647" i="7"/>
  <c r="X648" i="7"/>
  <c r="X649" i="7"/>
  <c r="X650" i="7"/>
  <c r="X651" i="7"/>
  <c r="X652" i="7"/>
  <c r="X653" i="7"/>
  <c r="X654" i="7"/>
  <c r="X655" i="7"/>
  <c r="X656" i="7"/>
  <c r="X657" i="7"/>
  <c r="X658" i="7"/>
  <c r="X659" i="7"/>
  <c r="X660" i="7"/>
  <c r="X661" i="7"/>
  <c r="X662" i="7"/>
  <c r="X663" i="7"/>
  <c r="X664" i="7"/>
  <c r="X665" i="7"/>
  <c r="X666" i="7"/>
  <c r="X667" i="7"/>
  <c r="X668" i="7"/>
  <c r="X669" i="7"/>
  <c r="X670" i="7"/>
  <c r="X671" i="7"/>
  <c r="X672" i="7"/>
  <c r="X673" i="7"/>
  <c r="X674" i="7"/>
  <c r="X675" i="7"/>
  <c r="X676" i="7"/>
  <c r="X677" i="7"/>
  <c r="X678" i="7"/>
  <c r="X679" i="7"/>
  <c r="X680" i="7"/>
  <c r="X681" i="7"/>
  <c r="X682" i="7"/>
  <c r="X683" i="7"/>
  <c r="X684" i="7"/>
  <c r="X685" i="7"/>
  <c r="X686" i="7"/>
  <c r="X687" i="7"/>
  <c r="X688" i="7"/>
  <c r="X689" i="7"/>
  <c r="X690" i="7"/>
  <c r="X691" i="7"/>
  <c r="X692" i="7"/>
  <c r="X693" i="7"/>
  <c r="X694" i="7"/>
  <c r="X695" i="7"/>
  <c r="X696" i="7"/>
  <c r="X697" i="7"/>
  <c r="X698" i="7"/>
  <c r="X699" i="7"/>
  <c r="X700" i="7"/>
  <c r="X701" i="7"/>
  <c r="X702" i="7"/>
  <c r="X703" i="7"/>
  <c r="X704" i="7"/>
  <c r="X705" i="7"/>
  <c r="X706" i="7"/>
  <c r="X707" i="7"/>
  <c r="X708" i="7"/>
  <c r="X709" i="7"/>
  <c r="X710" i="7"/>
  <c r="X711" i="7"/>
  <c r="X712" i="7"/>
  <c r="X713" i="7"/>
  <c r="X714" i="7"/>
  <c r="X715" i="7"/>
  <c r="X716" i="7"/>
  <c r="X717" i="7"/>
  <c r="X718" i="7"/>
  <c r="X719" i="7"/>
  <c r="X720" i="7"/>
  <c r="X721" i="7"/>
  <c r="X722" i="7"/>
  <c r="X723" i="7"/>
  <c r="X724" i="7"/>
  <c r="X725" i="7"/>
  <c r="X726" i="7"/>
  <c r="X727" i="7"/>
  <c r="X728" i="7"/>
  <c r="X729" i="7"/>
  <c r="X730" i="7"/>
  <c r="X731" i="7"/>
  <c r="X732" i="7"/>
  <c r="X733" i="7"/>
  <c r="X734" i="7"/>
  <c r="X735" i="7"/>
  <c r="X736" i="7"/>
  <c r="X737" i="7"/>
  <c r="X738" i="7"/>
  <c r="X739" i="7"/>
  <c r="X740" i="7"/>
  <c r="X741" i="7"/>
  <c r="X742" i="7"/>
  <c r="X743" i="7"/>
  <c r="X744" i="7"/>
  <c r="X745" i="7"/>
  <c r="X746" i="7"/>
  <c r="X747" i="7"/>
  <c r="X748" i="7"/>
  <c r="X749" i="7"/>
  <c r="X750" i="7"/>
  <c r="X751" i="7"/>
  <c r="X752" i="7"/>
  <c r="X753" i="7"/>
  <c r="X754" i="7"/>
  <c r="X755" i="7"/>
  <c r="X756" i="7"/>
  <c r="X757" i="7"/>
  <c r="X758" i="7"/>
  <c r="X759" i="7"/>
  <c r="X760" i="7"/>
  <c r="X761" i="7"/>
  <c r="X762" i="7"/>
  <c r="X763" i="7"/>
  <c r="X764" i="7"/>
  <c r="X765" i="7"/>
  <c r="X766" i="7"/>
  <c r="X767" i="7"/>
  <c r="X768" i="7"/>
  <c r="X769" i="7"/>
  <c r="X770" i="7"/>
  <c r="X771" i="7"/>
  <c r="X772" i="7"/>
  <c r="X773" i="7"/>
  <c r="X774" i="7"/>
  <c r="X775" i="7"/>
  <c r="X776" i="7"/>
  <c r="X777" i="7"/>
  <c r="X778" i="7"/>
  <c r="X779" i="7"/>
  <c r="X780" i="7"/>
  <c r="X781" i="7"/>
  <c r="X782" i="7"/>
  <c r="X783" i="7"/>
  <c r="X784" i="7"/>
  <c r="X785" i="7"/>
  <c r="X786" i="7"/>
  <c r="X787" i="7"/>
  <c r="X788" i="7"/>
  <c r="X789" i="7"/>
  <c r="X790" i="7"/>
  <c r="X791" i="7"/>
  <c r="X792" i="7"/>
  <c r="X793" i="7"/>
  <c r="X794" i="7"/>
  <c r="X795" i="7"/>
  <c r="X796" i="7"/>
  <c r="X797" i="7"/>
  <c r="X798" i="7"/>
  <c r="X799" i="7"/>
  <c r="X800" i="7"/>
  <c r="X801" i="7"/>
  <c r="X802" i="7"/>
  <c r="X803" i="7"/>
  <c r="X804" i="7"/>
  <c r="X805" i="7"/>
  <c r="X806" i="7"/>
  <c r="X807" i="7"/>
  <c r="X808" i="7"/>
  <c r="X809" i="7"/>
  <c r="X810" i="7"/>
  <c r="X811" i="7"/>
  <c r="X812" i="7"/>
  <c r="X813" i="7"/>
  <c r="X814" i="7"/>
  <c r="X815" i="7"/>
  <c r="X816" i="7"/>
  <c r="X817" i="7"/>
  <c r="X818" i="7"/>
  <c r="X819" i="7"/>
  <c r="X820" i="7"/>
  <c r="X821" i="7"/>
  <c r="X822" i="7"/>
  <c r="X823" i="7"/>
  <c r="X824" i="7"/>
  <c r="X825" i="7"/>
  <c r="X826" i="7"/>
  <c r="X827" i="7"/>
  <c r="X828" i="7"/>
  <c r="X829" i="7"/>
  <c r="X830" i="7"/>
  <c r="X831" i="7"/>
  <c r="X832" i="7"/>
  <c r="X833" i="7"/>
  <c r="X834" i="7"/>
  <c r="X835" i="7"/>
  <c r="X836" i="7"/>
  <c r="X837" i="7"/>
  <c r="X838" i="7"/>
  <c r="X839" i="7"/>
  <c r="X840" i="7"/>
  <c r="X841" i="7"/>
  <c r="X842" i="7"/>
  <c r="X843" i="7"/>
  <c r="X844" i="7"/>
  <c r="X845" i="7"/>
  <c r="X846" i="7"/>
  <c r="X847" i="7"/>
  <c r="X848" i="7"/>
  <c r="X849" i="7"/>
  <c r="X850" i="7"/>
  <c r="X851" i="7"/>
  <c r="X852" i="7"/>
  <c r="X853" i="7"/>
  <c r="X854" i="7"/>
  <c r="X855" i="7"/>
  <c r="X856" i="7"/>
  <c r="X857" i="7"/>
  <c r="X858" i="7"/>
  <c r="X859" i="7"/>
  <c r="X860" i="7"/>
  <c r="X861" i="7"/>
  <c r="X862" i="7"/>
  <c r="X863" i="7"/>
  <c r="X864" i="7"/>
  <c r="X865" i="7"/>
  <c r="X866" i="7"/>
  <c r="X867" i="7"/>
  <c r="X868" i="7"/>
  <c r="X869" i="7"/>
  <c r="X870" i="7"/>
  <c r="X871" i="7"/>
  <c r="X872" i="7"/>
  <c r="X873" i="7"/>
  <c r="X874" i="7"/>
  <c r="X875" i="7"/>
  <c r="X876" i="7"/>
  <c r="X877" i="7"/>
  <c r="X878" i="7"/>
  <c r="X879" i="7"/>
  <c r="X880" i="7"/>
  <c r="X881" i="7"/>
  <c r="X882" i="7"/>
  <c r="X883" i="7"/>
  <c r="X884" i="7"/>
  <c r="X885" i="7"/>
  <c r="X886" i="7"/>
  <c r="X887" i="7"/>
  <c r="X888" i="7"/>
  <c r="X889" i="7"/>
  <c r="X890" i="7"/>
  <c r="X891" i="7"/>
  <c r="X892" i="7"/>
  <c r="X893" i="7"/>
  <c r="X894" i="7"/>
  <c r="X895" i="7"/>
  <c r="X896" i="7"/>
  <c r="X897" i="7"/>
  <c r="X898" i="7"/>
  <c r="X899" i="7"/>
  <c r="X900" i="7"/>
  <c r="X901" i="7"/>
  <c r="X902" i="7"/>
  <c r="X903" i="7"/>
  <c r="X904" i="7"/>
  <c r="X905" i="7"/>
  <c r="X906" i="7"/>
  <c r="X907" i="7"/>
  <c r="X908" i="7"/>
  <c r="X909" i="7"/>
  <c r="X910" i="7"/>
  <c r="X911" i="7"/>
  <c r="X912" i="7"/>
  <c r="X913" i="7"/>
  <c r="X914" i="7"/>
  <c r="X915" i="7"/>
  <c r="X916" i="7"/>
  <c r="X917" i="7"/>
  <c r="X918" i="7"/>
  <c r="X919" i="7"/>
  <c r="X920" i="7"/>
  <c r="X921" i="7"/>
  <c r="X922" i="7"/>
  <c r="X923" i="7"/>
  <c r="X924" i="7"/>
  <c r="X925" i="7"/>
  <c r="X926" i="7"/>
  <c r="X927" i="7"/>
  <c r="X928" i="7"/>
  <c r="X929" i="7"/>
  <c r="X930" i="7"/>
  <c r="X931" i="7"/>
  <c r="X932" i="7"/>
  <c r="X933" i="7"/>
  <c r="X934" i="7"/>
  <c r="X935" i="7"/>
  <c r="X936" i="7"/>
  <c r="X937" i="7"/>
  <c r="X938" i="7"/>
  <c r="X939" i="7"/>
  <c r="X940" i="7"/>
  <c r="X941" i="7"/>
  <c r="X942" i="7"/>
  <c r="X943" i="7"/>
  <c r="X944" i="7"/>
  <c r="X945" i="7"/>
  <c r="X946" i="7"/>
  <c r="X947" i="7"/>
  <c r="X948" i="7"/>
  <c r="X949" i="7"/>
  <c r="X950" i="7"/>
  <c r="X951" i="7"/>
  <c r="X952" i="7"/>
  <c r="X953" i="7"/>
  <c r="X954" i="7"/>
  <c r="X955" i="7"/>
  <c r="X956" i="7"/>
  <c r="X957" i="7"/>
  <c r="X958" i="7"/>
  <c r="X959" i="7"/>
  <c r="X960" i="7"/>
  <c r="X961" i="7"/>
  <c r="X962" i="7"/>
  <c r="X963" i="7"/>
  <c r="X964" i="7"/>
  <c r="X965" i="7"/>
  <c r="X966" i="7"/>
  <c r="X967" i="7"/>
  <c r="X968" i="7"/>
  <c r="X969" i="7"/>
  <c r="X970" i="7"/>
  <c r="X971" i="7"/>
  <c r="X972" i="7"/>
  <c r="X973" i="7"/>
  <c r="X974" i="7"/>
  <c r="X975" i="7"/>
  <c r="X976" i="7"/>
  <c r="X977" i="7"/>
  <c r="X978" i="7"/>
  <c r="X979" i="7"/>
  <c r="X980" i="7"/>
  <c r="X981" i="7"/>
  <c r="X982" i="7"/>
  <c r="X983" i="7"/>
  <c r="X984" i="7"/>
  <c r="X985" i="7"/>
  <c r="X986" i="7"/>
  <c r="X987" i="7"/>
  <c r="X988" i="7"/>
  <c r="X989" i="7"/>
  <c r="X990" i="7"/>
  <c r="X991" i="7"/>
  <c r="X992" i="7"/>
  <c r="X993" i="7"/>
  <c r="X994" i="7"/>
  <c r="X995" i="7"/>
  <c r="X996" i="7"/>
  <c r="X997" i="7"/>
  <c r="X998" i="7"/>
  <c r="X999" i="7"/>
  <c r="X1000" i="7"/>
  <c r="X1001" i="7"/>
  <c r="X1002" i="7"/>
  <c r="X1003" i="7"/>
  <c r="X1004" i="7"/>
  <c r="X1005" i="7"/>
  <c r="X1006" i="7"/>
  <c r="X1007" i="7"/>
  <c r="X1008" i="7"/>
  <c r="X1009" i="7"/>
  <c r="X1010" i="7"/>
  <c r="X1011" i="7"/>
  <c r="X1012" i="7"/>
  <c r="X1013" i="7"/>
  <c r="X1014" i="7"/>
  <c r="X1015" i="7"/>
  <c r="X1016" i="7"/>
  <c r="X1017" i="7"/>
  <c r="X1018" i="7"/>
  <c r="X1019" i="7"/>
  <c r="X1020" i="7"/>
  <c r="X1021" i="7"/>
  <c r="X1022" i="7"/>
  <c r="X1023" i="7"/>
  <c r="X1024" i="7"/>
  <c r="X1025" i="7"/>
  <c r="X1026" i="7"/>
  <c r="X1027" i="7"/>
  <c r="X1028" i="7"/>
  <c r="X1029" i="7"/>
  <c r="X1030" i="7"/>
  <c r="X1031" i="7"/>
  <c r="X1032" i="7"/>
  <c r="X1033" i="7"/>
  <c r="X1034" i="7"/>
  <c r="X1035" i="7"/>
  <c r="X1036" i="7"/>
  <c r="X1037" i="7"/>
  <c r="X1038" i="7"/>
  <c r="X1039" i="7"/>
  <c r="X1040" i="7"/>
  <c r="X1041" i="7"/>
  <c r="X1042" i="7"/>
  <c r="X1043" i="7"/>
  <c r="X1044" i="7"/>
  <c r="X1045" i="7"/>
  <c r="X1046" i="7"/>
  <c r="X1047" i="7"/>
  <c r="X1048" i="7"/>
  <c r="X1049" i="7"/>
  <c r="X1050" i="7"/>
  <c r="X1051" i="7"/>
  <c r="X1052" i="7"/>
  <c r="X1053" i="7"/>
  <c r="X1054" i="7"/>
  <c r="X1055" i="7"/>
  <c r="X1056" i="7"/>
  <c r="X1057" i="7"/>
  <c r="X1058" i="7"/>
  <c r="X1059" i="7"/>
  <c r="X1060" i="7"/>
  <c r="X1061" i="7"/>
  <c r="X1062" i="7"/>
  <c r="X1063" i="7"/>
  <c r="X1064" i="7"/>
  <c r="X1065" i="7"/>
  <c r="X1066" i="7"/>
  <c r="X1067" i="7"/>
  <c r="X1068" i="7"/>
  <c r="X1069" i="7"/>
  <c r="X1070" i="7"/>
  <c r="X1071" i="7"/>
  <c r="X1072" i="7"/>
  <c r="X1073" i="7"/>
  <c r="X1074" i="7"/>
  <c r="X1075" i="7"/>
  <c r="X1076" i="7"/>
  <c r="X1077" i="7"/>
  <c r="X1078" i="7"/>
  <c r="X1079" i="7"/>
  <c r="X1080" i="7"/>
  <c r="X1081" i="7"/>
  <c r="X1082" i="7"/>
  <c r="X1083" i="7"/>
  <c r="X1084" i="7"/>
  <c r="X1085" i="7"/>
  <c r="X1086" i="7"/>
  <c r="X1087" i="7"/>
  <c r="X1088" i="7"/>
  <c r="X1089" i="7"/>
  <c r="X1090" i="7"/>
  <c r="X1091" i="7"/>
  <c r="X1092" i="7"/>
  <c r="X1093" i="7"/>
  <c r="X1094" i="7"/>
  <c r="X1095" i="7"/>
  <c r="X1096" i="7"/>
  <c r="X1097" i="7"/>
  <c r="X1098" i="7"/>
  <c r="X1099" i="7"/>
  <c r="X1100" i="7"/>
  <c r="X1101" i="7"/>
  <c r="X1102" i="7"/>
  <c r="X1103" i="7"/>
  <c r="X1104" i="7"/>
  <c r="X1105" i="7"/>
  <c r="X1106" i="7"/>
  <c r="X1107" i="7"/>
  <c r="X1108" i="7"/>
  <c r="X1109" i="7"/>
  <c r="X1110" i="7"/>
  <c r="X1111" i="7"/>
  <c r="X1112" i="7"/>
  <c r="X1113" i="7"/>
  <c r="X1114" i="7"/>
  <c r="X1115" i="7"/>
  <c r="X1116" i="7"/>
  <c r="X1117" i="7"/>
  <c r="X1118" i="7"/>
  <c r="X1119" i="7"/>
  <c r="X1120" i="7"/>
  <c r="X1121" i="7"/>
  <c r="X1122" i="7"/>
  <c r="X1123" i="7"/>
  <c r="X1124" i="7"/>
  <c r="X1125" i="7"/>
  <c r="X1126" i="7"/>
  <c r="X1127" i="7"/>
  <c r="X1128" i="7"/>
  <c r="X1129" i="7"/>
  <c r="X1130" i="7"/>
  <c r="X1131" i="7"/>
  <c r="X1132" i="7"/>
  <c r="X1133" i="7"/>
  <c r="X1134" i="7"/>
  <c r="X1135" i="7"/>
  <c r="X1136" i="7"/>
  <c r="X1137" i="7"/>
  <c r="X1138" i="7"/>
  <c r="X1139" i="7"/>
  <c r="X1140" i="7"/>
  <c r="X1141" i="7"/>
  <c r="X1142" i="7"/>
  <c r="X1143" i="7"/>
  <c r="X1144" i="7"/>
  <c r="X1145" i="7"/>
  <c r="X1146" i="7"/>
  <c r="X1147" i="7"/>
  <c r="X1148" i="7"/>
  <c r="X1149" i="7"/>
  <c r="X1150" i="7"/>
  <c r="X1151" i="7"/>
  <c r="X1152" i="7"/>
  <c r="X1153" i="7"/>
  <c r="X1154" i="7"/>
  <c r="X1155" i="7"/>
  <c r="X1156" i="7"/>
  <c r="X1157" i="7"/>
  <c r="X1158" i="7"/>
  <c r="X1159" i="7"/>
  <c r="X1160" i="7"/>
  <c r="X1161" i="7"/>
  <c r="X1162" i="7"/>
  <c r="X1163" i="7"/>
  <c r="X1164" i="7"/>
  <c r="X1165" i="7"/>
  <c r="X1166" i="7"/>
  <c r="X1167" i="7"/>
  <c r="X1168" i="7"/>
  <c r="X1169" i="7"/>
  <c r="X1170" i="7"/>
  <c r="X1171" i="7"/>
  <c r="X1172" i="7"/>
  <c r="X1173" i="7"/>
  <c r="X1174" i="7"/>
  <c r="X1175" i="7"/>
  <c r="X1176" i="7"/>
  <c r="X1177" i="7"/>
  <c r="X1178" i="7"/>
  <c r="X1179" i="7"/>
  <c r="X1180" i="7"/>
  <c r="X1181" i="7"/>
  <c r="X1182" i="7"/>
  <c r="X1183" i="7"/>
  <c r="X1184" i="7"/>
  <c r="X1185" i="7"/>
  <c r="X1186" i="7"/>
  <c r="X1187" i="7"/>
  <c r="X1188" i="7"/>
  <c r="X1189" i="7"/>
  <c r="X1190" i="7"/>
  <c r="X1191" i="7"/>
  <c r="X1192" i="7"/>
  <c r="X1193" i="7"/>
  <c r="X1194" i="7"/>
  <c r="X1195" i="7"/>
  <c r="X1196" i="7"/>
  <c r="X1197" i="7"/>
  <c r="X1198" i="7"/>
  <c r="X1199" i="7"/>
  <c r="X1200" i="7"/>
  <c r="X1201" i="7"/>
  <c r="X1202" i="7"/>
  <c r="X1203" i="7"/>
  <c r="X1204" i="7"/>
  <c r="X1205" i="7"/>
  <c r="X1206" i="7"/>
  <c r="X1207" i="7"/>
  <c r="X1208" i="7"/>
  <c r="X1209" i="7"/>
  <c r="X1210" i="7"/>
  <c r="X1211" i="7"/>
  <c r="X1212" i="7"/>
  <c r="X1213" i="7"/>
  <c r="X1214" i="7"/>
  <c r="X1215" i="7"/>
  <c r="X1216" i="7"/>
  <c r="X1217" i="7"/>
  <c r="X1218" i="7"/>
  <c r="X1219" i="7"/>
  <c r="X1220" i="7"/>
  <c r="X1221" i="7"/>
  <c r="X1222" i="7"/>
  <c r="X1223" i="7"/>
  <c r="X1224" i="7"/>
  <c r="X1225" i="7"/>
  <c r="X1226" i="7"/>
  <c r="X1227" i="7"/>
  <c r="X1228" i="7"/>
  <c r="X1229" i="7"/>
  <c r="X1230" i="7"/>
  <c r="X1231" i="7"/>
  <c r="X1232" i="7"/>
  <c r="X1233" i="7"/>
  <c r="X1234" i="7"/>
  <c r="X1235" i="7"/>
  <c r="X1236" i="7"/>
  <c r="X1237" i="7"/>
  <c r="X1238" i="7"/>
  <c r="X1239" i="7"/>
  <c r="X1240" i="7"/>
  <c r="X1241" i="7"/>
  <c r="X1242" i="7"/>
  <c r="X1243" i="7"/>
  <c r="X1244" i="7"/>
  <c r="X1245" i="7"/>
  <c r="X1246" i="7"/>
  <c r="X1247" i="7"/>
  <c r="X1248" i="7"/>
  <c r="X1249" i="7"/>
  <c r="X1250" i="7"/>
  <c r="X1251" i="7"/>
  <c r="X1252" i="7"/>
  <c r="X1253" i="7"/>
  <c r="X1254" i="7"/>
  <c r="X1255" i="7"/>
  <c r="X1256" i="7"/>
  <c r="X1257" i="7"/>
  <c r="X1258" i="7"/>
  <c r="X1259" i="7"/>
  <c r="X1260" i="7"/>
  <c r="X1261" i="7"/>
  <c r="X1262" i="7"/>
  <c r="X1263" i="7"/>
  <c r="X1264" i="7"/>
  <c r="X1265" i="7"/>
  <c r="X1266" i="7"/>
  <c r="X1267" i="7"/>
  <c r="X1268" i="7"/>
  <c r="X1269" i="7"/>
  <c r="X1270" i="7"/>
  <c r="X1271" i="7"/>
  <c r="X1272" i="7"/>
  <c r="X1273" i="7"/>
  <c r="X1274" i="7"/>
  <c r="X1275" i="7"/>
  <c r="X1276" i="7"/>
  <c r="X1277" i="7"/>
  <c r="X1278" i="7"/>
  <c r="X1279" i="7"/>
  <c r="X1280" i="7"/>
  <c r="X1281" i="7"/>
  <c r="X1282" i="7"/>
  <c r="X1283" i="7"/>
  <c r="X1284" i="7"/>
  <c r="X1285" i="7"/>
  <c r="X1286" i="7"/>
  <c r="X1287" i="7"/>
  <c r="X1288" i="7"/>
  <c r="X1289" i="7"/>
  <c r="X1290" i="7"/>
  <c r="X1291" i="7"/>
  <c r="X1292" i="7"/>
  <c r="X1293" i="7"/>
  <c r="X1294" i="7"/>
  <c r="X1295" i="7"/>
  <c r="X1296" i="7"/>
  <c r="X1297" i="7"/>
  <c r="X1298" i="7"/>
  <c r="X1299" i="7"/>
  <c r="X1300" i="7"/>
  <c r="X1301" i="7"/>
  <c r="X1302" i="7"/>
  <c r="X1303" i="7"/>
  <c r="X1304" i="7"/>
  <c r="X1305" i="7"/>
  <c r="X1306" i="7"/>
  <c r="X1307" i="7"/>
  <c r="X1308" i="7"/>
  <c r="X1309" i="7"/>
  <c r="X1310" i="7"/>
  <c r="X1311" i="7"/>
  <c r="X1312" i="7"/>
  <c r="X1313" i="7"/>
  <c r="X1314" i="7"/>
  <c r="X1315" i="7"/>
  <c r="X1316" i="7"/>
  <c r="X1317" i="7"/>
  <c r="X1318" i="7"/>
  <c r="X1319" i="7"/>
  <c r="X1320" i="7"/>
  <c r="X1321" i="7"/>
  <c r="X1322" i="7"/>
  <c r="X1323" i="7"/>
  <c r="X1324" i="7"/>
  <c r="X1325" i="7"/>
  <c r="X1326" i="7"/>
  <c r="X1327" i="7"/>
  <c r="X1328" i="7"/>
  <c r="X1329" i="7"/>
  <c r="X1330" i="7"/>
  <c r="X1331" i="7"/>
  <c r="X1332" i="7"/>
  <c r="X1333" i="7"/>
  <c r="X1334" i="7"/>
  <c r="X1335" i="7"/>
  <c r="X1336" i="7"/>
  <c r="X1337" i="7"/>
  <c r="X1338" i="7"/>
  <c r="X1339" i="7"/>
  <c r="X1340" i="7"/>
  <c r="X1341" i="7"/>
  <c r="X1342" i="7"/>
  <c r="X1343" i="7"/>
  <c r="X1344" i="7"/>
  <c r="X1345" i="7"/>
  <c r="X1346" i="7"/>
  <c r="X1347" i="7"/>
  <c r="X1348" i="7"/>
  <c r="X1349" i="7"/>
  <c r="X1350" i="7"/>
  <c r="X1351" i="7"/>
  <c r="X1352" i="7"/>
  <c r="X1353" i="7"/>
  <c r="X1354" i="7"/>
  <c r="X1355" i="7"/>
  <c r="X1356" i="7"/>
  <c r="X1357" i="7"/>
  <c r="X1358" i="7"/>
  <c r="X1359" i="7"/>
  <c r="X1360" i="7"/>
  <c r="X1361" i="7"/>
  <c r="X1362" i="7"/>
  <c r="X1363" i="7"/>
  <c r="X1364" i="7"/>
  <c r="X1365" i="7"/>
  <c r="X1366" i="7"/>
  <c r="X1367" i="7"/>
  <c r="X1368" i="7"/>
  <c r="X1369" i="7"/>
  <c r="X1370" i="7"/>
  <c r="X1371" i="7"/>
  <c r="X1372" i="7"/>
  <c r="X1373" i="7"/>
  <c r="X1374" i="7"/>
  <c r="X1375" i="7"/>
  <c r="X1376" i="7"/>
  <c r="X1377" i="7"/>
  <c r="X1378" i="7"/>
  <c r="X1379" i="7"/>
  <c r="X1380" i="7"/>
  <c r="X1381" i="7"/>
  <c r="X1382" i="7"/>
  <c r="X1383" i="7"/>
  <c r="X1384" i="7"/>
  <c r="X1385" i="7"/>
  <c r="X1386" i="7"/>
  <c r="X1387" i="7"/>
  <c r="X1388" i="7"/>
  <c r="X1389" i="7"/>
  <c r="X1390" i="7"/>
  <c r="X1391" i="7"/>
  <c r="X1392" i="7"/>
  <c r="X1393" i="7"/>
  <c r="X1394" i="7"/>
  <c r="X1395" i="7"/>
  <c r="X1396" i="7"/>
  <c r="X1397" i="7"/>
  <c r="X1398" i="7"/>
  <c r="X1399" i="7"/>
  <c r="X1400" i="7"/>
  <c r="X1401" i="7"/>
  <c r="X1402" i="7"/>
  <c r="X1403" i="7"/>
  <c r="X1404" i="7"/>
  <c r="X1405" i="7"/>
  <c r="X1406" i="7"/>
  <c r="X1407" i="7"/>
  <c r="X1408" i="7"/>
  <c r="X1409" i="7"/>
  <c r="X1410" i="7"/>
  <c r="X1411" i="7"/>
  <c r="X1412" i="7"/>
  <c r="X1413" i="7"/>
  <c r="X1414" i="7"/>
  <c r="X1415" i="7"/>
  <c r="X1416" i="7"/>
  <c r="X1417" i="7"/>
  <c r="X1418" i="7"/>
  <c r="X1419" i="7"/>
  <c r="X1420" i="7"/>
  <c r="X1421" i="7"/>
  <c r="X1422" i="7"/>
  <c r="X1423" i="7"/>
  <c r="X1424" i="7"/>
  <c r="X1425" i="7"/>
  <c r="X1426" i="7"/>
  <c r="X1427" i="7"/>
  <c r="X1428" i="7"/>
  <c r="X1429" i="7"/>
  <c r="X1430" i="7"/>
  <c r="X1431" i="7"/>
  <c r="X1432" i="7"/>
  <c r="X1433" i="7"/>
  <c r="X1434" i="7"/>
  <c r="X1435" i="7"/>
  <c r="X1436" i="7"/>
  <c r="X1437" i="7"/>
  <c r="X1438" i="7"/>
  <c r="X1439" i="7"/>
  <c r="X1440" i="7"/>
  <c r="X1441" i="7"/>
  <c r="X1442" i="7"/>
  <c r="X1443" i="7"/>
  <c r="X1444" i="7"/>
  <c r="X1445" i="7"/>
  <c r="X1446" i="7"/>
  <c r="X1447" i="7"/>
  <c r="X1448" i="7"/>
  <c r="X1449" i="7"/>
  <c r="X1450" i="7"/>
  <c r="X1451" i="7"/>
  <c r="X1452" i="7"/>
  <c r="X1453" i="7"/>
  <c r="X1454" i="7"/>
  <c r="X1455" i="7"/>
  <c r="X1456" i="7"/>
  <c r="X1457" i="7"/>
  <c r="X1458" i="7"/>
  <c r="X1459" i="7"/>
  <c r="X1460" i="7"/>
  <c r="X1461" i="7"/>
  <c r="X1462" i="7"/>
  <c r="X1463" i="7"/>
  <c r="X1464" i="7"/>
  <c r="X1465" i="7"/>
  <c r="X1466" i="7"/>
  <c r="X1467" i="7"/>
  <c r="X1468" i="7"/>
  <c r="X1469" i="7"/>
  <c r="X1470" i="7"/>
  <c r="X1471" i="7"/>
  <c r="X1472" i="7"/>
  <c r="X1473" i="7"/>
  <c r="X1474" i="7"/>
  <c r="X1475" i="7"/>
  <c r="X1476" i="7"/>
  <c r="X1477" i="7"/>
  <c r="X1478" i="7"/>
  <c r="X1479" i="7"/>
  <c r="X1480" i="7"/>
  <c r="X1481" i="7"/>
  <c r="X1482" i="7"/>
  <c r="X1483" i="7"/>
  <c r="X1484" i="7"/>
  <c r="X1485" i="7"/>
  <c r="X1486" i="7"/>
  <c r="X1487" i="7"/>
  <c r="X1488" i="7"/>
  <c r="X1489" i="7"/>
  <c r="X1490" i="7"/>
  <c r="X1491" i="7"/>
  <c r="X1492" i="7"/>
  <c r="X1493" i="7"/>
  <c r="X1494" i="7"/>
  <c r="X1495" i="7"/>
  <c r="X1496" i="7"/>
  <c r="X1497" i="7"/>
  <c r="X1498" i="7"/>
  <c r="X1499" i="7"/>
  <c r="X1500" i="7"/>
  <c r="X1501" i="7"/>
  <c r="X1502" i="7"/>
  <c r="X1503" i="7"/>
  <c r="X1504" i="7"/>
  <c r="X1505" i="7"/>
  <c r="X1506" i="7"/>
  <c r="X1507" i="7"/>
  <c r="X1508" i="7"/>
  <c r="X1509" i="7"/>
  <c r="X1510" i="7"/>
  <c r="X1511" i="7"/>
  <c r="X1512" i="7"/>
  <c r="X1513" i="7"/>
  <c r="X1514" i="7"/>
  <c r="X1515" i="7"/>
  <c r="X1516" i="7"/>
  <c r="X1517" i="7"/>
  <c r="X1518" i="7"/>
  <c r="X1519" i="7"/>
  <c r="X1520" i="7"/>
  <c r="X1521" i="7"/>
  <c r="X1522" i="7"/>
  <c r="X1523" i="7"/>
  <c r="X1524" i="7"/>
  <c r="X1525" i="7"/>
  <c r="X1526" i="7"/>
  <c r="X1527" i="7"/>
  <c r="X1528" i="7"/>
  <c r="X1529" i="7"/>
  <c r="X1530" i="7"/>
  <c r="X1531" i="7"/>
  <c r="X1532" i="7"/>
  <c r="X1533" i="7"/>
  <c r="X1534" i="7"/>
  <c r="X1535" i="7"/>
  <c r="X1536" i="7"/>
  <c r="X1537" i="7"/>
  <c r="X1538" i="7"/>
  <c r="X1539" i="7"/>
  <c r="X1540" i="7"/>
  <c r="X1541" i="7"/>
  <c r="X1542" i="7"/>
  <c r="X1543" i="7"/>
  <c r="X1544" i="7"/>
  <c r="X1545" i="7"/>
  <c r="X1546" i="7"/>
  <c r="X1547" i="7"/>
  <c r="X1548" i="7"/>
  <c r="X1549" i="7"/>
  <c r="X1550" i="7"/>
  <c r="X1551" i="7"/>
  <c r="X1552" i="7"/>
  <c r="X1553" i="7"/>
  <c r="X1554" i="7"/>
  <c r="X1555" i="7"/>
  <c r="X1556" i="7"/>
  <c r="X1557" i="7"/>
  <c r="X1558" i="7"/>
  <c r="X1559" i="7"/>
  <c r="X1560" i="7"/>
  <c r="X1561" i="7"/>
  <c r="X1562" i="7"/>
  <c r="X1563" i="7"/>
  <c r="X1564" i="7"/>
  <c r="X1565" i="7"/>
  <c r="X1566" i="7"/>
  <c r="X1567" i="7"/>
  <c r="X1568" i="7"/>
  <c r="X1569" i="7"/>
  <c r="X1570" i="7"/>
  <c r="X1571" i="7"/>
  <c r="X1572" i="7"/>
  <c r="X1573" i="7"/>
  <c r="X1574" i="7"/>
  <c r="X1575" i="7"/>
  <c r="X1576" i="7"/>
  <c r="X1577" i="7"/>
  <c r="X1578" i="7"/>
  <c r="X1579" i="7"/>
  <c r="X1580" i="7"/>
  <c r="X1581" i="7"/>
  <c r="X1582" i="7"/>
  <c r="X1583" i="7"/>
  <c r="X1584" i="7"/>
  <c r="X1585" i="7"/>
  <c r="X1586" i="7"/>
  <c r="X1587" i="7"/>
  <c r="X1588" i="7"/>
  <c r="X1589" i="7"/>
  <c r="X1590" i="7"/>
  <c r="X1591" i="7"/>
  <c r="X1592" i="7"/>
  <c r="X1593" i="7"/>
  <c r="X1594" i="7"/>
  <c r="X1595" i="7"/>
  <c r="X1596" i="7"/>
  <c r="X1597" i="7"/>
  <c r="X1598" i="7"/>
  <c r="X1599" i="7"/>
  <c r="X1600" i="7"/>
  <c r="X1601" i="7"/>
  <c r="X1602" i="7"/>
  <c r="X1603" i="7"/>
  <c r="X1604" i="7"/>
  <c r="X1605" i="7"/>
  <c r="X1606" i="7"/>
  <c r="X1607" i="7"/>
  <c r="X1608" i="7"/>
  <c r="X1609" i="7"/>
  <c r="X1610" i="7"/>
  <c r="X1611" i="7"/>
  <c r="X1612" i="7"/>
  <c r="X1613" i="7"/>
  <c r="X1614" i="7"/>
  <c r="X1615" i="7"/>
  <c r="X1616" i="7"/>
  <c r="X1617" i="7"/>
  <c r="X1618" i="7"/>
  <c r="X1619" i="7"/>
  <c r="X1620" i="7"/>
  <c r="X1621" i="7"/>
  <c r="X1622" i="7"/>
  <c r="X1623" i="7"/>
  <c r="X1624" i="7"/>
  <c r="X1625" i="7"/>
  <c r="X1626" i="7"/>
  <c r="X1627" i="7"/>
  <c r="X1628" i="7"/>
  <c r="X1629" i="7"/>
  <c r="X1630" i="7"/>
  <c r="X1631" i="7"/>
  <c r="X1632" i="7"/>
  <c r="X1633" i="7"/>
  <c r="X1634" i="7"/>
  <c r="X1635" i="7"/>
  <c r="X1636" i="7"/>
  <c r="X1637" i="7"/>
  <c r="X1638" i="7"/>
  <c r="X1639" i="7"/>
  <c r="X1640" i="7"/>
  <c r="X1641" i="7"/>
  <c r="X1642" i="7"/>
  <c r="X1643" i="7"/>
  <c r="X1644" i="7"/>
  <c r="X1645" i="7"/>
  <c r="X1646" i="7"/>
  <c r="X1647" i="7"/>
  <c r="X1648" i="7"/>
  <c r="X1649" i="7"/>
  <c r="X1650" i="7"/>
  <c r="X1651" i="7"/>
  <c r="X1652" i="7"/>
  <c r="X1653" i="7"/>
  <c r="X1654" i="7"/>
  <c r="X1655" i="7"/>
  <c r="X1656" i="7"/>
  <c r="X1657" i="7"/>
  <c r="X1658" i="7"/>
  <c r="X1659" i="7"/>
  <c r="X1660" i="7"/>
  <c r="X1661" i="7"/>
  <c r="X1662" i="7"/>
  <c r="X1663" i="7"/>
  <c r="X1664" i="7"/>
  <c r="X1665" i="7"/>
  <c r="X1666" i="7"/>
  <c r="X1667" i="7"/>
  <c r="X1668" i="7"/>
  <c r="X1669" i="7"/>
  <c r="X1670" i="7"/>
  <c r="X1671" i="7"/>
  <c r="X1672" i="7"/>
  <c r="X1673" i="7"/>
  <c r="X1674" i="7"/>
  <c r="X1675" i="7"/>
  <c r="X1676" i="7"/>
  <c r="X1677" i="7"/>
  <c r="X1678" i="7"/>
  <c r="X1679" i="7"/>
  <c r="X1680" i="7"/>
  <c r="X1681" i="7"/>
  <c r="X1682" i="7"/>
  <c r="X1683" i="7"/>
  <c r="X1684" i="7"/>
  <c r="X1685" i="7"/>
  <c r="X1686" i="7"/>
  <c r="X1687" i="7"/>
  <c r="X1688" i="7"/>
  <c r="X1689" i="7"/>
  <c r="X1690" i="7"/>
  <c r="X1691" i="7"/>
  <c r="X1692" i="7"/>
  <c r="X1693" i="7"/>
  <c r="X1694" i="7"/>
  <c r="X1695" i="7"/>
  <c r="X1696" i="7"/>
  <c r="X1697" i="7"/>
  <c r="X1698" i="7"/>
  <c r="X1699" i="7"/>
  <c r="X1700" i="7"/>
  <c r="X1701" i="7"/>
  <c r="X1702" i="7"/>
  <c r="X1703" i="7"/>
  <c r="X1704" i="7"/>
  <c r="X1705" i="7"/>
  <c r="X1706" i="7"/>
  <c r="X1707" i="7"/>
  <c r="X1708" i="7"/>
  <c r="X1709" i="7"/>
  <c r="X1710" i="7"/>
  <c r="X1711" i="7"/>
  <c r="X1712" i="7"/>
  <c r="X1713" i="7"/>
  <c r="X1714" i="7"/>
  <c r="X1715" i="7"/>
  <c r="X1716" i="7"/>
  <c r="X1717" i="7"/>
  <c r="X1718" i="7"/>
  <c r="X1719" i="7"/>
  <c r="X1720" i="7"/>
  <c r="X1721" i="7"/>
  <c r="X1722" i="7"/>
  <c r="X1723" i="7"/>
  <c r="X1724" i="7"/>
  <c r="X1725" i="7"/>
  <c r="X1726" i="7"/>
  <c r="X1727" i="7"/>
  <c r="X1728" i="7"/>
  <c r="X1729" i="7"/>
  <c r="X1730" i="7"/>
  <c r="X1731" i="7"/>
  <c r="X1732" i="7"/>
  <c r="X1733" i="7"/>
  <c r="X1734" i="7"/>
  <c r="X1735" i="7"/>
  <c r="X1736" i="7"/>
  <c r="X1737" i="7"/>
  <c r="X1738" i="7"/>
  <c r="X1739" i="7"/>
  <c r="X1740" i="7"/>
  <c r="X1741" i="7"/>
  <c r="X1742" i="7"/>
  <c r="X1743" i="7"/>
  <c r="X1744" i="7"/>
  <c r="X1745" i="7"/>
  <c r="X1746" i="7"/>
  <c r="X1747" i="7"/>
  <c r="X1748" i="7"/>
  <c r="X1749" i="7"/>
  <c r="X1750" i="7"/>
  <c r="X1751" i="7"/>
  <c r="X1752" i="7"/>
  <c r="X1753" i="7"/>
  <c r="X1754" i="7"/>
  <c r="X1755" i="7"/>
  <c r="X1756" i="7"/>
  <c r="X1757" i="7"/>
  <c r="X1758" i="7"/>
  <c r="X1759" i="7"/>
  <c r="X1760" i="7"/>
  <c r="X1761" i="7"/>
  <c r="X1762" i="7"/>
  <c r="X1763" i="7"/>
  <c r="X1764" i="7"/>
  <c r="X1765" i="7"/>
  <c r="X1766" i="7"/>
  <c r="X1767" i="7"/>
  <c r="X1768" i="7"/>
  <c r="X1769" i="7"/>
  <c r="X1770" i="7"/>
  <c r="X1771" i="7"/>
  <c r="X1772" i="7"/>
  <c r="X1773" i="7"/>
  <c r="X1774" i="7"/>
  <c r="X1775" i="7"/>
  <c r="X1776" i="7"/>
  <c r="X1777" i="7"/>
  <c r="X1778" i="7"/>
  <c r="X1779" i="7"/>
  <c r="X1780" i="7"/>
  <c r="X1781" i="7"/>
  <c r="X1782" i="7"/>
  <c r="X1783" i="7"/>
  <c r="X1784" i="7"/>
  <c r="X1785" i="7"/>
  <c r="X1786" i="7"/>
  <c r="X1787" i="7"/>
  <c r="X1788" i="7"/>
  <c r="X1789" i="7"/>
  <c r="X1790" i="7"/>
  <c r="X1791" i="7"/>
  <c r="X1792" i="7"/>
  <c r="X1793" i="7"/>
  <c r="X1794" i="7"/>
  <c r="X1795" i="7"/>
  <c r="X1796" i="7"/>
  <c r="X1797" i="7"/>
  <c r="X1798" i="7"/>
  <c r="X1799" i="7"/>
  <c r="X1800" i="7"/>
  <c r="X1801" i="7"/>
  <c r="X1802" i="7"/>
  <c r="X1803" i="7"/>
  <c r="X1804" i="7"/>
  <c r="X1805" i="7"/>
  <c r="X1806" i="7"/>
  <c r="X1807" i="7"/>
  <c r="X1808" i="7"/>
  <c r="X1809" i="7"/>
  <c r="X1810" i="7"/>
  <c r="X1811" i="7"/>
  <c r="X1812" i="7"/>
  <c r="X1813" i="7"/>
  <c r="X1814" i="7"/>
  <c r="X1815" i="7"/>
  <c r="X1816" i="7"/>
  <c r="X1817" i="7"/>
  <c r="X1818" i="7"/>
  <c r="X1819" i="7"/>
  <c r="X1820" i="7"/>
  <c r="X1821" i="7"/>
  <c r="X1822" i="7"/>
  <c r="X1823" i="7"/>
  <c r="X1824" i="7"/>
  <c r="X1825" i="7"/>
  <c r="X1826" i="7"/>
  <c r="X1827" i="7"/>
  <c r="X1828" i="7"/>
  <c r="X1829" i="7"/>
  <c r="X1830" i="7"/>
  <c r="X1831" i="7"/>
  <c r="X1832" i="7"/>
  <c r="X1833" i="7"/>
  <c r="X1834" i="7"/>
  <c r="X1835" i="7"/>
  <c r="X1836" i="7"/>
  <c r="X1837" i="7"/>
  <c r="X1838" i="7"/>
  <c r="X1839" i="7"/>
  <c r="X1840" i="7"/>
  <c r="X1841" i="7"/>
  <c r="X1842" i="7"/>
  <c r="X1843" i="7"/>
  <c r="X1844" i="7"/>
  <c r="X1845" i="7"/>
  <c r="X1846" i="7"/>
  <c r="X1847" i="7"/>
  <c r="X1848" i="7"/>
  <c r="X1849" i="7"/>
  <c r="X1850" i="7"/>
  <c r="X1851" i="7"/>
  <c r="X1852" i="7"/>
  <c r="X1853" i="7"/>
  <c r="X1854" i="7"/>
  <c r="X1855" i="7"/>
  <c r="X1856" i="7"/>
  <c r="X1857" i="7"/>
  <c r="X1858" i="7"/>
  <c r="X1859" i="7"/>
  <c r="X1860" i="7"/>
  <c r="X1861" i="7"/>
  <c r="X1862" i="7"/>
  <c r="X1863" i="7"/>
  <c r="X1864" i="7"/>
  <c r="X1865" i="7"/>
  <c r="X1866" i="7"/>
  <c r="X1867" i="7"/>
  <c r="X1868" i="7"/>
  <c r="X1869" i="7"/>
  <c r="X1870" i="7"/>
  <c r="X1871" i="7"/>
  <c r="X1872" i="7"/>
  <c r="X1873" i="7"/>
  <c r="X1874" i="7"/>
  <c r="X1875" i="7"/>
  <c r="X1876" i="7"/>
  <c r="X1877" i="7"/>
  <c r="X1878" i="7"/>
  <c r="X1879" i="7"/>
  <c r="X1880" i="7"/>
  <c r="X1881" i="7"/>
  <c r="X1882" i="7"/>
  <c r="X1883" i="7"/>
  <c r="X1884" i="7"/>
  <c r="X1885" i="7"/>
  <c r="X1886" i="7"/>
  <c r="X1887" i="7"/>
  <c r="X1888" i="7"/>
  <c r="X1889" i="7"/>
  <c r="X1890" i="7"/>
  <c r="X1891" i="7"/>
  <c r="X1892" i="7"/>
  <c r="X1893" i="7"/>
  <c r="X1894" i="7"/>
  <c r="X1895" i="7"/>
  <c r="X1896" i="7"/>
  <c r="X1897" i="7"/>
  <c r="X1898" i="7"/>
  <c r="X1899" i="7"/>
  <c r="X1900" i="7"/>
  <c r="X1901" i="7"/>
  <c r="X1902" i="7"/>
  <c r="X1903" i="7"/>
  <c r="X1904" i="7"/>
  <c r="X1905" i="7"/>
  <c r="X1906" i="7"/>
  <c r="X1907" i="7"/>
  <c r="X1908" i="7"/>
  <c r="X1909" i="7"/>
  <c r="X1910" i="7"/>
  <c r="X1911" i="7"/>
  <c r="X1912" i="7"/>
  <c r="X1913" i="7"/>
  <c r="X1914" i="7"/>
  <c r="X1915" i="7"/>
  <c r="X1916" i="7"/>
  <c r="X1917" i="7"/>
  <c r="X1918" i="7"/>
  <c r="X1919" i="7"/>
  <c r="X1920" i="7"/>
  <c r="X1921" i="7"/>
  <c r="X1922" i="7"/>
  <c r="X1923" i="7"/>
  <c r="X1924" i="7"/>
  <c r="X1925" i="7"/>
  <c r="X1926" i="7"/>
  <c r="X1927" i="7"/>
  <c r="X1928" i="7"/>
  <c r="X1929" i="7"/>
  <c r="X1930" i="7"/>
  <c r="X1931" i="7"/>
  <c r="X1932" i="7"/>
  <c r="X1933" i="7"/>
  <c r="X1934" i="7"/>
  <c r="X1935" i="7"/>
  <c r="X1936" i="7"/>
  <c r="X1937" i="7"/>
  <c r="X1938" i="7"/>
  <c r="X1939" i="7"/>
  <c r="X1940" i="7"/>
  <c r="X1941" i="7"/>
  <c r="X1942" i="7"/>
  <c r="X1943" i="7"/>
  <c r="X1944" i="7"/>
  <c r="X1945" i="7"/>
  <c r="X1946" i="7"/>
  <c r="X1947" i="7"/>
  <c r="X1948" i="7"/>
  <c r="X1949" i="7"/>
  <c r="X1950" i="7"/>
  <c r="X1951" i="7"/>
  <c r="X1952" i="7"/>
  <c r="X1953" i="7"/>
  <c r="X1954" i="7"/>
  <c r="X1955" i="7"/>
  <c r="X1956" i="7"/>
  <c r="X1957" i="7"/>
  <c r="X1958" i="7"/>
  <c r="X1959" i="7"/>
  <c r="X1960" i="7"/>
  <c r="X1961" i="7"/>
  <c r="X1962" i="7"/>
  <c r="X1963" i="7"/>
  <c r="X1964" i="7"/>
  <c r="X1965" i="7"/>
  <c r="X1966" i="7"/>
  <c r="X1967" i="7"/>
  <c r="X1968" i="7"/>
  <c r="X1969" i="7"/>
  <c r="X1970" i="7"/>
  <c r="X1971" i="7"/>
  <c r="X1972" i="7"/>
  <c r="X1973" i="7"/>
  <c r="X1974" i="7"/>
  <c r="X1975" i="7"/>
  <c r="X1976" i="7"/>
  <c r="X1977" i="7"/>
  <c r="X1978" i="7"/>
  <c r="X1979" i="7"/>
  <c r="X1980" i="7"/>
  <c r="X1981" i="7"/>
  <c r="X1982" i="7"/>
  <c r="X1983" i="7"/>
  <c r="X1984" i="7"/>
  <c r="X1985" i="7"/>
  <c r="X1986" i="7"/>
  <c r="X1987" i="7"/>
  <c r="X1988" i="7"/>
  <c r="X1989" i="7"/>
  <c r="X1990" i="7"/>
  <c r="X1991" i="7"/>
  <c r="X1992" i="7"/>
  <c r="X1993" i="7"/>
  <c r="X1994" i="7"/>
  <c r="X1995" i="7"/>
  <c r="X1996" i="7"/>
  <c r="X1997" i="7"/>
  <c r="X1998" i="7"/>
  <c r="X1999" i="7"/>
  <c r="X2000" i="7"/>
  <c r="X2001" i="7"/>
  <c r="X2002" i="7"/>
  <c r="X2003" i="7"/>
  <c r="X2004" i="7"/>
  <c r="X2005" i="7"/>
  <c r="X2006" i="7"/>
  <c r="X2007" i="7"/>
  <c r="X2008" i="7"/>
  <c r="X2009" i="7"/>
  <c r="X2010" i="7"/>
  <c r="X2011" i="7"/>
  <c r="X2012" i="7"/>
  <c r="X2013" i="7"/>
  <c r="X2014" i="7"/>
  <c r="X2015" i="7"/>
  <c r="X2016" i="7"/>
  <c r="X2017" i="7"/>
  <c r="X2018" i="7"/>
  <c r="X2019" i="7"/>
  <c r="X2020" i="7"/>
  <c r="X2021" i="7"/>
  <c r="X2022" i="7"/>
  <c r="X2023" i="7"/>
  <c r="X2024" i="7"/>
  <c r="X2025" i="7"/>
  <c r="X2026" i="7"/>
  <c r="X2027" i="7"/>
  <c r="X2028" i="7"/>
  <c r="X2029" i="7"/>
  <c r="X2030" i="7"/>
  <c r="X2031" i="7"/>
  <c r="X2032" i="7"/>
  <c r="X2033" i="7"/>
  <c r="X2034" i="7"/>
  <c r="X2035" i="7"/>
  <c r="X2036" i="7"/>
  <c r="X2037" i="7"/>
  <c r="X2038" i="7"/>
  <c r="X2039" i="7"/>
  <c r="X2040" i="7"/>
  <c r="X2041" i="7"/>
  <c r="X2042" i="7"/>
  <c r="X2043" i="7"/>
  <c r="X2044" i="7"/>
  <c r="X2045" i="7"/>
  <c r="X2046" i="7"/>
  <c r="X2047" i="7"/>
  <c r="X2048" i="7"/>
  <c r="X2049" i="7"/>
  <c r="X2050" i="7"/>
  <c r="X2051" i="7"/>
  <c r="X2052" i="7"/>
  <c r="X2053" i="7"/>
  <c r="X2054" i="7"/>
  <c r="X2055" i="7"/>
  <c r="X2056" i="7"/>
  <c r="X2057" i="7"/>
  <c r="X2058" i="7"/>
  <c r="X2059" i="7"/>
  <c r="X2060" i="7"/>
  <c r="X2061" i="7"/>
  <c r="X2062" i="7"/>
  <c r="X2063" i="7"/>
  <c r="X2064" i="7"/>
  <c r="X2065" i="7"/>
  <c r="X2066" i="7"/>
  <c r="X2067" i="7"/>
  <c r="X2068" i="7"/>
  <c r="X2069" i="7"/>
  <c r="X2070" i="7"/>
  <c r="X2071" i="7"/>
  <c r="X2072" i="7"/>
  <c r="X2073" i="7"/>
  <c r="X2074" i="7"/>
  <c r="X2075" i="7"/>
  <c r="X2076" i="7"/>
  <c r="X2077" i="7"/>
  <c r="X2078" i="7"/>
  <c r="X2079" i="7"/>
  <c r="X2080" i="7"/>
  <c r="X2081" i="7"/>
  <c r="X2082" i="7"/>
  <c r="X2083" i="7"/>
  <c r="X2084" i="7"/>
  <c r="X2085" i="7"/>
  <c r="X2086" i="7"/>
  <c r="X2087" i="7"/>
  <c r="X2088" i="7"/>
  <c r="X2089" i="7"/>
  <c r="X2090" i="7"/>
  <c r="X2091" i="7"/>
  <c r="X2092" i="7"/>
  <c r="X2093" i="7"/>
  <c r="X2094" i="7"/>
  <c r="X2095" i="7"/>
  <c r="X2096" i="7"/>
  <c r="X2097" i="7"/>
  <c r="X2098" i="7"/>
  <c r="X2099" i="7"/>
  <c r="X2100" i="7"/>
  <c r="X2101" i="7"/>
  <c r="X2102" i="7"/>
  <c r="X2103" i="7"/>
  <c r="X2104" i="7"/>
  <c r="X2105" i="7"/>
  <c r="X2106" i="7"/>
  <c r="X2107" i="7"/>
  <c r="X2108" i="7"/>
  <c r="X2109" i="7"/>
  <c r="X2110" i="7"/>
  <c r="X2111" i="7"/>
  <c r="X2112" i="7"/>
  <c r="X2113" i="7"/>
  <c r="X2114" i="7"/>
  <c r="X2115" i="7"/>
  <c r="X2116" i="7"/>
  <c r="X2117" i="7"/>
  <c r="X2118" i="7"/>
  <c r="X2119" i="7"/>
  <c r="X2120" i="7"/>
  <c r="X2121" i="7"/>
  <c r="X2122" i="7"/>
  <c r="X2123" i="7"/>
  <c r="X2124" i="7"/>
  <c r="X2125" i="7"/>
  <c r="X2126" i="7"/>
  <c r="X2127" i="7"/>
  <c r="X2128" i="7"/>
  <c r="X2129" i="7"/>
  <c r="X2130" i="7"/>
  <c r="X2131" i="7"/>
  <c r="X2132" i="7"/>
  <c r="X2133" i="7"/>
  <c r="X2134" i="7"/>
  <c r="X2135" i="7"/>
  <c r="X2136" i="7"/>
  <c r="X2137" i="7"/>
  <c r="X2138" i="7"/>
  <c r="X2139" i="7"/>
  <c r="X2140" i="7"/>
  <c r="X2141" i="7"/>
  <c r="X2142" i="7"/>
  <c r="X2143" i="7"/>
  <c r="X2144" i="7"/>
  <c r="X2145" i="7"/>
  <c r="X2146" i="7"/>
  <c r="X2147" i="7"/>
  <c r="X2148" i="7"/>
  <c r="X2149" i="7"/>
  <c r="X2150" i="7"/>
  <c r="X2151" i="7"/>
  <c r="X2152" i="7"/>
  <c r="X2153" i="7"/>
  <c r="X2154" i="7"/>
  <c r="X2155" i="7"/>
  <c r="X2156" i="7"/>
  <c r="X2157" i="7"/>
  <c r="X2158" i="7"/>
  <c r="X2159" i="7"/>
  <c r="X2160" i="7"/>
  <c r="X2161" i="7"/>
  <c r="X2162" i="7"/>
  <c r="X2163" i="7"/>
  <c r="X2164" i="7"/>
  <c r="X2165" i="7"/>
  <c r="X2166" i="7"/>
  <c r="X2167" i="7"/>
  <c r="X2168" i="7"/>
  <c r="X2169" i="7"/>
  <c r="X2170" i="7"/>
  <c r="X2171" i="7"/>
  <c r="X2172" i="7"/>
  <c r="X2173" i="7"/>
  <c r="X2174" i="7"/>
  <c r="X2175" i="7"/>
  <c r="X2176" i="7"/>
  <c r="X2177" i="7"/>
  <c r="X2178" i="7"/>
  <c r="X2179" i="7"/>
  <c r="X2180" i="7"/>
  <c r="X2181" i="7"/>
  <c r="X2182" i="7"/>
  <c r="X2183" i="7"/>
  <c r="X2184" i="7"/>
  <c r="X2185" i="7"/>
  <c r="X2186" i="7"/>
  <c r="X2187" i="7"/>
  <c r="X2188" i="7"/>
  <c r="X2189" i="7"/>
  <c r="X2190" i="7"/>
  <c r="X2191" i="7"/>
  <c r="X2192" i="7"/>
  <c r="X2193" i="7"/>
  <c r="X2194" i="7"/>
  <c r="X2195" i="7"/>
  <c r="X2196" i="7"/>
  <c r="X2197" i="7"/>
  <c r="X2198" i="7"/>
  <c r="X2199" i="7"/>
  <c r="X2200" i="7"/>
  <c r="X2201" i="7"/>
  <c r="X2202" i="7"/>
  <c r="X2203" i="7"/>
  <c r="X2204" i="7"/>
  <c r="X2205" i="7"/>
  <c r="X2206" i="7"/>
  <c r="X2207" i="7"/>
  <c r="X2208" i="7"/>
  <c r="X2209" i="7"/>
  <c r="X2210" i="7"/>
  <c r="X2211" i="7"/>
  <c r="X2212" i="7"/>
  <c r="X2213" i="7"/>
  <c r="X2214" i="7"/>
  <c r="X2215" i="7"/>
  <c r="X2216" i="7"/>
  <c r="X2217" i="7"/>
  <c r="X2218" i="7"/>
  <c r="X2219" i="7"/>
  <c r="X2220" i="7"/>
  <c r="X2221" i="7"/>
  <c r="X2222" i="7"/>
  <c r="X2223" i="7"/>
  <c r="X2224" i="7"/>
  <c r="X2225" i="7"/>
  <c r="X2226" i="7"/>
  <c r="X2227" i="7"/>
  <c r="X2228" i="7"/>
  <c r="X2229" i="7"/>
  <c r="X2230" i="7"/>
  <c r="X2231" i="7"/>
  <c r="X2232" i="7"/>
  <c r="X2233" i="7"/>
  <c r="X2234" i="7"/>
  <c r="X2235" i="7"/>
  <c r="X2236" i="7"/>
  <c r="X2237" i="7"/>
  <c r="X2238" i="7"/>
  <c r="X2239" i="7"/>
  <c r="X2240" i="7"/>
  <c r="X2241" i="7"/>
  <c r="X2242" i="7"/>
  <c r="X2243" i="7"/>
  <c r="X2244" i="7"/>
  <c r="X2245" i="7"/>
  <c r="X2246" i="7"/>
  <c r="X2247" i="7"/>
  <c r="X2248" i="7"/>
  <c r="X2249" i="7"/>
  <c r="X2250" i="7"/>
  <c r="X2251" i="7"/>
  <c r="X2252" i="7"/>
  <c r="X2253" i="7"/>
  <c r="X2254" i="7"/>
  <c r="X2255" i="7"/>
  <c r="X2256" i="7"/>
  <c r="X2257" i="7"/>
  <c r="X2258" i="7"/>
  <c r="X2259" i="7"/>
  <c r="X2260" i="7"/>
  <c r="X2261" i="7"/>
  <c r="X2262" i="7"/>
  <c r="X2263" i="7"/>
  <c r="X2264" i="7"/>
  <c r="X2265" i="7"/>
  <c r="X2266" i="7"/>
  <c r="X2267" i="7"/>
  <c r="X2268" i="7"/>
  <c r="X2269" i="7"/>
  <c r="X2270" i="7"/>
  <c r="X2271" i="7"/>
  <c r="X2272" i="7"/>
  <c r="X2273" i="7"/>
  <c r="X2274" i="7"/>
  <c r="X2275" i="7"/>
  <c r="X2276" i="7"/>
  <c r="X2277" i="7"/>
  <c r="X2278" i="7"/>
  <c r="X2279" i="7"/>
  <c r="X2280" i="7"/>
  <c r="X2281" i="7"/>
  <c r="X2282" i="7"/>
  <c r="X2283" i="7"/>
  <c r="X2284" i="7"/>
  <c r="X2285" i="7"/>
  <c r="X2286" i="7"/>
  <c r="X2287" i="7"/>
  <c r="X2288" i="7"/>
  <c r="X2289" i="7"/>
  <c r="X2290" i="7"/>
  <c r="X2291" i="7"/>
  <c r="X2292" i="7"/>
  <c r="X2293" i="7"/>
  <c r="X2294" i="7"/>
  <c r="X2295" i="7"/>
  <c r="X2296" i="7"/>
  <c r="X2297" i="7"/>
  <c r="X2298" i="7"/>
  <c r="X2299" i="7"/>
  <c r="X2300" i="7"/>
  <c r="X2301" i="7"/>
  <c r="X2302" i="7"/>
  <c r="X2303" i="7"/>
  <c r="X2304" i="7"/>
  <c r="X2305" i="7"/>
  <c r="X2306" i="7"/>
  <c r="X2307" i="7"/>
  <c r="X2308" i="7"/>
  <c r="X2309" i="7"/>
  <c r="X2310" i="7"/>
  <c r="X2311" i="7"/>
  <c r="X2312" i="7"/>
  <c r="X2313" i="7"/>
  <c r="X2314" i="7"/>
  <c r="X2315" i="7"/>
  <c r="X2316" i="7"/>
  <c r="X2317" i="7"/>
  <c r="X2318" i="7"/>
  <c r="X2319" i="7"/>
  <c r="X2320" i="7"/>
  <c r="X2321" i="7"/>
  <c r="X2322" i="7"/>
  <c r="X2323" i="7"/>
  <c r="X2324" i="7"/>
  <c r="X2325" i="7"/>
  <c r="X2326" i="7"/>
  <c r="X2327" i="7"/>
  <c r="X2328" i="7"/>
  <c r="X2329" i="7"/>
  <c r="X2330" i="7"/>
  <c r="X2331" i="7"/>
  <c r="X2332" i="7"/>
  <c r="X2333" i="7"/>
  <c r="X2334" i="7"/>
  <c r="X2335" i="7"/>
  <c r="X2336" i="7"/>
  <c r="X2337" i="7"/>
  <c r="X2338" i="7"/>
  <c r="X2339" i="7"/>
  <c r="X2340" i="7"/>
  <c r="X2341" i="7"/>
  <c r="X2342" i="7"/>
  <c r="X2343" i="7"/>
  <c r="X2344" i="7"/>
  <c r="X2345" i="7"/>
  <c r="X2346" i="7"/>
  <c r="X2347" i="7"/>
  <c r="X2348" i="7"/>
  <c r="X2349" i="7"/>
  <c r="X2350" i="7"/>
  <c r="X2351" i="7"/>
  <c r="X2352" i="7"/>
  <c r="X2353" i="7"/>
  <c r="X2354" i="7"/>
  <c r="X2355" i="7"/>
  <c r="X2356" i="7"/>
  <c r="X2357" i="7"/>
  <c r="X2358" i="7"/>
  <c r="X2359" i="7"/>
  <c r="X2360" i="7"/>
  <c r="X2361" i="7"/>
  <c r="X2362" i="7"/>
  <c r="X2363" i="7"/>
  <c r="X2364" i="7"/>
  <c r="X2365" i="7"/>
  <c r="X2366" i="7"/>
  <c r="X2367" i="7"/>
  <c r="X2368" i="7"/>
  <c r="X2369" i="7"/>
  <c r="X2370" i="7"/>
  <c r="X2371" i="7"/>
  <c r="X2372" i="7"/>
  <c r="X2373" i="7"/>
  <c r="X2374" i="7"/>
  <c r="X2375" i="7"/>
  <c r="X2376" i="7"/>
  <c r="X2377" i="7"/>
  <c r="X2378" i="7"/>
  <c r="X2379" i="7"/>
  <c r="X2380" i="7"/>
  <c r="X2381" i="7"/>
  <c r="X2382" i="7"/>
  <c r="X2383" i="7"/>
  <c r="X2384" i="7"/>
  <c r="X2385" i="7"/>
  <c r="X2386" i="7"/>
  <c r="X2387" i="7"/>
  <c r="X2388" i="7"/>
  <c r="X2389" i="7"/>
  <c r="X2390" i="7"/>
  <c r="X2391" i="7"/>
  <c r="X2392" i="7"/>
  <c r="X2393" i="7"/>
  <c r="X2394" i="7"/>
  <c r="X2395" i="7"/>
  <c r="X2396" i="7"/>
  <c r="X2397" i="7"/>
  <c r="X2398" i="7"/>
  <c r="X2399" i="7"/>
  <c r="X2400" i="7"/>
  <c r="X2401" i="7"/>
  <c r="X2402" i="7"/>
  <c r="X2403" i="7"/>
  <c r="X2404" i="7"/>
  <c r="X2405" i="7"/>
  <c r="X2406" i="7"/>
  <c r="X2407" i="7"/>
  <c r="X2408" i="7"/>
  <c r="X2409" i="7"/>
  <c r="X2410" i="7"/>
  <c r="X2411" i="7"/>
  <c r="X2412" i="7"/>
  <c r="X2413" i="7"/>
  <c r="X2414" i="7"/>
  <c r="X2415" i="7"/>
  <c r="X2416" i="7"/>
  <c r="X2417" i="7"/>
  <c r="X2418" i="7"/>
  <c r="X2419" i="7"/>
  <c r="X2420" i="7"/>
  <c r="X2421" i="7"/>
  <c r="X2422" i="7"/>
  <c r="X2423" i="7"/>
  <c r="X2424" i="7"/>
  <c r="X2425" i="7"/>
  <c r="X2426" i="7"/>
  <c r="X2427" i="7"/>
  <c r="X2428" i="7"/>
  <c r="X2429" i="7"/>
  <c r="X2430" i="7"/>
  <c r="X2431" i="7"/>
  <c r="X2432" i="7"/>
  <c r="X2433" i="7"/>
  <c r="X2434" i="7"/>
  <c r="X2435" i="7"/>
  <c r="X2436" i="7"/>
  <c r="X2437" i="7"/>
  <c r="X2438" i="7"/>
  <c r="X2439" i="7"/>
  <c r="X2440" i="7"/>
  <c r="X2441" i="7"/>
  <c r="X2442" i="7"/>
  <c r="X2443" i="7"/>
  <c r="X2444" i="7"/>
  <c r="X2445" i="7"/>
  <c r="X2446" i="7"/>
  <c r="X2447" i="7"/>
  <c r="X2448" i="7"/>
  <c r="X2449" i="7"/>
  <c r="X2450" i="7"/>
  <c r="X2451" i="7"/>
  <c r="X2452" i="7"/>
  <c r="X2453" i="7"/>
  <c r="X2454" i="7"/>
  <c r="X2455" i="7"/>
  <c r="X2456" i="7"/>
  <c r="X2457" i="7"/>
  <c r="X2458" i="7"/>
  <c r="X2459" i="7"/>
  <c r="X2460" i="7"/>
  <c r="X2461" i="7"/>
  <c r="X2462" i="7"/>
  <c r="X2463" i="7"/>
  <c r="X2464" i="7"/>
  <c r="X2465" i="7"/>
  <c r="X2466" i="7"/>
  <c r="X2467" i="7"/>
  <c r="X2468" i="7"/>
  <c r="X2469" i="7"/>
  <c r="X2470" i="7"/>
  <c r="X2471" i="7"/>
  <c r="X2472" i="7"/>
  <c r="X2473" i="7"/>
  <c r="X2474" i="7"/>
  <c r="X2475" i="7"/>
  <c r="X2476" i="7"/>
  <c r="X2477" i="7"/>
  <c r="X2478" i="7"/>
  <c r="X2479" i="7"/>
  <c r="X2480" i="7"/>
  <c r="X2481" i="7"/>
  <c r="X2482" i="7"/>
  <c r="X2483" i="7"/>
  <c r="X2484" i="7"/>
  <c r="X2485" i="7"/>
  <c r="X2486" i="7"/>
  <c r="X2487" i="7"/>
  <c r="X2488" i="7"/>
  <c r="X2489" i="7"/>
  <c r="X2490" i="7"/>
  <c r="X2491" i="7"/>
  <c r="X2492" i="7"/>
  <c r="X2493" i="7"/>
  <c r="X2494" i="7"/>
  <c r="X2495" i="7"/>
  <c r="X2496" i="7"/>
  <c r="X2497" i="7"/>
  <c r="X2498" i="7"/>
  <c r="X2499" i="7"/>
  <c r="X2500" i="7"/>
  <c r="X2501" i="7"/>
  <c r="X2502" i="7"/>
  <c r="X2503" i="7"/>
  <c r="X2504" i="7"/>
  <c r="X2505" i="7"/>
  <c r="X2506" i="7"/>
  <c r="X2507" i="7"/>
  <c r="X2508" i="7"/>
  <c r="X2509" i="7"/>
  <c r="X2510" i="7"/>
  <c r="X2511" i="7"/>
  <c r="X2512" i="7"/>
  <c r="X2513" i="7"/>
  <c r="X2514" i="7"/>
  <c r="X2515" i="7"/>
  <c r="X2516" i="7"/>
  <c r="X2517" i="7"/>
  <c r="X2518" i="7"/>
  <c r="X2519" i="7"/>
  <c r="X2520" i="7"/>
  <c r="X2521" i="7"/>
  <c r="X2522" i="7"/>
  <c r="X2523" i="7"/>
  <c r="X2524" i="7"/>
  <c r="X2525" i="7"/>
  <c r="X2526" i="7"/>
  <c r="X2527" i="7"/>
  <c r="X2528" i="7"/>
  <c r="X2529" i="7"/>
  <c r="X2530" i="7"/>
  <c r="X2531" i="7"/>
  <c r="X2532" i="7"/>
  <c r="X2533" i="7"/>
  <c r="X2534" i="7"/>
  <c r="X2535" i="7"/>
  <c r="X2536" i="7"/>
  <c r="X2537" i="7"/>
  <c r="X2538" i="7"/>
  <c r="X2539" i="7"/>
  <c r="X2540" i="7"/>
  <c r="X2541" i="7"/>
  <c r="X2542" i="7"/>
  <c r="X2543" i="7"/>
  <c r="X2544" i="7"/>
  <c r="X2545" i="7"/>
  <c r="X2546" i="7"/>
  <c r="X2547" i="7"/>
  <c r="X2548" i="7"/>
  <c r="X2549" i="7"/>
  <c r="X2550" i="7"/>
  <c r="X2551" i="7"/>
  <c r="X2552" i="7"/>
  <c r="X2553" i="7"/>
  <c r="X2554" i="7"/>
  <c r="X2555" i="7"/>
  <c r="X2556" i="7"/>
  <c r="X2557" i="7"/>
  <c r="X2558" i="7"/>
  <c r="X2559" i="7"/>
  <c r="X2560" i="7"/>
  <c r="X2561" i="7"/>
  <c r="X2562" i="7"/>
  <c r="X2563" i="7"/>
  <c r="X2564" i="7"/>
  <c r="X2565" i="7"/>
  <c r="X2566" i="7"/>
  <c r="X2567" i="7"/>
  <c r="X2568" i="7"/>
  <c r="X2569" i="7"/>
  <c r="X2570" i="7"/>
  <c r="X2571" i="7"/>
  <c r="X2572" i="7"/>
  <c r="X2573" i="7"/>
  <c r="X2574" i="7"/>
  <c r="X2575" i="7"/>
  <c r="X2576" i="7"/>
  <c r="X2577" i="7"/>
  <c r="X2578" i="7"/>
  <c r="X2579" i="7"/>
  <c r="X2580" i="7"/>
  <c r="X2581" i="7"/>
  <c r="X2582" i="7"/>
  <c r="X2583" i="7"/>
  <c r="X2584" i="7"/>
  <c r="X2585" i="7"/>
  <c r="X2586" i="7"/>
  <c r="X2587" i="7"/>
  <c r="X2588" i="7"/>
  <c r="X2589" i="7"/>
  <c r="X2590" i="7"/>
  <c r="X2591" i="7"/>
  <c r="X2592" i="7"/>
  <c r="X2593" i="7"/>
  <c r="X2594" i="7"/>
  <c r="X2595" i="7"/>
  <c r="X2596" i="7"/>
  <c r="X2597" i="7"/>
  <c r="X2598" i="7"/>
  <c r="X2599" i="7"/>
  <c r="X2600" i="7"/>
  <c r="X2601" i="7"/>
  <c r="X2602" i="7"/>
  <c r="X2603" i="7"/>
  <c r="X2604" i="7"/>
  <c r="X2605" i="7"/>
  <c r="X2606" i="7"/>
  <c r="X2607" i="7"/>
  <c r="X2608" i="7"/>
  <c r="X2609" i="7"/>
  <c r="X2610" i="7"/>
  <c r="X2611" i="7"/>
  <c r="X2612" i="7"/>
  <c r="X2613" i="7"/>
  <c r="X2614" i="7"/>
  <c r="X2615" i="7"/>
  <c r="X2616" i="7"/>
  <c r="X2617" i="7"/>
  <c r="X2618" i="7"/>
  <c r="X2619" i="7"/>
  <c r="X2620" i="7"/>
  <c r="X2621" i="7"/>
  <c r="X2622" i="7"/>
  <c r="X2623" i="7"/>
  <c r="X2624" i="7"/>
  <c r="X2625" i="7"/>
  <c r="X2626" i="7"/>
  <c r="X2627" i="7"/>
  <c r="X2628" i="7"/>
  <c r="X2629" i="7"/>
  <c r="X2630" i="7"/>
  <c r="X2631" i="7"/>
  <c r="X2632" i="7"/>
  <c r="X2633" i="7"/>
  <c r="X2634" i="7"/>
  <c r="X2635" i="7"/>
  <c r="X2636" i="7"/>
  <c r="X2637" i="7"/>
  <c r="X2638" i="7"/>
  <c r="X2639" i="7"/>
  <c r="X2640" i="7"/>
  <c r="X2641" i="7"/>
  <c r="X2642" i="7"/>
  <c r="X2643" i="7"/>
  <c r="X2644" i="7"/>
  <c r="X2645" i="7"/>
  <c r="X2646" i="7"/>
  <c r="X2647" i="7"/>
  <c r="X2648" i="7"/>
  <c r="X2649" i="7"/>
  <c r="X2650" i="7"/>
  <c r="X2651" i="7"/>
  <c r="X2652" i="7"/>
  <c r="X2653" i="7"/>
  <c r="X2654" i="7"/>
  <c r="X2655" i="7"/>
  <c r="X2656" i="7"/>
  <c r="X2657" i="7"/>
  <c r="X2658" i="7"/>
  <c r="X2659" i="7"/>
  <c r="X2660" i="7"/>
  <c r="X2661" i="7"/>
  <c r="X2662" i="7"/>
  <c r="X2663" i="7"/>
  <c r="X2664" i="7"/>
  <c r="X2665" i="7"/>
  <c r="X2666" i="7"/>
  <c r="X2667" i="7"/>
  <c r="X2668" i="7"/>
  <c r="X2669" i="7"/>
  <c r="X2670" i="7"/>
  <c r="X2671" i="7"/>
  <c r="X2672" i="7"/>
  <c r="X2673" i="7"/>
  <c r="X2674" i="7"/>
  <c r="X2675" i="7"/>
  <c r="X2676" i="7"/>
  <c r="X2677" i="7"/>
  <c r="X2678" i="7"/>
  <c r="X2679" i="7"/>
  <c r="X2680" i="7"/>
  <c r="X2681" i="7"/>
  <c r="X2682" i="7"/>
  <c r="X2683" i="7"/>
  <c r="X2684" i="7"/>
  <c r="X2685" i="7"/>
  <c r="X2686" i="7"/>
  <c r="X2687" i="7"/>
  <c r="X2688" i="7"/>
  <c r="X2689" i="7"/>
  <c r="X2690" i="7"/>
  <c r="X2691" i="7"/>
  <c r="X2692" i="7"/>
  <c r="X2693" i="7"/>
  <c r="X2694" i="7"/>
  <c r="X2695" i="7"/>
  <c r="X2696" i="7"/>
  <c r="X2697" i="7"/>
  <c r="X2698" i="7"/>
  <c r="X2699" i="7"/>
  <c r="X2700" i="7"/>
  <c r="X2701" i="7"/>
  <c r="X2702" i="7"/>
  <c r="X2703" i="7"/>
  <c r="X2704" i="7"/>
  <c r="X2705" i="7"/>
  <c r="X2706" i="7"/>
  <c r="X2707" i="7"/>
  <c r="X2708" i="7"/>
  <c r="X2709" i="7"/>
  <c r="X2710" i="7"/>
  <c r="X2711" i="7"/>
  <c r="X2712" i="7"/>
  <c r="X2713" i="7"/>
  <c r="X2714" i="7"/>
  <c r="X2715" i="7"/>
  <c r="X2716" i="7"/>
  <c r="X2717" i="7"/>
  <c r="X2718" i="7"/>
  <c r="X2719" i="7"/>
  <c r="X2720" i="7"/>
  <c r="X2721" i="7"/>
  <c r="X2722" i="7"/>
  <c r="X2723" i="7"/>
  <c r="X2724" i="7"/>
  <c r="X2725" i="7"/>
  <c r="X2726" i="7"/>
  <c r="X2727" i="7"/>
  <c r="X2728" i="7"/>
  <c r="X2729" i="7"/>
  <c r="X2730" i="7"/>
  <c r="X2731" i="7"/>
  <c r="X2732" i="7"/>
  <c r="X2733" i="7"/>
  <c r="X2734" i="7"/>
  <c r="X2735" i="7"/>
  <c r="X2736" i="7"/>
  <c r="X2737" i="7"/>
  <c r="X2738" i="7"/>
  <c r="X2739" i="7"/>
  <c r="X2740" i="7"/>
  <c r="X2741" i="7"/>
  <c r="X2742" i="7"/>
  <c r="X2743" i="7"/>
  <c r="X2744" i="7"/>
  <c r="X2745" i="7"/>
  <c r="X2746" i="7"/>
  <c r="X2747" i="7"/>
  <c r="X2748" i="7"/>
  <c r="X2749" i="7"/>
  <c r="X2750" i="7"/>
  <c r="X2751" i="7"/>
  <c r="X2752" i="7"/>
  <c r="X2753" i="7"/>
  <c r="X2754" i="7"/>
  <c r="X2755" i="7"/>
  <c r="X2756" i="7"/>
  <c r="X2757" i="7"/>
  <c r="X2758" i="7"/>
  <c r="X2759" i="7"/>
  <c r="X2760" i="7"/>
  <c r="X2761" i="7"/>
  <c r="X2762" i="7"/>
  <c r="X2763" i="7"/>
  <c r="X2764" i="7"/>
  <c r="X2765" i="7"/>
  <c r="X2766" i="7"/>
  <c r="X2767" i="7"/>
  <c r="X2768" i="7"/>
  <c r="X2769" i="7"/>
  <c r="X2770" i="7"/>
  <c r="X2771" i="7"/>
  <c r="X2772" i="7"/>
  <c r="X2773" i="7"/>
  <c r="X2774" i="7"/>
  <c r="X2775" i="7"/>
  <c r="X2776" i="7"/>
  <c r="X2777" i="7"/>
  <c r="X2778" i="7"/>
  <c r="X2779" i="7"/>
  <c r="X2780" i="7"/>
  <c r="X2781" i="7"/>
  <c r="X2782" i="7"/>
  <c r="X2783" i="7"/>
  <c r="X2784" i="7"/>
  <c r="X2785" i="7"/>
  <c r="X2786" i="7"/>
  <c r="X2787" i="7"/>
  <c r="X2788" i="7"/>
  <c r="X2789" i="7"/>
  <c r="X2790" i="7"/>
  <c r="X2791" i="7"/>
  <c r="X2792" i="7"/>
  <c r="X2793" i="7"/>
  <c r="X2794" i="7"/>
  <c r="X2795" i="7"/>
  <c r="X2796" i="7"/>
  <c r="X2797" i="7"/>
  <c r="X2798" i="7"/>
  <c r="X2799" i="7"/>
  <c r="X2800" i="7"/>
  <c r="X2801" i="7"/>
  <c r="X2802" i="7"/>
  <c r="X2803" i="7"/>
  <c r="X2804" i="7"/>
  <c r="X2805" i="7"/>
  <c r="X2806" i="7"/>
  <c r="X2807" i="7"/>
  <c r="X2808" i="7"/>
  <c r="X2809" i="7"/>
  <c r="X2810" i="7"/>
  <c r="X2811" i="7"/>
  <c r="X2812" i="7"/>
  <c r="X2813" i="7"/>
  <c r="X2814" i="7"/>
  <c r="X2815" i="7"/>
  <c r="X2816" i="7"/>
  <c r="X2817" i="7"/>
  <c r="X2818" i="7"/>
  <c r="X2819" i="7"/>
  <c r="X2820" i="7"/>
  <c r="X2821" i="7"/>
  <c r="X2822" i="7"/>
  <c r="X2823" i="7"/>
  <c r="X2824" i="7"/>
  <c r="X2825" i="7"/>
  <c r="X2826" i="7"/>
  <c r="X2827" i="7"/>
  <c r="X2828" i="7"/>
  <c r="X2829" i="7"/>
  <c r="X2830" i="7"/>
  <c r="X2831" i="7"/>
  <c r="X2832" i="7"/>
  <c r="X2833" i="7"/>
  <c r="X2834" i="7"/>
  <c r="X2835" i="7"/>
  <c r="X2836" i="7"/>
  <c r="X2837" i="7"/>
  <c r="X2838" i="7"/>
  <c r="X2839" i="7"/>
  <c r="X2840" i="7"/>
  <c r="X2841" i="7"/>
  <c r="X2842" i="7"/>
  <c r="X2843" i="7"/>
  <c r="X2844" i="7"/>
  <c r="X2845" i="7"/>
  <c r="X2846" i="7"/>
  <c r="X2847" i="7"/>
  <c r="X2848" i="7"/>
  <c r="X2849" i="7"/>
  <c r="X2850" i="7"/>
  <c r="X2851" i="7"/>
  <c r="X2852" i="7"/>
  <c r="X2853" i="7"/>
  <c r="X2854" i="7"/>
  <c r="X2855" i="7"/>
  <c r="X2856" i="7"/>
  <c r="X2857" i="7"/>
  <c r="X2858" i="7"/>
  <c r="X2859" i="7"/>
  <c r="X2860" i="7"/>
  <c r="X2861" i="7"/>
  <c r="X2862" i="7"/>
  <c r="X2863" i="7"/>
  <c r="X2864" i="7"/>
  <c r="X2865" i="7"/>
  <c r="X2866" i="7"/>
  <c r="X2867" i="7"/>
  <c r="X2868" i="7"/>
  <c r="X2869" i="7"/>
  <c r="X2870" i="7"/>
  <c r="X2871" i="7"/>
  <c r="X2872" i="7"/>
  <c r="X2873" i="7"/>
  <c r="X2874" i="7"/>
  <c r="X2875" i="7"/>
  <c r="X2876" i="7"/>
  <c r="X2877" i="7"/>
  <c r="X2878" i="7"/>
  <c r="X2879" i="7"/>
  <c r="X2880" i="7"/>
  <c r="X2881" i="7"/>
  <c r="X2882" i="7"/>
  <c r="X2883" i="7"/>
  <c r="X2884" i="7"/>
  <c r="X2885" i="7"/>
  <c r="X2886" i="7"/>
  <c r="X2887" i="7"/>
  <c r="X2888" i="7"/>
  <c r="X2889" i="7"/>
  <c r="X2890" i="7"/>
  <c r="X2891" i="7"/>
  <c r="X2892" i="7"/>
  <c r="X2893" i="7"/>
  <c r="X2894" i="7"/>
  <c r="X2895" i="7"/>
  <c r="X2896" i="7"/>
  <c r="X2897" i="7"/>
  <c r="X2898" i="7"/>
  <c r="X2899" i="7"/>
  <c r="X2900" i="7"/>
  <c r="X2901" i="7"/>
  <c r="X2902" i="7"/>
  <c r="X2903" i="7"/>
  <c r="X2904" i="7"/>
  <c r="X2905" i="7"/>
  <c r="X2906" i="7"/>
  <c r="X2907" i="7"/>
  <c r="X2908" i="7"/>
  <c r="X2909" i="7"/>
  <c r="X2910" i="7"/>
  <c r="X2911" i="7"/>
  <c r="X2912" i="7"/>
  <c r="X2913" i="7"/>
  <c r="X2914" i="7"/>
  <c r="X2915" i="7"/>
  <c r="X2916" i="7"/>
  <c r="X2917" i="7"/>
  <c r="X2918" i="7"/>
  <c r="X2919" i="7"/>
  <c r="X2920" i="7"/>
  <c r="X2921" i="7"/>
  <c r="X2922" i="7"/>
  <c r="X2923" i="7"/>
  <c r="X2924" i="7"/>
  <c r="X2925" i="7"/>
  <c r="X2926" i="7"/>
  <c r="X2927" i="7"/>
  <c r="X2928" i="7"/>
  <c r="X2929" i="7"/>
  <c r="X2930" i="7"/>
  <c r="X2931" i="7"/>
  <c r="X2932" i="7"/>
  <c r="X2933" i="7"/>
  <c r="X2934" i="7"/>
  <c r="X2935" i="7"/>
  <c r="X2936" i="7"/>
  <c r="X2937" i="7"/>
  <c r="X2938" i="7"/>
  <c r="X2939" i="7"/>
  <c r="X2940" i="7"/>
  <c r="X2941" i="7"/>
  <c r="X2942" i="7"/>
  <c r="X2943" i="7"/>
  <c r="X2944" i="7"/>
  <c r="X2945" i="7"/>
  <c r="X2946" i="7"/>
  <c r="X2947" i="7"/>
  <c r="X2948" i="7"/>
  <c r="X2949" i="7"/>
  <c r="X2950" i="7"/>
  <c r="X2951" i="7"/>
  <c r="X2952" i="7"/>
  <c r="X2953" i="7"/>
  <c r="X2954" i="7"/>
  <c r="X2955" i="7"/>
  <c r="X2956" i="7"/>
  <c r="X2957" i="7"/>
  <c r="X2958" i="7"/>
  <c r="X2959" i="7"/>
  <c r="X2960" i="7"/>
  <c r="X2961" i="7"/>
  <c r="X2962" i="7"/>
  <c r="X2963" i="7"/>
  <c r="X2964" i="7"/>
  <c r="X2965" i="7"/>
  <c r="X2966" i="7"/>
  <c r="X2967" i="7"/>
  <c r="X2968" i="7"/>
  <c r="X2969" i="7"/>
  <c r="X2970" i="7"/>
  <c r="X2971" i="7"/>
  <c r="X2972" i="7"/>
  <c r="X2973" i="7"/>
  <c r="X2974" i="7"/>
  <c r="X2975" i="7"/>
  <c r="X2976" i="7"/>
  <c r="X2977" i="7"/>
  <c r="X2978" i="7"/>
  <c r="X2979" i="7"/>
  <c r="X2980" i="7"/>
  <c r="X2981" i="7"/>
  <c r="X2982" i="7"/>
  <c r="X2983" i="7"/>
  <c r="X2984" i="7"/>
  <c r="X2985" i="7"/>
  <c r="X2986" i="7"/>
  <c r="X2987" i="7"/>
  <c r="X2988" i="7"/>
  <c r="X2989" i="7"/>
  <c r="X2990" i="7"/>
  <c r="X2991" i="7"/>
  <c r="X2992" i="7"/>
  <c r="X2993" i="7"/>
  <c r="X2994" i="7"/>
  <c r="X2995" i="7"/>
  <c r="X2996" i="7"/>
  <c r="X2997" i="7"/>
  <c r="X2998" i="7"/>
  <c r="X2999" i="7"/>
  <c r="X3000" i="7"/>
  <c r="X3001" i="7"/>
  <c r="X3002" i="7"/>
  <c r="X3003" i="7"/>
  <c r="X3004" i="7"/>
  <c r="X3005" i="7"/>
  <c r="X3006" i="7"/>
  <c r="X3007" i="7"/>
  <c r="X3008" i="7"/>
  <c r="X3009" i="7"/>
  <c r="X3010" i="7"/>
  <c r="X3011" i="7"/>
  <c r="X3012" i="7"/>
  <c r="X3013" i="7"/>
  <c r="X3014" i="7"/>
  <c r="X3015" i="7"/>
  <c r="X3016" i="7"/>
  <c r="X3017" i="7"/>
  <c r="X3018" i="7"/>
  <c r="X3019" i="7"/>
  <c r="X3020" i="7"/>
  <c r="X3021" i="7"/>
  <c r="X3022" i="7"/>
  <c r="X3023" i="7"/>
  <c r="X3024" i="7"/>
  <c r="X3025" i="7"/>
  <c r="X3026" i="7"/>
  <c r="X3027" i="7"/>
  <c r="X3028" i="7"/>
  <c r="X3029" i="7"/>
  <c r="X3030" i="7"/>
  <c r="X3031" i="7"/>
  <c r="X3032" i="7"/>
  <c r="X3033" i="7"/>
  <c r="X3034" i="7"/>
  <c r="X3035" i="7"/>
  <c r="X3036" i="7"/>
  <c r="X3037" i="7"/>
  <c r="X3038" i="7"/>
  <c r="X3039" i="7"/>
  <c r="X3040" i="7"/>
  <c r="X3041" i="7"/>
  <c r="X3042" i="7"/>
  <c r="X3043" i="7"/>
  <c r="X3044" i="7"/>
  <c r="X3045" i="7"/>
  <c r="X3046" i="7"/>
  <c r="X3047" i="7"/>
  <c r="X3048" i="7"/>
  <c r="X3049" i="7"/>
  <c r="X3050" i="7"/>
  <c r="X3051" i="7"/>
  <c r="X3052" i="7"/>
  <c r="X3053" i="7"/>
  <c r="X3054" i="7"/>
  <c r="X3055" i="7"/>
  <c r="X3056" i="7"/>
  <c r="X3057" i="7"/>
  <c r="X3058" i="7"/>
  <c r="X3059" i="7"/>
  <c r="X3060" i="7"/>
  <c r="X3061" i="7"/>
  <c r="X3062" i="7"/>
  <c r="X3063" i="7"/>
  <c r="X3064" i="7"/>
  <c r="X3065" i="7"/>
  <c r="X3066" i="7"/>
  <c r="X3067" i="7"/>
  <c r="X3068" i="7"/>
  <c r="X3069" i="7"/>
  <c r="X3070" i="7"/>
  <c r="X3071" i="7"/>
  <c r="X3072" i="7"/>
  <c r="X3073" i="7"/>
  <c r="X3074" i="7"/>
  <c r="X3075" i="7"/>
  <c r="X3076" i="7"/>
  <c r="X3077" i="7"/>
  <c r="X3078" i="7"/>
  <c r="X3079" i="7"/>
  <c r="X3080" i="7"/>
  <c r="X3081" i="7"/>
  <c r="X3082" i="7"/>
  <c r="X3083" i="7"/>
  <c r="X3084" i="7"/>
  <c r="X3085" i="7"/>
  <c r="X3086" i="7"/>
  <c r="X3087" i="7"/>
  <c r="X3088" i="7"/>
  <c r="X3089" i="7"/>
  <c r="X3090" i="7"/>
  <c r="X3091" i="7"/>
  <c r="X3092" i="7"/>
  <c r="X3093" i="7"/>
  <c r="X3094" i="7"/>
  <c r="X3095" i="7"/>
  <c r="X3096" i="7"/>
  <c r="X3097" i="7"/>
  <c r="X3098" i="7"/>
  <c r="X3099" i="7"/>
  <c r="X3100" i="7"/>
  <c r="X3101" i="7"/>
  <c r="X3102" i="7"/>
  <c r="X3103" i="7"/>
  <c r="X3104" i="7"/>
  <c r="X3105" i="7"/>
  <c r="X3106" i="7"/>
  <c r="X3107" i="7"/>
  <c r="X3108" i="7"/>
  <c r="X3109" i="7"/>
  <c r="X3110" i="7"/>
  <c r="X3111" i="7"/>
  <c r="X3112" i="7"/>
  <c r="X3113" i="7"/>
  <c r="X3114" i="7"/>
  <c r="X3115" i="7"/>
  <c r="X3116" i="7"/>
  <c r="X3117" i="7"/>
  <c r="X3118" i="7"/>
  <c r="X3119" i="7"/>
  <c r="X3120" i="7"/>
  <c r="X3121" i="7"/>
  <c r="X3122" i="7"/>
  <c r="X3123" i="7"/>
  <c r="X3124" i="7"/>
  <c r="X3125" i="7"/>
  <c r="X3126" i="7"/>
  <c r="X3127" i="7"/>
  <c r="X3128" i="7"/>
  <c r="X3129" i="7"/>
  <c r="X3130" i="7"/>
  <c r="X3131" i="7"/>
  <c r="X3132" i="7"/>
  <c r="X3133" i="7"/>
  <c r="X3134" i="7"/>
  <c r="X3135" i="7"/>
  <c r="X3136" i="7"/>
  <c r="X3137" i="7"/>
  <c r="X3138" i="7"/>
  <c r="X3139" i="7"/>
  <c r="X3140" i="7"/>
  <c r="X3141" i="7"/>
  <c r="X3142" i="7"/>
  <c r="X3143" i="7"/>
  <c r="X3144" i="7"/>
  <c r="X3145" i="7"/>
  <c r="X3146" i="7"/>
  <c r="X3147" i="7"/>
  <c r="X3148" i="7"/>
  <c r="X3149" i="7"/>
  <c r="X3150" i="7"/>
  <c r="X3151" i="7"/>
  <c r="X3152" i="7"/>
  <c r="X3153" i="7"/>
  <c r="X3154" i="7"/>
  <c r="X3155" i="7"/>
  <c r="X3156" i="7"/>
  <c r="X3157" i="7"/>
  <c r="X3158" i="7"/>
  <c r="X3159" i="7"/>
  <c r="X3160" i="7"/>
  <c r="X3161" i="7"/>
  <c r="X3162" i="7"/>
  <c r="X3163" i="7"/>
  <c r="X3164" i="7"/>
  <c r="X3165" i="7"/>
  <c r="X3166" i="7"/>
  <c r="X3167" i="7"/>
  <c r="X3168" i="7"/>
  <c r="X3169" i="7"/>
  <c r="X3170" i="7"/>
  <c r="X3171" i="7"/>
  <c r="X3172" i="7"/>
  <c r="X3173" i="7"/>
  <c r="X3174" i="7"/>
  <c r="X3175" i="7"/>
  <c r="X3176" i="7"/>
  <c r="X3177" i="7"/>
  <c r="X3178" i="7"/>
  <c r="X3179" i="7"/>
  <c r="X3180" i="7"/>
  <c r="X3181" i="7"/>
  <c r="X3182" i="7"/>
  <c r="X3183" i="7"/>
  <c r="X3184" i="7"/>
  <c r="X3185" i="7"/>
  <c r="X3186" i="7"/>
  <c r="X3187" i="7"/>
  <c r="X3188" i="7"/>
  <c r="X3189" i="7"/>
  <c r="X3190" i="7"/>
  <c r="X3191" i="7"/>
  <c r="X3192" i="7"/>
  <c r="X3193" i="7"/>
  <c r="X3194" i="7"/>
  <c r="X3195" i="7"/>
  <c r="X3196" i="7"/>
  <c r="X3197" i="7"/>
  <c r="X3198" i="7"/>
  <c r="X3199" i="7"/>
  <c r="X3200" i="7"/>
  <c r="X3201" i="7"/>
  <c r="X3202" i="7"/>
  <c r="X3203" i="7"/>
  <c r="X3204" i="7"/>
  <c r="X3205" i="7"/>
  <c r="X3206" i="7"/>
  <c r="X3207" i="7"/>
  <c r="X3208" i="7"/>
  <c r="X3209" i="7"/>
  <c r="X3210" i="7"/>
  <c r="X3211" i="7"/>
  <c r="X3212" i="7"/>
  <c r="X3213" i="7"/>
  <c r="X3214" i="7"/>
  <c r="X3215" i="7"/>
  <c r="X3216" i="7"/>
  <c r="X3217" i="7"/>
  <c r="X3218" i="7"/>
  <c r="X3219" i="7"/>
  <c r="X3220" i="7"/>
  <c r="X3221" i="7"/>
  <c r="X3222" i="7"/>
  <c r="X3223" i="7"/>
  <c r="X3224" i="7"/>
  <c r="X3225" i="7"/>
  <c r="X3226" i="7"/>
  <c r="X3227" i="7"/>
  <c r="X3228" i="7"/>
  <c r="X3229" i="7"/>
  <c r="X3230" i="7"/>
  <c r="X3231" i="7"/>
  <c r="X3232" i="7"/>
  <c r="X3233" i="7"/>
  <c r="X3234" i="7"/>
  <c r="X3235" i="7"/>
  <c r="X3236" i="7"/>
  <c r="X3237" i="7"/>
  <c r="X3238" i="7"/>
  <c r="X3239" i="7"/>
  <c r="X3240" i="7"/>
  <c r="X3241" i="7"/>
  <c r="X3242" i="7"/>
  <c r="X3243" i="7"/>
  <c r="X3244" i="7"/>
  <c r="X3245" i="7"/>
  <c r="X3246" i="7"/>
  <c r="X3247" i="7"/>
  <c r="X3248" i="7"/>
  <c r="X3249" i="7"/>
  <c r="X3250" i="7"/>
  <c r="X3251" i="7"/>
  <c r="X3252" i="7"/>
  <c r="X3253" i="7"/>
  <c r="X3254" i="7"/>
  <c r="X3255" i="7"/>
  <c r="X3256" i="7"/>
  <c r="X3257" i="7"/>
  <c r="X3258" i="7"/>
  <c r="X3259" i="7"/>
  <c r="X3260" i="7"/>
  <c r="X3261" i="7"/>
  <c r="X3262" i="7"/>
  <c r="X3263" i="7"/>
  <c r="X3264" i="7"/>
  <c r="X3265" i="7"/>
  <c r="X3266" i="7"/>
  <c r="X3267" i="7"/>
  <c r="X3268" i="7"/>
  <c r="X3269" i="7"/>
  <c r="X3270" i="7"/>
  <c r="X3271" i="7"/>
  <c r="X3272" i="7"/>
  <c r="X3273" i="7"/>
  <c r="X3274" i="7"/>
  <c r="X3275" i="7"/>
  <c r="X3276" i="7"/>
  <c r="X3277" i="7"/>
  <c r="X3278" i="7"/>
  <c r="X3279" i="7"/>
  <c r="X3280" i="7"/>
  <c r="X3281" i="7"/>
  <c r="X3282" i="7"/>
  <c r="X3283" i="7"/>
  <c r="X3284" i="7"/>
  <c r="X3285" i="7"/>
  <c r="X3286" i="7"/>
  <c r="X3287" i="7"/>
  <c r="X3288" i="7"/>
  <c r="X3289" i="7"/>
  <c r="X3290" i="7"/>
  <c r="X3291" i="7"/>
  <c r="X3292" i="7"/>
  <c r="X3293" i="7"/>
  <c r="X3294" i="7"/>
  <c r="X3295" i="7"/>
  <c r="X3296" i="7"/>
  <c r="X3297" i="7"/>
  <c r="X3298" i="7"/>
  <c r="X3299" i="7"/>
  <c r="X3300" i="7"/>
  <c r="X3301" i="7"/>
  <c r="X3302" i="7"/>
  <c r="X3303" i="7"/>
  <c r="X3304" i="7"/>
  <c r="X3305" i="7"/>
  <c r="X3306" i="7"/>
  <c r="X3307" i="7"/>
  <c r="X3308" i="7"/>
  <c r="X3309" i="7"/>
  <c r="X3310" i="7"/>
  <c r="X3311" i="7"/>
  <c r="X3312" i="7"/>
  <c r="X3313" i="7"/>
  <c r="X3314" i="7"/>
  <c r="X3315" i="7"/>
  <c r="X3316" i="7"/>
  <c r="X3317" i="7"/>
  <c r="X3318" i="7"/>
  <c r="X3319" i="7"/>
  <c r="X3320" i="7"/>
  <c r="X3321" i="7"/>
  <c r="X3322" i="7"/>
  <c r="X3323" i="7"/>
  <c r="X3324" i="7"/>
  <c r="X3325" i="7"/>
  <c r="X3326" i="7"/>
  <c r="X3327" i="7"/>
  <c r="X3328" i="7"/>
  <c r="X3329" i="7"/>
  <c r="X3330" i="7"/>
  <c r="X3331" i="7"/>
  <c r="X3332" i="7"/>
  <c r="X3333" i="7"/>
  <c r="X3334" i="7"/>
  <c r="X3335" i="7"/>
  <c r="X3336" i="7"/>
  <c r="X3337" i="7"/>
  <c r="X3338" i="7"/>
  <c r="X3339" i="7"/>
  <c r="X3340" i="7"/>
  <c r="X3341" i="7"/>
  <c r="X3342" i="7"/>
  <c r="X3343" i="7"/>
  <c r="X3344" i="7"/>
  <c r="X3345" i="7"/>
  <c r="X3346" i="7"/>
  <c r="X3347" i="7"/>
  <c r="X3348" i="7"/>
  <c r="X3349" i="7"/>
  <c r="X3350" i="7"/>
  <c r="X3351" i="7"/>
  <c r="X3352" i="7"/>
  <c r="X3353" i="7"/>
  <c r="X3354" i="7"/>
  <c r="X3355" i="7"/>
  <c r="X3356" i="7"/>
  <c r="X3357" i="7"/>
  <c r="X3358" i="7"/>
  <c r="X3359" i="7"/>
  <c r="X3360" i="7"/>
  <c r="X3361" i="7"/>
  <c r="X3362" i="7"/>
  <c r="X3363" i="7"/>
  <c r="X3364" i="7"/>
  <c r="X3365" i="7"/>
  <c r="X3366" i="7"/>
  <c r="X3367" i="7"/>
  <c r="X3368" i="7"/>
  <c r="X3369" i="7"/>
  <c r="X3370" i="7"/>
  <c r="X3371" i="7"/>
  <c r="X3372" i="7"/>
  <c r="X3373" i="7"/>
  <c r="X3374" i="7"/>
  <c r="X3375" i="7"/>
  <c r="X3376" i="7"/>
  <c r="X3377" i="7"/>
  <c r="X3378" i="7"/>
  <c r="X3379" i="7"/>
  <c r="X3380" i="7"/>
  <c r="X3381" i="7"/>
  <c r="X3382" i="7"/>
  <c r="X3383" i="7"/>
  <c r="X3384" i="7"/>
  <c r="X3385" i="7"/>
  <c r="X3386" i="7"/>
  <c r="X3387" i="7"/>
  <c r="X3388" i="7"/>
  <c r="X3389" i="7"/>
  <c r="X3390" i="7"/>
  <c r="X3391" i="7"/>
  <c r="X3392" i="7"/>
  <c r="X3393" i="7"/>
  <c r="X3394" i="7"/>
  <c r="X3395" i="7"/>
  <c r="X3396" i="7"/>
  <c r="X3397" i="7"/>
  <c r="X3398" i="7"/>
  <c r="X3399" i="7"/>
  <c r="X3400" i="7"/>
  <c r="X3401" i="7"/>
  <c r="X3402" i="7"/>
  <c r="X3403" i="7"/>
  <c r="X3404" i="7"/>
  <c r="X3405" i="7"/>
  <c r="X3406" i="7"/>
  <c r="X3407" i="7"/>
  <c r="X3408" i="7"/>
  <c r="X3409" i="7"/>
  <c r="X3410" i="7"/>
  <c r="X3411" i="7"/>
  <c r="X3412" i="7"/>
  <c r="X3413" i="7"/>
  <c r="X3414" i="7"/>
  <c r="X3415" i="7"/>
  <c r="X3416" i="7"/>
  <c r="X3417" i="7"/>
  <c r="X3418" i="7"/>
  <c r="X3419" i="7"/>
  <c r="X3420" i="7"/>
  <c r="X3421" i="7"/>
  <c r="X3422" i="7"/>
  <c r="X3423" i="7"/>
  <c r="X3424" i="7"/>
  <c r="X3425" i="7"/>
  <c r="X3426" i="7"/>
  <c r="X3427" i="7"/>
  <c r="X3428" i="7"/>
  <c r="X3429" i="7"/>
  <c r="X3430" i="7"/>
  <c r="X3431" i="7"/>
  <c r="X3432" i="7"/>
  <c r="X3433" i="7"/>
  <c r="X3434" i="7"/>
  <c r="X3435" i="7"/>
  <c r="X3436" i="7"/>
  <c r="X3437" i="7"/>
  <c r="X3438" i="7"/>
  <c r="X3439" i="7"/>
  <c r="X3440" i="7"/>
  <c r="X3441" i="7"/>
  <c r="X3442" i="7"/>
  <c r="X3443" i="7"/>
  <c r="X3444" i="7"/>
  <c r="X3445" i="7"/>
  <c r="X3446" i="7"/>
  <c r="X3447" i="7"/>
  <c r="X3448" i="7"/>
  <c r="X3449" i="7"/>
  <c r="X3450" i="7"/>
  <c r="X3451" i="7"/>
  <c r="X3452" i="7"/>
  <c r="X3453" i="7"/>
  <c r="X3454" i="7"/>
  <c r="X3455" i="7"/>
  <c r="X3456" i="7"/>
  <c r="X3457" i="7"/>
  <c r="X3458" i="7"/>
  <c r="X3459" i="7"/>
  <c r="X3460" i="7"/>
  <c r="X3461" i="7"/>
  <c r="X3462" i="7"/>
  <c r="X3463" i="7"/>
  <c r="X3464" i="7"/>
  <c r="X3465" i="7"/>
  <c r="X3466" i="7"/>
  <c r="X3467" i="7"/>
  <c r="X3468" i="7"/>
  <c r="X3469" i="7"/>
  <c r="X3470" i="7"/>
  <c r="X3471" i="7"/>
  <c r="X3472" i="7"/>
  <c r="X3473" i="7"/>
  <c r="X3474" i="7"/>
  <c r="X3475" i="7"/>
  <c r="X3476" i="7"/>
  <c r="X3477" i="7"/>
  <c r="X3478" i="7"/>
  <c r="X3479" i="7"/>
  <c r="X3480" i="7"/>
  <c r="X3481" i="7"/>
  <c r="X3482" i="7"/>
  <c r="X3483" i="7"/>
  <c r="X3484" i="7"/>
  <c r="X3485" i="7"/>
  <c r="X3486" i="7"/>
  <c r="X3487" i="7"/>
  <c r="X3488" i="7"/>
  <c r="X3489" i="7"/>
  <c r="X3490" i="7"/>
  <c r="X3491" i="7"/>
  <c r="X3492" i="7"/>
  <c r="X3493" i="7"/>
  <c r="X3494" i="7"/>
  <c r="X3495" i="7"/>
  <c r="X3496" i="7"/>
  <c r="X3497" i="7"/>
  <c r="X3498" i="7"/>
  <c r="X3499" i="7"/>
  <c r="X3500" i="7"/>
  <c r="X3501" i="7"/>
  <c r="X3502" i="7"/>
  <c r="X3503" i="7"/>
  <c r="X3504" i="7"/>
  <c r="X3505" i="7"/>
  <c r="X3506" i="7"/>
  <c r="X3507" i="7"/>
  <c r="X3508" i="7"/>
  <c r="X3509" i="7"/>
  <c r="X3510" i="7"/>
  <c r="X3511" i="7"/>
  <c r="X3512" i="7"/>
  <c r="X3513" i="7"/>
  <c r="X3514" i="7"/>
  <c r="X3515" i="7"/>
  <c r="X3516" i="7"/>
  <c r="X3517" i="7"/>
  <c r="X3518" i="7"/>
  <c r="X3519" i="7"/>
  <c r="X3520" i="7"/>
  <c r="X3521" i="7"/>
  <c r="X3522" i="7"/>
  <c r="X3523" i="7"/>
  <c r="X3524" i="7"/>
  <c r="X3525" i="7"/>
  <c r="X3526" i="7"/>
  <c r="X3527" i="7"/>
  <c r="X3528" i="7"/>
  <c r="X3529" i="7"/>
  <c r="X3530" i="7"/>
  <c r="X3531" i="7"/>
  <c r="X3532" i="7"/>
  <c r="X3533" i="7"/>
  <c r="X3534" i="7"/>
  <c r="X3535" i="7"/>
  <c r="X3536" i="7"/>
  <c r="X3537" i="7"/>
  <c r="X3538" i="7"/>
  <c r="X3539" i="7"/>
  <c r="X3540" i="7"/>
  <c r="X3541" i="7"/>
  <c r="X3542" i="7"/>
  <c r="X3543" i="7"/>
  <c r="X3544" i="7"/>
  <c r="X3545" i="7"/>
  <c r="X3546" i="7"/>
  <c r="X3547" i="7"/>
  <c r="X3548" i="7"/>
  <c r="X3549" i="7"/>
  <c r="X3550" i="7"/>
  <c r="X3551" i="7"/>
  <c r="X3552" i="7"/>
  <c r="X3553" i="7"/>
  <c r="X3554" i="7"/>
  <c r="X3555" i="7"/>
  <c r="X3556" i="7"/>
  <c r="X3557" i="7"/>
  <c r="X3558" i="7"/>
  <c r="X3559" i="7"/>
  <c r="X3560" i="7"/>
  <c r="X3561" i="7"/>
  <c r="X3562" i="7"/>
  <c r="X3563" i="7"/>
  <c r="X3564" i="7"/>
  <c r="X3565" i="7"/>
  <c r="X3566" i="7"/>
  <c r="X3567" i="7"/>
  <c r="X3568" i="7"/>
  <c r="X3569" i="7"/>
  <c r="X3570" i="7"/>
  <c r="X3571" i="7"/>
  <c r="X3572" i="7"/>
  <c r="X3573" i="7"/>
  <c r="X3574" i="7"/>
  <c r="X3575" i="7"/>
  <c r="X3576" i="7"/>
  <c r="X3577" i="7"/>
  <c r="X3578" i="7"/>
  <c r="X3579" i="7"/>
  <c r="X3580" i="7"/>
  <c r="X3581" i="7"/>
  <c r="X3582" i="7"/>
  <c r="X3583" i="7"/>
  <c r="X3584" i="7"/>
  <c r="X3585" i="7"/>
  <c r="X3586" i="7"/>
  <c r="X3587" i="7"/>
  <c r="X3588" i="7"/>
  <c r="X3589" i="7"/>
  <c r="X3590" i="7"/>
  <c r="X3591" i="7"/>
  <c r="X3592" i="7"/>
  <c r="X3593" i="7"/>
  <c r="X3594" i="7"/>
  <c r="X3595" i="7"/>
  <c r="X3596" i="7"/>
  <c r="X3597" i="7"/>
  <c r="X3598" i="7"/>
  <c r="X3599" i="7"/>
  <c r="X3600" i="7"/>
  <c r="X3601" i="7"/>
  <c r="X3602" i="7"/>
  <c r="X3603" i="7"/>
  <c r="X3604" i="7"/>
  <c r="X3605" i="7"/>
  <c r="X3606" i="7"/>
  <c r="X3607" i="7"/>
  <c r="X3608" i="7"/>
  <c r="X3609" i="7"/>
  <c r="X3610" i="7"/>
  <c r="X3611" i="7"/>
  <c r="X3612" i="7"/>
  <c r="X3613" i="7"/>
  <c r="X3614" i="7"/>
  <c r="X3615" i="7"/>
  <c r="X3616" i="7"/>
  <c r="X3617" i="7"/>
  <c r="X3618" i="7"/>
  <c r="X3619" i="7"/>
  <c r="X3620" i="7"/>
  <c r="X3621" i="7"/>
  <c r="X3622" i="7"/>
  <c r="X3623" i="7"/>
  <c r="X3624" i="7"/>
  <c r="X3625" i="7"/>
  <c r="X3626" i="7"/>
  <c r="X3627" i="7"/>
  <c r="X3628" i="7"/>
  <c r="X3629" i="7"/>
  <c r="X3630" i="7"/>
  <c r="X3631" i="7"/>
  <c r="X3632" i="7"/>
  <c r="X3633" i="7"/>
  <c r="X3634" i="7"/>
  <c r="X3635" i="7"/>
  <c r="X3636" i="7"/>
  <c r="X3637" i="7"/>
  <c r="X3638" i="7"/>
  <c r="X3639" i="7"/>
  <c r="X3640" i="7"/>
  <c r="X3641" i="7"/>
  <c r="X3642" i="7"/>
  <c r="X3643" i="7"/>
  <c r="X3644" i="7"/>
  <c r="X3645" i="7"/>
  <c r="X3646" i="7"/>
  <c r="X3647" i="7"/>
  <c r="X3648" i="7"/>
  <c r="X3649" i="7"/>
  <c r="X3650" i="7"/>
  <c r="X3651" i="7"/>
  <c r="X3652" i="7"/>
  <c r="X3653" i="7"/>
  <c r="X3654" i="7"/>
  <c r="X3655" i="7"/>
  <c r="X3656" i="7"/>
  <c r="X3657" i="7"/>
  <c r="X3658" i="7"/>
  <c r="X3659" i="7"/>
  <c r="X3660" i="7"/>
  <c r="X3661" i="7"/>
  <c r="X3662" i="7"/>
  <c r="X3663" i="7"/>
  <c r="X3664" i="7"/>
  <c r="X3665" i="7"/>
  <c r="X3666" i="7"/>
  <c r="X3667" i="7"/>
  <c r="X3668" i="7"/>
  <c r="X3669" i="7"/>
  <c r="X3670" i="7"/>
  <c r="X3671" i="7"/>
  <c r="X3672" i="7"/>
  <c r="X3673" i="7"/>
  <c r="X3674" i="7"/>
  <c r="X3675" i="7"/>
  <c r="X3676" i="7"/>
  <c r="X3677" i="7"/>
  <c r="X3678" i="7"/>
  <c r="X3679" i="7"/>
  <c r="X3680" i="7"/>
  <c r="X3681" i="7"/>
  <c r="X3682" i="7"/>
  <c r="X3683" i="7"/>
  <c r="X3684" i="7"/>
  <c r="X3685" i="7"/>
  <c r="X3686" i="7"/>
  <c r="X3687" i="7"/>
  <c r="X3688" i="7"/>
  <c r="X3689" i="7"/>
  <c r="X3690" i="7"/>
  <c r="X3691" i="7"/>
  <c r="X3692" i="7"/>
  <c r="X3693" i="7"/>
  <c r="X3694" i="7"/>
  <c r="X3695" i="7"/>
  <c r="X3696" i="7"/>
  <c r="X3697" i="7"/>
  <c r="X3698" i="7"/>
  <c r="X3699" i="7"/>
  <c r="X3700" i="7"/>
  <c r="X3701" i="7"/>
  <c r="X3702" i="7"/>
  <c r="X3703" i="7"/>
  <c r="X3704" i="7"/>
  <c r="X3705" i="7"/>
  <c r="X3706" i="7"/>
  <c r="X3707" i="7"/>
  <c r="X3708" i="7"/>
  <c r="X3709" i="7"/>
  <c r="X3710" i="7"/>
  <c r="X3711" i="7"/>
  <c r="X3712" i="7"/>
  <c r="X3713" i="7"/>
  <c r="X3714" i="7"/>
  <c r="X3715" i="7"/>
  <c r="X3716" i="7"/>
  <c r="X3717" i="7"/>
  <c r="X3718" i="7"/>
  <c r="X3719" i="7"/>
  <c r="X3720" i="7"/>
  <c r="X3721" i="7"/>
  <c r="X3722" i="7"/>
  <c r="X3723" i="7"/>
  <c r="X3724" i="7"/>
  <c r="X3725" i="7"/>
  <c r="X3726" i="7"/>
  <c r="X3727" i="7"/>
  <c r="X3728" i="7"/>
  <c r="X3729" i="7"/>
  <c r="X3730" i="7"/>
  <c r="X3731" i="7"/>
  <c r="X3732" i="7"/>
  <c r="X3733" i="7"/>
  <c r="X3734" i="7"/>
  <c r="X3735" i="7"/>
  <c r="X3736" i="7"/>
  <c r="X3737" i="7"/>
  <c r="X3738" i="7"/>
  <c r="X3739" i="7"/>
  <c r="X3740" i="7"/>
  <c r="X3741" i="7"/>
  <c r="X3742" i="7"/>
  <c r="X3743" i="7"/>
  <c r="X3744" i="7"/>
  <c r="X3745" i="7"/>
  <c r="X3746" i="7"/>
  <c r="X3747" i="7"/>
  <c r="X3748" i="7"/>
  <c r="X3749" i="7"/>
  <c r="X3750" i="7"/>
  <c r="X3751" i="7"/>
  <c r="X3752" i="7"/>
  <c r="X3753" i="7"/>
  <c r="X3754" i="7"/>
  <c r="X3755" i="7"/>
  <c r="X3756" i="7"/>
  <c r="X3757" i="7"/>
  <c r="X3758" i="7"/>
  <c r="X3759" i="7"/>
  <c r="X3760" i="7"/>
  <c r="X3761" i="7"/>
  <c r="X3762" i="7"/>
  <c r="X3763" i="7"/>
  <c r="X3764" i="7"/>
  <c r="X3765" i="7"/>
  <c r="X3766" i="7"/>
  <c r="X3767" i="7"/>
  <c r="X3768" i="7"/>
  <c r="X3769" i="7"/>
  <c r="X3770" i="7"/>
  <c r="X3771" i="7"/>
  <c r="X3772" i="7"/>
  <c r="X3773" i="7"/>
  <c r="X3774" i="7"/>
  <c r="X3775" i="7"/>
  <c r="X3776" i="7"/>
  <c r="X3777" i="7"/>
  <c r="X3778" i="7"/>
  <c r="X3779" i="7"/>
  <c r="X3780" i="7"/>
  <c r="X3781" i="7"/>
  <c r="X3782" i="7"/>
  <c r="X3783" i="7"/>
  <c r="X3784" i="7"/>
  <c r="X3785" i="7"/>
  <c r="X3786" i="7"/>
  <c r="X3787" i="7"/>
  <c r="X3788" i="7"/>
  <c r="X3789" i="7"/>
  <c r="X3790" i="7"/>
  <c r="X3791" i="7"/>
  <c r="X3792" i="7"/>
  <c r="X3793" i="7"/>
  <c r="X3794" i="7"/>
  <c r="X3795" i="7"/>
  <c r="X3796" i="7"/>
  <c r="X3797" i="7"/>
  <c r="X3798" i="7"/>
  <c r="X3799" i="7"/>
  <c r="X3800" i="7"/>
  <c r="X3801" i="7"/>
  <c r="X3802" i="7"/>
  <c r="X3803" i="7"/>
  <c r="X3804" i="7"/>
  <c r="X3805" i="7"/>
  <c r="X3806" i="7"/>
  <c r="X3807" i="7"/>
  <c r="X3808" i="7"/>
  <c r="X3809" i="7"/>
  <c r="X3810" i="7"/>
  <c r="X3811" i="7"/>
  <c r="X3812" i="7"/>
  <c r="X3813" i="7"/>
  <c r="X3814" i="7"/>
  <c r="X3815" i="7"/>
  <c r="X3816" i="7"/>
  <c r="X3817" i="7"/>
  <c r="X3818" i="7"/>
  <c r="X3819" i="7"/>
  <c r="X3820" i="7"/>
  <c r="X3821" i="7"/>
  <c r="X3822" i="7"/>
  <c r="X3823" i="7"/>
  <c r="X3824" i="7"/>
  <c r="X3825" i="7"/>
  <c r="X3826" i="7"/>
  <c r="X3827" i="7"/>
  <c r="X3828" i="7"/>
  <c r="X3829" i="7"/>
  <c r="X3830" i="7"/>
  <c r="X3831" i="7"/>
  <c r="X3832" i="7"/>
  <c r="X3833" i="7"/>
  <c r="X3834" i="7"/>
  <c r="X3835" i="7"/>
  <c r="X3836" i="7"/>
  <c r="X3837" i="7"/>
  <c r="X3838" i="7"/>
  <c r="X3839" i="7"/>
  <c r="X3840" i="7"/>
  <c r="X3841" i="7"/>
  <c r="X3842" i="7"/>
  <c r="X3843" i="7"/>
  <c r="X3844" i="7"/>
  <c r="X3845" i="7"/>
  <c r="X3846" i="7"/>
  <c r="X3847" i="7"/>
  <c r="X3848" i="7"/>
  <c r="X3849" i="7"/>
  <c r="X3850" i="7"/>
  <c r="X3851" i="7"/>
  <c r="X3852" i="7"/>
  <c r="X3853" i="7"/>
  <c r="X3854" i="7"/>
  <c r="X3855" i="7"/>
  <c r="X3856" i="7"/>
  <c r="X3857" i="7"/>
  <c r="X3858" i="7"/>
  <c r="X3859" i="7"/>
  <c r="X3860" i="7"/>
  <c r="X3861" i="7"/>
  <c r="X3862" i="7"/>
  <c r="X3863" i="7"/>
  <c r="X3864" i="7"/>
  <c r="X3865" i="7"/>
  <c r="X3866" i="7"/>
  <c r="X3867" i="7"/>
  <c r="X3868" i="7"/>
  <c r="X3869" i="7"/>
  <c r="X3870" i="7"/>
  <c r="X3871" i="7"/>
  <c r="X3872" i="7"/>
  <c r="X3873" i="7"/>
  <c r="X3874" i="7"/>
  <c r="X3875" i="7"/>
  <c r="X3876" i="7"/>
  <c r="X3877" i="7"/>
  <c r="X3878" i="7"/>
  <c r="X3879" i="7"/>
  <c r="X3880" i="7"/>
  <c r="X3881" i="7"/>
  <c r="X3882" i="7"/>
  <c r="X3883" i="7"/>
  <c r="X3884" i="7"/>
  <c r="X3885" i="7"/>
  <c r="X3886" i="7"/>
  <c r="X3887" i="7"/>
  <c r="X3888" i="7"/>
  <c r="X3889" i="7"/>
  <c r="X3890" i="7"/>
  <c r="X3891" i="7"/>
  <c r="X3892" i="7"/>
  <c r="X3893" i="7"/>
  <c r="X3894" i="7"/>
  <c r="X3895" i="7"/>
  <c r="X3896" i="7"/>
  <c r="X3897" i="7"/>
  <c r="X3898" i="7"/>
  <c r="X3899" i="7"/>
  <c r="X3900" i="7"/>
  <c r="X3901" i="7"/>
  <c r="X3902" i="7"/>
  <c r="X3903" i="7"/>
  <c r="X3904" i="7"/>
  <c r="X3905" i="7"/>
  <c r="X3906" i="7"/>
  <c r="X3907" i="7"/>
  <c r="X3908" i="7"/>
  <c r="X3909" i="7"/>
  <c r="X3910" i="7"/>
  <c r="X3911" i="7"/>
  <c r="X3912" i="7"/>
  <c r="X3913" i="7"/>
  <c r="X3914" i="7"/>
  <c r="X3915" i="7"/>
  <c r="X3916" i="7"/>
  <c r="X3917" i="7"/>
  <c r="X3918" i="7"/>
  <c r="X3919" i="7"/>
  <c r="X3920" i="7"/>
  <c r="X3921" i="7"/>
  <c r="X3922" i="7"/>
  <c r="X3923" i="7"/>
  <c r="X3924" i="7"/>
  <c r="X3925" i="7"/>
  <c r="X3926" i="7"/>
  <c r="X3927" i="7"/>
  <c r="X3928" i="7"/>
  <c r="X3929" i="7"/>
  <c r="X3930" i="7"/>
  <c r="X3931" i="7"/>
  <c r="X3932" i="7"/>
  <c r="X3933" i="7"/>
  <c r="X3934" i="7"/>
  <c r="X3935" i="7"/>
  <c r="X3936" i="7"/>
  <c r="X3937" i="7"/>
  <c r="X3938" i="7"/>
  <c r="X3939" i="7"/>
  <c r="X3940" i="7"/>
  <c r="X3941" i="7"/>
  <c r="X3942" i="7"/>
  <c r="X3943" i="7"/>
  <c r="X3944" i="7"/>
  <c r="X3945" i="7"/>
  <c r="X3946" i="7"/>
  <c r="X3947" i="7"/>
  <c r="X3948" i="7"/>
  <c r="X3949" i="7"/>
  <c r="X3950" i="7"/>
  <c r="X3951" i="7"/>
  <c r="X3952" i="7"/>
  <c r="X3953" i="7"/>
  <c r="X3954" i="7"/>
  <c r="X3955" i="7"/>
  <c r="X3956" i="7"/>
  <c r="X3957" i="7"/>
  <c r="X3958" i="7"/>
  <c r="X3959" i="7"/>
  <c r="X3960" i="7"/>
  <c r="X3961" i="7"/>
  <c r="X3962" i="7"/>
  <c r="X3963" i="7"/>
  <c r="X3964" i="7"/>
  <c r="X3965" i="7"/>
  <c r="X3966" i="7"/>
  <c r="X3967" i="7"/>
  <c r="X3968" i="7"/>
  <c r="X3969" i="7"/>
  <c r="X3970" i="7"/>
  <c r="X3971" i="7"/>
  <c r="X3972" i="7"/>
  <c r="X3973" i="7"/>
  <c r="X3974" i="7"/>
  <c r="X3975" i="7"/>
  <c r="X3976" i="7"/>
  <c r="X3977" i="7"/>
  <c r="X3978" i="7"/>
  <c r="X3979" i="7"/>
  <c r="X3980" i="7"/>
  <c r="X3981" i="7"/>
  <c r="X3982" i="7"/>
  <c r="X3983" i="7"/>
  <c r="X3984" i="7"/>
  <c r="X3985" i="7"/>
  <c r="X3986" i="7"/>
  <c r="X3987" i="7"/>
  <c r="X3988" i="7"/>
  <c r="X3989" i="7"/>
  <c r="X3990" i="7"/>
  <c r="X3991" i="7"/>
  <c r="X3992" i="7"/>
  <c r="X3993" i="7"/>
  <c r="X3994" i="7"/>
  <c r="X3995" i="7"/>
  <c r="X3996" i="7"/>
  <c r="X3997" i="7"/>
  <c r="X3998" i="7"/>
  <c r="X3999" i="7"/>
  <c r="X4000" i="7"/>
  <c r="X4001" i="7"/>
  <c r="X4002" i="7"/>
  <c r="X4003" i="7"/>
  <c r="X4004" i="7"/>
  <c r="X4005" i="7"/>
  <c r="X4006" i="7"/>
  <c r="X4007" i="7"/>
  <c r="X4008" i="7"/>
  <c r="X4009" i="7"/>
  <c r="X4010" i="7"/>
  <c r="X4011" i="7"/>
  <c r="X4012" i="7"/>
  <c r="X4013" i="7"/>
  <c r="X4014" i="7"/>
  <c r="X4015" i="7"/>
  <c r="X4016" i="7"/>
  <c r="X4017" i="7"/>
  <c r="X4018" i="7"/>
  <c r="X4019" i="7"/>
  <c r="X4020" i="7"/>
  <c r="X4021" i="7"/>
  <c r="X4022" i="7"/>
  <c r="X4023" i="7"/>
  <c r="X4024" i="7"/>
  <c r="X4025" i="7"/>
  <c r="X4026" i="7"/>
  <c r="X4027" i="7"/>
  <c r="X4028" i="7"/>
  <c r="X4029" i="7"/>
  <c r="X4030" i="7"/>
  <c r="X4031" i="7"/>
  <c r="X4032" i="7"/>
  <c r="X4033" i="7"/>
  <c r="X4034" i="7"/>
  <c r="X4035" i="7"/>
  <c r="X4036" i="7"/>
  <c r="X4037" i="7"/>
  <c r="X4038" i="7"/>
  <c r="X4039" i="7"/>
  <c r="X4040" i="7"/>
  <c r="X4041" i="7"/>
  <c r="X4042" i="7"/>
  <c r="X4043" i="7"/>
  <c r="X4044" i="7"/>
  <c r="X4045" i="7"/>
  <c r="X4046" i="7"/>
  <c r="X4047" i="7"/>
  <c r="X4048" i="7"/>
  <c r="X4049" i="7"/>
  <c r="X4050" i="7"/>
  <c r="X4051" i="7"/>
  <c r="X4052" i="7"/>
  <c r="X4053" i="7"/>
  <c r="X4054" i="7"/>
  <c r="X4055" i="7"/>
  <c r="X4056" i="7"/>
  <c r="X4057" i="7"/>
  <c r="X4058" i="7"/>
  <c r="X4059" i="7"/>
  <c r="X4060" i="7"/>
  <c r="X4061" i="7"/>
  <c r="X4062" i="7"/>
  <c r="X4063" i="7"/>
  <c r="X4064" i="7"/>
  <c r="X4065" i="7"/>
  <c r="X4066" i="7"/>
  <c r="X4067" i="7"/>
  <c r="X4068" i="7"/>
  <c r="X4069" i="7"/>
  <c r="X4070" i="7"/>
  <c r="X4071" i="7"/>
  <c r="X4072" i="7"/>
  <c r="X4073" i="7"/>
  <c r="X4074" i="7"/>
  <c r="X4075" i="7"/>
  <c r="X4076" i="7"/>
  <c r="X4077" i="7"/>
  <c r="X4078" i="7"/>
  <c r="X4079" i="7"/>
  <c r="X4080" i="7"/>
  <c r="X4081" i="7"/>
  <c r="X4082" i="7"/>
  <c r="X4083" i="7"/>
  <c r="X4084" i="7"/>
  <c r="X4085" i="7"/>
  <c r="X4086" i="7"/>
  <c r="X4087" i="7"/>
  <c r="X4088" i="7"/>
  <c r="X4089" i="7"/>
  <c r="X4090" i="7"/>
  <c r="X4091" i="7"/>
  <c r="X4092" i="7"/>
  <c r="X4093" i="7"/>
  <c r="X4094" i="7"/>
  <c r="X4095" i="7"/>
  <c r="X4096" i="7"/>
  <c r="X4097" i="7"/>
  <c r="X4098" i="7"/>
  <c r="X4099" i="7"/>
  <c r="X4100" i="7"/>
  <c r="X4101" i="7"/>
  <c r="X4102" i="7"/>
  <c r="X4103" i="7"/>
  <c r="X4104" i="7"/>
  <c r="X4105" i="7"/>
  <c r="X4106" i="7"/>
  <c r="X4107" i="7"/>
  <c r="X4108" i="7"/>
  <c r="X4109" i="7"/>
  <c r="X4110" i="7"/>
  <c r="X4111" i="7"/>
  <c r="X4112" i="7"/>
  <c r="X4113" i="7"/>
  <c r="X4114" i="7"/>
  <c r="X4115" i="7"/>
  <c r="X4116" i="7"/>
  <c r="X4117" i="7"/>
  <c r="X4118" i="7"/>
  <c r="X4119" i="7"/>
  <c r="X4120" i="7"/>
  <c r="X4121" i="7"/>
  <c r="X4122" i="7"/>
  <c r="X4123" i="7"/>
  <c r="X4124" i="7"/>
  <c r="X4125" i="7"/>
  <c r="X4126" i="7"/>
  <c r="X4127" i="7"/>
  <c r="X4128" i="7"/>
  <c r="X4129" i="7"/>
  <c r="X4130" i="7"/>
  <c r="X4131" i="7"/>
  <c r="X4132" i="7"/>
  <c r="X4133" i="7"/>
  <c r="X4134" i="7"/>
  <c r="X4135" i="7"/>
  <c r="X4136" i="7"/>
  <c r="X4137" i="7"/>
  <c r="X4138" i="7"/>
  <c r="X4139" i="7"/>
  <c r="X4140" i="7"/>
  <c r="X4141" i="7"/>
  <c r="X4142" i="7"/>
  <c r="X4143" i="7"/>
  <c r="X4144" i="7"/>
  <c r="X4145" i="7"/>
  <c r="X4146" i="7"/>
  <c r="X4147" i="7"/>
  <c r="X4148" i="7"/>
  <c r="X4149" i="7"/>
  <c r="X4150" i="7"/>
  <c r="X4151" i="7"/>
  <c r="X4152" i="7"/>
  <c r="X4153" i="7"/>
  <c r="X4154" i="7"/>
  <c r="X4155" i="7"/>
  <c r="X4156" i="7"/>
  <c r="X4157" i="7"/>
  <c r="X4158" i="7"/>
  <c r="X4159" i="7"/>
  <c r="X4160" i="7"/>
  <c r="X4161" i="7"/>
  <c r="X4162" i="7"/>
  <c r="X4163" i="7"/>
  <c r="X4164" i="7"/>
  <c r="X4165" i="7"/>
  <c r="X4166" i="7"/>
  <c r="X4167" i="7"/>
  <c r="X4168" i="7"/>
  <c r="X4169" i="7"/>
  <c r="X4170" i="7"/>
  <c r="X4171" i="7"/>
  <c r="X4172" i="7"/>
  <c r="X4173" i="7"/>
  <c r="X4174" i="7"/>
  <c r="X4175" i="7"/>
  <c r="X4176" i="7"/>
  <c r="X4177" i="7"/>
  <c r="X4178" i="7"/>
  <c r="X4179" i="7"/>
  <c r="X4180" i="7"/>
  <c r="X4181" i="7"/>
  <c r="X4182" i="7"/>
  <c r="X4183" i="7"/>
  <c r="X4184" i="7"/>
  <c r="X4185" i="7"/>
  <c r="X4186" i="7"/>
  <c r="X4187" i="7"/>
  <c r="X4188" i="7"/>
  <c r="X4189" i="7"/>
  <c r="X4190" i="7"/>
  <c r="X4191" i="7"/>
  <c r="X4192" i="7"/>
  <c r="X4193" i="7"/>
  <c r="X4194" i="7"/>
  <c r="X4195" i="7"/>
  <c r="X4196" i="7"/>
  <c r="X4197" i="7"/>
  <c r="X4198" i="7"/>
  <c r="X4199" i="7"/>
  <c r="X4200" i="7"/>
  <c r="X4201" i="7"/>
  <c r="X4202" i="7"/>
  <c r="X4203" i="7"/>
  <c r="X4204" i="7"/>
  <c r="X4205" i="7"/>
  <c r="X4206" i="7"/>
  <c r="X4207" i="7"/>
  <c r="X4208" i="7"/>
  <c r="X4209" i="7"/>
  <c r="X4210" i="7"/>
  <c r="X4211" i="7"/>
  <c r="X4212" i="7"/>
  <c r="X4213" i="7"/>
  <c r="X4214" i="7"/>
  <c r="X4215" i="7"/>
  <c r="X4216" i="7"/>
  <c r="X4217" i="7"/>
  <c r="X4218" i="7"/>
  <c r="X4219" i="7"/>
  <c r="X4220" i="7"/>
  <c r="X4221" i="7"/>
  <c r="X4222" i="7"/>
  <c r="X4223" i="7"/>
  <c r="X4224" i="7"/>
  <c r="X4225" i="7"/>
  <c r="X4226" i="7"/>
  <c r="X4227" i="7"/>
  <c r="X4228" i="7"/>
  <c r="X4229" i="7"/>
  <c r="X4230" i="7"/>
  <c r="X4231" i="7"/>
  <c r="X4232" i="7"/>
  <c r="X4233" i="7"/>
  <c r="X4234" i="7"/>
  <c r="X4235" i="7"/>
  <c r="X4236" i="7"/>
  <c r="X4237" i="7"/>
  <c r="X4238" i="7"/>
  <c r="X4239" i="7"/>
  <c r="X4240" i="7"/>
  <c r="X4241" i="7"/>
  <c r="X4242" i="7"/>
  <c r="X4243" i="7"/>
  <c r="X4244" i="7"/>
  <c r="X4245" i="7"/>
  <c r="X4246" i="7"/>
  <c r="X4247" i="7"/>
  <c r="X4248" i="7"/>
  <c r="X4249" i="7"/>
  <c r="X4250" i="7"/>
  <c r="X4251" i="7"/>
  <c r="X4252" i="7"/>
  <c r="X4253" i="7"/>
  <c r="X4254" i="7"/>
  <c r="X4255" i="7"/>
  <c r="X4256" i="7"/>
  <c r="X4257" i="7"/>
  <c r="X4258" i="7"/>
  <c r="X4259" i="7"/>
  <c r="X4260" i="7"/>
  <c r="X4261" i="7"/>
  <c r="X4262" i="7"/>
  <c r="X4263" i="7"/>
  <c r="X4264" i="7"/>
  <c r="X4265" i="7"/>
  <c r="X4266" i="7"/>
  <c r="X4267" i="7"/>
  <c r="X4268" i="7"/>
  <c r="X4269" i="7"/>
  <c r="X4270" i="7"/>
  <c r="X4271" i="7"/>
  <c r="X4272" i="7"/>
  <c r="X4273" i="7"/>
  <c r="X4274" i="7"/>
  <c r="X4275" i="7"/>
  <c r="X4276" i="7"/>
  <c r="X4277" i="7"/>
  <c r="X4278" i="7"/>
  <c r="X4279" i="7"/>
  <c r="X4280" i="7"/>
  <c r="X4281" i="7"/>
  <c r="X4282" i="7"/>
  <c r="X4283" i="7"/>
  <c r="X4284" i="7"/>
  <c r="X4285" i="7"/>
  <c r="X4286" i="7"/>
  <c r="X4287" i="7"/>
  <c r="X4288" i="7"/>
  <c r="X4289" i="7"/>
  <c r="X4290" i="7"/>
  <c r="X4291" i="7"/>
  <c r="X4292" i="7"/>
  <c r="X4293" i="7"/>
  <c r="X4294" i="7"/>
  <c r="X4295" i="7"/>
  <c r="X4296" i="7"/>
  <c r="X4297" i="7"/>
  <c r="X4298" i="7"/>
  <c r="X4299" i="7"/>
  <c r="X4300" i="7"/>
  <c r="X4301" i="7"/>
  <c r="X4302" i="7"/>
  <c r="X4303" i="7"/>
  <c r="X4304" i="7"/>
  <c r="X4305" i="7"/>
  <c r="X4306" i="7"/>
  <c r="X4307" i="7"/>
  <c r="X4308" i="7"/>
  <c r="X4309" i="7"/>
  <c r="X4310" i="7"/>
  <c r="X4311" i="7"/>
  <c r="X4312" i="7"/>
  <c r="X4313" i="7"/>
  <c r="X4314" i="7"/>
  <c r="X4315" i="7"/>
  <c r="X4316" i="7"/>
  <c r="X4317" i="7"/>
  <c r="X4318" i="7"/>
  <c r="X4319" i="7"/>
  <c r="X4320" i="7"/>
  <c r="X4321" i="7"/>
  <c r="X4322" i="7"/>
  <c r="X4323" i="7"/>
  <c r="X4324" i="7"/>
  <c r="X4325" i="7"/>
  <c r="X4326" i="7"/>
  <c r="X4327" i="7"/>
  <c r="X4328" i="7"/>
  <c r="X4329" i="7"/>
  <c r="X4330" i="7"/>
  <c r="X4331" i="7"/>
  <c r="X4332" i="7"/>
  <c r="X4333" i="7"/>
  <c r="X4334" i="7"/>
  <c r="X4335" i="7"/>
  <c r="X4336" i="7"/>
  <c r="X4337" i="7"/>
  <c r="X4338" i="7"/>
  <c r="X4339" i="7"/>
  <c r="X4340" i="7"/>
  <c r="X4341" i="7"/>
  <c r="X4342" i="7"/>
  <c r="X4343" i="7"/>
  <c r="X4344" i="7"/>
  <c r="X4345" i="7"/>
  <c r="X4346" i="7"/>
  <c r="X4347" i="7"/>
  <c r="X4348" i="7"/>
  <c r="X4349" i="7"/>
  <c r="X4350" i="7"/>
  <c r="X4351" i="7"/>
  <c r="X4352" i="7"/>
  <c r="X4353" i="7"/>
  <c r="X4354" i="7"/>
  <c r="X4355" i="7"/>
  <c r="X4356" i="7"/>
  <c r="X4357" i="7"/>
  <c r="X4358" i="7"/>
  <c r="X4359" i="7"/>
  <c r="X4360" i="7"/>
  <c r="X4361" i="7"/>
  <c r="X4362" i="7"/>
  <c r="X4363" i="7"/>
  <c r="X4364" i="7"/>
  <c r="X4365" i="7"/>
  <c r="X4366" i="7"/>
  <c r="X4367" i="7"/>
  <c r="X4368" i="7"/>
  <c r="X4369" i="7"/>
  <c r="X4370" i="7"/>
  <c r="X4371" i="7"/>
  <c r="X4372" i="7"/>
  <c r="X4373" i="7"/>
  <c r="X4374" i="7"/>
  <c r="X4375" i="7"/>
  <c r="X4376" i="7"/>
  <c r="X4377" i="7"/>
  <c r="X4378" i="7"/>
  <c r="X4379" i="7"/>
  <c r="X4380" i="7"/>
  <c r="X4381" i="7"/>
  <c r="X4382" i="7"/>
  <c r="X4383" i="7"/>
  <c r="X4384" i="7"/>
  <c r="X4385" i="7"/>
  <c r="X4386" i="7"/>
  <c r="X4387" i="7"/>
  <c r="X4388" i="7"/>
  <c r="X4389" i="7"/>
  <c r="X4390" i="7"/>
  <c r="X4391" i="7"/>
  <c r="X4392" i="7"/>
  <c r="X4393" i="7"/>
  <c r="X4394" i="7"/>
  <c r="X4395" i="7"/>
  <c r="X4396" i="7"/>
  <c r="X4397" i="7"/>
  <c r="X4398" i="7"/>
  <c r="X4399" i="7"/>
  <c r="X4400" i="7"/>
  <c r="X4401" i="7"/>
  <c r="X4402" i="7"/>
  <c r="X4403" i="7"/>
  <c r="X4404" i="7"/>
  <c r="X4405" i="7"/>
  <c r="X4406" i="7"/>
  <c r="X4407" i="7"/>
  <c r="X4408" i="7"/>
  <c r="X4409" i="7"/>
  <c r="X4410" i="7"/>
  <c r="X4411" i="7"/>
  <c r="X4412" i="7"/>
  <c r="X4413" i="7"/>
  <c r="X4414" i="7"/>
  <c r="X4415" i="7"/>
  <c r="X4416" i="7"/>
  <c r="X4417" i="7"/>
  <c r="X4418" i="7"/>
  <c r="X4419" i="7"/>
  <c r="X4420" i="7"/>
  <c r="X4421" i="7"/>
  <c r="X4422" i="7"/>
  <c r="X4423" i="7"/>
  <c r="X4424" i="7"/>
  <c r="X4425" i="7"/>
  <c r="X4426" i="7"/>
  <c r="X4427" i="7"/>
  <c r="X4428" i="7"/>
  <c r="X4429" i="7"/>
  <c r="X4430" i="7"/>
  <c r="X4431" i="7"/>
  <c r="X4432" i="7"/>
  <c r="X4433" i="7"/>
  <c r="X4434" i="7"/>
  <c r="X4435" i="7"/>
  <c r="X4436" i="7"/>
  <c r="X4437" i="7"/>
  <c r="X4438" i="7"/>
  <c r="X4439" i="7"/>
  <c r="X4440" i="7"/>
  <c r="X4441" i="7"/>
  <c r="X4442" i="7"/>
  <c r="X4443" i="7"/>
  <c r="X4444" i="7"/>
  <c r="X4445" i="7"/>
  <c r="X4446" i="7"/>
  <c r="X4447" i="7"/>
  <c r="X4448" i="7"/>
  <c r="X4449" i="7"/>
  <c r="X4450" i="7"/>
  <c r="X4451" i="7"/>
  <c r="X4452" i="7"/>
  <c r="X4453" i="7"/>
  <c r="X4454" i="7"/>
  <c r="X4455" i="7"/>
  <c r="X4456" i="7"/>
  <c r="X4457" i="7"/>
  <c r="X4458" i="7"/>
  <c r="X4459" i="7"/>
  <c r="X4460" i="7"/>
  <c r="X4461" i="7"/>
  <c r="X4462" i="7"/>
  <c r="X4463" i="7"/>
  <c r="X4464" i="7"/>
  <c r="X4465" i="7"/>
  <c r="X4466" i="7"/>
  <c r="X4467" i="7"/>
  <c r="X4468" i="7"/>
  <c r="X4469" i="7"/>
  <c r="X4470" i="7"/>
  <c r="X4471" i="7"/>
  <c r="X4472" i="7"/>
  <c r="X4473" i="7"/>
  <c r="X4474" i="7"/>
  <c r="X4475" i="7"/>
  <c r="X4476" i="7"/>
  <c r="X4477" i="7"/>
  <c r="X4478" i="7"/>
  <c r="X4479" i="7"/>
  <c r="X4480" i="7"/>
  <c r="X4481" i="7"/>
  <c r="X4482" i="7"/>
  <c r="X4483" i="7"/>
  <c r="X4484" i="7"/>
  <c r="X4485" i="7"/>
  <c r="X4486" i="7"/>
  <c r="X4487" i="7"/>
  <c r="X4488" i="7"/>
  <c r="X4489" i="7"/>
  <c r="X4490" i="7"/>
  <c r="X4491" i="7"/>
  <c r="X4492" i="7"/>
  <c r="X4493" i="7"/>
  <c r="X4494" i="7"/>
  <c r="X4495" i="7"/>
  <c r="X4496" i="7"/>
  <c r="X4497" i="7"/>
  <c r="X4498" i="7"/>
  <c r="X4499" i="7"/>
  <c r="X4500" i="7"/>
  <c r="X4501" i="7"/>
  <c r="X4502" i="7"/>
  <c r="X4503" i="7"/>
  <c r="X4504" i="7"/>
  <c r="X4505" i="7"/>
  <c r="X4506" i="7"/>
  <c r="X4507" i="7"/>
  <c r="X4508" i="7"/>
  <c r="X4509" i="7"/>
  <c r="X4510" i="7"/>
  <c r="X4511" i="7"/>
  <c r="X4512" i="7"/>
  <c r="X4513" i="7"/>
  <c r="X4514" i="7"/>
  <c r="X4515" i="7"/>
  <c r="X4516" i="7"/>
  <c r="X4517" i="7"/>
  <c r="X4518" i="7"/>
  <c r="X4519" i="7"/>
  <c r="X4520" i="7"/>
  <c r="X4521" i="7"/>
  <c r="X4522" i="7"/>
  <c r="X4523" i="7"/>
  <c r="X4524" i="7"/>
  <c r="X4525" i="7"/>
  <c r="X4526" i="7"/>
  <c r="X4527" i="7"/>
  <c r="X4528" i="7"/>
  <c r="X4529" i="7"/>
  <c r="X4530" i="7"/>
  <c r="X4531" i="7"/>
  <c r="X4532" i="7"/>
  <c r="X4533" i="7"/>
  <c r="X4534" i="7"/>
  <c r="X4535" i="7"/>
  <c r="X4536" i="7"/>
  <c r="X4537" i="7"/>
  <c r="X4538" i="7"/>
  <c r="X4539" i="7"/>
  <c r="X4540" i="7"/>
  <c r="X4541" i="7"/>
  <c r="X4542" i="7"/>
  <c r="X4543" i="7"/>
  <c r="X4544" i="7"/>
  <c r="X4545" i="7"/>
  <c r="X4546" i="7"/>
  <c r="X4547" i="7"/>
  <c r="X4548" i="7"/>
  <c r="X4549" i="7"/>
  <c r="X4550" i="7"/>
  <c r="X4551" i="7"/>
  <c r="X4552" i="7"/>
  <c r="X4553" i="7"/>
  <c r="X4554" i="7"/>
  <c r="X4555" i="7"/>
  <c r="X4556" i="7"/>
  <c r="X4557" i="7"/>
  <c r="X4558" i="7"/>
  <c r="X4559" i="7"/>
  <c r="X4560" i="7"/>
  <c r="X4561" i="7"/>
  <c r="X4562" i="7"/>
  <c r="X4563" i="7"/>
  <c r="X4564" i="7"/>
  <c r="X4565" i="7"/>
  <c r="X4566" i="7"/>
  <c r="X4567" i="7"/>
  <c r="X4568" i="7"/>
  <c r="X4569" i="7"/>
  <c r="X4570" i="7"/>
  <c r="X4571" i="7"/>
  <c r="X4572" i="7"/>
  <c r="X4573" i="7"/>
  <c r="X4574" i="7"/>
  <c r="X4575" i="7"/>
  <c r="X4576" i="7"/>
  <c r="X4577" i="7"/>
  <c r="X4578" i="7"/>
  <c r="X4579" i="7"/>
  <c r="X4580" i="7"/>
  <c r="X4581" i="7"/>
  <c r="X4582" i="7"/>
  <c r="X4583" i="7"/>
  <c r="X4584" i="7"/>
  <c r="X4585" i="7"/>
  <c r="X4586" i="7"/>
  <c r="X4587" i="7"/>
  <c r="X4588" i="7"/>
  <c r="X4589" i="7"/>
  <c r="X4590" i="7"/>
  <c r="X4591" i="7"/>
  <c r="X4592" i="7"/>
  <c r="X4593" i="7"/>
  <c r="X4594" i="7"/>
  <c r="X4595" i="7"/>
  <c r="X4596" i="7"/>
  <c r="X4597" i="7"/>
  <c r="X4598" i="7"/>
  <c r="X4599" i="7"/>
  <c r="X4600" i="7"/>
  <c r="X4601" i="7"/>
  <c r="X4602" i="7"/>
  <c r="X4603" i="7"/>
  <c r="X4604" i="7"/>
  <c r="X4605" i="7"/>
  <c r="X4606" i="7"/>
  <c r="X4607" i="7"/>
  <c r="X4608" i="7"/>
  <c r="X4609" i="7"/>
  <c r="X4610" i="7"/>
  <c r="X4611" i="7"/>
  <c r="X4612" i="7"/>
  <c r="X4613" i="7"/>
  <c r="X4614" i="7"/>
  <c r="X4615" i="7"/>
  <c r="X4616" i="7"/>
  <c r="X4617" i="7"/>
  <c r="X4618" i="7"/>
  <c r="X4619" i="7"/>
  <c r="X4620" i="7"/>
  <c r="X4621" i="7"/>
  <c r="X4622" i="7"/>
  <c r="X4623" i="7"/>
  <c r="X4624" i="7"/>
  <c r="X4625" i="7"/>
  <c r="X4626" i="7"/>
  <c r="X4627" i="7"/>
  <c r="X4628" i="7"/>
  <c r="X4629" i="7"/>
  <c r="X4630" i="7"/>
  <c r="X4631" i="7"/>
  <c r="X4632" i="7"/>
  <c r="X4633" i="7"/>
  <c r="X4634" i="7"/>
  <c r="X4635" i="7"/>
  <c r="X4636" i="7"/>
  <c r="X4637" i="7"/>
  <c r="X4638" i="7"/>
  <c r="X4639" i="7"/>
  <c r="X4640" i="7"/>
  <c r="X4641" i="7"/>
  <c r="X4642" i="7"/>
  <c r="X4643" i="7"/>
  <c r="X4644" i="7"/>
  <c r="X4645" i="7"/>
  <c r="X4646" i="7"/>
  <c r="X4647" i="7"/>
  <c r="X4648" i="7"/>
  <c r="X4649" i="7"/>
  <c r="X4650" i="7"/>
  <c r="X4651" i="7"/>
  <c r="X4652" i="7"/>
  <c r="X4653" i="7"/>
  <c r="X4654" i="7"/>
  <c r="X4655" i="7"/>
  <c r="X4656" i="7"/>
  <c r="X4657" i="7"/>
  <c r="X4658" i="7"/>
  <c r="X4659" i="7"/>
  <c r="X4660" i="7"/>
  <c r="X4661" i="7"/>
  <c r="X4662" i="7"/>
  <c r="X4663" i="7"/>
  <c r="X4664" i="7"/>
  <c r="X4665" i="7"/>
  <c r="X4666" i="7"/>
  <c r="X4667" i="7"/>
  <c r="X4668" i="7"/>
  <c r="X4669" i="7"/>
  <c r="X4670" i="7"/>
  <c r="X4671" i="7"/>
  <c r="X4672" i="7"/>
  <c r="X4673" i="7"/>
  <c r="X4674" i="7"/>
  <c r="X4675" i="7"/>
  <c r="X4676" i="7"/>
  <c r="X4677" i="7"/>
  <c r="X4678" i="7"/>
  <c r="X4679" i="7"/>
  <c r="X4680" i="7"/>
  <c r="X4681" i="7"/>
  <c r="X4682" i="7"/>
  <c r="X4683" i="7"/>
  <c r="X4684" i="7"/>
  <c r="X4685" i="7"/>
  <c r="X4686" i="7"/>
  <c r="X4687" i="7"/>
  <c r="X4688" i="7"/>
  <c r="X4689" i="7"/>
  <c r="X4690" i="7"/>
  <c r="X4691" i="7"/>
  <c r="X4692" i="7"/>
  <c r="X4693" i="7"/>
  <c r="X4694" i="7"/>
  <c r="X4695" i="7"/>
  <c r="X4696" i="7"/>
  <c r="X4697" i="7"/>
  <c r="X4698" i="7"/>
  <c r="X4699" i="7"/>
  <c r="X4700" i="7"/>
  <c r="X4701" i="7"/>
  <c r="X4702" i="7"/>
  <c r="X4703" i="7"/>
  <c r="X4704" i="7"/>
  <c r="X4705" i="7"/>
  <c r="X4706" i="7"/>
  <c r="X4707" i="7"/>
  <c r="X4708" i="7"/>
  <c r="X4709" i="7"/>
  <c r="X4710" i="7"/>
  <c r="X4711" i="7"/>
  <c r="X4712" i="7"/>
  <c r="X4713" i="7"/>
  <c r="X4714" i="7"/>
  <c r="X4715" i="7"/>
  <c r="X4716" i="7"/>
  <c r="X4717" i="7"/>
  <c r="X4718" i="7"/>
  <c r="X4719" i="7"/>
  <c r="X4720" i="7"/>
  <c r="X4721" i="7"/>
  <c r="X4722" i="7"/>
  <c r="X4723" i="7"/>
  <c r="X4724" i="7"/>
  <c r="X4725" i="7"/>
  <c r="X4726" i="7"/>
  <c r="X4727" i="7"/>
  <c r="X4728" i="7"/>
  <c r="X4729" i="7"/>
  <c r="X4730" i="7"/>
  <c r="X4731" i="7"/>
  <c r="X4732" i="7"/>
  <c r="X4733" i="7"/>
  <c r="X4734" i="7"/>
  <c r="X4735" i="7"/>
  <c r="X4736" i="7"/>
  <c r="X4737" i="7"/>
  <c r="X4738" i="7"/>
  <c r="X4739" i="7"/>
  <c r="X4740" i="7"/>
  <c r="X4741" i="7"/>
  <c r="X4742" i="7"/>
  <c r="X4743" i="7"/>
  <c r="X4744" i="7"/>
  <c r="X4745" i="7"/>
  <c r="X4746" i="7"/>
  <c r="X4747" i="7"/>
  <c r="X4748" i="7"/>
  <c r="X4749" i="7"/>
  <c r="X4750" i="7"/>
  <c r="X4751" i="7"/>
  <c r="X4752" i="7"/>
  <c r="X4753" i="7"/>
  <c r="X4754" i="7"/>
  <c r="X4755" i="7"/>
  <c r="X4756" i="7"/>
  <c r="X4757" i="7"/>
  <c r="X4758" i="7"/>
  <c r="X4759" i="7"/>
  <c r="X4760" i="7"/>
  <c r="X4761" i="7"/>
  <c r="X4762" i="7"/>
  <c r="X4763" i="7"/>
  <c r="X4764" i="7"/>
  <c r="X4765" i="7"/>
  <c r="X4766" i="7"/>
  <c r="X4767" i="7"/>
  <c r="X4768" i="7"/>
  <c r="X4769" i="7"/>
  <c r="X4770" i="7"/>
  <c r="X4771" i="7"/>
  <c r="X4772" i="7"/>
  <c r="X4773" i="7"/>
  <c r="X4774" i="7"/>
  <c r="X4775" i="7"/>
  <c r="X4776" i="7"/>
  <c r="X4777" i="7"/>
  <c r="X4778" i="7"/>
  <c r="X4779" i="7"/>
  <c r="X4780" i="7"/>
  <c r="X4781" i="7"/>
  <c r="X4782" i="7"/>
  <c r="X4783" i="7"/>
  <c r="X4784" i="7"/>
  <c r="X4785" i="7"/>
  <c r="X4786" i="7"/>
  <c r="X4787" i="7"/>
  <c r="X4788" i="7"/>
  <c r="X4789" i="7"/>
  <c r="X4790" i="7"/>
  <c r="X4791" i="7"/>
  <c r="X4792" i="7"/>
  <c r="X4793" i="7"/>
  <c r="X4794" i="7"/>
  <c r="X4795" i="7"/>
  <c r="X4796" i="7"/>
  <c r="X4797" i="7"/>
  <c r="X4798" i="7"/>
  <c r="X4799" i="7"/>
  <c r="X4800" i="7"/>
  <c r="X4801" i="7"/>
  <c r="X4802" i="7"/>
  <c r="X4803" i="7"/>
  <c r="X4804" i="7"/>
  <c r="X4805" i="7"/>
  <c r="X4806" i="7"/>
  <c r="X4807" i="7"/>
  <c r="X4808" i="7"/>
  <c r="X4809" i="7"/>
  <c r="X4810" i="7"/>
  <c r="X4811" i="7"/>
  <c r="X4812" i="7"/>
  <c r="X4813" i="7"/>
  <c r="X4814" i="7"/>
  <c r="X4815" i="7"/>
  <c r="X4816" i="7"/>
  <c r="X4817" i="7"/>
  <c r="X4818" i="7"/>
  <c r="X4819" i="7"/>
  <c r="X4820" i="7"/>
  <c r="X4821" i="7"/>
  <c r="X4822" i="7"/>
  <c r="X4823" i="7"/>
  <c r="X4824" i="7"/>
  <c r="X4825" i="7"/>
  <c r="X4826" i="7"/>
  <c r="X4827" i="7"/>
  <c r="X4828" i="7"/>
  <c r="X4829" i="7"/>
  <c r="X4830" i="7"/>
  <c r="X4831" i="7"/>
  <c r="X4832" i="7"/>
  <c r="X4833" i="7"/>
  <c r="X4834" i="7"/>
  <c r="X4835" i="7"/>
  <c r="X4836" i="7"/>
  <c r="X4837" i="7"/>
  <c r="X4838" i="7"/>
  <c r="X4839" i="7"/>
  <c r="X4840" i="7"/>
  <c r="X4841" i="7"/>
  <c r="X4842" i="7"/>
  <c r="X4843" i="7"/>
  <c r="X4844" i="7"/>
  <c r="X4845" i="7"/>
  <c r="X4846" i="7"/>
  <c r="X4847" i="7"/>
  <c r="X4848" i="7"/>
  <c r="X4849" i="7"/>
  <c r="X4850" i="7"/>
  <c r="X4851" i="7"/>
  <c r="X4852" i="7"/>
  <c r="X4853" i="7"/>
  <c r="X4854" i="7"/>
  <c r="X4855" i="7"/>
  <c r="X4856" i="7"/>
  <c r="X4857" i="7"/>
  <c r="X4858" i="7"/>
  <c r="X4859" i="7"/>
  <c r="X4860" i="7"/>
  <c r="X4861" i="7"/>
  <c r="X4862" i="7"/>
  <c r="X4863" i="7"/>
  <c r="X4864" i="7"/>
  <c r="X4865" i="7"/>
  <c r="X4866" i="7"/>
  <c r="X4867" i="7"/>
  <c r="X4868" i="7"/>
  <c r="X4869" i="7"/>
  <c r="X4870" i="7"/>
  <c r="X4871" i="7"/>
  <c r="X4872" i="7"/>
  <c r="X4873" i="7"/>
  <c r="X4874" i="7"/>
  <c r="X4875" i="7"/>
  <c r="X4876" i="7"/>
  <c r="X4877" i="7"/>
  <c r="X4878" i="7"/>
  <c r="X4879" i="7"/>
  <c r="X4880" i="7"/>
  <c r="X4881" i="7"/>
  <c r="X4882" i="7"/>
  <c r="X4883" i="7"/>
  <c r="X4884" i="7"/>
  <c r="X4885" i="7"/>
  <c r="X4886" i="7"/>
  <c r="X4887" i="7"/>
  <c r="X4888" i="7"/>
  <c r="X4889" i="7"/>
  <c r="X4890" i="7"/>
  <c r="X4891" i="7"/>
  <c r="X4892" i="7"/>
  <c r="X4893" i="7"/>
  <c r="X4894" i="7"/>
  <c r="X4895" i="7"/>
  <c r="X4896" i="7"/>
  <c r="X4897" i="7"/>
  <c r="X4898" i="7"/>
  <c r="X4899" i="7"/>
  <c r="X4900" i="7"/>
  <c r="X4901" i="7"/>
  <c r="X4902" i="7"/>
  <c r="X4903" i="7"/>
  <c r="X4904" i="7"/>
  <c r="X4905" i="7"/>
  <c r="X4906" i="7"/>
  <c r="X4907" i="7"/>
  <c r="X4908" i="7"/>
  <c r="X4909" i="7"/>
  <c r="X4910" i="7"/>
  <c r="X4911" i="7"/>
  <c r="X4912" i="7"/>
  <c r="X4913" i="7"/>
  <c r="X4914" i="7"/>
  <c r="X4915" i="7"/>
  <c r="X4916" i="7"/>
  <c r="X4917" i="7"/>
  <c r="X4918" i="7"/>
  <c r="X4919" i="7"/>
  <c r="X4920" i="7"/>
  <c r="X4921" i="7"/>
  <c r="X4922" i="7"/>
  <c r="X4923" i="7"/>
  <c r="X4924" i="7"/>
  <c r="X4925" i="7"/>
  <c r="X4926" i="7"/>
  <c r="X4927" i="7"/>
  <c r="X4928" i="7"/>
  <c r="X4929" i="7"/>
  <c r="X4930" i="7"/>
  <c r="X4931" i="7"/>
  <c r="X4932" i="7"/>
  <c r="X4933" i="7"/>
  <c r="X4934" i="7"/>
  <c r="X4935" i="7"/>
  <c r="X4936" i="7"/>
  <c r="X4937" i="7"/>
  <c r="X4938" i="7"/>
  <c r="X4939" i="7"/>
  <c r="X4940" i="7"/>
  <c r="X4941" i="7"/>
  <c r="X4942" i="7"/>
  <c r="X4943" i="7"/>
  <c r="X4944" i="7"/>
  <c r="X4945" i="7"/>
  <c r="X4946" i="7"/>
  <c r="X4947" i="7"/>
  <c r="X4948" i="7"/>
  <c r="X4949" i="7"/>
  <c r="X4950" i="7"/>
  <c r="X4951" i="7"/>
  <c r="X4952" i="7"/>
  <c r="X4953" i="7"/>
  <c r="X4954" i="7"/>
  <c r="X4955" i="7"/>
  <c r="X4956" i="7"/>
  <c r="X4957" i="7"/>
  <c r="X4958" i="7"/>
  <c r="X4959" i="7"/>
  <c r="X4960" i="7"/>
  <c r="X4961" i="7"/>
  <c r="X4962" i="7"/>
  <c r="X4963" i="7"/>
  <c r="X4964" i="7"/>
  <c r="X4965" i="7"/>
  <c r="X4966" i="7"/>
  <c r="X4967" i="7"/>
  <c r="X4968" i="7"/>
  <c r="X4969" i="7"/>
  <c r="X4970" i="7"/>
  <c r="X4971" i="7"/>
  <c r="X4972" i="7"/>
  <c r="X4973" i="7"/>
  <c r="X4974" i="7"/>
  <c r="X4975" i="7"/>
  <c r="X4976" i="7"/>
  <c r="X4977" i="7"/>
  <c r="X4978" i="7"/>
  <c r="X4979" i="7"/>
  <c r="X4980" i="7"/>
  <c r="X4981" i="7"/>
  <c r="X4982" i="7"/>
  <c r="X4983" i="7"/>
  <c r="X4984" i="7"/>
  <c r="X4985" i="7"/>
  <c r="X4986" i="7"/>
  <c r="X4987" i="7"/>
  <c r="X4988" i="7"/>
  <c r="X4989" i="7"/>
  <c r="X4990" i="7"/>
  <c r="X4991" i="7"/>
  <c r="X4992" i="7"/>
  <c r="X4993" i="7"/>
  <c r="X4994" i="7"/>
  <c r="X4995" i="7"/>
  <c r="X4996" i="7"/>
  <c r="X4997" i="7"/>
  <c r="X4998" i="7"/>
  <c r="X4999" i="7"/>
  <c r="X5000" i="7"/>
  <c r="X5001" i="7"/>
  <c r="X5002" i="7"/>
  <c r="X5003" i="7"/>
  <c r="X5004" i="7"/>
  <c r="X5005" i="7"/>
  <c r="X5006" i="7"/>
  <c r="X5007" i="7"/>
  <c r="X5008" i="7"/>
  <c r="X5009" i="7"/>
  <c r="X5010" i="7"/>
  <c r="X5011" i="7"/>
  <c r="X5012" i="7"/>
  <c r="X5013" i="7"/>
  <c r="X5014" i="7"/>
  <c r="X5015" i="7"/>
  <c r="X5016" i="7"/>
  <c r="X5017" i="7"/>
  <c r="X5018" i="7"/>
  <c r="X5019" i="7"/>
  <c r="X5020" i="7"/>
  <c r="X5021" i="7"/>
  <c r="X5022" i="7"/>
  <c r="X5023" i="7"/>
  <c r="X5024" i="7"/>
  <c r="X5025" i="7"/>
  <c r="X5026" i="7"/>
  <c r="X5027" i="7"/>
  <c r="X5028" i="7"/>
  <c r="X5029" i="7"/>
  <c r="X5030" i="7"/>
  <c r="X5031" i="7"/>
  <c r="X5032" i="7"/>
  <c r="X5033" i="7"/>
  <c r="X5034" i="7"/>
  <c r="X5035" i="7"/>
  <c r="X5036" i="7"/>
  <c r="X5037" i="7"/>
  <c r="X5038" i="7"/>
  <c r="X5039" i="7"/>
  <c r="X5040" i="7"/>
  <c r="X5041" i="7"/>
  <c r="X5042" i="7"/>
  <c r="X5043" i="7"/>
  <c r="X5044" i="7"/>
  <c r="X5045" i="7"/>
  <c r="X5046" i="7"/>
  <c r="X5047" i="7"/>
  <c r="X5048" i="7"/>
  <c r="X5049" i="7"/>
  <c r="X5050" i="7"/>
  <c r="X5051" i="7"/>
  <c r="X5052" i="7"/>
  <c r="X5053" i="7"/>
  <c r="X5054" i="7"/>
  <c r="X5055" i="7"/>
  <c r="X5056" i="7"/>
  <c r="X5057" i="7"/>
  <c r="X5058" i="7"/>
  <c r="X5059" i="7"/>
  <c r="X5060" i="7"/>
  <c r="X5061" i="7"/>
  <c r="X5062" i="7"/>
  <c r="X5063" i="7"/>
  <c r="X5064" i="7"/>
  <c r="X5065" i="7"/>
  <c r="X5066" i="7"/>
  <c r="X5067" i="7"/>
  <c r="X5068" i="7"/>
  <c r="X5069" i="7"/>
  <c r="X5070" i="7"/>
  <c r="X5071" i="7"/>
  <c r="X5072" i="7"/>
  <c r="X5073" i="7"/>
  <c r="X5074" i="7"/>
  <c r="X5075" i="7"/>
  <c r="X5076" i="7"/>
  <c r="X5077" i="7"/>
  <c r="X5078" i="7"/>
  <c r="X5079" i="7"/>
  <c r="X5080" i="7"/>
  <c r="X5081" i="7"/>
  <c r="X5082" i="7"/>
  <c r="X5083" i="7"/>
  <c r="X5084" i="7"/>
  <c r="X5085" i="7"/>
  <c r="X5086" i="7"/>
  <c r="X5087" i="7"/>
  <c r="X5088" i="7"/>
  <c r="X5089" i="7"/>
  <c r="X5090" i="7"/>
  <c r="X5091" i="7"/>
  <c r="X5092" i="7"/>
  <c r="X5093" i="7"/>
  <c r="X5094" i="7"/>
  <c r="X5095" i="7"/>
  <c r="X5096" i="7"/>
  <c r="X5097" i="7"/>
  <c r="X5098" i="7"/>
  <c r="X5099" i="7"/>
  <c r="X5100" i="7"/>
  <c r="X5101" i="7"/>
  <c r="X5102" i="7"/>
  <c r="X5103" i="7"/>
  <c r="X5104" i="7"/>
  <c r="X5105" i="7"/>
  <c r="X5106" i="7"/>
  <c r="X5107" i="7"/>
  <c r="X5108" i="7"/>
  <c r="X5109" i="7"/>
  <c r="X5110" i="7"/>
  <c r="X5111" i="7"/>
  <c r="X5112" i="7"/>
  <c r="X5113" i="7"/>
  <c r="X5114" i="7"/>
  <c r="X5115" i="7"/>
  <c r="X5116" i="7"/>
  <c r="X5117" i="7"/>
  <c r="X5118" i="7"/>
  <c r="X5119" i="7"/>
  <c r="X5120" i="7"/>
  <c r="X5121" i="7"/>
  <c r="X5122" i="7"/>
  <c r="X5123" i="7"/>
  <c r="X5124" i="7"/>
  <c r="X5125" i="7"/>
  <c r="X5126" i="7"/>
  <c r="X5127" i="7"/>
  <c r="X5128" i="7"/>
  <c r="X5129" i="7"/>
  <c r="X5130" i="7"/>
  <c r="X5131" i="7"/>
  <c r="X5132" i="7"/>
  <c r="X5133" i="7"/>
  <c r="X5134" i="7"/>
  <c r="X5135" i="7"/>
  <c r="X5136" i="7"/>
  <c r="X5137" i="7"/>
  <c r="X5138" i="7"/>
  <c r="X5139" i="7"/>
  <c r="X5140" i="7"/>
  <c r="X5141" i="7"/>
  <c r="X5142" i="7"/>
  <c r="X5143" i="7"/>
  <c r="X5144" i="7"/>
  <c r="X5145" i="7"/>
  <c r="X5146" i="7"/>
  <c r="X5147" i="7"/>
  <c r="X5148" i="7"/>
  <c r="X5149" i="7"/>
  <c r="X5150" i="7"/>
  <c r="X5151" i="7"/>
  <c r="X5152" i="7"/>
  <c r="X5153" i="7"/>
  <c r="X5154" i="7"/>
  <c r="X5155" i="7"/>
  <c r="X5156" i="7"/>
  <c r="X5157" i="7"/>
  <c r="X5158" i="7"/>
  <c r="X5159" i="7"/>
  <c r="X5160" i="7"/>
  <c r="X5161" i="7"/>
  <c r="X5162" i="7"/>
  <c r="X5163" i="7"/>
  <c r="X5164" i="7"/>
  <c r="X5165" i="7"/>
  <c r="X5166" i="7"/>
  <c r="X5167" i="7"/>
  <c r="X5168" i="7"/>
  <c r="X5169" i="7"/>
  <c r="X5170" i="7"/>
  <c r="X5171" i="7"/>
  <c r="X5172" i="7"/>
  <c r="X5173" i="7"/>
  <c r="X5174" i="7"/>
  <c r="X5175" i="7"/>
  <c r="X5176" i="7"/>
  <c r="X5177" i="7"/>
  <c r="X5178" i="7"/>
  <c r="X5179" i="7"/>
  <c r="X5180" i="7"/>
  <c r="X5181" i="7"/>
  <c r="X5182" i="7"/>
  <c r="X5183" i="7"/>
  <c r="X5184" i="7"/>
  <c r="X5185" i="7"/>
  <c r="X5186" i="7"/>
  <c r="X5187" i="7"/>
  <c r="X5188" i="7"/>
  <c r="X5189" i="7"/>
  <c r="X5190" i="7"/>
  <c r="X5191" i="7"/>
  <c r="X5192" i="7"/>
  <c r="X5193" i="7"/>
  <c r="X5194" i="7"/>
  <c r="X5195" i="7"/>
  <c r="X5196" i="7"/>
  <c r="X5197" i="7"/>
  <c r="X5198" i="7"/>
  <c r="X5199" i="7"/>
  <c r="X5200" i="7"/>
  <c r="X5201" i="7"/>
  <c r="X5202" i="7"/>
  <c r="X5203" i="7"/>
  <c r="X5204" i="7"/>
  <c r="X5205" i="7"/>
  <c r="X5206" i="7"/>
  <c r="X5207" i="7"/>
  <c r="X5208" i="7"/>
  <c r="X5209" i="7"/>
  <c r="X5210" i="7"/>
  <c r="X5211" i="7"/>
  <c r="X5212" i="7"/>
  <c r="X5213" i="7"/>
  <c r="X5214" i="7"/>
  <c r="X5215" i="7"/>
  <c r="X5216" i="7"/>
  <c r="X5217" i="7"/>
  <c r="X5218" i="7"/>
  <c r="X5219" i="7"/>
  <c r="X5220" i="7"/>
  <c r="X5221" i="7"/>
  <c r="X5222" i="7"/>
  <c r="X5223" i="7"/>
  <c r="X5224" i="7"/>
  <c r="X5225" i="7"/>
  <c r="X5226" i="7"/>
  <c r="X5227" i="7"/>
  <c r="X5228" i="7"/>
  <c r="X5229" i="7"/>
  <c r="X5230" i="7"/>
  <c r="X5231" i="7"/>
  <c r="X5232" i="7"/>
  <c r="X5233" i="7"/>
  <c r="X5234" i="7"/>
  <c r="X5235" i="7"/>
  <c r="X5236" i="7"/>
  <c r="X5237" i="7"/>
  <c r="X5238" i="7"/>
  <c r="X5239" i="7"/>
  <c r="X5240" i="7"/>
  <c r="X5241" i="7"/>
  <c r="X5242" i="7"/>
  <c r="X5243" i="7"/>
  <c r="X5244" i="7"/>
  <c r="X5245" i="7"/>
  <c r="X5246" i="7"/>
  <c r="X5247" i="7"/>
  <c r="X5248" i="7"/>
  <c r="X5249" i="7"/>
  <c r="X5250" i="7"/>
  <c r="X5251" i="7"/>
  <c r="X5252" i="7"/>
  <c r="X5253" i="7"/>
  <c r="X5254" i="7"/>
  <c r="X5255" i="7"/>
  <c r="X5256" i="7"/>
  <c r="X5257" i="7"/>
  <c r="X5258" i="7"/>
  <c r="X5259" i="7"/>
  <c r="X5260" i="7"/>
  <c r="X5261" i="7"/>
  <c r="X5262" i="7"/>
  <c r="X5263" i="7"/>
  <c r="X5264" i="7"/>
  <c r="X5265" i="7"/>
  <c r="X5266" i="7"/>
  <c r="X5267" i="7"/>
  <c r="X5268" i="7"/>
  <c r="X5269" i="7"/>
  <c r="X5270" i="7"/>
  <c r="X5271" i="7"/>
  <c r="X5272" i="7"/>
  <c r="X5273" i="7"/>
  <c r="X5274" i="7"/>
  <c r="X5275" i="7"/>
  <c r="X5276" i="7"/>
  <c r="X5277" i="7"/>
  <c r="X5278" i="7"/>
  <c r="X5279" i="7"/>
  <c r="X5280" i="7"/>
  <c r="X5281" i="7"/>
  <c r="X5282" i="7"/>
  <c r="X5283" i="7"/>
  <c r="X5284" i="7"/>
  <c r="X5285" i="7"/>
  <c r="X5286" i="7"/>
  <c r="X5287" i="7"/>
  <c r="X5288" i="7"/>
  <c r="X5289" i="7"/>
  <c r="X5290" i="7"/>
  <c r="X5291" i="7"/>
  <c r="X5292" i="7"/>
  <c r="X5293" i="7"/>
  <c r="X5294" i="7"/>
  <c r="X5295" i="7"/>
  <c r="X5296" i="7"/>
  <c r="X5297" i="7"/>
  <c r="X5298" i="7"/>
  <c r="X5299" i="7"/>
  <c r="X5300" i="7"/>
  <c r="X5301" i="7"/>
  <c r="X5302" i="7"/>
  <c r="X5303" i="7"/>
  <c r="X5304" i="7"/>
  <c r="X5305" i="7"/>
  <c r="X5306" i="7"/>
  <c r="X5307" i="7"/>
  <c r="X5308" i="7"/>
  <c r="X5309" i="7"/>
  <c r="X5310" i="7"/>
  <c r="X5311" i="7"/>
  <c r="X5312" i="7"/>
  <c r="X5313" i="7"/>
  <c r="X5314" i="7"/>
  <c r="X5315" i="7"/>
  <c r="X5316" i="7"/>
  <c r="X5317" i="7"/>
  <c r="X5318" i="7"/>
  <c r="X5319" i="7"/>
  <c r="X5320" i="7"/>
  <c r="X5321" i="7"/>
  <c r="X5322" i="7"/>
  <c r="X5323" i="7"/>
  <c r="X5324" i="7"/>
  <c r="X5325" i="7"/>
  <c r="X5326" i="7"/>
  <c r="X5327" i="7"/>
  <c r="X5328" i="7"/>
  <c r="X5329" i="7"/>
  <c r="X5330" i="7"/>
  <c r="X5331" i="7"/>
  <c r="X5332" i="7"/>
  <c r="X5333" i="7"/>
  <c r="X5334" i="7"/>
  <c r="X5335" i="7"/>
  <c r="X5336" i="7"/>
  <c r="X5337" i="7"/>
  <c r="X5338" i="7"/>
  <c r="X5339" i="7"/>
  <c r="X5340" i="7"/>
  <c r="X5341" i="7"/>
  <c r="X5342" i="7"/>
  <c r="X5343" i="7"/>
  <c r="X5344" i="7"/>
  <c r="X5345" i="7"/>
  <c r="X5346" i="7"/>
  <c r="X5347" i="7"/>
  <c r="X5348" i="7"/>
  <c r="X5349" i="7"/>
  <c r="X5350" i="7"/>
  <c r="X5351" i="7"/>
  <c r="X5352" i="7"/>
  <c r="X5353" i="7"/>
  <c r="X5354" i="7"/>
  <c r="X5355" i="7"/>
  <c r="X5356" i="7"/>
  <c r="X5357" i="7"/>
  <c r="X5358" i="7"/>
  <c r="X5359" i="7"/>
  <c r="X5360" i="7"/>
  <c r="X5361" i="7"/>
  <c r="X5362" i="7"/>
  <c r="X5363" i="7"/>
  <c r="X5364" i="7"/>
  <c r="X5365" i="7"/>
  <c r="X5366" i="7"/>
  <c r="X5367" i="7"/>
  <c r="X5368" i="7"/>
  <c r="X5369" i="7"/>
  <c r="X5370" i="7"/>
  <c r="X5371" i="7"/>
  <c r="X5372" i="7"/>
  <c r="X5373" i="7"/>
  <c r="X5374" i="7"/>
  <c r="X5375" i="7"/>
  <c r="X5376" i="7"/>
  <c r="X5377" i="7"/>
  <c r="X5378" i="7"/>
  <c r="X5379" i="7"/>
  <c r="X5380" i="7"/>
  <c r="X5381" i="7"/>
  <c r="X5382" i="7"/>
  <c r="X5383" i="7"/>
  <c r="X5384" i="7"/>
  <c r="X5385" i="7"/>
  <c r="X5386" i="7"/>
  <c r="X5387" i="7"/>
  <c r="X5388" i="7"/>
  <c r="X5389" i="7"/>
  <c r="X5390" i="7"/>
  <c r="X5391" i="7"/>
  <c r="X5392" i="7"/>
  <c r="X5393" i="7"/>
  <c r="X5394" i="7"/>
  <c r="X5395" i="7"/>
  <c r="X5396" i="7"/>
  <c r="X5397" i="7"/>
  <c r="X5398" i="7"/>
  <c r="X5399" i="7"/>
  <c r="X5400" i="7"/>
  <c r="X5401" i="7"/>
  <c r="X5402" i="7"/>
  <c r="X5403" i="7"/>
  <c r="X5404" i="7"/>
  <c r="X5405" i="7"/>
  <c r="X5406" i="7"/>
  <c r="X5407" i="7"/>
  <c r="X5408" i="7"/>
  <c r="X5409" i="7"/>
  <c r="X5410" i="7"/>
  <c r="X5411" i="7"/>
  <c r="X5412" i="7"/>
  <c r="X5413" i="7"/>
  <c r="X5414" i="7"/>
  <c r="X5415" i="7"/>
  <c r="X5416" i="7"/>
  <c r="X5417" i="7"/>
  <c r="X5418" i="7"/>
  <c r="X5419" i="7"/>
  <c r="X5420" i="7"/>
  <c r="X5421" i="7"/>
  <c r="X5422" i="7"/>
  <c r="X5423" i="7"/>
  <c r="X5424" i="7"/>
  <c r="X5425" i="7"/>
  <c r="X5426" i="7"/>
  <c r="X5427" i="7"/>
  <c r="X5428" i="7"/>
  <c r="X5429" i="7"/>
  <c r="X5430" i="7"/>
  <c r="X5431" i="7"/>
  <c r="X5432" i="7"/>
  <c r="X5433" i="7"/>
  <c r="X5434" i="7"/>
  <c r="X5435" i="7"/>
  <c r="X5436" i="7"/>
  <c r="X5437" i="7"/>
  <c r="X5438" i="7"/>
  <c r="X5439" i="7"/>
  <c r="X5440" i="7"/>
  <c r="X5441" i="7"/>
  <c r="X5442" i="7"/>
  <c r="X5443" i="7"/>
  <c r="X5444" i="7"/>
  <c r="X5445" i="7"/>
  <c r="X5446" i="7"/>
  <c r="X5447" i="7"/>
  <c r="X5448" i="7"/>
  <c r="X5449" i="7"/>
  <c r="X5450" i="7"/>
  <c r="X5451" i="7"/>
  <c r="X5452" i="7"/>
  <c r="X5453" i="7"/>
  <c r="X5454" i="7"/>
  <c r="X5455" i="7"/>
  <c r="X5456" i="7"/>
  <c r="X5457" i="7"/>
  <c r="X5458" i="7"/>
  <c r="X5459" i="7"/>
  <c r="X5460" i="7"/>
  <c r="X5461" i="7"/>
  <c r="X5462" i="7"/>
  <c r="X5463" i="7"/>
  <c r="X5464" i="7"/>
  <c r="X5465" i="7"/>
  <c r="X5466" i="7"/>
  <c r="X5467" i="7"/>
  <c r="X5468" i="7"/>
  <c r="X5469" i="7"/>
  <c r="X5470" i="7"/>
  <c r="X5471" i="7"/>
  <c r="X5472" i="7"/>
  <c r="X5473" i="7"/>
  <c r="X5474" i="7"/>
  <c r="X5475" i="7"/>
  <c r="X5476" i="7"/>
  <c r="X5477" i="7"/>
  <c r="X5478" i="7"/>
  <c r="X5479" i="7"/>
  <c r="X5480" i="7"/>
  <c r="X5481" i="7"/>
  <c r="X5482" i="7"/>
  <c r="X5483" i="7"/>
  <c r="X5484" i="7"/>
  <c r="X5485" i="7"/>
  <c r="X5486" i="7"/>
  <c r="X5487" i="7"/>
  <c r="X5488" i="7"/>
  <c r="X5489" i="7"/>
  <c r="X5490" i="7"/>
  <c r="X5491" i="7"/>
  <c r="X5492" i="7"/>
  <c r="X5493" i="7"/>
  <c r="X5494" i="7"/>
  <c r="X5495" i="7"/>
  <c r="X5496" i="7"/>
  <c r="X5497" i="7"/>
  <c r="X5498" i="7"/>
  <c r="X5499" i="7"/>
  <c r="X5500" i="7"/>
  <c r="X5501" i="7"/>
  <c r="X5502" i="7"/>
  <c r="X5503" i="7"/>
  <c r="X5504" i="7"/>
  <c r="X5505" i="7"/>
  <c r="X5506" i="7"/>
  <c r="X5507" i="7"/>
  <c r="X5508" i="7"/>
  <c r="X5509" i="7"/>
  <c r="X5510" i="7"/>
  <c r="X5511" i="7"/>
  <c r="X5512" i="7"/>
  <c r="X5513" i="7"/>
  <c r="X5514" i="7"/>
  <c r="X5515" i="7"/>
  <c r="X5516" i="7"/>
  <c r="X5517" i="7"/>
  <c r="X5518" i="7"/>
  <c r="X5519" i="7"/>
  <c r="X5520" i="7"/>
  <c r="X5521" i="7"/>
  <c r="X5522" i="7"/>
  <c r="X5523" i="7"/>
  <c r="X5524" i="7"/>
  <c r="X5525" i="7"/>
  <c r="X5526" i="7"/>
  <c r="X5527" i="7"/>
  <c r="X5528" i="7"/>
  <c r="X5529" i="7"/>
  <c r="X5530" i="7"/>
  <c r="X5531" i="7"/>
  <c r="X5532" i="7"/>
  <c r="X5533" i="7"/>
  <c r="X5534" i="7"/>
  <c r="X5535" i="7"/>
  <c r="X5536" i="7"/>
  <c r="X5537" i="7"/>
  <c r="X5538" i="7"/>
  <c r="X5539" i="7"/>
  <c r="X5540" i="7"/>
  <c r="X5541" i="7"/>
  <c r="X5542" i="7"/>
  <c r="X5543" i="7"/>
  <c r="X5544" i="7"/>
  <c r="X5545" i="7"/>
  <c r="X5546" i="7"/>
  <c r="X5547" i="7"/>
  <c r="X5548" i="7"/>
  <c r="X5549" i="7"/>
  <c r="X5550" i="7"/>
  <c r="X5551" i="7"/>
  <c r="X5552" i="7"/>
  <c r="X5553" i="7"/>
  <c r="X5554" i="7"/>
  <c r="X5555" i="7"/>
  <c r="X5556" i="7"/>
  <c r="X5557" i="7"/>
  <c r="X5558" i="7"/>
  <c r="X5559" i="7"/>
  <c r="X5560" i="7"/>
  <c r="X5561" i="7"/>
  <c r="X5562" i="7"/>
  <c r="X5563" i="7"/>
  <c r="X5564" i="7"/>
  <c r="X5565" i="7"/>
  <c r="X5566" i="7"/>
  <c r="X5567" i="7"/>
  <c r="X5568" i="7"/>
  <c r="X5569" i="7"/>
  <c r="X5570" i="7"/>
  <c r="X5571" i="7"/>
  <c r="X5572" i="7"/>
  <c r="X5573" i="7"/>
  <c r="X5574" i="7"/>
  <c r="X5575" i="7"/>
  <c r="X5576" i="7"/>
  <c r="X5577" i="7"/>
  <c r="X5578" i="7"/>
  <c r="X5579" i="7"/>
  <c r="X5580" i="7"/>
  <c r="X5581" i="7"/>
  <c r="X5582" i="7"/>
  <c r="X5583" i="7"/>
  <c r="X5584" i="7"/>
  <c r="X5585" i="7"/>
  <c r="X5586" i="7"/>
  <c r="X5587" i="7"/>
  <c r="X5588" i="7"/>
  <c r="X5589" i="7"/>
  <c r="X5590" i="7"/>
  <c r="X5591" i="7"/>
  <c r="X5592" i="7"/>
  <c r="X5593" i="7"/>
  <c r="X5594" i="7"/>
  <c r="X5595" i="7"/>
  <c r="X5596" i="7"/>
  <c r="X5597" i="7"/>
  <c r="X5598" i="7"/>
  <c r="X5599" i="7"/>
  <c r="X5600" i="7"/>
  <c r="X5601" i="7"/>
  <c r="X5602" i="7"/>
  <c r="X5603" i="7"/>
  <c r="X5604" i="7"/>
  <c r="X5605" i="7"/>
  <c r="X5606" i="7"/>
  <c r="X5607" i="7"/>
  <c r="X5608" i="7"/>
  <c r="X5609" i="7"/>
  <c r="X5610" i="7"/>
  <c r="X5611" i="7"/>
  <c r="X5612" i="7"/>
  <c r="X5613" i="7"/>
  <c r="X5614" i="7"/>
  <c r="X5615" i="7"/>
  <c r="X5616" i="7"/>
  <c r="X5617" i="7"/>
  <c r="X5618" i="7"/>
  <c r="X5619" i="7"/>
  <c r="X5620" i="7"/>
  <c r="X5621" i="7"/>
  <c r="X5622" i="7"/>
  <c r="X5623" i="7"/>
  <c r="X5624" i="7"/>
  <c r="X5625" i="7"/>
  <c r="X5626" i="7"/>
  <c r="X5627" i="7"/>
  <c r="X5628" i="7"/>
  <c r="X5629" i="7"/>
  <c r="X5630" i="7"/>
  <c r="X5631" i="7"/>
  <c r="X5632" i="7"/>
  <c r="X5633" i="7"/>
  <c r="X5634" i="7"/>
  <c r="X5635" i="7"/>
  <c r="X5636" i="7"/>
  <c r="X5637" i="7"/>
  <c r="X5638" i="7"/>
  <c r="X5639" i="7"/>
  <c r="X5640" i="7"/>
  <c r="X5641" i="7"/>
  <c r="X5642" i="7"/>
  <c r="X5643" i="7"/>
  <c r="X5644" i="7"/>
  <c r="X5645" i="7"/>
  <c r="X5646" i="7"/>
  <c r="X5647" i="7"/>
  <c r="X5648" i="7"/>
  <c r="X5649" i="7"/>
  <c r="X5650" i="7"/>
  <c r="X5651" i="7"/>
  <c r="X5652" i="7"/>
  <c r="X5653" i="7"/>
  <c r="X5654" i="7"/>
  <c r="X5655" i="7"/>
  <c r="X5656" i="7"/>
  <c r="X5657" i="7"/>
  <c r="X5658" i="7"/>
  <c r="X5659" i="7"/>
  <c r="X5660" i="7"/>
  <c r="X5661" i="7"/>
  <c r="X5662" i="7"/>
  <c r="X5663" i="7"/>
  <c r="X5664" i="7"/>
  <c r="X5665" i="7"/>
  <c r="X5666" i="7"/>
  <c r="X5667" i="7"/>
  <c r="X5668" i="7"/>
  <c r="X5669" i="7"/>
  <c r="X5670" i="7"/>
  <c r="X5671" i="7"/>
  <c r="X5672" i="7"/>
  <c r="X5673" i="7"/>
  <c r="X5674" i="7"/>
  <c r="X5675" i="7"/>
  <c r="X5676" i="7"/>
  <c r="X5677" i="7"/>
  <c r="X5678" i="7"/>
  <c r="X5679" i="7"/>
  <c r="X5680" i="7"/>
  <c r="X5681" i="7"/>
  <c r="X5682" i="7"/>
  <c r="X5683" i="7"/>
  <c r="X5684" i="7"/>
  <c r="X5685" i="7"/>
  <c r="X5686" i="7"/>
  <c r="X5687" i="7"/>
  <c r="X5688" i="7"/>
  <c r="X5689" i="7"/>
  <c r="X5690" i="7"/>
  <c r="X5691" i="7"/>
  <c r="X5692" i="7"/>
  <c r="X5693" i="7"/>
  <c r="X5694" i="7"/>
  <c r="X5695" i="7"/>
  <c r="X5696" i="7"/>
  <c r="X5697" i="7"/>
  <c r="X5698" i="7"/>
  <c r="X5699" i="7"/>
  <c r="X5700" i="7"/>
  <c r="X5701" i="7"/>
  <c r="X5702" i="7"/>
  <c r="X5703" i="7"/>
  <c r="X5704" i="7"/>
  <c r="X5705" i="7"/>
  <c r="X5706" i="7"/>
  <c r="X5707" i="7"/>
  <c r="X5708" i="7"/>
  <c r="X5709" i="7"/>
  <c r="X5710" i="7"/>
  <c r="X5711" i="7"/>
  <c r="X5712" i="7"/>
  <c r="X5713" i="7"/>
  <c r="X5714" i="7"/>
  <c r="X5715" i="7"/>
  <c r="X5716" i="7"/>
  <c r="X5717" i="7"/>
  <c r="X5718" i="7"/>
  <c r="X5719" i="7"/>
  <c r="X5720" i="7"/>
  <c r="X5721" i="7"/>
  <c r="X5722" i="7"/>
  <c r="X5723" i="7"/>
  <c r="X5724" i="7"/>
  <c r="X5725" i="7"/>
  <c r="X5726" i="7"/>
  <c r="X5727" i="7"/>
  <c r="X5728" i="7"/>
  <c r="X5729" i="7"/>
  <c r="X5730" i="7"/>
  <c r="X5731" i="7"/>
  <c r="X5732" i="7"/>
  <c r="X5733" i="7"/>
  <c r="X5734" i="7"/>
  <c r="X5735" i="7"/>
  <c r="X5736" i="7"/>
  <c r="X5737" i="7"/>
  <c r="X5738" i="7"/>
  <c r="X5739" i="7"/>
  <c r="X5740" i="7"/>
  <c r="X5741" i="7"/>
  <c r="X5742" i="7"/>
  <c r="X5743" i="7"/>
  <c r="X5744" i="7"/>
  <c r="X5745" i="7"/>
  <c r="X5746" i="7"/>
  <c r="X5747" i="7"/>
  <c r="X5748" i="7"/>
  <c r="X5749" i="7"/>
  <c r="X5750" i="7"/>
  <c r="X5751" i="7"/>
  <c r="X5752" i="7"/>
  <c r="X5753" i="7"/>
  <c r="X5754" i="7"/>
  <c r="X5755" i="7"/>
  <c r="X5756" i="7"/>
  <c r="X5757" i="7"/>
  <c r="X5758" i="7"/>
  <c r="X5759" i="7"/>
  <c r="X5760" i="7"/>
  <c r="X5761" i="7"/>
  <c r="X5762" i="7"/>
  <c r="X5763" i="7"/>
  <c r="X5764" i="7"/>
  <c r="X5765" i="7"/>
  <c r="X5766" i="7"/>
  <c r="X5767" i="7"/>
  <c r="X5768" i="7"/>
  <c r="X5769" i="7"/>
  <c r="X5770" i="7"/>
  <c r="X5771" i="7"/>
  <c r="X5772" i="7"/>
  <c r="X5773" i="7"/>
  <c r="X5774" i="7"/>
  <c r="X5775" i="7"/>
  <c r="X5776" i="7"/>
  <c r="X5777" i="7"/>
  <c r="X5778" i="7"/>
  <c r="X5779" i="7"/>
  <c r="X5780" i="7"/>
  <c r="X5781" i="7"/>
  <c r="X5782" i="7"/>
  <c r="X5783" i="7"/>
  <c r="X5784" i="7"/>
  <c r="X5785" i="7"/>
  <c r="X5786" i="7"/>
  <c r="X5787" i="7"/>
  <c r="X5788" i="7"/>
  <c r="X5789" i="7"/>
  <c r="X5790" i="7"/>
  <c r="X5791" i="7"/>
  <c r="X5792" i="7"/>
  <c r="X5793" i="7"/>
  <c r="X5794" i="7"/>
  <c r="X5795" i="7"/>
  <c r="X5796" i="7"/>
  <c r="X5797" i="7"/>
  <c r="X5798" i="7"/>
  <c r="X5799" i="7"/>
  <c r="X5800" i="7"/>
  <c r="X5801" i="7"/>
  <c r="X5802" i="7"/>
  <c r="X5803" i="7"/>
  <c r="X5804" i="7"/>
  <c r="X5805" i="7"/>
  <c r="X5806" i="7"/>
  <c r="X5807" i="7"/>
  <c r="X5808" i="7"/>
  <c r="X5809" i="7"/>
  <c r="X5810" i="7"/>
  <c r="X5811" i="7"/>
  <c r="X5812" i="7"/>
  <c r="X5813" i="7"/>
  <c r="X5814" i="7"/>
  <c r="X5815" i="7"/>
  <c r="X5816" i="7"/>
  <c r="X5817" i="7"/>
  <c r="X5818" i="7"/>
  <c r="X5819" i="7"/>
  <c r="X5820" i="7"/>
  <c r="X5821" i="7"/>
  <c r="X5822" i="7"/>
  <c r="X5823" i="7"/>
  <c r="X5824" i="7"/>
  <c r="X5825" i="7"/>
  <c r="X5826" i="7"/>
  <c r="X5827" i="7"/>
  <c r="X5828" i="7"/>
  <c r="X5829" i="7"/>
  <c r="X5830" i="7"/>
  <c r="X5831" i="7"/>
  <c r="X5832" i="7"/>
  <c r="X5833" i="7"/>
  <c r="X5834" i="7"/>
  <c r="X5835" i="7"/>
  <c r="X5836" i="7"/>
  <c r="X5837" i="7"/>
  <c r="X5838" i="7"/>
  <c r="X5839" i="7"/>
  <c r="X5840" i="7"/>
  <c r="X5841" i="7"/>
  <c r="X5842" i="7"/>
  <c r="X5843" i="7"/>
  <c r="X5844" i="7"/>
  <c r="X5845" i="7"/>
  <c r="X5846" i="7"/>
  <c r="X5847" i="7"/>
  <c r="X5848" i="7"/>
  <c r="X5849" i="7"/>
  <c r="X5850" i="7"/>
  <c r="X5851" i="7"/>
  <c r="X5852" i="7"/>
  <c r="X5853" i="7"/>
  <c r="X5854" i="7"/>
  <c r="X5855" i="7"/>
  <c r="X5856" i="7"/>
  <c r="X5857" i="7"/>
  <c r="X5858" i="7"/>
  <c r="X5859" i="7"/>
  <c r="X5860" i="7"/>
  <c r="X5861" i="7"/>
  <c r="X5862" i="7"/>
  <c r="X5863" i="7"/>
  <c r="X5864" i="7"/>
  <c r="X5865" i="7"/>
  <c r="X5866" i="7"/>
  <c r="X5867" i="7"/>
  <c r="X5868" i="7"/>
  <c r="X5869" i="7"/>
  <c r="X5870" i="7"/>
  <c r="X5871" i="7"/>
  <c r="X5872" i="7"/>
  <c r="X5873" i="7"/>
  <c r="X5874" i="7"/>
  <c r="X5875" i="7"/>
  <c r="X5876" i="7"/>
  <c r="X5877" i="7"/>
  <c r="X5878" i="7"/>
  <c r="X5879" i="7"/>
  <c r="X5880" i="7"/>
  <c r="X5881" i="7"/>
  <c r="X5882" i="7"/>
  <c r="X5883" i="7"/>
  <c r="X5884" i="7"/>
  <c r="X5885" i="7"/>
  <c r="X5886" i="7"/>
  <c r="X5887" i="7"/>
  <c r="X5888" i="7"/>
  <c r="X5889" i="7"/>
  <c r="X5890" i="7"/>
  <c r="X5891" i="7"/>
  <c r="X5892" i="7"/>
  <c r="X5893" i="7"/>
  <c r="X5894" i="7"/>
  <c r="X5895" i="7"/>
  <c r="X5896" i="7"/>
  <c r="X5897" i="7"/>
  <c r="X5898" i="7"/>
  <c r="X5899" i="7"/>
  <c r="X5900" i="7"/>
  <c r="X5901" i="7"/>
  <c r="X5902" i="7"/>
  <c r="X5903" i="7"/>
  <c r="X5904" i="7"/>
  <c r="X5905" i="7"/>
  <c r="X5906" i="7"/>
  <c r="X5907" i="7"/>
  <c r="X5908" i="7"/>
  <c r="X5909" i="7"/>
  <c r="X5910" i="7"/>
  <c r="X5911" i="7"/>
  <c r="X5912" i="7"/>
  <c r="X5913" i="7"/>
  <c r="X5914" i="7"/>
  <c r="X5915" i="7"/>
  <c r="X5916" i="7"/>
  <c r="X5917" i="7"/>
  <c r="X5918" i="7"/>
  <c r="X5919" i="7"/>
  <c r="X5920" i="7"/>
  <c r="X5921" i="7"/>
  <c r="X5922" i="7"/>
  <c r="X5923" i="7"/>
  <c r="X5924" i="7"/>
  <c r="X5925" i="7"/>
  <c r="X5926" i="7"/>
  <c r="X5927" i="7"/>
  <c r="X5928" i="7"/>
  <c r="X5929" i="7"/>
  <c r="X5930" i="7"/>
  <c r="X5931" i="7"/>
  <c r="X5932" i="7"/>
  <c r="X5933" i="7"/>
  <c r="X5934" i="7"/>
  <c r="X5935" i="7"/>
  <c r="X5936" i="7"/>
  <c r="X5937" i="7"/>
  <c r="X5938" i="7"/>
  <c r="X5939" i="7"/>
  <c r="X5940" i="7"/>
  <c r="X5941" i="7"/>
  <c r="X5942" i="7"/>
  <c r="X5943" i="7"/>
  <c r="X5944" i="7"/>
  <c r="X5945" i="7"/>
  <c r="X5946" i="7"/>
  <c r="X5947" i="7"/>
  <c r="X5948" i="7"/>
  <c r="X5949" i="7"/>
  <c r="X5950" i="7"/>
  <c r="X5951" i="7"/>
  <c r="X5952" i="7"/>
  <c r="X5953" i="7"/>
  <c r="X5954" i="7"/>
  <c r="X5955" i="7"/>
  <c r="X5956" i="7"/>
  <c r="X5957" i="7"/>
  <c r="X5958" i="7"/>
  <c r="X5959" i="7"/>
  <c r="X5960" i="7"/>
  <c r="X5961" i="7"/>
  <c r="X5962" i="7"/>
  <c r="X5963" i="7"/>
  <c r="X5964" i="7"/>
  <c r="X5965" i="7"/>
  <c r="X5966" i="7"/>
  <c r="X5967" i="7"/>
  <c r="X5968" i="7"/>
  <c r="X5969" i="7"/>
  <c r="X5970" i="7"/>
  <c r="X5971" i="7"/>
  <c r="X5972" i="7"/>
  <c r="X5973" i="7"/>
  <c r="X5974" i="7"/>
  <c r="X5975" i="7"/>
  <c r="X5976" i="7"/>
  <c r="X5977" i="7"/>
  <c r="X5978" i="7"/>
  <c r="X5979" i="7"/>
  <c r="X5980" i="7"/>
  <c r="X5981" i="7"/>
  <c r="X5982" i="7"/>
  <c r="X5983" i="7"/>
  <c r="X5984" i="7"/>
  <c r="X5985" i="7"/>
  <c r="X5986" i="7"/>
  <c r="X5987" i="7"/>
  <c r="X5988" i="7"/>
  <c r="X5989" i="7"/>
  <c r="X5990" i="7"/>
  <c r="X5991" i="7"/>
  <c r="X5992" i="7"/>
  <c r="X5993" i="7"/>
  <c r="X5994" i="7"/>
  <c r="X5995" i="7"/>
  <c r="X5996" i="7"/>
  <c r="X5997" i="7"/>
  <c r="X5998" i="7"/>
  <c r="X5999" i="7"/>
  <c r="X6000" i="7"/>
  <c r="X6001" i="7"/>
  <c r="X6002" i="7"/>
  <c r="X6003" i="7"/>
  <c r="X6004" i="7"/>
  <c r="X6005" i="7"/>
  <c r="X6006" i="7"/>
  <c r="X6007" i="7"/>
  <c r="X6008" i="7"/>
  <c r="X6009" i="7"/>
  <c r="X6010" i="7"/>
  <c r="X6011" i="7"/>
  <c r="X6012" i="7"/>
  <c r="X6013" i="7"/>
  <c r="X6014" i="7"/>
  <c r="X6015" i="7"/>
  <c r="X6016" i="7"/>
  <c r="X6017" i="7"/>
  <c r="X6018" i="7"/>
  <c r="X6019" i="7"/>
  <c r="X6020" i="7"/>
  <c r="X6021" i="7"/>
  <c r="X6022" i="7"/>
  <c r="X6023" i="7"/>
  <c r="X6024" i="7"/>
  <c r="X6025" i="7"/>
  <c r="X6026" i="7"/>
  <c r="X6027" i="7"/>
  <c r="X6028" i="7"/>
  <c r="X6029" i="7"/>
  <c r="X6030" i="7"/>
  <c r="X6031" i="7"/>
  <c r="X6032" i="7"/>
  <c r="X6033" i="7"/>
  <c r="X6034" i="7"/>
  <c r="X6035" i="7"/>
  <c r="X6036" i="7"/>
  <c r="X6037" i="7"/>
  <c r="X6038" i="7"/>
  <c r="X6039" i="7"/>
  <c r="X6040" i="7"/>
  <c r="X6041" i="7"/>
  <c r="X6042" i="7"/>
  <c r="X6043" i="7"/>
  <c r="X6044" i="7"/>
  <c r="X6045" i="7"/>
  <c r="X6046" i="7"/>
  <c r="X6047" i="7"/>
  <c r="X6048" i="7"/>
  <c r="X6049" i="7"/>
  <c r="X6050" i="7"/>
  <c r="X6051" i="7"/>
  <c r="X6052" i="7"/>
  <c r="X6053" i="7"/>
  <c r="X6054" i="7"/>
  <c r="X6055" i="7"/>
  <c r="X6056" i="7"/>
  <c r="X6057" i="7"/>
  <c r="X6058" i="7"/>
  <c r="X6059" i="7"/>
  <c r="X6060" i="7"/>
  <c r="X6061" i="7"/>
  <c r="X6062" i="7"/>
  <c r="X6063" i="7"/>
  <c r="X6064" i="7"/>
  <c r="X6065" i="7"/>
  <c r="X6066" i="7"/>
  <c r="X6067" i="7"/>
  <c r="X6068" i="7"/>
  <c r="X6069" i="7"/>
  <c r="X6070" i="7"/>
  <c r="X6071" i="7"/>
  <c r="X6072" i="7"/>
  <c r="X6073" i="7"/>
  <c r="X6074" i="7"/>
  <c r="X6075" i="7"/>
  <c r="X6076" i="7"/>
  <c r="X6077" i="7"/>
  <c r="X6078" i="7"/>
  <c r="X6079" i="7"/>
  <c r="X6080" i="7"/>
  <c r="X6081" i="7"/>
  <c r="X6082" i="7"/>
  <c r="X6083" i="7"/>
  <c r="X6084" i="7"/>
  <c r="X6085" i="7"/>
  <c r="X6086" i="7"/>
  <c r="X6087" i="7"/>
  <c r="X6088" i="7"/>
  <c r="X6089" i="7"/>
  <c r="X6090" i="7"/>
  <c r="X6091" i="7"/>
  <c r="X6092" i="7"/>
  <c r="X6093" i="7"/>
  <c r="X6094" i="7"/>
  <c r="X6095" i="7"/>
  <c r="X6096" i="7"/>
  <c r="X6097" i="7"/>
  <c r="X6098" i="7"/>
  <c r="X6099" i="7"/>
  <c r="X6100" i="7"/>
  <c r="X6101" i="7"/>
  <c r="X6102" i="7"/>
  <c r="X6103" i="7"/>
  <c r="X6104" i="7"/>
  <c r="X6105" i="7"/>
  <c r="X6106" i="7"/>
  <c r="X6107" i="7"/>
  <c r="X6108" i="7"/>
  <c r="X6109" i="7"/>
  <c r="X6110" i="7"/>
  <c r="X6111" i="7"/>
  <c r="X6112" i="7"/>
  <c r="X6113" i="7"/>
  <c r="X6114" i="7"/>
  <c r="X6115" i="7"/>
  <c r="X6116" i="7"/>
  <c r="X6117" i="7"/>
  <c r="X6118" i="7"/>
  <c r="X6119" i="7"/>
  <c r="X6120" i="7"/>
  <c r="X6121" i="7"/>
  <c r="X6122" i="7"/>
  <c r="X6123" i="7"/>
  <c r="X6124" i="7"/>
  <c r="X6125" i="7"/>
  <c r="X6126" i="7"/>
  <c r="X6127" i="7"/>
  <c r="X6128" i="7"/>
  <c r="X6129" i="7"/>
  <c r="X6130" i="7"/>
  <c r="X6131" i="7"/>
  <c r="X6132" i="7"/>
  <c r="X6133" i="7"/>
  <c r="X6134" i="7"/>
  <c r="X6135" i="7"/>
  <c r="X6136" i="7"/>
  <c r="X6137" i="7"/>
  <c r="X6138" i="7"/>
  <c r="X6139" i="7"/>
  <c r="X6140" i="7"/>
  <c r="X6141" i="7"/>
  <c r="X6142" i="7"/>
  <c r="X6143" i="7"/>
  <c r="X6144" i="7"/>
  <c r="X6145" i="7"/>
  <c r="X6146" i="7"/>
  <c r="X6147" i="7"/>
  <c r="X6148" i="7"/>
  <c r="X6149" i="7"/>
  <c r="X6150" i="7"/>
  <c r="X6151" i="7"/>
  <c r="X6152" i="7"/>
  <c r="X6153" i="7"/>
  <c r="X6154" i="7"/>
  <c r="X6155" i="7"/>
  <c r="X6156" i="7"/>
  <c r="X6157" i="7"/>
  <c r="X6158" i="7"/>
  <c r="X6159" i="7"/>
  <c r="X6160" i="7"/>
  <c r="X6161" i="7"/>
  <c r="X6162" i="7"/>
  <c r="X6163" i="7"/>
  <c r="X6164" i="7"/>
  <c r="X6165" i="7"/>
  <c r="X6166" i="7"/>
  <c r="X6167" i="7"/>
  <c r="X6168" i="7"/>
  <c r="X6169" i="7"/>
  <c r="X6170" i="7"/>
  <c r="X6171" i="7"/>
  <c r="X6172" i="7"/>
  <c r="X6173" i="7"/>
  <c r="X6174" i="7"/>
  <c r="X6175" i="7"/>
  <c r="X6176" i="7"/>
  <c r="X6177" i="7"/>
  <c r="X6178" i="7"/>
  <c r="X6179" i="7"/>
  <c r="X6180" i="7"/>
  <c r="X6181" i="7"/>
  <c r="X6182" i="7"/>
  <c r="X6183" i="7"/>
  <c r="X6184" i="7"/>
  <c r="X6185" i="7"/>
  <c r="X6186" i="7"/>
  <c r="X6187" i="7"/>
  <c r="X6188" i="7"/>
  <c r="X6189" i="7"/>
  <c r="X6190" i="7"/>
  <c r="X6191" i="7"/>
  <c r="X6192" i="7"/>
  <c r="X6193" i="7"/>
  <c r="X6194" i="7"/>
  <c r="X6195" i="7"/>
  <c r="X6196" i="7"/>
  <c r="X6197" i="7"/>
  <c r="X6198" i="7"/>
  <c r="X6199" i="7"/>
  <c r="X6200" i="7"/>
  <c r="X6201" i="7"/>
  <c r="X6202" i="7"/>
  <c r="X6203" i="7"/>
  <c r="X6204" i="7"/>
  <c r="X6205" i="7"/>
  <c r="X6206" i="7"/>
  <c r="X6207" i="7"/>
  <c r="X6208" i="7"/>
  <c r="X6209" i="7"/>
  <c r="X6210" i="7"/>
  <c r="X6211" i="7"/>
  <c r="X6212" i="7"/>
  <c r="X6213" i="7"/>
  <c r="X6214" i="7"/>
  <c r="X6215" i="7"/>
  <c r="X6216" i="7"/>
  <c r="X6217" i="7"/>
  <c r="X6218" i="7"/>
  <c r="X6219" i="7"/>
  <c r="X6220" i="7"/>
  <c r="X6221" i="7"/>
  <c r="X6222" i="7"/>
  <c r="X6223" i="7"/>
  <c r="X6224" i="7"/>
  <c r="X6225" i="7"/>
  <c r="X6226" i="7"/>
  <c r="X6227" i="7"/>
  <c r="X6228" i="7"/>
  <c r="X6229" i="7"/>
  <c r="X6230" i="7"/>
  <c r="X6231" i="7"/>
  <c r="X6232" i="7"/>
  <c r="X6233" i="7"/>
  <c r="X6234" i="7"/>
  <c r="X6235" i="7"/>
  <c r="X6236" i="7"/>
  <c r="X6237" i="7"/>
  <c r="X6238" i="7"/>
  <c r="X6239" i="7"/>
  <c r="X6240" i="7"/>
  <c r="X6241" i="7"/>
  <c r="X6242" i="7"/>
  <c r="X6243" i="7"/>
  <c r="X6244" i="7"/>
  <c r="X6245" i="7"/>
  <c r="X6246" i="7"/>
  <c r="X6247" i="7"/>
  <c r="X6248" i="7"/>
  <c r="X6249" i="7"/>
  <c r="X6250" i="7"/>
  <c r="X6251" i="7"/>
  <c r="X6252" i="7"/>
  <c r="X6253" i="7"/>
  <c r="X6254" i="7"/>
  <c r="X6255" i="7"/>
  <c r="X6256" i="7"/>
  <c r="X6257" i="7"/>
  <c r="X6258" i="7"/>
  <c r="X6259" i="7"/>
  <c r="X6260" i="7"/>
  <c r="X6261" i="7"/>
  <c r="X6262" i="7"/>
  <c r="X6263" i="7"/>
  <c r="X6264" i="7"/>
  <c r="X6265" i="7"/>
  <c r="X6266" i="7"/>
  <c r="X6267" i="7"/>
  <c r="X6268" i="7"/>
  <c r="X6269" i="7"/>
  <c r="X6270" i="7"/>
  <c r="X6271" i="7"/>
  <c r="X6272" i="7"/>
  <c r="X6273" i="7"/>
  <c r="X6274" i="7"/>
  <c r="X6275" i="7"/>
  <c r="X6276" i="7"/>
  <c r="X6277" i="7"/>
  <c r="X6278" i="7"/>
  <c r="X6279" i="7"/>
  <c r="X6280" i="7"/>
  <c r="X6281" i="7"/>
  <c r="X6282" i="7"/>
  <c r="X6283" i="7"/>
  <c r="X6284" i="7"/>
  <c r="X6285" i="7"/>
  <c r="X6286" i="7"/>
  <c r="X6287" i="7"/>
  <c r="X6288" i="7"/>
  <c r="X6289" i="7"/>
  <c r="X6290" i="7"/>
  <c r="X6291" i="7"/>
  <c r="X6292" i="7"/>
  <c r="X6293" i="7"/>
  <c r="X6294" i="7"/>
  <c r="X6295" i="7"/>
  <c r="X6296" i="7"/>
  <c r="X6297" i="7"/>
  <c r="X6298" i="7"/>
  <c r="X6299" i="7"/>
  <c r="X6300" i="7"/>
  <c r="X6301" i="7"/>
  <c r="X6302" i="7"/>
  <c r="X6303" i="7"/>
  <c r="X6304" i="7"/>
  <c r="X6305" i="7"/>
  <c r="X6306" i="7"/>
  <c r="X6307" i="7"/>
  <c r="X6308" i="7"/>
  <c r="X6309" i="7"/>
  <c r="X6310" i="7"/>
  <c r="X6311" i="7"/>
  <c r="X6312" i="7"/>
  <c r="X6313" i="7"/>
  <c r="X6314" i="7"/>
  <c r="X6315" i="7"/>
  <c r="X6316" i="7"/>
  <c r="X6317" i="7"/>
  <c r="X6318" i="7"/>
  <c r="X6319" i="7"/>
  <c r="X6320" i="7"/>
  <c r="X6321" i="7"/>
  <c r="X6322" i="7"/>
  <c r="X6323" i="7"/>
  <c r="X6324" i="7"/>
  <c r="X6325" i="7"/>
  <c r="X6326" i="7"/>
  <c r="X6327" i="7"/>
  <c r="X6328" i="7"/>
  <c r="X6329" i="7"/>
  <c r="X6330" i="7"/>
  <c r="X6331" i="7"/>
  <c r="X6332" i="7"/>
  <c r="X6333" i="7"/>
  <c r="X6334" i="7"/>
  <c r="X6335" i="7"/>
  <c r="X6336" i="7"/>
  <c r="X6337" i="7"/>
  <c r="X6338" i="7"/>
  <c r="X6339" i="7"/>
  <c r="X6340" i="7"/>
  <c r="X6341" i="7"/>
  <c r="X6342" i="7"/>
  <c r="X6343" i="7"/>
  <c r="X6344" i="7"/>
  <c r="X6345" i="7"/>
  <c r="X6346" i="7"/>
  <c r="X6347" i="7"/>
  <c r="X6348" i="7"/>
  <c r="X6349" i="7"/>
  <c r="X6350" i="7"/>
  <c r="X6351" i="7"/>
  <c r="X6352" i="7"/>
  <c r="X6353" i="7"/>
  <c r="X6354" i="7"/>
  <c r="X6355" i="7"/>
  <c r="X6356" i="7"/>
  <c r="X6357" i="7"/>
  <c r="X6358" i="7"/>
  <c r="X6359" i="7"/>
  <c r="X6360" i="7"/>
  <c r="X6361" i="7"/>
  <c r="X6362" i="7"/>
  <c r="X6363" i="7"/>
  <c r="X6364" i="7"/>
  <c r="X6365" i="7"/>
  <c r="X6366" i="7"/>
  <c r="X6367" i="7"/>
  <c r="X6368" i="7"/>
  <c r="X6369" i="7"/>
  <c r="X6370" i="7"/>
  <c r="X6371" i="7"/>
  <c r="X6372" i="7"/>
  <c r="X6373" i="7"/>
  <c r="X6374" i="7"/>
  <c r="X6375" i="7"/>
  <c r="X6376" i="7"/>
  <c r="X6377" i="7"/>
  <c r="X6378" i="7"/>
  <c r="X6379" i="7"/>
  <c r="X6380" i="7"/>
  <c r="X6381" i="7"/>
  <c r="X6382" i="7"/>
  <c r="X6383" i="7"/>
  <c r="X6384" i="7"/>
  <c r="X6385" i="7"/>
  <c r="X6386" i="7"/>
  <c r="X6387" i="7"/>
  <c r="X6388" i="7"/>
  <c r="X6389" i="7"/>
  <c r="X6390" i="7"/>
  <c r="X6391" i="7"/>
  <c r="X6392" i="7"/>
  <c r="X6393" i="7"/>
  <c r="X6394" i="7"/>
  <c r="X6395" i="7"/>
  <c r="X6396" i="7"/>
  <c r="X6397" i="7"/>
  <c r="X6398" i="7"/>
  <c r="X6399" i="7"/>
  <c r="X6400" i="7"/>
  <c r="X6401" i="7"/>
  <c r="X6402" i="7"/>
  <c r="X6403" i="7"/>
  <c r="X6404" i="7"/>
  <c r="X6405" i="7"/>
  <c r="X6406" i="7"/>
  <c r="X6407" i="7"/>
  <c r="X6408" i="7"/>
  <c r="X6409" i="7"/>
  <c r="X6410" i="7"/>
  <c r="X6411" i="7"/>
  <c r="X6412" i="7"/>
  <c r="X6413" i="7"/>
  <c r="X6414" i="7"/>
  <c r="X6415" i="7"/>
  <c r="X6416" i="7"/>
  <c r="X6417" i="7"/>
  <c r="X6418" i="7"/>
  <c r="X6419" i="7"/>
  <c r="X6420" i="7"/>
  <c r="X6421" i="7"/>
  <c r="X6422" i="7"/>
  <c r="X6423" i="7"/>
  <c r="X6424" i="7"/>
  <c r="X6425" i="7"/>
  <c r="X6426" i="7"/>
  <c r="X6427" i="7"/>
  <c r="X6428" i="7"/>
  <c r="X6429" i="7"/>
  <c r="X6430" i="7"/>
  <c r="X6431" i="7"/>
  <c r="X6432" i="7"/>
  <c r="X6433" i="7"/>
  <c r="X6434" i="7"/>
  <c r="X6435" i="7"/>
  <c r="X6436" i="7"/>
  <c r="X6437" i="7"/>
  <c r="X6438" i="7"/>
  <c r="X6439" i="7"/>
  <c r="X6440" i="7"/>
  <c r="X6441" i="7"/>
  <c r="X6442" i="7"/>
  <c r="X6443" i="7"/>
  <c r="X6444" i="7"/>
  <c r="X6445" i="7"/>
  <c r="X6446" i="7"/>
  <c r="X6447" i="7"/>
  <c r="X6448" i="7"/>
  <c r="X6449" i="7"/>
  <c r="X6450" i="7"/>
  <c r="X6451" i="7"/>
  <c r="X6452" i="7"/>
  <c r="X6453" i="7"/>
  <c r="X6454" i="7"/>
  <c r="X6455" i="7"/>
  <c r="X6456" i="7"/>
  <c r="X6457" i="7"/>
  <c r="X6458" i="7"/>
  <c r="X6459" i="7"/>
  <c r="X6460" i="7"/>
  <c r="X6461" i="7"/>
  <c r="X6462" i="7"/>
  <c r="X6463" i="7"/>
  <c r="X6464" i="7"/>
  <c r="X6465" i="7"/>
  <c r="X6466" i="7"/>
  <c r="X6467" i="7"/>
  <c r="X6468" i="7"/>
  <c r="X6469" i="7"/>
  <c r="X6470" i="7"/>
  <c r="X6471" i="7"/>
  <c r="X6472" i="7"/>
  <c r="X6473" i="7"/>
  <c r="X6474" i="7"/>
  <c r="X6475" i="7"/>
  <c r="X6476" i="7"/>
  <c r="X6477" i="7"/>
  <c r="X6478" i="7"/>
  <c r="X6479" i="7"/>
  <c r="X6480" i="7"/>
  <c r="X6481" i="7"/>
  <c r="X6482" i="7"/>
  <c r="X6483" i="7"/>
  <c r="X6484" i="7"/>
  <c r="X6485" i="7"/>
  <c r="X6486" i="7"/>
  <c r="X6487" i="7"/>
  <c r="X6488" i="7"/>
  <c r="X6489" i="7"/>
  <c r="X6490" i="7"/>
  <c r="X6491" i="7"/>
  <c r="X6492" i="7"/>
  <c r="X6493" i="7"/>
  <c r="X6494" i="7"/>
  <c r="X6495" i="7"/>
  <c r="X6496" i="7"/>
  <c r="X6497" i="7"/>
  <c r="X6498" i="7"/>
  <c r="X6499" i="7"/>
  <c r="X6500" i="7"/>
  <c r="X6501" i="7"/>
  <c r="X6502" i="7"/>
  <c r="X6503" i="7"/>
  <c r="X6504" i="7"/>
  <c r="X6505" i="7"/>
  <c r="X6506" i="7"/>
  <c r="X6507" i="7"/>
  <c r="X6508" i="7"/>
  <c r="X6509" i="7"/>
  <c r="X6510" i="7"/>
  <c r="X6511" i="7"/>
  <c r="X6512" i="7"/>
  <c r="X6513" i="7"/>
  <c r="X6514" i="7"/>
  <c r="X6515" i="7"/>
  <c r="X6516" i="7"/>
  <c r="X6517" i="7"/>
  <c r="X6518" i="7"/>
  <c r="X6519" i="7"/>
  <c r="X6520" i="7"/>
  <c r="X6521" i="7"/>
  <c r="X6522" i="7"/>
  <c r="X6523" i="7"/>
  <c r="X6524" i="7"/>
  <c r="X6525" i="7"/>
  <c r="X6526" i="7"/>
  <c r="X6527" i="7"/>
  <c r="X6528" i="7"/>
  <c r="X6529" i="7"/>
  <c r="X6530" i="7"/>
  <c r="X6531" i="7"/>
  <c r="X6532" i="7"/>
  <c r="X6533" i="7"/>
  <c r="X6534" i="7"/>
  <c r="X6535" i="7"/>
  <c r="X6536" i="7"/>
  <c r="X6537" i="7"/>
  <c r="X6538" i="7"/>
  <c r="X6539" i="7"/>
  <c r="X6540" i="7"/>
  <c r="X6541" i="7"/>
  <c r="X6542" i="7"/>
  <c r="X6543" i="7"/>
  <c r="X6544" i="7"/>
  <c r="X6545" i="7"/>
  <c r="X6546" i="7"/>
  <c r="X6547" i="7"/>
  <c r="X6548" i="7"/>
  <c r="X6549" i="7"/>
  <c r="X6550" i="7"/>
  <c r="X6551" i="7"/>
  <c r="X6552" i="7"/>
  <c r="X6553" i="7"/>
  <c r="X6554" i="7"/>
  <c r="X6555" i="7"/>
  <c r="X6556" i="7"/>
  <c r="X6557" i="7"/>
  <c r="X6558" i="7"/>
  <c r="X6559" i="7"/>
  <c r="X6560" i="7"/>
  <c r="X6561" i="7"/>
  <c r="X6562" i="7"/>
  <c r="X6563" i="7"/>
  <c r="X6564" i="7"/>
  <c r="X6565" i="7"/>
  <c r="X6566" i="7"/>
  <c r="X6567" i="7"/>
  <c r="X6568" i="7"/>
  <c r="X6569" i="7"/>
  <c r="X6570" i="7"/>
  <c r="X6571" i="7"/>
  <c r="X6572" i="7"/>
  <c r="X6573" i="7"/>
  <c r="X6574" i="7"/>
  <c r="X6575" i="7"/>
  <c r="X6576" i="7"/>
  <c r="X6577" i="7"/>
  <c r="X6578" i="7"/>
  <c r="X6579" i="7"/>
  <c r="X6580" i="7"/>
  <c r="X6581" i="7"/>
  <c r="X6582" i="7"/>
  <c r="X6583" i="7"/>
  <c r="X6584" i="7"/>
  <c r="X6585" i="7"/>
  <c r="X6586" i="7"/>
  <c r="X6587" i="7"/>
  <c r="X6588" i="7"/>
  <c r="X6589" i="7"/>
  <c r="X6590" i="7"/>
  <c r="X6591" i="7"/>
  <c r="X6592" i="7"/>
  <c r="X6593" i="7"/>
  <c r="X6594" i="7"/>
  <c r="X6595" i="7"/>
  <c r="X6596" i="7"/>
  <c r="X6597" i="7"/>
  <c r="X6598" i="7"/>
  <c r="X6599" i="7"/>
  <c r="X6600" i="7"/>
  <c r="X6601" i="7"/>
  <c r="X6602" i="7"/>
  <c r="X6603" i="7"/>
  <c r="X6604" i="7"/>
  <c r="X6605" i="7"/>
  <c r="X6606" i="7"/>
  <c r="X6607" i="7"/>
  <c r="X6608" i="7"/>
  <c r="X6609" i="7"/>
  <c r="X6610" i="7"/>
  <c r="X6611" i="7"/>
  <c r="X6612" i="7"/>
  <c r="X6613" i="7"/>
  <c r="X6614" i="7"/>
  <c r="X6615" i="7"/>
  <c r="X6616" i="7"/>
  <c r="X6617" i="7"/>
  <c r="X6618" i="7"/>
  <c r="X6619" i="7"/>
  <c r="X6620" i="7"/>
  <c r="X6621" i="7"/>
  <c r="X6622" i="7"/>
  <c r="X6623" i="7"/>
  <c r="X6624" i="7"/>
  <c r="X6625" i="7"/>
  <c r="X6626" i="7"/>
  <c r="X6627" i="7"/>
  <c r="X6628" i="7"/>
  <c r="X6629" i="7"/>
  <c r="X6630" i="7"/>
  <c r="X6631" i="7"/>
  <c r="X6632" i="7"/>
  <c r="X6633" i="7"/>
  <c r="X6634" i="7"/>
  <c r="X6635" i="7"/>
  <c r="X6636" i="7"/>
  <c r="X6637" i="7"/>
  <c r="X6638" i="7"/>
  <c r="X6639" i="7"/>
  <c r="X6640" i="7"/>
  <c r="X6641" i="7"/>
  <c r="X6642" i="7"/>
  <c r="X6643" i="7"/>
  <c r="X6644" i="7"/>
  <c r="X6645" i="7"/>
  <c r="X6646" i="7"/>
  <c r="X6647" i="7"/>
  <c r="X6648" i="7"/>
  <c r="X6649" i="7"/>
  <c r="X6650" i="7"/>
  <c r="X6651" i="7"/>
  <c r="X6652" i="7"/>
  <c r="X6653" i="7"/>
  <c r="X6654" i="7"/>
  <c r="X6655" i="7"/>
  <c r="X6656" i="7"/>
  <c r="X6657" i="7"/>
  <c r="X6658" i="7"/>
  <c r="X6659" i="7"/>
  <c r="X6660" i="7"/>
  <c r="X6661" i="7"/>
  <c r="X6662" i="7"/>
  <c r="X6663" i="7"/>
  <c r="X6664" i="7"/>
  <c r="X6665" i="7"/>
  <c r="X6666" i="7"/>
  <c r="X6667" i="7"/>
  <c r="X6668" i="7"/>
  <c r="X6669" i="7"/>
  <c r="X6670" i="7"/>
  <c r="X6671" i="7"/>
  <c r="X6672" i="7"/>
  <c r="X6673" i="7"/>
  <c r="X6674" i="7"/>
  <c r="X6675" i="7"/>
  <c r="X6676" i="7"/>
  <c r="X6677" i="7"/>
  <c r="X6678" i="7"/>
  <c r="X6679" i="7"/>
  <c r="X6680" i="7"/>
  <c r="X6681" i="7"/>
  <c r="X6682" i="7"/>
  <c r="X6683" i="7"/>
  <c r="X6684" i="7"/>
  <c r="X6685" i="7"/>
  <c r="X6686" i="7"/>
  <c r="X6687" i="7"/>
  <c r="X6688" i="7"/>
  <c r="X6689" i="7"/>
  <c r="X6690" i="7"/>
  <c r="X6691" i="7"/>
  <c r="X6692" i="7"/>
  <c r="X6693" i="7"/>
  <c r="X6694" i="7"/>
  <c r="X6695" i="7"/>
  <c r="X6696" i="7"/>
  <c r="X6697" i="7"/>
  <c r="X6698" i="7"/>
  <c r="X6699" i="7"/>
  <c r="X6700" i="7"/>
  <c r="X6701" i="7"/>
  <c r="X6702" i="7"/>
  <c r="X6703" i="7"/>
  <c r="X6704" i="7"/>
  <c r="X6705" i="7"/>
  <c r="X6706" i="7"/>
  <c r="X6707" i="7"/>
  <c r="X6708" i="7"/>
  <c r="X6709" i="7"/>
  <c r="X6710" i="7"/>
  <c r="X6711" i="7"/>
  <c r="X6712" i="7"/>
  <c r="X6713" i="7"/>
  <c r="X6714" i="7"/>
  <c r="X6715" i="7"/>
  <c r="X6716" i="7"/>
  <c r="X6717" i="7"/>
  <c r="X6718" i="7"/>
  <c r="X6719" i="7"/>
  <c r="X6720" i="7"/>
  <c r="X6721" i="7"/>
  <c r="X6722" i="7"/>
  <c r="X6723" i="7"/>
  <c r="X6724" i="7"/>
  <c r="X6725" i="7"/>
  <c r="X6726" i="7"/>
  <c r="X6727" i="7"/>
  <c r="X6728" i="7"/>
  <c r="X6729" i="7"/>
  <c r="X6730" i="7"/>
  <c r="X6731" i="7"/>
  <c r="X6732" i="7"/>
  <c r="X6733" i="7"/>
  <c r="X6734" i="7"/>
  <c r="X6735" i="7"/>
  <c r="X6736" i="7"/>
  <c r="X6737" i="7"/>
  <c r="X6738" i="7"/>
  <c r="X6739" i="7"/>
  <c r="X6740" i="7"/>
  <c r="X6741" i="7"/>
  <c r="X6742" i="7"/>
  <c r="X6743" i="7"/>
  <c r="X6744" i="7"/>
  <c r="X6745" i="7"/>
  <c r="X6746" i="7"/>
  <c r="X6747" i="7"/>
  <c r="X6748" i="7"/>
  <c r="X6749" i="7"/>
  <c r="X6750" i="7"/>
  <c r="X6751" i="7"/>
  <c r="X6752" i="7"/>
  <c r="X6753" i="7"/>
  <c r="X6754" i="7"/>
  <c r="X6755" i="7"/>
  <c r="X6756" i="7"/>
  <c r="X6757" i="7"/>
  <c r="X6758" i="7"/>
  <c r="X6759" i="7"/>
  <c r="X6760" i="7"/>
  <c r="X6761" i="7"/>
  <c r="X6762" i="7"/>
  <c r="X6763" i="7"/>
  <c r="X6764" i="7"/>
  <c r="X6765" i="7"/>
  <c r="X6766" i="7"/>
  <c r="X6767" i="7"/>
  <c r="X6768" i="7"/>
  <c r="X6769" i="7"/>
  <c r="X6770" i="7"/>
  <c r="X6771" i="7"/>
  <c r="X6772" i="7"/>
  <c r="X6773" i="7"/>
  <c r="X6774" i="7"/>
  <c r="X6775" i="7"/>
  <c r="X6776" i="7"/>
  <c r="X6777" i="7"/>
  <c r="X6778" i="7"/>
  <c r="X6779" i="7"/>
  <c r="X6780" i="7"/>
  <c r="X6781" i="7"/>
  <c r="X6782" i="7"/>
  <c r="X6783" i="7"/>
  <c r="X6784" i="7"/>
  <c r="X6785" i="7"/>
  <c r="X6786" i="7"/>
  <c r="X6787" i="7"/>
  <c r="X6788" i="7"/>
  <c r="X6789" i="7"/>
  <c r="X6790" i="7"/>
  <c r="X6791" i="7"/>
  <c r="X6792" i="7"/>
  <c r="X6793" i="7"/>
  <c r="X6794" i="7"/>
  <c r="X6795" i="7"/>
  <c r="X6796" i="7"/>
  <c r="X6797" i="7"/>
  <c r="X6798" i="7"/>
  <c r="X6799" i="7"/>
  <c r="X6800" i="7"/>
  <c r="X6801" i="7"/>
  <c r="X6802" i="7"/>
  <c r="X6803" i="7"/>
  <c r="X6804" i="7"/>
  <c r="X6805" i="7"/>
  <c r="X6806" i="7"/>
  <c r="X6807" i="7"/>
  <c r="X6808" i="7"/>
  <c r="X6809" i="7"/>
  <c r="X6810" i="7"/>
  <c r="X6811" i="7"/>
  <c r="X6812" i="7"/>
  <c r="X6813" i="7"/>
  <c r="X6814" i="7"/>
  <c r="X6815" i="7"/>
  <c r="X6816" i="7"/>
  <c r="X6817" i="7"/>
  <c r="X6818" i="7"/>
  <c r="X6819" i="7"/>
  <c r="X6820" i="7"/>
  <c r="X6821" i="7"/>
  <c r="X6822" i="7"/>
  <c r="X6823" i="7"/>
  <c r="X6824" i="7"/>
  <c r="X6825" i="7"/>
  <c r="X6826" i="7"/>
  <c r="X6827" i="7"/>
  <c r="X6828" i="7"/>
  <c r="X6829" i="7"/>
  <c r="X6830" i="7"/>
  <c r="X6831" i="7"/>
  <c r="X6832" i="7"/>
  <c r="X6833" i="7"/>
  <c r="X6834" i="7"/>
  <c r="X6835" i="7"/>
  <c r="X6836" i="7"/>
  <c r="X6837" i="7"/>
  <c r="X6838" i="7"/>
  <c r="X6839" i="7"/>
  <c r="X6840" i="7"/>
  <c r="X6841" i="7"/>
  <c r="X6842" i="7"/>
  <c r="X6843" i="7"/>
  <c r="X6844" i="7"/>
  <c r="X6845" i="7"/>
  <c r="X6846" i="7"/>
  <c r="X6847" i="7"/>
  <c r="X6848" i="7"/>
  <c r="X6849" i="7"/>
  <c r="X6850" i="7"/>
  <c r="X6851" i="7"/>
  <c r="X6852" i="7"/>
  <c r="X6853" i="7"/>
  <c r="X6854" i="7"/>
  <c r="X6855" i="7"/>
  <c r="X6856" i="7"/>
  <c r="X6857" i="7"/>
  <c r="X6858" i="7"/>
  <c r="X6859" i="7"/>
  <c r="X6860" i="7"/>
  <c r="X6861" i="7"/>
  <c r="X6862" i="7"/>
  <c r="X6863" i="7"/>
  <c r="X6864" i="7"/>
  <c r="X6865" i="7"/>
  <c r="X6866" i="7"/>
  <c r="X6867" i="7"/>
  <c r="X6868" i="7"/>
  <c r="X6869" i="7"/>
  <c r="X6870" i="7"/>
  <c r="X6871" i="7"/>
  <c r="X6872" i="7"/>
  <c r="X6873" i="7"/>
  <c r="X6874" i="7"/>
  <c r="X6875" i="7"/>
  <c r="X6876" i="7"/>
  <c r="X6877" i="7"/>
  <c r="X6878" i="7"/>
  <c r="X6879" i="7"/>
  <c r="X6880" i="7"/>
  <c r="X6881" i="7"/>
  <c r="X6882" i="7"/>
  <c r="X6883" i="7"/>
  <c r="X6884" i="7"/>
  <c r="X6885" i="7"/>
  <c r="X6886" i="7"/>
  <c r="X6887" i="7"/>
  <c r="X6888" i="7"/>
  <c r="X6889" i="7"/>
  <c r="X6890" i="7"/>
  <c r="X6891" i="7"/>
  <c r="X6892" i="7"/>
  <c r="X6893" i="7"/>
  <c r="X6894" i="7"/>
  <c r="X6895" i="7"/>
  <c r="X6896" i="7"/>
  <c r="X6897" i="7"/>
  <c r="X6898" i="7"/>
  <c r="X6899" i="7"/>
  <c r="X6900" i="7"/>
  <c r="X6901" i="7"/>
  <c r="X6902" i="7"/>
  <c r="X6903" i="7"/>
  <c r="X6904" i="7"/>
  <c r="X6905" i="7"/>
  <c r="X6906" i="7"/>
  <c r="X6907" i="7"/>
  <c r="X6908" i="7"/>
  <c r="X6909" i="7"/>
  <c r="X6910" i="7"/>
  <c r="X6911" i="7"/>
  <c r="X6912" i="7"/>
  <c r="X6913" i="7"/>
  <c r="X6914" i="7"/>
  <c r="X6915" i="7"/>
  <c r="X6916" i="7"/>
  <c r="X6917" i="7"/>
  <c r="X6918" i="7"/>
  <c r="X6919" i="7"/>
  <c r="X6920" i="7"/>
  <c r="X6921" i="7"/>
  <c r="X6922" i="7"/>
  <c r="X6923" i="7"/>
  <c r="X6924" i="7"/>
  <c r="X6925" i="7"/>
  <c r="X6926" i="7"/>
  <c r="X6927" i="7"/>
  <c r="X6928" i="7"/>
  <c r="X6929" i="7"/>
  <c r="X6930" i="7"/>
  <c r="X6931" i="7"/>
  <c r="X6932" i="7"/>
  <c r="X6933" i="7"/>
  <c r="X6934" i="7"/>
  <c r="X6935" i="7"/>
  <c r="X6936" i="7"/>
  <c r="X6937" i="7"/>
  <c r="X6938" i="7"/>
  <c r="X6939" i="7"/>
  <c r="X6940" i="7"/>
  <c r="X6941" i="7"/>
  <c r="X6942" i="7"/>
  <c r="X6943" i="7"/>
  <c r="X6944" i="7"/>
  <c r="X6945" i="7"/>
  <c r="X6946" i="7"/>
  <c r="X6947" i="7"/>
  <c r="X6948" i="7"/>
  <c r="X6949" i="7"/>
  <c r="X6950" i="7"/>
  <c r="X6951" i="7"/>
  <c r="X6952" i="7"/>
  <c r="X6953" i="7"/>
  <c r="X6954" i="7"/>
  <c r="X6955" i="7"/>
  <c r="X6956" i="7"/>
  <c r="X6957" i="7"/>
  <c r="X6958" i="7"/>
  <c r="X6959" i="7"/>
  <c r="X6960" i="7"/>
  <c r="X6961" i="7"/>
  <c r="X6962" i="7"/>
  <c r="X6963" i="7"/>
  <c r="X6964" i="7"/>
  <c r="X6965" i="7"/>
  <c r="X6966" i="7"/>
  <c r="X6967" i="7"/>
  <c r="X6968" i="7"/>
  <c r="X6969" i="7"/>
  <c r="X6970" i="7"/>
  <c r="X6971" i="7"/>
  <c r="X6972" i="7"/>
  <c r="X6973" i="7"/>
  <c r="X6974" i="7"/>
  <c r="X6975" i="7"/>
  <c r="X6976" i="7"/>
  <c r="X6977" i="7"/>
  <c r="X6978" i="7"/>
  <c r="X6979" i="7"/>
  <c r="X6980" i="7"/>
  <c r="X6981" i="7"/>
  <c r="X6982" i="7"/>
  <c r="X6983" i="7"/>
  <c r="X6984" i="7"/>
  <c r="X6985" i="7"/>
  <c r="X6986" i="7"/>
  <c r="X6987" i="7"/>
  <c r="X6988" i="7"/>
  <c r="X6989" i="7"/>
  <c r="X6990" i="7"/>
  <c r="X6991" i="7"/>
  <c r="X6992" i="7"/>
  <c r="X6993" i="7"/>
  <c r="X6994" i="7"/>
  <c r="X6995" i="7"/>
  <c r="X6996" i="7"/>
  <c r="X6997" i="7"/>
  <c r="X6998" i="7"/>
  <c r="X6999" i="7"/>
  <c r="X7000" i="7"/>
  <c r="X7001" i="7"/>
  <c r="X7002" i="7"/>
  <c r="X7003" i="7"/>
  <c r="X7004" i="7"/>
  <c r="X7005" i="7"/>
  <c r="X7006" i="7"/>
  <c r="X7007" i="7"/>
  <c r="X7008" i="7"/>
  <c r="X7009" i="7"/>
  <c r="X7010" i="7"/>
  <c r="X7011" i="7"/>
  <c r="X7012" i="7"/>
  <c r="X7013" i="7"/>
  <c r="X7014" i="7"/>
  <c r="X7015" i="7"/>
  <c r="X7016" i="7"/>
  <c r="X7017" i="7"/>
  <c r="X7018" i="7"/>
  <c r="X7019" i="7"/>
  <c r="X7020" i="7"/>
  <c r="X7021" i="7"/>
  <c r="X7022" i="7"/>
  <c r="X7023" i="7"/>
  <c r="X7024" i="7"/>
  <c r="X7025" i="7"/>
  <c r="X7026" i="7"/>
  <c r="X7027" i="7"/>
  <c r="X7028" i="7"/>
  <c r="X7029" i="7"/>
  <c r="X7030" i="7"/>
  <c r="X7031" i="7"/>
  <c r="X7032" i="7"/>
  <c r="X7033" i="7"/>
  <c r="X7034" i="7"/>
  <c r="X7035" i="7"/>
  <c r="X7036" i="7"/>
  <c r="X7037" i="7"/>
  <c r="X7038" i="7"/>
  <c r="X7039" i="7"/>
  <c r="X7040" i="7"/>
  <c r="X7041" i="7"/>
  <c r="X7042" i="7"/>
  <c r="X7043" i="7"/>
  <c r="X7044" i="7"/>
  <c r="X7045" i="7"/>
  <c r="X7046" i="7"/>
  <c r="X7047" i="7"/>
  <c r="X7048" i="7"/>
  <c r="X7049" i="7"/>
  <c r="X7050" i="7"/>
  <c r="X7051" i="7"/>
  <c r="X7052" i="7"/>
  <c r="X7053" i="7"/>
  <c r="X7054" i="7"/>
  <c r="X7055" i="7"/>
  <c r="X7056" i="7"/>
  <c r="X7057" i="7"/>
  <c r="X7058" i="7"/>
  <c r="X7059" i="7"/>
  <c r="X7060" i="7"/>
  <c r="X7061" i="7"/>
  <c r="X7062" i="7"/>
  <c r="X7063" i="7"/>
  <c r="X7064" i="7"/>
  <c r="X7065" i="7"/>
  <c r="X7066" i="7"/>
  <c r="X7067" i="7"/>
  <c r="X7068" i="7"/>
  <c r="X7069" i="7"/>
  <c r="X7070" i="7"/>
  <c r="X7071" i="7"/>
  <c r="X7072" i="7"/>
  <c r="X7073" i="7"/>
  <c r="X7074" i="7"/>
  <c r="X7075" i="7"/>
  <c r="X7076" i="7"/>
  <c r="X7077" i="7"/>
  <c r="X7078" i="7"/>
  <c r="X7079" i="7"/>
  <c r="X7080" i="7"/>
  <c r="X7081" i="7"/>
  <c r="X7082" i="7"/>
  <c r="X7083" i="7"/>
  <c r="X7084" i="7"/>
  <c r="X7085" i="7"/>
  <c r="X7086" i="7"/>
  <c r="X7087" i="7"/>
  <c r="X7088" i="7"/>
  <c r="X7089" i="7"/>
  <c r="X7090" i="7"/>
  <c r="X7091" i="7"/>
  <c r="X7092" i="7"/>
  <c r="X7093" i="7"/>
  <c r="X7094" i="7"/>
  <c r="X7095" i="7"/>
  <c r="X7096" i="7"/>
  <c r="X7097" i="7"/>
  <c r="X7098" i="7"/>
  <c r="X7099" i="7"/>
  <c r="X7100" i="7"/>
  <c r="X7101" i="7"/>
  <c r="X7102" i="7"/>
  <c r="X7103" i="7"/>
  <c r="X7104" i="7"/>
  <c r="X7105" i="7"/>
  <c r="X7106" i="7"/>
  <c r="X7107" i="7"/>
  <c r="X7108" i="7"/>
  <c r="X7109" i="7"/>
  <c r="X7110" i="7"/>
  <c r="X7111" i="7"/>
  <c r="X7112" i="7"/>
  <c r="X7113" i="7"/>
  <c r="X7114" i="7"/>
  <c r="X7115" i="7"/>
  <c r="X7116" i="7"/>
  <c r="X7117" i="7"/>
  <c r="X7118" i="7"/>
  <c r="X7119" i="7"/>
  <c r="X7120" i="7"/>
  <c r="X7121" i="7"/>
  <c r="X7122" i="7"/>
  <c r="X7123" i="7"/>
  <c r="X7124" i="7"/>
  <c r="X7125" i="7"/>
  <c r="X7126" i="7"/>
  <c r="X7127" i="7"/>
  <c r="X7128" i="7"/>
  <c r="X7129" i="7"/>
  <c r="X7130" i="7"/>
  <c r="X7131" i="7"/>
  <c r="X7132" i="7"/>
  <c r="X7133" i="7"/>
  <c r="X7134" i="7"/>
  <c r="X7135" i="7"/>
  <c r="X7136" i="7"/>
  <c r="X7137" i="7"/>
  <c r="X7138" i="7"/>
  <c r="X7139" i="7"/>
  <c r="X7140" i="7"/>
  <c r="X7141" i="7"/>
  <c r="X7142" i="7"/>
  <c r="X7143" i="7"/>
  <c r="X7144" i="7"/>
  <c r="X7145" i="7"/>
  <c r="X7146" i="7"/>
  <c r="X7147" i="7"/>
  <c r="X7148" i="7"/>
  <c r="X7149" i="7"/>
  <c r="X7150" i="7"/>
  <c r="X7151" i="7"/>
  <c r="X7152" i="7"/>
  <c r="X7153" i="7"/>
  <c r="X7154" i="7"/>
  <c r="X7155" i="7"/>
  <c r="X7156" i="7"/>
  <c r="X7157" i="7"/>
  <c r="X7158" i="7"/>
  <c r="X7159" i="7"/>
  <c r="X7160" i="7"/>
  <c r="X7161" i="7"/>
  <c r="X7162" i="7"/>
  <c r="X7163" i="7"/>
  <c r="X7164" i="7"/>
  <c r="X7165" i="7"/>
  <c r="X7166" i="7"/>
  <c r="X7167" i="7"/>
  <c r="X7168" i="7"/>
  <c r="X7169" i="7"/>
  <c r="X7170" i="7"/>
  <c r="X7171" i="7"/>
  <c r="X7172" i="7"/>
  <c r="X7173" i="7"/>
  <c r="X7174" i="7"/>
  <c r="X7175" i="7"/>
  <c r="X7176" i="7"/>
  <c r="X7177" i="7"/>
  <c r="X7178" i="7"/>
  <c r="X7179" i="7"/>
  <c r="X7180" i="7"/>
  <c r="X7181" i="7"/>
  <c r="X7182" i="7"/>
  <c r="X7183" i="7"/>
  <c r="X7184" i="7"/>
  <c r="X7185" i="7"/>
  <c r="X7186" i="7"/>
  <c r="X7187" i="7"/>
  <c r="X7188" i="7"/>
  <c r="X7189" i="7"/>
  <c r="X7190" i="7"/>
  <c r="X7191" i="7"/>
  <c r="X7192" i="7"/>
  <c r="X7193" i="7"/>
  <c r="X7194" i="7"/>
  <c r="X7195" i="7"/>
  <c r="X7196" i="7"/>
  <c r="X7197" i="7"/>
  <c r="X7198" i="7"/>
  <c r="X7199" i="7"/>
  <c r="X7200" i="7"/>
  <c r="X7201" i="7"/>
  <c r="X7202" i="7"/>
  <c r="X7203" i="7"/>
  <c r="X7204" i="7"/>
  <c r="X7205" i="7"/>
  <c r="X7206" i="7"/>
  <c r="X7207" i="7"/>
  <c r="X7208" i="7"/>
  <c r="X7209" i="7"/>
  <c r="X7210" i="7"/>
  <c r="X7211" i="7"/>
  <c r="X7212" i="7"/>
  <c r="X7213" i="7"/>
  <c r="X7214" i="7"/>
  <c r="X7215" i="7"/>
  <c r="X7216" i="7"/>
  <c r="X7217" i="7"/>
  <c r="X7218" i="7"/>
  <c r="X7219" i="7"/>
  <c r="X7220" i="7"/>
  <c r="X7221" i="7"/>
  <c r="X7222" i="7"/>
  <c r="X7223" i="7"/>
  <c r="X7224" i="7"/>
  <c r="X7225" i="7"/>
  <c r="X7226" i="7"/>
  <c r="X7227" i="7"/>
  <c r="X7228" i="7"/>
  <c r="X7229" i="7"/>
  <c r="X7230" i="7"/>
  <c r="X7231" i="7"/>
  <c r="X7232" i="7"/>
  <c r="X7233" i="7"/>
  <c r="X7234" i="7"/>
  <c r="X7235" i="7"/>
  <c r="X7236" i="7"/>
  <c r="X7237" i="7"/>
  <c r="X7238" i="7"/>
  <c r="X7239" i="7"/>
  <c r="X7240" i="7"/>
  <c r="X7241" i="7"/>
  <c r="X7242" i="7"/>
  <c r="X7243" i="7"/>
  <c r="X7244" i="7"/>
  <c r="X7245" i="7"/>
  <c r="X7246" i="7"/>
  <c r="X7247" i="7"/>
  <c r="X7248" i="7"/>
  <c r="X7249" i="7"/>
  <c r="X7250" i="7"/>
  <c r="X7251" i="7"/>
  <c r="X7252" i="7"/>
  <c r="X7253" i="7"/>
  <c r="X7254" i="7"/>
  <c r="X7255" i="7"/>
  <c r="X7256" i="7"/>
  <c r="X7257" i="7"/>
  <c r="X7258" i="7"/>
  <c r="X7259" i="7"/>
  <c r="X7260" i="7"/>
  <c r="X7261" i="7"/>
  <c r="X7262" i="7"/>
  <c r="X7263" i="7"/>
  <c r="X7264" i="7"/>
  <c r="X7265" i="7"/>
  <c r="X7266" i="7"/>
  <c r="X7267" i="7"/>
  <c r="X7268" i="7"/>
  <c r="X7269" i="7"/>
  <c r="X7270" i="7"/>
  <c r="X7271" i="7"/>
  <c r="X7272" i="7"/>
  <c r="X7273" i="7"/>
  <c r="X7274" i="7"/>
  <c r="X7275" i="7"/>
  <c r="X7276" i="7"/>
  <c r="X7277" i="7"/>
  <c r="X7278" i="7"/>
  <c r="X7279" i="7"/>
  <c r="X7280" i="7"/>
  <c r="X7281" i="7"/>
  <c r="X7282" i="7"/>
  <c r="X7283" i="7"/>
  <c r="X7284" i="7"/>
  <c r="X7285" i="7"/>
  <c r="X7286" i="7"/>
  <c r="X7287" i="7"/>
  <c r="X7288" i="7"/>
  <c r="X7289" i="7"/>
  <c r="X7290" i="7"/>
  <c r="X7291" i="7"/>
  <c r="X7292" i="7"/>
  <c r="X7293" i="7"/>
  <c r="X7294" i="7"/>
  <c r="X7295" i="7"/>
  <c r="X7296" i="7"/>
  <c r="X7297" i="7"/>
  <c r="X7298" i="7"/>
  <c r="X7299" i="7"/>
  <c r="X7300" i="7"/>
  <c r="X7301" i="7"/>
  <c r="X7302" i="7"/>
  <c r="X7303" i="7"/>
  <c r="X7304" i="7"/>
  <c r="X7305" i="7"/>
  <c r="X7306" i="7"/>
  <c r="X7307" i="7"/>
  <c r="X7308" i="7"/>
  <c r="X7309" i="7"/>
  <c r="X7310" i="7"/>
  <c r="X7311" i="7"/>
  <c r="X7312" i="7"/>
  <c r="X7313" i="7"/>
  <c r="X7314" i="7"/>
  <c r="X7315" i="7"/>
  <c r="X7316" i="7"/>
  <c r="X7317" i="7"/>
  <c r="X7318" i="7"/>
  <c r="X7319" i="7"/>
  <c r="X7320" i="7"/>
  <c r="X7321" i="7"/>
  <c r="X7322" i="7"/>
  <c r="X7323" i="7"/>
  <c r="X7324" i="7"/>
  <c r="X7325" i="7"/>
  <c r="X7326" i="7"/>
  <c r="X7327" i="7"/>
  <c r="X7328" i="7"/>
  <c r="X7329" i="7"/>
  <c r="X7330" i="7"/>
  <c r="X7331" i="7"/>
  <c r="X7332" i="7"/>
  <c r="X7333" i="7"/>
  <c r="X7334" i="7"/>
  <c r="X7335" i="7"/>
  <c r="X7336" i="7"/>
  <c r="X7337" i="7"/>
  <c r="X7338" i="7"/>
  <c r="X7339" i="7"/>
  <c r="X7340" i="7"/>
  <c r="X7341" i="7"/>
  <c r="X7342" i="7"/>
  <c r="X7343" i="7"/>
  <c r="X7344" i="7"/>
  <c r="X7345" i="7"/>
  <c r="X7346" i="7"/>
  <c r="X7347" i="7"/>
  <c r="X7348" i="7"/>
  <c r="X7349" i="7"/>
  <c r="X7350" i="7"/>
  <c r="X7351" i="7"/>
  <c r="X7352" i="7"/>
  <c r="X7353" i="7"/>
  <c r="X7354" i="7"/>
  <c r="X7355" i="7"/>
  <c r="X7356" i="7"/>
  <c r="X7357" i="7"/>
  <c r="X7358" i="7"/>
  <c r="X7359" i="7"/>
  <c r="X7360" i="7"/>
  <c r="X7361" i="7"/>
  <c r="X7362" i="7"/>
  <c r="X7363" i="7"/>
  <c r="X7364" i="7"/>
  <c r="X7365" i="7"/>
  <c r="X7366" i="7"/>
  <c r="X7367" i="7"/>
  <c r="X7368" i="7"/>
  <c r="X7369" i="7"/>
  <c r="X7370" i="7"/>
  <c r="X7371" i="7"/>
  <c r="X7372" i="7"/>
  <c r="X7373" i="7"/>
  <c r="X7374" i="7"/>
  <c r="X7375" i="7"/>
  <c r="X7376" i="7"/>
  <c r="X7377" i="7"/>
  <c r="X7378" i="7"/>
  <c r="X7379" i="7"/>
  <c r="X7380" i="7"/>
  <c r="X7381" i="7"/>
  <c r="X7382" i="7"/>
  <c r="X7383" i="7"/>
  <c r="X7384" i="7"/>
  <c r="X7385" i="7"/>
  <c r="X7386" i="7"/>
  <c r="X7387" i="7"/>
  <c r="X7388" i="7"/>
  <c r="X7389" i="7"/>
  <c r="X7390" i="7"/>
  <c r="X7391" i="7"/>
  <c r="X7392" i="7"/>
  <c r="X7393" i="7"/>
  <c r="X7394" i="7"/>
  <c r="X7395" i="7"/>
  <c r="X7396" i="7"/>
  <c r="X7397" i="7"/>
  <c r="X7398" i="7"/>
  <c r="X7399" i="7"/>
  <c r="X7400" i="7"/>
  <c r="X7401" i="7"/>
  <c r="X7402" i="7"/>
  <c r="X7403" i="7"/>
  <c r="X7404" i="7"/>
  <c r="X7405" i="7"/>
  <c r="X7406" i="7"/>
  <c r="X7407" i="7"/>
  <c r="X7408" i="7"/>
  <c r="X7409" i="7"/>
  <c r="X7410" i="7"/>
  <c r="X7411" i="7"/>
  <c r="X7412" i="7"/>
  <c r="X7413" i="7"/>
  <c r="X7414" i="7"/>
  <c r="X7415" i="7"/>
  <c r="X7416" i="7"/>
  <c r="X7417" i="7"/>
  <c r="X7418" i="7"/>
  <c r="X7419" i="7"/>
  <c r="X7420" i="7"/>
  <c r="X7421" i="7"/>
  <c r="X7422" i="7"/>
  <c r="X7423" i="7"/>
  <c r="X7424" i="7"/>
  <c r="X7425" i="7"/>
  <c r="X7426" i="7"/>
  <c r="X7427" i="7"/>
  <c r="X7428" i="7"/>
  <c r="X7429" i="7"/>
  <c r="X7430" i="7"/>
  <c r="X7431" i="7"/>
  <c r="X7432" i="7"/>
  <c r="X7433" i="7"/>
  <c r="X7434" i="7"/>
  <c r="X7435" i="7"/>
  <c r="X7436" i="7"/>
  <c r="X7437" i="7"/>
  <c r="X7438" i="7"/>
  <c r="X7439" i="7"/>
  <c r="X7440" i="7"/>
  <c r="X7441" i="7"/>
  <c r="X7442" i="7"/>
  <c r="X7443" i="7"/>
  <c r="X7444" i="7"/>
  <c r="X7445" i="7"/>
  <c r="X7446" i="7"/>
  <c r="X7447" i="7"/>
  <c r="X7448" i="7"/>
  <c r="X7449" i="7"/>
  <c r="X7450" i="7"/>
  <c r="X7451" i="7"/>
  <c r="X7452" i="7"/>
  <c r="X7453" i="7"/>
  <c r="X7454" i="7"/>
  <c r="X7455" i="7"/>
  <c r="X7456" i="7"/>
  <c r="X7457" i="7"/>
  <c r="X7458" i="7"/>
  <c r="X7459" i="7"/>
  <c r="X7460" i="7"/>
  <c r="X7461" i="7"/>
  <c r="X7462" i="7"/>
  <c r="X7463" i="7"/>
  <c r="X7464" i="7"/>
  <c r="X7465" i="7"/>
  <c r="X7466" i="7"/>
  <c r="X7467" i="7"/>
  <c r="X7468" i="7"/>
  <c r="X7469" i="7"/>
  <c r="X7470" i="7"/>
  <c r="X7471" i="7"/>
  <c r="X7472" i="7"/>
  <c r="X7473" i="7"/>
  <c r="X7474" i="7"/>
  <c r="X7475" i="7"/>
  <c r="X7476" i="7"/>
  <c r="X7477" i="7"/>
  <c r="X7478" i="7"/>
  <c r="X7479" i="7"/>
  <c r="X7480" i="7"/>
  <c r="X7481" i="7"/>
  <c r="X7482" i="7"/>
  <c r="X7483" i="7"/>
  <c r="X7484" i="7"/>
  <c r="X7485" i="7"/>
  <c r="X7486" i="7"/>
  <c r="X7487" i="7"/>
  <c r="X7488" i="7"/>
  <c r="X7489" i="7"/>
  <c r="X7490" i="7"/>
  <c r="X7491" i="7"/>
  <c r="X7492" i="7"/>
  <c r="X7493" i="7"/>
  <c r="X7494" i="7"/>
  <c r="X7495" i="7"/>
  <c r="X7496" i="7"/>
  <c r="X7497" i="7"/>
  <c r="X7498" i="7"/>
  <c r="X7499" i="7"/>
  <c r="X7500" i="7"/>
  <c r="X7501" i="7"/>
  <c r="X7502" i="7"/>
  <c r="X7503" i="7"/>
  <c r="X7504" i="7"/>
  <c r="X7505" i="7"/>
  <c r="X7506" i="7"/>
  <c r="X7507" i="7"/>
  <c r="X7508" i="7"/>
  <c r="X7509" i="7"/>
  <c r="X7510" i="7"/>
  <c r="X7511" i="7"/>
  <c r="X7512" i="7"/>
  <c r="X7513" i="7"/>
  <c r="X7514" i="7"/>
  <c r="X7515" i="7"/>
  <c r="X7516" i="7"/>
  <c r="X7517" i="7"/>
  <c r="X7518" i="7"/>
  <c r="X7519" i="7"/>
  <c r="X7520" i="7"/>
  <c r="X7521" i="7"/>
  <c r="X7522" i="7"/>
  <c r="X7523" i="7"/>
  <c r="X7524" i="7"/>
  <c r="X7525" i="7"/>
  <c r="X7526" i="7"/>
  <c r="X7527" i="7"/>
  <c r="X7528" i="7"/>
  <c r="X7529" i="7"/>
  <c r="X7530" i="7"/>
  <c r="X7531" i="7"/>
  <c r="X7532" i="7"/>
  <c r="X7533" i="7"/>
  <c r="X7534" i="7"/>
  <c r="X7535" i="7"/>
  <c r="X7536" i="7"/>
  <c r="X7537" i="7"/>
  <c r="X7538" i="7"/>
  <c r="X7539" i="7"/>
  <c r="X7540" i="7"/>
  <c r="X7541" i="7"/>
  <c r="X7542" i="7"/>
  <c r="X7543" i="7"/>
  <c r="X7544" i="7"/>
  <c r="X7545" i="7"/>
  <c r="X7546" i="7"/>
  <c r="X7547" i="7"/>
  <c r="X7548" i="7"/>
  <c r="X7549" i="7"/>
  <c r="X7550" i="7"/>
  <c r="X7551" i="7"/>
  <c r="X7552" i="7"/>
  <c r="X7553" i="7"/>
  <c r="X7554" i="7"/>
  <c r="X7555" i="7"/>
  <c r="X7556" i="7"/>
  <c r="X7557" i="7"/>
  <c r="X7558" i="7"/>
  <c r="X7559" i="7"/>
  <c r="X7560" i="7"/>
  <c r="X7561" i="7"/>
  <c r="X7562" i="7"/>
  <c r="X7563" i="7"/>
  <c r="X7564" i="7"/>
  <c r="X7565" i="7"/>
  <c r="X7566" i="7"/>
  <c r="X7567" i="7"/>
  <c r="X7568" i="7"/>
  <c r="X7569" i="7"/>
  <c r="X7570" i="7"/>
  <c r="X7571" i="7"/>
  <c r="X7572" i="7"/>
  <c r="X7573" i="7"/>
  <c r="X7574" i="7"/>
  <c r="X7575" i="7"/>
  <c r="X7576" i="7"/>
  <c r="X7577" i="7"/>
  <c r="X7578" i="7"/>
  <c r="X7579" i="7"/>
  <c r="X7580" i="7"/>
  <c r="X7581" i="7"/>
  <c r="X7582" i="7"/>
  <c r="X7583" i="7"/>
  <c r="X7584" i="7"/>
  <c r="X7585" i="7"/>
  <c r="X7586" i="7"/>
  <c r="X7587" i="7"/>
  <c r="X7588" i="7"/>
  <c r="X7589" i="7"/>
  <c r="X7590" i="7"/>
  <c r="X7591" i="7"/>
  <c r="X7592" i="7"/>
  <c r="X7593" i="7"/>
  <c r="X7594" i="7"/>
  <c r="X7595" i="7"/>
  <c r="X7596" i="7"/>
  <c r="X7597" i="7"/>
  <c r="X7598" i="7"/>
  <c r="X7599" i="7"/>
  <c r="X7600" i="7"/>
  <c r="X7601" i="7"/>
  <c r="X7602" i="7"/>
  <c r="X7603" i="7"/>
  <c r="X7604" i="7"/>
  <c r="X7605" i="7"/>
  <c r="X7606" i="7"/>
  <c r="X7607" i="7"/>
  <c r="X7608" i="7"/>
  <c r="X7609" i="7"/>
  <c r="X7610" i="7"/>
  <c r="X7611" i="7"/>
  <c r="X7612" i="7"/>
  <c r="X7613" i="7"/>
  <c r="X7614" i="7"/>
  <c r="X7615" i="7"/>
  <c r="X7616" i="7"/>
  <c r="X7617" i="7"/>
  <c r="X7618" i="7"/>
  <c r="X7619" i="7"/>
  <c r="X7620" i="7"/>
  <c r="X7621" i="7"/>
  <c r="X7622" i="7"/>
  <c r="X7623" i="7"/>
  <c r="X7624" i="7"/>
  <c r="X7625" i="7"/>
  <c r="X7626" i="7"/>
  <c r="X7627" i="7"/>
  <c r="X7628" i="7"/>
  <c r="X7629" i="7"/>
  <c r="X7630" i="7"/>
  <c r="X7631" i="7"/>
  <c r="X7632" i="7"/>
  <c r="X7633" i="7"/>
  <c r="X7634" i="7"/>
  <c r="X7635" i="7"/>
  <c r="X7636" i="7"/>
  <c r="X7637" i="7"/>
  <c r="X7638" i="7"/>
  <c r="X7639" i="7"/>
  <c r="X7640" i="7"/>
  <c r="X7641" i="7"/>
  <c r="X7642" i="7"/>
  <c r="X7643" i="7"/>
  <c r="X7644" i="7"/>
  <c r="X7645" i="7"/>
  <c r="X7646" i="7"/>
  <c r="X7647" i="7"/>
  <c r="X7648" i="7"/>
  <c r="X7649" i="7"/>
  <c r="X7650" i="7"/>
  <c r="X7651" i="7"/>
  <c r="X7652" i="7"/>
  <c r="X7653" i="7"/>
  <c r="X7654" i="7"/>
  <c r="X7655" i="7"/>
  <c r="X7656" i="7"/>
  <c r="X7657" i="7"/>
  <c r="X7658" i="7"/>
  <c r="X7659" i="7"/>
  <c r="X7660" i="7"/>
  <c r="X7661" i="7"/>
  <c r="X7662" i="7"/>
  <c r="X7663" i="7"/>
  <c r="X7664" i="7"/>
  <c r="X7665" i="7"/>
  <c r="X7666" i="7"/>
  <c r="X7667" i="7"/>
  <c r="X7668" i="7"/>
  <c r="X7669" i="7"/>
  <c r="X7670" i="7"/>
  <c r="X7671" i="7"/>
  <c r="X7672" i="7"/>
  <c r="X7673" i="7"/>
  <c r="X7674" i="7"/>
  <c r="X7675" i="7"/>
  <c r="X7676" i="7"/>
  <c r="X7677" i="7"/>
  <c r="X7678" i="7"/>
  <c r="X7679" i="7"/>
  <c r="X7680" i="7"/>
  <c r="X7681" i="7"/>
  <c r="X7682" i="7"/>
  <c r="X7683" i="7"/>
  <c r="X7684" i="7"/>
  <c r="X7685" i="7"/>
  <c r="X7686" i="7"/>
  <c r="X7687" i="7"/>
  <c r="X7688" i="7"/>
  <c r="X7689" i="7"/>
  <c r="X7690" i="7"/>
  <c r="X7691" i="7"/>
  <c r="X7692" i="7"/>
  <c r="X7693" i="7"/>
  <c r="X7694" i="7"/>
  <c r="X7695" i="7"/>
  <c r="X7696" i="7"/>
  <c r="X7697" i="7"/>
  <c r="X7698" i="7"/>
  <c r="X7699" i="7"/>
  <c r="X7700" i="7"/>
  <c r="X7701" i="7"/>
  <c r="X7702" i="7"/>
  <c r="X7703" i="7"/>
  <c r="X7704" i="7"/>
  <c r="X7705" i="7"/>
  <c r="X7706" i="7"/>
  <c r="X7707" i="7"/>
  <c r="X7708" i="7"/>
  <c r="X7709" i="7"/>
  <c r="X7710" i="7"/>
  <c r="X7711" i="7"/>
  <c r="X7712" i="7"/>
  <c r="X7713" i="7"/>
  <c r="X7714" i="7"/>
  <c r="X7715" i="7"/>
  <c r="X7716" i="7"/>
  <c r="X7717" i="7"/>
  <c r="X7718" i="7"/>
  <c r="X7719" i="7"/>
  <c r="X7720" i="7"/>
  <c r="X7721" i="7"/>
  <c r="X7722" i="7"/>
  <c r="X7723" i="7"/>
  <c r="X7724" i="7"/>
  <c r="X7725" i="7"/>
  <c r="X7726" i="7"/>
  <c r="X7727" i="7"/>
  <c r="X7728" i="7"/>
  <c r="X7729" i="7"/>
  <c r="X7730" i="7"/>
  <c r="X7731" i="7"/>
  <c r="X7732" i="7"/>
  <c r="X7733" i="7"/>
  <c r="X7734" i="7"/>
  <c r="X7735" i="7"/>
  <c r="X7736" i="7"/>
  <c r="X7737" i="7"/>
  <c r="X7738" i="7"/>
  <c r="X7739" i="7"/>
  <c r="X7740" i="7"/>
  <c r="X7741" i="7"/>
  <c r="X7742" i="7"/>
  <c r="X7743" i="7"/>
  <c r="X7744" i="7"/>
  <c r="X7745" i="7"/>
  <c r="X7746" i="7"/>
  <c r="X7747" i="7"/>
  <c r="X7748" i="7"/>
  <c r="X7749" i="7"/>
  <c r="X7750" i="7"/>
  <c r="X7751" i="7"/>
  <c r="X7752" i="7"/>
  <c r="X7753" i="7"/>
  <c r="X7754" i="7"/>
  <c r="X7755" i="7"/>
  <c r="X7756" i="7"/>
  <c r="X7757" i="7"/>
  <c r="X7758" i="7"/>
  <c r="X7759" i="7"/>
  <c r="X7760" i="7"/>
  <c r="X7761" i="7"/>
  <c r="X7762" i="7"/>
  <c r="X7763" i="7"/>
  <c r="X7764" i="7"/>
  <c r="X7765" i="7"/>
  <c r="X7766" i="7"/>
  <c r="X7767" i="7"/>
  <c r="X7768" i="7"/>
  <c r="X7769" i="7"/>
  <c r="X7770" i="7"/>
  <c r="X7771" i="7"/>
  <c r="X7772" i="7"/>
  <c r="X7773" i="7"/>
  <c r="X7774" i="7"/>
  <c r="X7775" i="7"/>
  <c r="X7776" i="7"/>
  <c r="X7777" i="7"/>
  <c r="X7778" i="7"/>
  <c r="X7779" i="7"/>
  <c r="X7780" i="7"/>
  <c r="X7781" i="7"/>
  <c r="X7782" i="7"/>
  <c r="X7783" i="7"/>
  <c r="X7784" i="7"/>
  <c r="X7785" i="7"/>
  <c r="X7786" i="7"/>
  <c r="X7787" i="7"/>
  <c r="X7788" i="7"/>
  <c r="X7789" i="7"/>
  <c r="X7790" i="7"/>
  <c r="X7791" i="7"/>
  <c r="X7792" i="7"/>
  <c r="X7793" i="7"/>
  <c r="X7794" i="7"/>
  <c r="X7795" i="7"/>
  <c r="X7796" i="7"/>
  <c r="X7797" i="7"/>
  <c r="X7798" i="7"/>
  <c r="X7799" i="7"/>
  <c r="X7800" i="7"/>
  <c r="X7801" i="7"/>
  <c r="X7802" i="7"/>
  <c r="X7803" i="7"/>
  <c r="X7804" i="7"/>
  <c r="X7805" i="7"/>
  <c r="X7806" i="7"/>
  <c r="X7807" i="7"/>
  <c r="X7808" i="7"/>
  <c r="X7809" i="7"/>
  <c r="X7810" i="7"/>
  <c r="X7811" i="7"/>
  <c r="X7812" i="7"/>
  <c r="X7813" i="7"/>
  <c r="X7814" i="7"/>
  <c r="X7815" i="7"/>
  <c r="X7816" i="7"/>
  <c r="X7817" i="7"/>
  <c r="X7818" i="7"/>
  <c r="X7819" i="7"/>
  <c r="X7820" i="7"/>
  <c r="X7821" i="7"/>
  <c r="X7822" i="7"/>
  <c r="X7823" i="7"/>
  <c r="X7824" i="7"/>
  <c r="X7825" i="7"/>
  <c r="X7826" i="7"/>
  <c r="X7827" i="7"/>
  <c r="X7828" i="7"/>
  <c r="X7829" i="7"/>
  <c r="X7830" i="7"/>
  <c r="X7831" i="7"/>
  <c r="X7832" i="7"/>
  <c r="X7833" i="7"/>
  <c r="X7834" i="7"/>
  <c r="X7835" i="7"/>
  <c r="X7836" i="7"/>
  <c r="X7837" i="7"/>
  <c r="X7838" i="7"/>
  <c r="X7839" i="7"/>
  <c r="X7840" i="7"/>
  <c r="X7841" i="7"/>
  <c r="X7842" i="7"/>
  <c r="X7843" i="7"/>
  <c r="X7844" i="7"/>
  <c r="X7845" i="7"/>
  <c r="X7846" i="7"/>
  <c r="X7847" i="7"/>
  <c r="X7848" i="7"/>
  <c r="X7849" i="7"/>
  <c r="X7850" i="7"/>
  <c r="X7851" i="7"/>
  <c r="X7852" i="7"/>
  <c r="X7853" i="7"/>
  <c r="X7854" i="7"/>
  <c r="X7855" i="7"/>
  <c r="X7856" i="7"/>
  <c r="X7857" i="7"/>
  <c r="X7858" i="7"/>
  <c r="X7859" i="7"/>
  <c r="X7860" i="7"/>
  <c r="X7861" i="7"/>
  <c r="X7862" i="7"/>
  <c r="X7863" i="7"/>
  <c r="X7864" i="7"/>
  <c r="X7865" i="7"/>
  <c r="X7866" i="7"/>
  <c r="X7867" i="7"/>
  <c r="X7868" i="7"/>
  <c r="X7869" i="7"/>
  <c r="X7870" i="7"/>
  <c r="X7871" i="7"/>
  <c r="X7872" i="7"/>
  <c r="X7873" i="7"/>
  <c r="X7874" i="7"/>
  <c r="X7875" i="7"/>
  <c r="X7876" i="7"/>
  <c r="X7877" i="7"/>
  <c r="X7878" i="7"/>
  <c r="X7879" i="7"/>
  <c r="X7880" i="7"/>
  <c r="X7881" i="7"/>
  <c r="X7882" i="7"/>
  <c r="X7883" i="7"/>
  <c r="X7884" i="7"/>
  <c r="X7885" i="7"/>
  <c r="X7886" i="7"/>
  <c r="X7887" i="7"/>
  <c r="X7888" i="7"/>
  <c r="X7889" i="7"/>
  <c r="X7890" i="7"/>
  <c r="X7891" i="7"/>
  <c r="X7892" i="7"/>
  <c r="X7893" i="7"/>
  <c r="X7894" i="7"/>
  <c r="X7895" i="7"/>
  <c r="X7896" i="7"/>
  <c r="X7897" i="7"/>
  <c r="X7898" i="7"/>
  <c r="X7899" i="7"/>
  <c r="X7900" i="7"/>
  <c r="X7901" i="7"/>
  <c r="X7902" i="7"/>
  <c r="X7903" i="7"/>
  <c r="X7904" i="7"/>
  <c r="X7905" i="7"/>
  <c r="X7906" i="7"/>
  <c r="X7907" i="7"/>
  <c r="X7908" i="7"/>
  <c r="X7909" i="7"/>
  <c r="X7910" i="7"/>
  <c r="X7911" i="7"/>
  <c r="X7912" i="7"/>
  <c r="X7913" i="7"/>
  <c r="X7914" i="7"/>
  <c r="X7915" i="7"/>
  <c r="X7916" i="7"/>
  <c r="X7917" i="7"/>
  <c r="X7918" i="7"/>
  <c r="X7919" i="7"/>
  <c r="X7920" i="7"/>
  <c r="X7921" i="7"/>
  <c r="X7922" i="7"/>
  <c r="X7923" i="7"/>
  <c r="X7924" i="7"/>
  <c r="X7925" i="7"/>
  <c r="X7926" i="7"/>
  <c r="X7927" i="7"/>
  <c r="X7928" i="7"/>
  <c r="X7929" i="7"/>
  <c r="X7930" i="7"/>
  <c r="X7931" i="7"/>
  <c r="X7932" i="7"/>
  <c r="X7933" i="7"/>
  <c r="X7934" i="7"/>
  <c r="X7935" i="7"/>
  <c r="X7936" i="7"/>
  <c r="X7937" i="7"/>
  <c r="X7938" i="7"/>
  <c r="X7939" i="7"/>
  <c r="X7940" i="7"/>
  <c r="X7941" i="7"/>
  <c r="X7942" i="7"/>
  <c r="X7943" i="7"/>
  <c r="X7944" i="7"/>
  <c r="X7945" i="7"/>
  <c r="X7946" i="7"/>
  <c r="X7947" i="7"/>
  <c r="X7948" i="7"/>
  <c r="X7949" i="7"/>
  <c r="X7950" i="7"/>
  <c r="X7951" i="7"/>
  <c r="X7952" i="7"/>
  <c r="X7953" i="7"/>
  <c r="X7954" i="7"/>
  <c r="X7955" i="7"/>
  <c r="X7956" i="7"/>
  <c r="X7957" i="7"/>
  <c r="X7958" i="7"/>
  <c r="X7959" i="7"/>
  <c r="X7960" i="7"/>
  <c r="X7961" i="7"/>
  <c r="X7962" i="7"/>
  <c r="X7963" i="7"/>
  <c r="X7964" i="7"/>
  <c r="X7965" i="7"/>
  <c r="X7966" i="7"/>
  <c r="X7967" i="7"/>
  <c r="X7968" i="7"/>
  <c r="X7969" i="7"/>
  <c r="X7970" i="7"/>
  <c r="X7971" i="7"/>
  <c r="X7972" i="7"/>
  <c r="X7973" i="7"/>
  <c r="X7974" i="7"/>
  <c r="X7975" i="7"/>
  <c r="X7976" i="7"/>
  <c r="X7977" i="7"/>
  <c r="X7978" i="7"/>
  <c r="X7979" i="7"/>
  <c r="X7980" i="7"/>
  <c r="X7981" i="7"/>
  <c r="X7982" i="7"/>
  <c r="X7983" i="7"/>
  <c r="X7984" i="7"/>
  <c r="X7985" i="7"/>
  <c r="X7986" i="7"/>
  <c r="X7987" i="7"/>
  <c r="X7988" i="7"/>
  <c r="X7989" i="7"/>
  <c r="X7990" i="7"/>
  <c r="X7991" i="7"/>
  <c r="X7992" i="7"/>
  <c r="X7993" i="7"/>
  <c r="X7994" i="7"/>
  <c r="X7995" i="7"/>
  <c r="X7996" i="7"/>
  <c r="X7997" i="7"/>
  <c r="X7998" i="7"/>
  <c r="X7999" i="7"/>
  <c r="X8000" i="7"/>
  <c r="X8001" i="7"/>
  <c r="X8002" i="7"/>
  <c r="X8003" i="7"/>
  <c r="X8004" i="7"/>
  <c r="X8005" i="7"/>
  <c r="X8006" i="7"/>
  <c r="X8007" i="7"/>
  <c r="X8008" i="7"/>
  <c r="X8009" i="7"/>
  <c r="X8010" i="7"/>
  <c r="X8011" i="7"/>
  <c r="X8012" i="7"/>
  <c r="X8013" i="7"/>
  <c r="X8014" i="7"/>
  <c r="X8015" i="7"/>
  <c r="X8016" i="7"/>
  <c r="X8017" i="7"/>
  <c r="X8018" i="7"/>
  <c r="X8019" i="7"/>
  <c r="X8020" i="7"/>
  <c r="X8021" i="7"/>
  <c r="X8022" i="7"/>
  <c r="X8023" i="7"/>
  <c r="X8024" i="7"/>
  <c r="X8025" i="7"/>
  <c r="X8026" i="7"/>
  <c r="X8027" i="7"/>
  <c r="X8028" i="7"/>
  <c r="X8029" i="7"/>
  <c r="X8030" i="7"/>
  <c r="X8031" i="7"/>
  <c r="X8032" i="7"/>
  <c r="X8033" i="7"/>
  <c r="X8034" i="7"/>
  <c r="X8035" i="7"/>
  <c r="X8036" i="7"/>
  <c r="X8037" i="7"/>
  <c r="X8038" i="7"/>
  <c r="X8039" i="7"/>
  <c r="X8040" i="7"/>
  <c r="X8041" i="7"/>
  <c r="X8042" i="7"/>
  <c r="X8043" i="7"/>
  <c r="X8044" i="7"/>
  <c r="X8045" i="7"/>
  <c r="X8046" i="7"/>
  <c r="X8047" i="7"/>
  <c r="X8048" i="7"/>
  <c r="X8049" i="7"/>
  <c r="X8050" i="7"/>
  <c r="X8051" i="7"/>
  <c r="X8052" i="7"/>
  <c r="X8053" i="7"/>
  <c r="X8054" i="7"/>
  <c r="X8055" i="7"/>
  <c r="X8056" i="7"/>
  <c r="X8057" i="7"/>
  <c r="X8058" i="7"/>
  <c r="X8059" i="7"/>
  <c r="X8060" i="7"/>
  <c r="X8061" i="7"/>
  <c r="X8062" i="7"/>
  <c r="X8063" i="7"/>
  <c r="X8064" i="7"/>
  <c r="X8065" i="7"/>
  <c r="X8066" i="7"/>
  <c r="X8067" i="7"/>
  <c r="X8068" i="7"/>
  <c r="X8069" i="7"/>
  <c r="X8070" i="7"/>
  <c r="X8071" i="7"/>
  <c r="X8072" i="7"/>
  <c r="X8073" i="7"/>
  <c r="X8074" i="7"/>
  <c r="X8075" i="7"/>
  <c r="X8076" i="7"/>
  <c r="X8077" i="7"/>
  <c r="X8078" i="7"/>
  <c r="X8079" i="7"/>
  <c r="X8080" i="7"/>
  <c r="X8081" i="7"/>
  <c r="X8082" i="7"/>
  <c r="X8083" i="7"/>
  <c r="X8084" i="7"/>
  <c r="X8085" i="7"/>
  <c r="X8086" i="7"/>
  <c r="X8087" i="7"/>
  <c r="X8088" i="7"/>
  <c r="X8089" i="7"/>
  <c r="X8090" i="7"/>
  <c r="X8091" i="7"/>
  <c r="X8092" i="7"/>
  <c r="X8093" i="7"/>
  <c r="X8094" i="7"/>
  <c r="X8095" i="7"/>
  <c r="X8096" i="7"/>
  <c r="X8097" i="7"/>
  <c r="X8098" i="7"/>
  <c r="X8099" i="7"/>
  <c r="X8100" i="7"/>
  <c r="X8101" i="7"/>
  <c r="X8102" i="7"/>
  <c r="X8103" i="7"/>
  <c r="X8104" i="7"/>
  <c r="X8105" i="7"/>
  <c r="X8106" i="7"/>
  <c r="X8107" i="7"/>
  <c r="X8108" i="7"/>
  <c r="X8109" i="7"/>
  <c r="X8110" i="7"/>
  <c r="X8111" i="7"/>
  <c r="X8112" i="7"/>
  <c r="X8113" i="7"/>
  <c r="X8114" i="7"/>
  <c r="X8115" i="7"/>
  <c r="X8116" i="7"/>
  <c r="X8117" i="7"/>
  <c r="X8118" i="7"/>
  <c r="X8119" i="7"/>
  <c r="X8120" i="7"/>
  <c r="X8121" i="7"/>
  <c r="X8122" i="7"/>
  <c r="X8123" i="7"/>
  <c r="X8124" i="7"/>
  <c r="X8125" i="7"/>
  <c r="X8126" i="7"/>
  <c r="X8127" i="7"/>
  <c r="X8128" i="7"/>
  <c r="X8129" i="7"/>
  <c r="X8130" i="7"/>
  <c r="X8131" i="7"/>
  <c r="X8132" i="7"/>
  <c r="X8133" i="7"/>
  <c r="X8134" i="7"/>
  <c r="X8135" i="7"/>
  <c r="X8136" i="7"/>
  <c r="X8137" i="7"/>
  <c r="X8138" i="7"/>
  <c r="X8139" i="7"/>
  <c r="X8140" i="7"/>
  <c r="X8141" i="7"/>
  <c r="X8142" i="7"/>
  <c r="X8143" i="7"/>
  <c r="X8144" i="7"/>
  <c r="X8145" i="7"/>
  <c r="X8146" i="7"/>
  <c r="X8147" i="7"/>
  <c r="X8148" i="7"/>
  <c r="X8149" i="7"/>
  <c r="X8150" i="7"/>
  <c r="X8151" i="7"/>
  <c r="X8152" i="7"/>
  <c r="X8153" i="7"/>
  <c r="X8154" i="7"/>
  <c r="X8155" i="7"/>
  <c r="X8156" i="7"/>
  <c r="X8157" i="7"/>
  <c r="X8158" i="7"/>
  <c r="X8159" i="7"/>
  <c r="X8160" i="7"/>
  <c r="X8161" i="7"/>
  <c r="X8162" i="7"/>
  <c r="X8163" i="7"/>
  <c r="X8164" i="7"/>
  <c r="X8165" i="7"/>
  <c r="X8166" i="7"/>
  <c r="X8167" i="7"/>
  <c r="X8168" i="7"/>
  <c r="X8169" i="7"/>
  <c r="X8170" i="7"/>
  <c r="X8171" i="7"/>
  <c r="X8172" i="7"/>
  <c r="X8173" i="7"/>
  <c r="X8174" i="7"/>
  <c r="X8175" i="7"/>
  <c r="X8176" i="7"/>
  <c r="X8177" i="7"/>
  <c r="X8178" i="7"/>
  <c r="X8179" i="7"/>
  <c r="X8180" i="7"/>
  <c r="X8181" i="7"/>
  <c r="X8182" i="7"/>
  <c r="X8183" i="7"/>
  <c r="X8184" i="7"/>
  <c r="X8185" i="7"/>
  <c r="X8186" i="7"/>
  <c r="X8187" i="7"/>
  <c r="X8188" i="7"/>
  <c r="X8189" i="7"/>
  <c r="X8190" i="7"/>
  <c r="X8191" i="7"/>
  <c r="X8192" i="7"/>
  <c r="X8193" i="7"/>
  <c r="X8194" i="7"/>
  <c r="X8195" i="7"/>
  <c r="X8196" i="7"/>
  <c r="X8197" i="7"/>
  <c r="X8198" i="7"/>
  <c r="X8199" i="7"/>
  <c r="X8200" i="7"/>
  <c r="X8201" i="7"/>
  <c r="X8202" i="7"/>
  <c r="X8203" i="7"/>
  <c r="X8204" i="7"/>
  <c r="X8205" i="7"/>
  <c r="X8206" i="7"/>
  <c r="X8207" i="7"/>
  <c r="X8208" i="7"/>
  <c r="X8209" i="7"/>
  <c r="X8210" i="7"/>
  <c r="X8211" i="7"/>
  <c r="X8212" i="7"/>
  <c r="X8213" i="7"/>
  <c r="X8214" i="7"/>
  <c r="X8215" i="7"/>
  <c r="X8216" i="7"/>
  <c r="X8217" i="7"/>
  <c r="X8218" i="7"/>
  <c r="X8219" i="7"/>
  <c r="X8220" i="7"/>
  <c r="X8221" i="7"/>
  <c r="X8222" i="7"/>
  <c r="X8223" i="7"/>
  <c r="X8224" i="7"/>
  <c r="X8225" i="7"/>
  <c r="X8226" i="7"/>
  <c r="X8227" i="7"/>
  <c r="X8228" i="7"/>
  <c r="X8229" i="7"/>
  <c r="X8230" i="7"/>
  <c r="X8231" i="7"/>
  <c r="X8232" i="7"/>
  <c r="X8233" i="7"/>
  <c r="X8234" i="7"/>
  <c r="X8235" i="7"/>
  <c r="X8236" i="7"/>
  <c r="X8237" i="7"/>
  <c r="X8238" i="7"/>
  <c r="X8239" i="7"/>
  <c r="X8240" i="7"/>
  <c r="X8241" i="7"/>
  <c r="X8242" i="7"/>
  <c r="X8243" i="7"/>
  <c r="X8244" i="7"/>
  <c r="X8245" i="7"/>
  <c r="X8246" i="7"/>
  <c r="X8247" i="7"/>
  <c r="X8248" i="7"/>
  <c r="X8249" i="7"/>
  <c r="X8250" i="7"/>
  <c r="X8251" i="7"/>
  <c r="X8252" i="7"/>
  <c r="X8253" i="7"/>
  <c r="X8254" i="7"/>
  <c r="X8255" i="7"/>
  <c r="X8256" i="7"/>
  <c r="X8257" i="7"/>
  <c r="X8258" i="7"/>
  <c r="X8259" i="7"/>
  <c r="X8260" i="7"/>
  <c r="X8261" i="7"/>
  <c r="X8262" i="7"/>
  <c r="X8263" i="7"/>
  <c r="X8264" i="7"/>
  <c r="X8265" i="7"/>
  <c r="X8266" i="7"/>
  <c r="X8267" i="7"/>
  <c r="X8268" i="7"/>
  <c r="X8269" i="7"/>
  <c r="X8270" i="7"/>
  <c r="X8271" i="7"/>
  <c r="X8272" i="7"/>
  <c r="X8273" i="7"/>
  <c r="X8274" i="7"/>
  <c r="X8275" i="7"/>
  <c r="X8276" i="7"/>
  <c r="X8277" i="7"/>
  <c r="X8278" i="7"/>
  <c r="X8279" i="7"/>
  <c r="X8280" i="7"/>
  <c r="X8281" i="7"/>
  <c r="X8282" i="7"/>
  <c r="X8283" i="7"/>
  <c r="X8284" i="7"/>
  <c r="X8285" i="7"/>
  <c r="X8286" i="7"/>
  <c r="X8287" i="7"/>
  <c r="X8288" i="7"/>
  <c r="X8289" i="7"/>
  <c r="X8290" i="7"/>
  <c r="X8291" i="7"/>
  <c r="X8292" i="7"/>
  <c r="X8293" i="7"/>
  <c r="X8294" i="7"/>
  <c r="X8295" i="7"/>
  <c r="X8296" i="7"/>
  <c r="X8297" i="7"/>
  <c r="X8298" i="7"/>
  <c r="X8299" i="7"/>
  <c r="X8300" i="7"/>
  <c r="X8301" i="7"/>
  <c r="X8302" i="7"/>
  <c r="X8303" i="7"/>
  <c r="X8304" i="7"/>
  <c r="X8305" i="7"/>
  <c r="X8306" i="7"/>
  <c r="X8307" i="7"/>
  <c r="X8308" i="7"/>
  <c r="X8309" i="7"/>
  <c r="X8310" i="7"/>
  <c r="X8311" i="7"/>
  <c r="X8312" i="7"/>
  <c r="X8313" i="7"/>
  <c r="X8314" i="7"/>
  <c r="X8315" i="7"/>
  <c r="X8316" i="7"/>
  <c r="X8317" i="7"/>
  <c r="X8318" i="7"/>
  <c r="X8319" i="7"/>
  <c r="X8320" i="7"/>
  <c r="X8321" i="7"/>
  <c r="X8322" i="7"/>
  <c r="X8323" i="7"/>
  <c r="X8324" i="7"/>
  <c r="X8325" i="7"/>
  <c r="X8326" i="7"/>
  <c r="X8327" i="7"/>
  <c r="X8328" i="7"/>
  <c r="X8329" i="7"/>
  <c r="X8330" i="7"/>
  <c r="X8331" i="7"/>
  <c r="X8332" i="7"/>
  <c r="X8333" i="7"/>
  <c r="X8334" i="7"/>
  <c r="X8335" i="7"/>
  <c r="X8336" i="7"/>
  <c r="X8337" i="7"/>
  <c r="X8338" i="7"/>
  <c r="X8339" i="7"/>
  <c r="X8340" i="7"/>
  <c r="X8341" i="7"/>
  <c r="X8342" i="7"/>
  <c r="X8343" i="7"/>
  <c r="X8344" i="7"/>
  <c r="X8345" i="7"/>
  <c r="X8346" i="7"/>
  <c r="X8347" i="7"/>
  <c r="X8348" i="7"/>
  <c r="X8349" i="7"/>
  <c r="X8350" i="7"/>
  <c r="X8351" i="7"/>
  <c r="X8352" i="7"/>
  <c r="X8353" i="7"/>
  <c r="X8354" i="7"/>
  <c r="X8355" i="7"/>
  <c r="X8356" i="7"/>
  <c r="X8357" i="7"/>
  <c r="X8358" i="7"/>
  <c r="X8359" i="7"/>
  <c r="X8360" i="7"/>
  <c r="X8361" i="7"/>
  <c r="X8362" i="7"/>
  <c r="X8363" i="7"/>
  <c r="X8364" i="7"/>
  <c r="X8365" i="7"/>
  <c r="X8366" i="7"/>
  <c r="X8367" i="7"/>
  <c r="X8368" i="7"/>
  <c r="X8369" i="7"/>
  <c r="X8370" i="7"/>
  <c r="X8371" i="7"/>
  <c r="X8372" i="7"/>
  <c r="X8373" i="7"/>
  <c r="X8374" i="7"/>
  <c r="X8375" i="7"/>
  <c r="X8376" i="7"/>
  <c r="X8377" i="7"/>
  <c r="X8378" i="7"/>
  <c r="X8379" i="7"/>
  <c r="X8380" i="7"/>
  <c r="X8381" i="7"/>
  <c r="X8382" i="7"/>
  <c r="X8383" i="7"/>
  <c r="X8384" i="7"/>
  <c r="X8385" i="7"/>
  <c r="X8386" i="7"/>
  <c r="X8387" i="7"/>
  <c r="X8388" i="7"/>
  <c r="X8389" i="7"/>
  <c r="X8390" i="7"/>
  <c r="X8391" i="7"/>
  <c r="X8392" i="7"/>
  <c r="X8393" i="7"/>
  <c r="X8394" i="7"/>
  <c r="X8395" i="7"/>
  <c r="X8396" i="7"/>
  <c r="X8397" i="7"/>
  <c r="X8398" i="7"/>
  <c r="X8399" i="7"/>
  <c r="X8400" i="7"/>
  <c r="X8401" i="7"/>
  <c r="X8402" i="7"/>
  <c r="X8403" i="7"/>
  <c r="X8404" i="7"/>
  <c r="X8405" i="7"/>
  <c r="X8406" i="7"/>
  <c r="X8407" i="7"/>
  <c r="X8408" i="7"/>
  <c r="X8409" i="7"/>
  <c r="X8410" i="7"/>
  <c r="X8411" i="7"/>
  <c r="X8412" i="7"/>
  <c r="X8413" i="7"/>
  <c r="X8414" i="7"/>
  <c r="X8415" i="7"/>
  <c r="X8416" i="7"/>
  <c r="X8417" i="7"/>
  <c r="X8418" i="7"/>
  <c r="X8419" i="7"/>
  <c r="X8420" i="7"/>
  <c r="X8421" i="7"/>
  <c r="X8422" i="7"/>
  <c r="X8423" i="7"/>
  <c r="X8424" i="7"/>
  <c r="X8425" i="7"/>
  <c r="X8426" i="7"/>
  <c r="X8427" i="7"/>
  <c r="X8428" i="7"/>
  <c r="X8429" i="7"/>
  <c r="X8430" i="7"/>
  <c r="X8431" i="7"/>
  <c r="X8432" i="7"/>
  <c r="X8433" i="7"/>
  <c r="X8434" i="7"/>
  <c r="X8435" i="7"/>
  <c r="X8436" i="7"/>
  <c r="X8437" i="7"/>
  <c r="X8438" i="7"/>
  <c r="X8439" i="7"/>
  <c r="X8440" i="7"/>
  <c r="X8441" i="7"/>
  <c r="X8442" i="7"/>
  <c r="X8443" i="7"/>
  <c r="X8444" i="7"/>
  <c r="X8445" i="7"/>
  <c r="X8446" i="7"/>
  <c r="X8447" i="7"/>
  <c r="X8448" i="7"/>
  <c r="X8449" i="7"/>
  <c r="X8450" i="7"/>
  <c r="X8451" i="7"/>
  <c r="X8452" i="7"/>
  <c r="X8453" i="7"/>
  <c r="X8454" i="7"/>
  <c r="X8455" i="7"/>
  <c r="X8456" i="7"/>
  <c r="X8457" i="7"/>
  <c r="X8458" i="7"/>
  <c r="X8459" i="7"/>
  <c r="X8460" i="7"/>
  <c r="X8461" i="7"/>
  <c r="X8462" i="7"/>
  <c r="X8463" i="7"/>
  <c r="X8464" i="7"/>
  <c r="X8465" i="7"/>
  <c r="X8466" i="7"/>
  <c r="X8467" i="7"/>
  <c r="X8468" i="7"/>
  <c r="X8469" i="7"/>
  <c r="X8470" i="7"/>
  <c r="X8471" i="7"/>
  <c r="X8472" i="7"/>
  <c r="X8473" i="7"/>
  <c r="X8474" i="7"/>
  <c r="X8475" i="7"/>
  <c r="X8476" i="7"/>
  <c r="X8477" i="7"/>
  <c r="X8478" i="7"/>
  <c r="X8479" i="7"/>
  <c r="X8480" i="7"/>
  <c r="X8481" i="7"/>
  <c r="X8482" i="7"/>
  <c r="X8483" i="7"/>
  <c r="X8484" i="7"/>
  <c r="X8485" i="7"/>
  <c r="X8486" i="7"/>
  <c r="X8487" i="7"/>
  <c r="X8488" i="7"/>
  <c r="X8489" i="7"/>
  <c r="X8490" i="7"/>
  <c r="X8491" i="7"/>
  <c r="X8492" i="7"/>
  <c r="X8493" i="7"/>
  <c r="X8494" i="7"/>
  <c r="X8495" i="7"/>
  <c r="X8496" i="7"/>
  <c r="X8497" i="7"/>
  <c r="X8498" i="7"/>
  <c r="X8499" i="7"/>
  <c r="X8500" i="7"/>
  <c r="X8501" i="7"/>
  <c r="X8502" i="7"/>
  <c r="X8503" i="7"/>
  <c r="X8504" i="7"/>
  <c r="X8505" i="7"/>
  <c r="X8506" i="7"/>
  <c r="X8507" i="7"/>
  <c r="X8508" i="7"/>
  <c r="X8509" i="7"/>
  <c r="X8510" i="7"/>
  <c r="X8511" i="7"/>
  <c r="X8512" i="7"/>
  <c r="X8513" i="7"/>
  <c r="X8514" i="7"/>
  <c r="X8515" i="7"/>
  <c r="X8516" i="7"/>
  <c r="X8517" i="7"/>
  <c r="X8518" i="7"/>
  <c r="X8519" i="7"/>
  <c r="X8520" i="7"/>
  <c r="X8521" i="7"/>
  <c r="X8522" i="7"/>
  <c r="X8523" i="7"/>
  <c r="X8524" i="7"/>
  <c r="X8525" i="7"/>
  <c r="X8526" i="7"/>
  <c r="X8527" i="7"/>
  <c r="X8528" i="7"/>
  <c r="X8529" i="7"/>
  <c r="X8530" i="7"/>
  <c r="X8531" i="7"/>
  <c r="X8532" i="7"/>
  <c r="X8533" i="7"/>
  <c r="X8534" i="7"/>
  <c r="X8535" i="7"/>
  <c r="X8536" i="7"/>
  <c r="X8537" i="7"/>
  <c r="X8538" i="7"/>
  <c r="X8539" i="7"/>
  <c r="X8540" i="7"/>
  <c r="X8541" i="7"/>
  <c r="X8542" i="7"/>
  <c r="X8543" i="7"/>
  <c r="X8544" i="7"/>
  <c r="X8545" i="7"/>
  <c r="X8546" i="7"/>
  <c r="X8547" i="7"/>
  <c r="X8548" i="7"/>
  <c r="X8549" i="7"/>
  <c r="X8550" i="7"/>
  <c r="X8551" i="7"/>
  <c r="X8552" i="7"/>
  <c r="X8553" i="7"/>
  <c r="X8554" i="7"/>
  <c r="X8555" i="7"/>
  <c r="X8556" i="7"/>
  <c r="X8557" i="7"/>
  <c r="X8558" i="7"/>
  <c r="X8559" i="7"/>
  <c r="X8560" i="7"/>
  <c r="X8561" i="7"/>
  <c r="X8562" i="7"/>
  <c r="X8563" i="7"/>
  <c r="X8564" i="7"/>
  <c r="X8565" i="7"/>
  <c r="X8566" i="7"/>
  <c r="X8567" i="7"/>
  <c r="X8568" i="7"/>
  <c r="X8569" i="7"/>
  <c r="X8570" i="7"/>
  <c r="X8571" i="7"/>
  <c r="X8572" i="7"/>
  <c r="X8573" i="7"/>
  <c r="X8574" i="7"/>
  <c r="X8575" i="7"/>
  <c r="X8576" i="7"/>
  <c r="X8577" i="7"/>
  <c r="X8578" i="7"/>
  <c r="X8579" i="7"/>
  <c r="X8580" i="7"/>
  <c r="X8581" i="7"/>
  <c r="X8582" i="7"/>
  <c r="X8583" i="7"/>
  <c r="X8584" i="7"/>
  <c r="X8585" i="7"/>
  <c r="X8586" i="7"/>
  <c r="X8587" i="7"/>
  <c r="X8588" i="7"/>
  <c r="X8589" i="7"/>
  <c r="X8590" i="7"/>
  <c r="X8591" i="7"/>
  <c r="X8592" i="7"/>
  <c r="X8593" i="7"/>
  <c r="X8594" i="7"/>
  <c r="X8595" i="7"/>
  <c r="X8596" i="7"/>
  <c r="X8597" i="7"/>
  <c r="X8598" i="7"/>
  <c r="X8599" i="7"/>
  <c r="X8600" i="7"/>
  <c r="X8601" i="7"/>
  <c r="X8602" i="7"/>
  <c r="X8603" i="7"/>
  <c r="X8604" i="7"/>
  <c r="X8605" i="7"/>
  <c r="X8606" i="7"/>
  <c r="X8607" i="7"/>
  <c r="X8608" i="7"/>
  <c r="X8609" i="7"/>
  <c r="X8610" i="7"/>
  <c r="X8611" i="7"/>
  <c r="X8612" i="7"/>
  <c r="X8613" i="7"/>
  <c r="X8614" i="7"/>
  <c r="X8615" i="7"/>
  <c r="X8616" i="7"/>
  <c r="X8617" i="7"/>
  <c r="X8618" i="7"/>
  <c r="X8619" i="7"/>
  <c r="X8620" i="7"/>
  <c r="X8621" i="7"/>
  <c r="X8622" i="7"/>
  <c r="X8623" i="7"/>
  <c r="X8624" i="7"/>
  <c r="X8625" i="7"/>
  <c r="X8626" i="7"/>
  <c r="X8627" i="7"/>
  <c r="X8628" i="7"/>
  <c r="X8629" i="7"/>
  <c r="X8630" i="7"/>
  <c r="X8631" i="7"/>
  <c r="X8632" i="7"/>
  <c r="X8633" i="7"/>
  <c r="X8634" i="7"/>
  <c r="X8635" i="7"/>
  <c r="X8636" i="7"/>
  <c r="X8637" i="7"/>
  <c r="X8638" i="7"/>
  <c r="X8639" i="7"/>
  <c r="X8640" i="7"/>
  <c r="X8641" i="7"/>
  <c r="X8642" i="7"/>
  <c r="X8643" i="7"/>
  <c r="X8644" i="7"/>
  <c r="X8645" i="7"/>
  <c r="X8646" i="7"/>
  <c r="X8647" i="7"/>
  <c r="X8648" i="7"/>
  <c r="X8649" i="7"/>
  <c r="X8650" i="7"/>
  <c r="X8651" i="7"/>
  <c r="X8652" i="7"/>
  <c r="X8653" i="7"/>
  <c r="X8654" i="7"/>
  <c r="X8655" i="7"/>
  <c r="X8656" i="7"/>
  <c r="X8657" i="7"/>
  <c r="X8658" i="7"/>
  <c r="X8659" i="7"/>
  <c r="X8660" i="7"/>
  <c r="X8661" i="7"/>
  <c r="X8662" i="7"/>
  <c r="X8663" i="7"/>
  <c r="X8664" i="7"/>
  <c r="X8665" i="7"/>
  <c r="X8666" i="7"/>
  <c r="X8667" i="7"/>
  <c r="X8668" i="7"/>
  <c r="X8669" i="7"/>
  <c r="X8670" i="7"/>
  <c r="X8671" i="7"/>
  <c r="X8672" i="7"/>
  <c r="X8673" i="7"/>
  <c r="X8674" i="7"/>
  <c r="X8675" i="7"/>
  <c r="X8676" i="7"/>
  <c r="X8677" i="7"/>
  <c r="X8678" i="7"/>
  <c r="X8679" i="7"/>
  <c r="X8680" i="7"/>
  <c r="X8681" i="7"/>
  <c r="X8682" i="7"/>
  <c r="X8683" i="7"/>
  <c r="X8684" i="7"/>
  <c r="X8685" i="7"/>
  <c r="X8686" i="7"/>
  <c r="X8687" i="7"/>
  <c r="X8688" i="7"/>
  <c r="X8689" i="7"/>
  <c r="X8690" i="7"/>
  <c r="X8691" i="7"/>
  <c r="X8692" i="7"/>
  <c r="X8693" i="7"/>
  <c r="X8694" i="7"/>
  <c r="X8695" i="7"/>
  <c r="X8696" i="7"/>
  <c r="X8697" i="7"/>
  <c r="X8698" i="7"/>
  <c r="X8699" i="7"/>
  <c r="X8700" i="7"/>
  <c r="X8701" i="7"/>
  <c r="X8702" i="7"/>
  <c r="X8703" i="7"/>
  <c r="X8704" i="7"/>
  <c r="X8705" i="7"/>
  <c r="X8706" i="7"/>
  <c r="X8707" i="7"/>
  <c r="X8708" i="7"/>
  <c r="X8709" i="7"/>
  <c r="X8710" i="7"/>
  <c r="X8711" i="7"/>
  <c r="X8712" i="7"/>
  <c r="X8713" i="7"/>
  <c r="X8714" i="7"/>
  <c r="X8715" i="7"/>
  <c r="X8716" i="7"/>
  <c r="X8717" i="7"/>
  <c r="X8718" i="7"/>
  <c r="X8719" i="7"/>
  <c r="X8720" i="7"/>
  <c r="X8721" i="7"/>
  <c r="X8722" i="7"/>
  <c r="X8723" i="7"/>
  <c r="X8724" i="7"/>
  <c r="X8725" i="7"/>
  <c r="X8726" i="7"/>
  <c r="X8727" i="7"/>
  <c r="X8728" i="7"/>
  <c r="X8729" i="7"/>
  <c r="X8730" i="7"/>
  <c r="X8731" i="7"/>
  <c r="X8732" i="7"/>
  <c r="X8733" i="7"/>
  <c r="X8734" i="7"/>
  <c r="X8735" i="7"/>
  <c r="X8736" i="7"/>
  <c r="X8737" i="7"/>
  <c r="X8738" i="7"/>
  <c r="X8739" i="7"/>
  <c r="X8740" i="7"/>
  <c r="X8741" i="7"/>
  <c r="X8742" i="7"/>
  <c r="X8743" i="7"/>
  <c r="X8744" i="7"/>
  <c r="X8745" i="7"/>
  <c r="X8746" i="7"/>
  <c r="X8747" i="7"/>
  <c r="X8748" i="7"/>
  <c r="X8749" i="7"/>
  <c r="X8750" i="7"/>
  <c r="X8751" i="7"/>
  <c r="X8752" i="7"/>
  <c r="X8753" i="7"/>
  <c r="X8754" i="7"/>
  <c r="X8755" i="7"/>
  <c r="X8756" i="7"/>
  <c r="X8757" i="7"/>
  <c r="X8758" i="7"/>
  <c r="X8759" i="7"/>
  <c r="X8760" i="7"/>
  <c r="X8761" i="7"/>
  <c r="X8762" i="7"/>
  <c r="X8763" i="7"/>
  <c r="X8764" i="7"/>
  <c r="X8765" i="7"/>
  <c r="X8766" i="7"/>
  <c r="X8767" i="7"/>
  <c r="X8768" i="7"/>
  <c r="X8769" i="7"/>
  <c r="X8770" i="7"/>
  <c r="X8771" i="7"/>
  <c r="X8772" i="7"/>
  <c r="X8773" i="7"/>
  <c r="X8774" i="7"/>
  <c r="X8775" i="7"/>
  <c r="X8776" i="7"/>
  <c r="X8777" i="7"/>
  <c r="X8778" i="7"/>
  <c r="X8779" i="7"/>
  <c r="X8780" i="7"/>
  <c r="X8781" i="7"/>
  <c r="X8782" i="7"/>
  <c r="X8783" i="7"/>
  <c r="X8784" i="7"/>
  <c r="X8785" i="7"/>
  <c r="X8786" i="7"/>
  <c r="X8787" i="7"/>
  <c r="X8788" i="7"/>
  <c r="X8789" i="7"/>
  <c r="X8790" i="7"/>
  <c r="X8791" i="7"/>
  <c r="X8792" i="7"/>
  <c r="X8793" i="7"/>
  <c r="X8794" i="7"/>
  <c r="X8795" i="7"/>
  <c r="X8796" i="7"/>
  <c r="X8797" i="7"/>
  <c r="X8798" i="7"/>
  <c r="X8799" i="7"/>
  <c r="X8800" i="7"/>
  <c r="X8801" i="7"/>
  <c r="X8802" i="7"/>
  <c r="X8803" i="7"/>
  <c r="X8804" i="7"/>
  <c r="X8805" i="7"/>
  <c r="X8806" i="7"/>
  <c r="X8807" i="7"/>
  <c r="X8808" i="7"/>
  <c r="X8809" i="7"/>
  <c r="X8810" i="7"/>
  <c r="X8811" i="7"/>
  <c r="X8812" i="7"/>
  <c r="X8813" i="7"/>
  <c r="X8814" i="7"/>
  <c r="X8815" i="7"/>
  <c r="X8816" i="7"/>
  <c r="X8817" i="7"/>
  <c r="X8818" i="7"/>
  <c r="X8819" i="7"/>
  <c r="X8820" i="7"/>
  <c r="X8821" i="7"/>
  <c r="X8822" i="7"/>
  <c r="X8823" i="7"/>
  <c r="X8824" i="7"/>
  <c r="X8825" i="7"/>
  <c r="X8826" i="7"/>
  <c r="X8827" i="7"/>
  <c r="X8828" i="7"/>
  <c r="X8829" i="7"/>
  <c r="X8830" i="7"/>
  <c r="X8831" i="7"/>
  <c r="X8832" i="7"/>
  <c r="X8833" i="7"/>
  <c r="X8834" i="7"/>
  <c r="X8835" i="7"/>
  <c r="X8836" i="7"/>
  <c r="X8837" i="7"/>
  <c r="X8838" i="7"/>
  <c r="X8839" i="7"/>
  <c r="X8840" i="7"/>
  <c r="X8841" i="7"/>
  <c r="X8842" i="7"/>
  <c r="X8843" i="7"/>
  <c r="X8844" i="7"/>
  <c r="X8845" i="7"/>
  <c r="X8846" i="7"/>
  <c r="X8847" i="7"/>
  <c r="X8848" i="7"/>
  <c r="X8849" i="7"/>
  <c r="X8850" i="7"/>
  <c r="X8851" i="7"/>
  <c r="X8852" i="7"/>
  <c r="X8853" i="7"/>
  <c r="X8854" i="7"/>
  <c r="X8855" i="7"/>
  <c r="X8856" i="7"/>
  <c r="X8857" i="7"/>
  <c r="X8858" i="7"/>
  <c r="X8859" i="7"/>
  <c r="X8860" i="7"/>
  <c r="X8861" i="7"/>
  <c r="X8862" i="7"/>
  <c r="X8863" i="7"/>
  <c r="X8864" i="7"/>
  <c r="X8865" i="7"/>
  <c r="X8866" i="7"/>
  <c r="X8867" i="7"/>
  <c r="X8868" i="7"/>
  <c r="X8869" i="7"/>
  <c r="X8870" i="7"/>
  <c r="X8871" i="7"/>
  <c r="X8872" i="7"/>
  <c r="X8873" i="7"/>
  <c r="X8874" i="7"/>
  <c r="X8875" i="7"/>
  <c r="X8876" i="7"/>
  <c r="X8877" i="7"/>
  <c r="X8878" i="7"/>
  <c r="X8879" i="7"/>
  <c r="X8880" i="7"/>
  <c r="X8881" i="7"/>
  <c r="X8882" i="7"/>
  <c r="X8883" i="7"/>
  <c r="X8884" i="7"/>
  <c r="X8885" i="7"/>
  <c r="X8886" i="7"/>
  <c r="X8887" i="7"/>
  <c r="X8888" i="7"/>
  <c r="X8889" i="7"/>
  <c r="X8890" i="7"/>
  <c r="X8891" i="7"/>
  <c r="X8892" i="7"/>
  <c r="X8893" i="7"/>
  <c r="X8894" i="7"/>
  <c r="X8895" i="7"/>
  <c r="X8896" i="7"/>
  <c r="X8897" i="7"/>
  <c r="X8898" i="7"/>
  <c r="X8899" i="7"/>
  <c r="X8900" i="7"/>
  <c r="X8901" i="7"/>
  <c r="X8902" i="7"/>
  <c r="X8903" i="7"/>
  <c r="X8904" i="7"/>
  <c r="X8905" i="7"/>
  <c r="X8906" i="7"/>
  <c r="X8907" i="7"/>
  <c r="X8908" i="7"/>
  <c r="X8909" i="7"/>
  <c r="X8910" i="7"/>
  <c r="X8911" i="7"/>
  <c r="X8912" i="7"/>
  <c r="X8913" i="7"/>
  <c r="X8914" i="7"/>
  <c r="X8915" i="7"/>
  <c r="X8916" i="7"/>
  <c r="X8917" i="7"/>
  <c r="X8918" i="7"/>
  <c r="X8919" i="7"/>
  <c r="X8920" i="7"/>
  <c r="X8921" i="7"/>
  <c r="X8922" i="7"/>
  <c r="X8923" i="7"/>
  <c r="X8924" i="7"/>
  <c r="X8925" i="7"/>
  <c r="X8926" i="7"/>
  <c r="X8927" i="7"/>
  <c r="X8928" i="7"/>
  <c r="X8929" i="7"/>
  <c r="X8930" i="7"/>
  <c r="X8931" i="7"/>
  <c r="X8932" i="7"/>
  <c r="X8933" i="7"/>
  <c r="X8934" i="7"/>
  <c r="X8935" i="7"/>
  <c r="X8936" i="7"/>
  <c r="X8937" i="7"/>
  <c r="X8938" i="7"/>
  <c r="X8939" i="7"/>
  <c r="X8940" i="7"/>
  <c r="X8941" i="7"/>
  <c r="X8942" i="7"/>
  <c r="X8943" i="7"/>
  <c r="X8944" i="7"/>
  <c r="X8945" i="7"/>
  <c r="X8946" i="7"/>
  <c r="X8947" i="7"/>
  <c r="X8948" i="7"/>
  <c r="X8949" i="7"/>
  <c r="X8950" i="7"/>
  <c r="X8951" i="7"/>
  <c r="X8952" i="7"/>
  <c r="X8953" i="7"/>
  <c r="X8954" i="7"/>
  <c r="X8955" i="7"/>
  <c r="X8956" i="7"/>
  <c r="X8957" i="7"/>
  <c r="X8958" i="7"/>
  <c r="X8959" i="7"/>
  <c r="X8960" i="7"/>
  <c r="X8961" i="7"/>
  <c r="X8962" i="7"/>
  <c r="X8963" i="7"/>
  <c r="X8964" i="7"/>
  <c r="X8965" i="7"/>
  <c r="X8966" i="7"/>
  <c r="X8967" i="7"/>
  <c r="X8968" i="7"/>
  <c r="X8969" i="7"/>
  <c r="X8970" i="7"/>
  <c r="X8971" i="7"/>
  <c r="X8972" i="7"/>
  <c r="X8973" i="7"/>
  <c r="X8974" i="7"/>
  <c r="X8975" i="7"/>
  <c r="X8976" i="7"/>
  <c r="X8977" i="7"/>
  <c r="X8978" i="7"/>
  <c r="X8979" i="7"/>
  <c r="X8980" i="7"/>
  <c r="X8981" i="7"/>
  <c r="X8982" i="7"/>
  <c r="X8983" i="7"/>
  <c r="X8984" i="7"/>
  <c r="X8985" i="7"/>
  <c r="X8986" i="7"/>
  <c r="X8987" i="7"/>
  <c r="X8988" i="7"/>
  <c r="X8989" i="7"/>
  <c r="X8990" i="7"/>
  <c r="X8991" i="7"/>
  <c r="X8992" i="7"/>
  <c r="X8993" i="7"/>
  <c r="X8994" i="7"/>
  <c r="X8995" i="7"/>
  <c r="X8996" i="7"/>
  <c r="X8997" i="7"/>
  <c r="X8998" i="7"/>
  <c r="X8999" i="7"/>
  <c r="X9000" i="7"/>
  <c r="X9001" i="7"/>
  <c r="X9002" i="7"/>
  <c r="X9003" i="7"/>
  <c r="X9004" i="7"/>
  <c r="X9005" i="7"/>
  <c r="X9006" i="7"/>
  <c r="X9007" i="7"/>
  <c r="X9008" i="7"/>
  <c r="X9009" i="7"/>
  <c r="X9010" i="7"/>
  <c r="X9011" i="7"/>
  <c r="X9012" i="7"/>
  <c r="X9013" i="7"/>
  <c r="X9014" i="7"/>
  <c r="X9015" i="7"/>
  <c r="X9016" i="7"/>
  <c r="X9017" i="7"/>
  <c r="X9018" i="7"/>
  <c r="X9019" i="7"/>
  <c r="X9020" i="7"/>
  <c r="X9021" i="7"/>
  <c r="X9022" i="7"/>
  <c r="X9023" i="7"/>
  <c r="X9024" i="7"/>
  <c r="X9025" i="7"/>
  <c r="X9026" i="7"/>
  <c r="X9027" i="7"/>
  <c r="X9028" i="7"/>
  <c r="X9029" i="7"/>
  <c r="X9030" i="7"/>
  <c r="X9031" i="7"/>
  <c r="X9032" i="7"/>
  <c r="X9033" i="7"/>
  <c r="X9034" i="7"/>
  <c r="X9035" i="7"/>
  <c r="X9036" i="7"/>
  <c r="X9037" i="7"/>
  <c r="X9038" i="7"/>
  <c r="X9039" i="7"/>
  <c r="X9040" i="7"/>
  <c r="X9041" i="7"/>
  <c r="X9042" i="7"/>
  <c r="X9043" i="7"/>
  <c r="X9044" i="7"/>
  <c r="X9045" i="7"/>
  <c r="X9046" i="7"/>
  <c r="X9047" i="7"/>
  <c r="X9048" i="7"/>
  <c r="X9049" i="7"/>
  <c r="X9050" i="7"/>
  <c r="X9051" i="7"/>
  <c r="X9052" i="7"/>
  <c r="X9053" i="7"/>
  <c r="X9054" i="7"/>
  <c r="X9055" i="7"/>
  <c r="X9056" i="7"/>
  <c r="X9057" i="7"/>
  <c r="X9058" i="7"/>
  <c r="X9059" i="7"/>
  <c r="X9060" i="7"/>
  <c r="X9061" i="7"/>
  <c r="X9062" i="7"/>
  <c r="X9063" i="7"/>
  <c r="X9064" i="7"/>
  <c r="X9065" i="7"/>
  <c r="X9066" i="7"/>
  <c r="X9067" i="7"/>
  <c r="X9068" i="7"/>
  <c r="X9069" i="7"/>
  <c r="X9070" i="7"/>
  <c r="X9071" i="7"/>
  <c r="X9072" i="7"/>
  <c r="X9073" i="7"/>
  <c r="X9074" i="7"/>
  <c r="X9075" i="7"/>
  <c r="X9076" i="7"/>
  <c r="X9077" i="7"/>
  <c r="X9078" i="7"/>
  <c r="X9079" i="7"/>
  <c r="X9080" i="7"/>
  <c r="X9081" i="7"/>
  <c r="X9082" i="7"/>
  <c r="X9083" i="7"/>
  <c r="X9084" i="7"/>
  <c r="X9085" i="7"/>
  <c r="X9086" i="7"/>
  <c r="X9087" i="7"/>
  <c r="X9088" i="7"/>
  <c r="X9089" i="7"/>
  <c r="X9090" i="7"/>
  <c r="X9091" i="7"/>
  <c r="X9092" i="7"/>
  <c r="X9093" i="7"/>
  <c r="X9094" i="7"/>
  <c r="X9095" i="7"/>
  <c r="X9096" i="7"/>
  <c r="X9097" i="7"/>
  <c r="X9098" i="7"/>
  <c r="X9099" i="7"/>
  <c r="X9100" i="7"/>
  <c r="X9101" i="7"/>
  <c r="X9102" i="7"/>
  <c r="X9103" i="7"/>
  <c r="X9104" i="7"/>
  <c r="X9105" i="7"/>
  <c r="X9106" i="7"/>
  <c r="X9107" i="7"/>
  <c r="X9108" i="7"/>
  <c r="X9109" i="7"/>
  <c r="X9110" i="7"/>
  <c r="X9111" i="7"/>
  <c r="X9112" i="7"/>
  <c r="X9113" i="7"/>
  <c r="X9114" i="7"/>
  <c r="X9115" i="7"/>
  <c r="X9116" i="7"/>
  <c r="X9117" i="7"/>
  <c r="X9118" i="7"/>
  <c r="X9119" i="7"/>
  <c r="X9120" i="7"/>
  <c r="X9121" i="7"/>
  <c r="X9122" i="7"/>
  <c r="X9123" i="7"/>
  <c r="X9124" i="7"/>
  <c r="X9125" i="7"/>
  <c r="X9126" i="7"/>
  <c r="X9127" i="7"/>
  <c r="X9128" i="7"/>
  <c r="X9129" i="7"/>
  <c r="X9130" i="7"/>
  <c r="X9131" i="7"/>
  <c r="X9132" i="7"/>
  <c r="X9133" i="7"/>
  <c r="X9134" i="7"/>
  <c r="X9135" i="7"/>
  <c r="X9136" i="7"/>
  <c r="X9137" i="7"/>
  <c r="X9138" i="7"/>
  <c r="X9139" i="7"/>
  <c r="X9140" i="7"/>
  <c r="X9141" i="7"/>
  <c r="X9142" i="7"/>
  <c r="X9143" i="7"/>
  <c r="X9144" i="7"/>
  <c r="X9145" i="7"/>
  <c r="X9146" i="7"/>
  <c r="X9147" i="7"/>
  <c r="X9148" i="7"/>
  <c r="X9149" i="7"/>
  <c r="X9150" i="7"/>
  <c r="X9151" i="7"/>
  <c r="X9152" i="7"/>
  <c r="X9153" i="7"/>
  <c r="X9154" i="7"/>
  <c r="X9155" i="7"/>
  <c r="X9156" i="7"/>
  <c r="X9157" i="7"/>
  <c r="X9158" i="7"/>
  <c r="X9159" i="7"/>
  <c r="X9160" i="7"/>
  <c r="X9161" i="7"/>
  <c r="X9162" i="7"/>
  <c r="X9163" i="7"/>
  <c r="X9164" i="7"/>
  <c r="X9165" i="7"/>
  <c r="X9166" i="7"/>
  <c r="X9167" i="7"/>
  <c r="X9168" i="7"/>
  <c r="X9169" i="7"/>
  <c r="X9170" i="7"/>
  <c r="X9171" i="7"/>
  <c r="X9172" i="7"/>
  <c r="X9173" i="7"/>
  <c r="X9174" i="7"/>
  <c r="X9175" i="7"/>
  <c r="X9176" i="7"/>
  <c r="X9177" i="7"/>
  <c r="X9178" i="7"/>
  <c r="X9179" i="7"/>
  <c r="X9180" i="7"/>
  <c r="X9181" i="7"/>
  <c r="X9182" i="7"/>
  <c r="X9183" i="7"/>
  <c r="X9184" i="7"/>
  <c r="X9185" i="7"/>
  <c r="X9186" i="7"/>
  <c r="X9187" i="7"/>
  <c r="X9188" i="7"/>
  <c r="X9189" i="7"/>
  <c r="X9190" i="7"/>
  <c r="X9191" i="7"/>
  <c r="X9192" i="7"/>
  <c r="X9193" i="7"/>
  <c r="X9194" i="7"/>
  <c r="X9195" i="7"/>
  <c r="X9196" i="7"/>
  <c r="X9197" i="7"/>
  <c r="X9198" i="7"/>
  <c r="X9199" i="7"/>
  <c r="X9200" i="7"/>
  <c r="X9201" i="7"/>
  <c r="X9202" i="7"/>
  <c r="X9203" i="7"/>
  <c r="X9204" i="7"/>
  <c r="X9205" i="7"/>
  <c r="X9206" i="7"/>
  <c r="X9207" i="7"/>
  <c r="X9208" i="7"/>
  <c r="X9209" i="7"/>
  <c r="X9210" i="7"/>
  <c r="X9211" i="7"/>
  <c r="X9212" i="7"/>
  <c r="X9213" i="7"/>
  <c r="X9214" i="7"/>
  <c r="X9215" i="7"/>
  <c r="X9216" i="7"/>
  <c r="X9217" i="7"/>
  <c r="X9218" i="7"/>
  <c r="X9219" i="7"/>
  <c r="X9220" i="7"/>
  <c r="X9221" i="7"/>
  <c r="X9222" i="7"/>
  <c r="X9223" i="7"/>
  <c r="X9224" i="7"/>
  <c r="X9225" i="7"/>
  <c r="X9226" i="7"/>
  <c r="X9227" i="7"/>
  <c r="X9228" i="7"/>
  <c r="X9229" i="7"/>
  <c r="X9230" i="7"/>
  <c r="X9231" i="7"/>
  <c r="X9232" i="7"/>
  <c r="X9233" i="7"/>
  <c r="X9234" i="7"/>
  <c r="X9235" i="7"/>
  <c r="X9236" i="7"/>
  <c r="X9237" i="7"/>
  <c r="X9238" i="7"/>
  <c r="X9239" i="7"/>
  <c r="X9240" i="7"/>
  <c r="X9241" i="7"/>
  <c r="X9242" i="7"/>
  <c r="X9243" i="7"/>
  <c r="X9244" i="7"/>
  <c r="X9245" i="7"/>
  <c r="X9246" i="7"/>
  <c r="X9247" i="7"/>
  <c r="X9248" i="7"/>
  <c r="X9249" i="7"/>
  <c r="X9250" i="7"/>
  <c r="X9251" i="7"/>
  <c r="X9252" i="7"/>
  <c r="X9253" i="7"/>
  <c r="X9254" i="7"/>
  <c r="X9255" i="7"/>
  <c r="X9256" i="7"/>
  <c r="X9257" i="7"/>
  <c r="X9258" i="7"/>
  <c r="X9259" i="7"/>
  <c r="X9260" i="7"/>
  <c r="X9261" i="7"/>
  <c r="X9262" i="7"/>
  <c r="X9263" i="7"/>
  <c r="X9264" i="7"/>
  <c r="X9265" i="7"/>
  <c r="X9266" i="7"/>
  <c r="X9267" i="7"/>
  <c r="X9268" i="7"/>
  <c r="X9269" i="7"/>
  <c r="X9270" i="7"/>
  <c r="X9271" i="7"/>
  <c r="X9272" i="7"/>
  <c r="X9273" i="7"/>
  <c r="X9274" i="7"/>
  <c r="X9275" i="7"/>
  <c r="X9276" i="7"/>
  <c r="X9277" i="7"/>
  <c r="X9278" i="7"/>
  <c r="X9279" i="7"/>
  <c r="X9280" i="7"/>
  <c r="X9281" i="7"/>
  <c r="X9282" i="7"/>
  <c r="X9283" i="7"/>
  <c r="X9284" i="7"/>
  <c r="X9285" i="7"/>
  <c r="X9286" i="7"/>
  <c r="X9287" i="7"/>
  <c r="X9288" i="7"/>
  <c r="X9289" i="7"/>
  <c r="X9290" i="7"/>
  <c r="X9291" i="7"/>
  <c r="X9292" i="7"/>
  <c r="X9293" i="7"/>
  <c r="X9294" i="7"/>
  <c r="X9295" i="7"/>
  <c r="X9296" i="7"/>
  <c r="X9297" i="7"/>
  <c r="X9298" i="7"/>
  <c r="X9299" i="7"/>
  <c r="X9300" i="7"/>
  <c r="X9301" i="7"/>
  <c r="X9302" i="7"/>
  <c r="X9303" i="7"/>
  <c r="X9304" i="7"/>
  <c r="X9305" i="7"/>
  <c r="X9306" i="7"/>
  <c r="X9307" i="7"/>
  <c r="X9308" i="7"/>
  <c r="X9309" i="7"/>
  <c r="X9310" i="7"/>
  <c r="X9311" i="7"/>
  <c r="X9312" i="7"/>
  <c r="X9313" i="7"/>
  <c r="X9314" i="7"/>
  <c r="X9315" i="7"/>
  <c r="X9316" i="7"/>
  <c r="X9317" i="7"/>
  <c r="X9318" i="7"/>
  <c r="X9319" i="7"/>
  <c r="X9320" i="7"/>
  <c r="X9321" i="7"/>
  <c r="X9322" i="7"/>
  <c r="X9323" i="7"/>
  <c r="X9324" i="7"/>
  <c r="X9325" i="7"/>
  <c r="X9326" i="7"/>
  <c r="X9327" i="7"/>
  <c r="X9328" i="7"/>
  <c r="X9329" i="7"/>
  <c r="X9330" i="7"/>
  <c r="X9331" i="7"/>
  <c r="X9332" i="7"/>
  <c r="X9333" i="7"/>
  <c r="X9334" i="7"/>
  <c r="X9335" i="7"/>
  <c r="X9336" i="7"/>
  <c r="X9337" i="7"/>
  <c r="X9338" i="7"/>
  <c r="X9339" i="7"/>
  <c r="X9340" i="7"/>
  <c r="X9341" i="7"/>
  <c r="X9342" i="7"/>
  <c r="X9343" i="7"/>
  <c r="X9344" i="7"/>
  <c r="X9345" i="7"/>
  <c r="X9346" i="7"/>
  <c r="X9347" i="7"/>
  <c r="X9348" i="7"/>
  <c r="X9349" i="7"/>
  <c r="X9350" i="7"/>
  <c r="X9351" i="7"/>
  <c r="X9352" i="7"/>
  <c r="X9353" i="7"/>
  <c r="X9354" i="7"/>
  <c r="X9355" i="7"/>
  <c r="X9356" i="7"/>
  <c r="X9357" i="7"/>
  <c r="X9358" i="7"/>
  <c r="X9359" i="7"/>
  <c r="X9360" i="7"/>
  <c r="X9361" i="7"/>
  <c r="X9362" i="7"/>
  <c r="X9363" i="7"/>
  <c r="X9364" i="7"/>
  <c r="X9365" i="7"/>
  <c r="X9366" i="7"/>
  <c r="X9367" i="7"/>
  <c r="X9368" i="7"/>
  <c r="X9369" i="7"/>
  <c r="X9370" i="7"/>
  <c r="X9371" i="7"/>
  <c r="X9372" i="7"/>
  <c r="X9373" i="7"/>
  <c r="X9374" i="7"/>
  <c r="X9375" i="7"/>
  <c r="X9376" i="7"/>
  <c r="X9377" i="7"/>
  <c r="X9378" i="7"/>
  <c r="X9379" i="7"/>
  <c r="X9380" i="7"/>
  <c r="X9381" i="7"/>
  <c r="X9382" i="7"/>
  <c r="X9383" i="7"/>
  <c r="X9384" i="7"/>
  <c r="X9385" i="7"/>
  <c r="X9386" i="7"/>
  <c r="X9387" i="7"/>
  <c r="X9388" i="7"/>
  <c r="X9389" i="7"/>
  <c r="X9390" i="7"/>
  <c r="X9391" i="7"/>
  <c r="X9392" i="7"/>
  <c r="X9393" i="7"/>
  <c r="X9394" i="7"/>
  <c r="X9395" i="7"/>
  <c r="X9396" i="7"/>
  <c r="X9397" i="7"/>
  <c r="X9398" i="7"/>
  <c r="X9399" i="7"/>
  <c r="X9400" i="7"/>
  <c r="X9401" i="7"/>
  <c r="X9402" i="7"/>
  <c r="X9403" i="7"/>
  <c r="X9404" i="7"/>
  <c r="X9405" i="7"/>
  <c r="X9406" i="7"/>
  <c r="X9407" i="7"/>
  <c r="X9408" i="7"/>
  <c r="X9409" i="7"/>
  <c r="X9410" i="7"/>
  <c r="X9411" i="7"/>
  <c r="X9412" i="7"/>
  <c r="X9413" i="7"/>
  <c r="X9414" i="7"/>
  <c r="X9415" i="7"/>
  <c r="X9416" i="7"/>
  <c r="X9417" i="7"/>
  <c r="X9418" i="7"/>
  <c r="X9419" i="7"/>
  <c r="X9420" i="7"/>
  <c r="X9421" i="7"/>
  <c r="X9422" i="7"/>
  <c r="X9423" i="7"/>
  <c r="X9424" i="7"/>
  <c r="X9425" i="7"/>
  <c r="X9426" i="7"/>
  <c r="X9427" i="7"/>
  <c r="X9428" i="7"/>
  <c r="X9429" i="7"/>
  <c r="X9430" i="7"/>
  <c r="X9431" i="7"/>
  <c r="X9432" i="7"/>
  <c r="X9433" i="7"/>
  <c r="X9434" i="7"/>
  <c r="X9435" i="7"/>
  <c r="X9436" i="7"/>
  <c r="X9437" i="7"/>
  <c r="X9438" i="7"/>
  <c r="X9439" i="7"/>
  <c r="X9440" i="7"/>
  <c r="X9441" i="7"/>
  <c r="X9442" i="7"/>
  <c r="X9443" i="7"/>
  <c r="X9444" i="7"/>
  <c r="X9445" i="7"/>
  <c r="X9446" i="7"/>
  <c r="X9447" i="7"/>
  <c r="X9448" i="7"/>
  <c r="X9449" i="7"/>
  <c r="X9450" i="7"/>
  <c r="X9451" i="7"/>
  <c r="X9452" i="7"/>
  <c r="X9453" i="7"/>
  <c r="X9454" i="7"/>
  <c r="X9455" i="7"/>
  <c r="X9456" i="7"/>
  <c r="X9457" i="7"/>
  <c r="X9458" i="7"/>
  <c r="X9459" i="7"/>
  <c r="X9460" i="7"/>
  <c r="X9461" i="7"/>
  <c r="X9462" i="7"/>
  <c r="X9463" i="7"/>
  <c r="X9464" i="7"/>
  <c r="X9465" i="7"/>
  <c r="X9466" i="7"/>
  <c r="X9467" i="7"/>
  <c r="X9468" i="7"/>
  <c r="X9469" i="7"/>
  <c r="X9470" i="7"/>
  <c r="X9471" i="7"/>
  <c r="X9472" i="7"/>
  <c r="X9473" i="7"/>
  <c r="X9474" i="7"/>
  <c r="X9475" i="7"/>
  <c r="X9476" i="7"/>
  <c r="X9477" i="7"/>
  <c r="X9478" i="7"/>
  <c r="X9479" i="7"/>
  <c r="X9480" i="7"/>
  <c r="X9481" i="7"/>
  <c r="X9482" i="7"/>
  <c r="X9483" i="7"/>
  <c r="X9484" i="7"/>
  <c r="X9485" i="7"/>
  <c r="X9486" i="7"/>
  <c r="X9487" i="7"/>
  <c r="X9488" i="7"/>
  <c r="X9489" i="7"/>
  <c r="X9490" i="7"/>
  <c r="X9491" i="7"/>
  <c r="X9492" i="7"/>
  <c r="X9493" i="7"/>
  <c r="X9494" i="7"/>
  <c r="X9495" i="7"/>
  <c r="X9496" i="7"/>
  <c r="X9497" i="7"/>
  <c r="X9498" i="7"/>
  <c r="X9499" i="7"/>
  <c r="X9500" i="7"/>
  <c r="X9501" i="7"/>
  <c r="X9502" i="7"/>
  <c r="X9503" i="7"/>
  <c r="X9504" i="7"/>
  <c r="X9505" i="7"/>
  <c r="X9506" i="7"/>
  <c r="X9507" i="7"/>
  <c r="X9508" i="7"/>
  <c r="X9509" i="7"/>
  <c r="X9510" i="7"/>
  <c r="X9511" i="7"/>
  <c r="X9512" i="7"/>
  <c r="X9513" i="7"/>
  <c r="X9514" i="7"/>
  <c r="X9515" i="7"/>
  <c r="X9516" i="7"/>
  <c r="X9517" i="7"/>
  <c r="X9518" i="7"/>
  <c r="X9519" i="7"/>
  <c r="X9520" i="7"/>
  <c r="X9521" i="7"/>
  <c r="X9522" i="7"/>
  <c r="X9523" i="7"/>
  <c r="X9524" i="7"/>
  <c r="X9525" i="7"/>
  <c r="X9526" i="7"/>
  <c r="X9527" i="7"/>
  <c r="X9528" i="7"/>
  <c r="X9529" i="7"/>
  <c r="X9530" i="7"/>
  <c r="X9531" i="7"/>
  <c r="X9532" i="7"/>
  <c r="X9533" i="7"/>
  <c r="X9534" i="7"/>
  <c r="X9535" i="7"/>
  <c r="X9536" i="7"/>
  <c r="X9537" i="7"/>
  <c r="X9538" i="7"/>
  <c r="X9539" i="7"/>
  <c r="X9540" i="7"/>
  <c r="X9541" i="7"/>
  <c r="X9542" i="7"/>
  <c r="X9543" i="7"/>
  <c r="X9544" i="7"/>
  <c r="X9545" i="7"/>
  <c r="X9546" i="7"/>
  <c r="X9547" i="7"/>
  <c r="X9548" i="7"/>
  <c r="X9549" i="7"/>
  <c r="X9550" i="7"/>
  <c r="X9551" i="7"/>
  <c r="X9552" i="7"/>
  <c r="X9553" i="7"/>
  <c r="X9554" i="7"/>
  <c r="X9555" i="7"/>
  <c r="X9556" i="7"/>
  <c r="X9557" i="7"/>
  <c r="X9558" i="7"/>
  <c r="X9559" i="7"/>
  <c r="X9560" i="7"/>
  <c r="X9561" i="7"/>
  <c r="X9562" i="7"/>
  <c r="X9563" i="7"/>
  <c r="X9564" i="7"/>
  <c r="X9565" i="7"/>
  <c r="X9566" i="7"/>
  <c r="X9567" i="7"/>
  <c r="X9568" i="7"/>
  <c r="X9569" i="7"/>
  <c r="X9570" i="7"/>
  <c r="X9571" i="7"/>
  <c r="X9572" i="7"/>
  <c r="X9573" i="7"/>
  <c r="X9574" i="7"/>
  <c r="X9575" i="7"/>
  <c r="X9576" i="7"/>
  <c r="X9577" i="7"/>
  <c r="X9578" i="7"/>
  <c r="X9579" i="7"/>
  <c r="X9580" i="7"/>
  <c r="X9581" i="7"/>
  <c r="X9582" i="7"/>
  <c r="X9583" i="7"/>
  <c r="X9584" i="7"/>
  <c r="X9585" i="7"/>
  <c r="X9586" i="7"/>
  <c r="X9587" i="7"/>
  <c r="X9588" i="7"/>
  <c r="X9589" i="7"/>
  <c r="X9590" i="7"/>
  <c r="X9591" i="7"/>
  <c r="X9592" i="7"/>
  <c r="X9593" i="7"/>
  <c r="X9594" i="7"/>
  <c r="X9595" i="7"/>
  <c r="X9596" i="7"/>
  <c r="X9597" i="7"/>
  <c r="X9598" i="7"/>
  <c r="X9599" i="7"/>
  <c r="X9600" i="7"/>
  <c r="X9601" i="7"/>
  <c r="X9602" i="7"/>
  <c r="X9603" i="7"/>
  <c r="X9604" i="7"/>
  <c r="X9605" i="7"/>
  <c r="X9606" i="7"/>
  <c r="X9607" i="7"/>
  <c r="X9608" i="7"/>
  <c r="X9609" i="7"/>
  <c r="X9610" i="7"/>
  <c r="X9611" i="7"/>
  <c r="X9612" i="7"/>
  <c r="X9613" i="7"/>
  <c r="X9614" i="7"/>
  <c r="X9615" i="7"/>
  <c r="X9616" i="7"/>
  <c r="X9617" i="7"/>
  <c r="X9618" i="7"/>
  <c r="X9619" i="7"/>
  <c r="X9620" i="7"/>
  <c r="X9621" i="7"/>
  <c r="X9622" i="7"/>
  <c r="X9623" i="7"/>
  <c r="X9624" i="7"/>
  <c r="X9625" i="7"/>
  <c r="X9626" i="7"/>
  <c r="X9627" i="7"/>
  <c r="X9628" i="7"/>
  <c r="X9629" i="7"/>
  <c r="X9630" i="7"/>
  <c r="X9631" i="7"/>
  <c r="X9632" i="7"/>
  <c r="X9633" i="7"/>
  <c r="X9634" i="7"/>
  <c r="X9635" i="7"/>
  <c r="X9636" i="7"/>
  <c r="X9637" i="7"/>
  <c r="X9638" i="7"/>
  <c r="X9639" i="7"/>
  <c r="X9640" i="7"/>
  <c r="X9641" i="7"/>
  <c r="X9642" i="7"/>
  <c r="X9643" i="7"/>
  <c r="X9644" i="7"/>
  <c r="X9645" i="7"/>
  <c r="X9646" i="7"/>
  <c r="X9647" i="7"/>
  <c r="X9648" i="7"/>
  <c r="X9649" i="7"/>
  <c r="X9650" i="7"/>
  <c r="X9651" i="7"/>
  <c r="X9652" i="7"/>
  <c r="X9653" i="7"/>
  <c r="X9654" i="7"/>
  <c r="X9655" i="7"/>
  <c r="X9656" i="7"/>
  <c r="X9657" i="7"/>
  <c r="X9658" i="7"/>
  <c r="X9659" i="7"/>
  <c r="X9660" i="7"/>
  <c r="X9661" i="7"/>
  <c r="X9662" i="7"/>
  <c r="X9663" i="7"/>
  <c r="X9664" i="7"/>
  <c r="X9665" i="7"/>
  <c r="X9666" i="7"/>
  <c r="X9667" i="7"/>
  <c r="X9668" i="7"/>
  <c r="X9669" i="7"/>
  <c r="X9670" i="7"/>
  <c r="X9671" i="7"/>
  <c r="X9672" i="7"/>
  <c r="X9673" i="7"/>
  <c r="X9674" i="7"/>
  <c r="X9675" i="7"/>
  <c r="X9676" i="7"/>
  <c r="X9677" i="7"/>
  <c r="X9678" i="7"/>
  <c r="X9679" i="7"/>
  <c r="X9680" i="7"/>
  <c r="X9681" i="7"/>
  <c r="X9682" i="7"/>
  <c r="X9683" i="7"/>
  <c r="X9684" i="7"/>
  <c r="X9685" i="7"/>
  <c r="X9686" i="7"/>
  <c r="X9687" i="7"/>
  <c r="X9688" i="7"/>
  <c r="X9689" i="7"/>
  <c r="X9690" i="7"/>
  <c r="X9691" i="7"/>
  <c r="X9692" i="7"/>
  <c r="X9693" i="7"/>
  <c r="X9694" i="7"/>
  <c r="X9695" i="7"/>
  <c r="X9696" i="7"/>
  <c r="X9697" i="7"/>
  <c r="X9698" i="7"/>
  <c r="X9699" i="7"/>
  <c r="X9700" i="7"/>
  <c r="X9701" i="7"/>
  <c r="X9702" i="7"/>
  <c r="X9703" i="7"/>
  <c r="X9704" i="7"/>
  <c r="X9705" i="7"/>
  <c r="X9706" i="7"/>
  <c r="X9707" i="7"/>
  <c r="X9708" i="7"/>
  <c r="X9709" i="7"/>
  <c r="X9710" i="7"/>
  <c r="X9711" i="7"/>
  <c r="X9712" i="7"/>
  <c r="X9713" i="7"/>
  <c r="X9714" i="7"/>
  <c r="X9715" i="7"/>
  <c r="X9716" i="7"/>
  <c r="X9717" i="7"/>
  <c r="X9718" i="7"/>
  <c r="X9719" i="7"/>
  <c r="X9720" i="7"/>
  <c r="X9721" i="7"/>
  <c r="X9722" i="7"/>
  <c r="X9723" i="7"/>
  <c r="X9724" i="7"/>
  <c r="X9725" i="7"/>
  <c r="X9726" i="7"/>
  <c r="X9727" i="7"/>
  <c r="X9728" i="7"/>
  <c r="X9729" i="7"/>
  <c r="X9730" i="7"/>
  <c r="X9731" i="7"/>
  <c r="X9732" i="7"/>
  <c r="X9733" i="7"/>
  <c r="X9734" i="7"/>
  <c r="X9735" i="7"/>
  <c r="X9736" i="7"/>
  <c r="X9737" i="7"/>
  <c r="X9738" i="7"/>
  <c r="X9739" i="7"/>
  <c r="X9740" i="7"/>
  <c r="X9741" i="7"/>
  <c r="X9742" i="7"/>
  <c r="X9743" i="7"/>
  <c r="X9744" i="7"/>
  <c r="X9745" i="7"/>
  <c r="X9746" i="7"/>
  <c r="X9747" i="7"/>
  <c r="X9748" i="7"/>
  <c r="X9749" i="7"/>
  <c r="X9750" i="7"/>
  <c r="X9751" i="7"/>
  <c r="X9752" i="7"/>
  <c r="X9753" i="7"/>
  <c r="X9754" i="7"/>
  <c r="X9755" i="7"/>
  <c r="X9756" i="7"/>
  <c r="X9757" i="7"/>
  <c r="X9758" i="7"/>
  <c r="X9759" i="7"/>
  <c r="X9760" i="7"/>
  <c r="X9761" i="7"/>
  <c r="X9762" i="7"/>
  <c r="X9763" i="7"/>
  <c r="X9764" i="7"/>
  <c r="X9765" i="7"/>
  <c r="X9766" i="7"/>
  <c r="X9767" i="7"/>
  <c r="X9768" i="7"/>
  <c r="X9769" i="7"/>
  <c r="X9770" i="7"/>
  <c r="X9771" i="7"/>
  <c r="X9772" i="7"/>
  <c r="X9773" i="7"/>
  <c r="X9774" i="7"/>
  <c r="X9775" i="7"/>
  <c r="X9776" i="7"/>
  <c r="X9777" i="7"/>
  <c r="X9778" i="7"/>
  <c r="X9779" i="7"/>
  <c r="X9780" i="7"/>
  <c r="X9781" i="7"/>
  <c r="X9782" i="7"/>
  <c r="X9783" i="7"/>
  <c r="X9784" i="7"/>
  <c r="X9785" i="7"/>
  <c r="X9786" i="7"/>
  <c r="X9787" i="7"/>
  <c r="X9788" i="7"/>
  <c r="X9789" i="7"/>
  <c r="X9790" i="7"/>
  <c r="X9791" i="7"/>
  <c r="X9792" i="7"/>
  <c r="X9793" i="7"/>
  <c r="X9794" i="7"/>
  <c r="X9795" i="7"/>
  <c r="X9796" i="7"/>
  <c r="X9797" i="7"/>
  <c r="X9798" i="7"/>
  <c r="X9799" i="7"/>
  <c r="X9800" i="7"/>
  <c r="X9801" i="7"/>
  <c r="X9802" i="7"/>
  <c r="X9803" i="7"/>
  <c r="X9804" i="7"/>
  <c r="X9805" i="7"/>
  <c r="X9806" i="7"/>
  <c r="X9807" i="7"/>
  <c r="X9808" i="7"/>
  <c r="X9809" i="7"/>
  <c r="X9810" i="7"/>
  <c r="X9811" i="7"/>
  <c r="X9812" i="7"/>
  <c r="X9813" i="7"/>
  <c r="X9814" i="7"/>
  <c r="X9815" i="7"/>
  <c r="X9816" i="7"/>
  <c r="X9817" i="7"/>
  <c r="X9818" i="7"/>
  <c r="X9819" i="7"/>
  <c r="X9820" i="7"/>
  <c r="X9821" i="7"/>
  <c r="X9822" i="7"/>
  <c r="X9823" i="7"/>
  <c r="X9824" i="7"/>
  <c r="X9825" i="7"/>
  <c r="X9826" i="7"/>
  <c r="X9827" i="7"/>
  <c r="X9828" i="7"/>
  <c r="X9829" i="7"/>
  <c r="X9830" i="7"/>
  <c r="X9831" i="7"/>
  <c r="X9832" i="7"/>
  <c r="X9833" i="7"/>
  <c r="X9834" i="7"/>
  <c r="X9835" i="7"/>
  <c r="X9836" i="7"/>
  <c r="X9837" i="7"/>
  <c r="X9838" i="7"/>
  <c r="X9839" i="7"/>
  <c r="X9840" i="7"/>
  <c r="X9841" i="7"/>
  <c r="X9842" i="7"/>
  <c r="X9843" i="7"/>
  <c r="X9844" i="7"/>
  <c r="X9845" i="7"/>
  <c r="X9846" i="7"/>
  <c r="X9847" i="7"/>
  <c r="X9848" i="7"/>
  <c r="X9849" i="7"/>
  <c r="X9850" i="7"/>
  <c r="X9851" i="7"/>
  <c r="X9852" i="7"/>
  <c r="X9853" i="7"/>
  <c r="X9854" i="7"/>
  <c r="X9855" i="7"/>
  <c r="X9856" i="7"/>
  <c r="X9857" i="7"/>
  <c r="X9858" i="7"/>
  <c r="X9859" i="7"/>
  <c r="X9860" i="7"/>
  <c r="X9861" i="7"/>
  <c r="X9862" i="7"/>
  <c r="X9863" i="7"/>
  <c r="X9864" i="7"/>
  <c r="X9865" i="7"/>
  <c r="X9866" i="7"/>
  <c r="X9867" i="7"/>
  <c r="X9868" i="7"/>
  <c r="X9869" i="7"/>
  <c r="X9870" i="7"/>
  <c r="X9871" i="7"/>
  <c r="X9872" i="7"/>
  <c r="X9873" i="7"/>
  <c r="X9874" i="7"/>
  <c r="X9875" i="7"/>
  <c r="X9876" i="7"/>
  <c r="X9877" i="7"/>
  <c r="X9878" i="7"/>
  <c r="X9879" i="7"/>
  <c r="X9880" i="7"/>
  <c r="X9881" i="7"/>
  <c r="X9882" i="7"/>
  <c r="X9883" i="7"/>
  <c r="X9884" i="7"/>
  <c r="X9885" i="7"/>
  <c r="X9886" i="7"/>
  <c r="X9887" i="7"/>
  <c r="X9888" i="7"/>
  <c r="X9889" i="7"/>
  <c r="X9890" i="7"/>
  <c r="X9891" i="7"/>
  <c r="X9892" i="7"/>
  <c r="X9893" i="7"/>
  <c r="X9894" i="7"/>
  <c r="X9895" i="7"/>
  <c r="X9896" i="7"/>
  <c r="X9897" i="7"/>
  <c r="X9898" i="7"/>
  <c r="X9899" i="7"/>
  <c r="X9900" i="7"/>
  <c r="X9901" i="7"/>
  <c r="X9902" i="7"/>
  <c r="X9903" i="7"/>
  <c r="X9904" i="7"/>
  <c r="X9905" i="7"/>
  <c r="X9906" i="7"/>
  <c r="X9907" i="7"/>
  <c r="X9908" i="7"/>
  <c r="X9909" i="7"/>
  <c r="X9910" i="7"/>
  <c r="X9911" i="7"/>
  <c r="X9912" i="7"/>
  <c r="X9913" i="7"/>
  <c r="X9914" i="7"/>
  <c r="X9915" i="7"/>
  <c r="X9916" i="7"/>
  <c r="X9917" i="7"/>
  <c r="X9918" i="7"/>
  <c r="X9919" i="7"/>
  <c r="X9920" i="7"/>
  <c r="X9921" i="7"/>
  <c r="X9922" i="7"/>
  <c r="X9923" i="7"/>
  <c r="X9924" i="7"/>
  <c r="X9925" i="7"/>
  <c r="X9926" i="7"/>
  <c r="X9927" i="7"/>
  <c r="X9928" i="7"/>
  <c r="X9929" i="7"/>
  <c r="X9930" i="7"/>
  <c r="X9931" i="7"/>
  <c r="X9932" i="7"/>
  <c r="X9933" i="7"/>
  <c r="X9934" i="7"/>
  <c r="X9935" i="7"/>
  <c r="X9936" i="7"/>
  <c r="X9937" i="7"/>
  <c r="X9938" i="7"/>
  <c r="X9939" i="7"/>
  <c r="X9940" i="7"/>
  <c r="X9941" i="7"/>
  <c r="X9942" i="7"/>
  <c r="X9943" i="7"/>
  <c r="X9944" i="7"/>
  <c r="X9945" i="7"/>
  <c r="X9946" i="7"/>
  <c r="X9947" i="7"/>
  <c r="X9948" i="7"/>
  <c r="X9949" i="7"/>
  <c r="X9950" i="7"/>
  <c r="X9951" i="7"/>
  <c r="X9952" i="7"/>
  <c r="X9953" i="7"/>
  <c r="X9954" i="7"/>
  <c r="X9955" i="7"/>
  <c r="X9956" i="7"/>
  <c r="X9957" i="7"/>
  <c r="X9958" i="7"/>
  <c r="X9959" i="7"/>
  <c r="X9960" i="7"/>
  <c r="X9961" i="7"/>
  <c r="X9962" i="7"/>
  <c r="X9963" i="7"/>
  <c r="X9964" i="7"/>
  <c r="X9965" i="7"/>
  <c r="X9966" i="7"/>
  <c r="X9967" i="7"/>
  <c r="X9968" i="7"/>
  <c r="X9969" i="7"/>
  <c r="X9970" i="7"/>
  <c r="X9971" i="7"/>
  <c r="X9972" i="7"/>
  <c r="X9973" i="7"/>
  <c r="X9974" i="7"/>
  <c r="X9975" i="7"/>
  <c r="X9976" i="7"/>
  <c r="X9977" i="7"/>
  <c r="X9978" i="7"/>
  <c r="X9979" i="7"/>
  <c r="X9980" i="7"/>
  <c r="X9981" i="7"/>
  <c r="X9982" i="7"/>
  <c r="X9983" i="7"/>
  <c r="X9984" i="7"/>
  <c r="X9985" i="7"/>
  <c r="X9986" i="7"/>
  <c r="X9987" i="7"/>
  <c r="X9988" i="7"/>
  <c r="X9989" i="7"/>
  <c r="X9990" i="7"/>
  <c r="X9991" i="7"/>
  <c r="X9992" i="7"/>
  <c r="X9993" i="7"/>
  <c r="X9994" i="7"/>
  <c r="X9995" i="7"/>
  <c r="X9996" i="7"/>
  <c r="X9997" i="7"/>
  <c r="X9998" i="7"/>
  <c r="X9999" i="7"/>
  <c r="X10000" i="7"/>
  <c r="O4" i="7"/>
  <c r="O3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W3" i="7" l="1"/>
  <c r="X3" i="7" s="1"/>
  <c r="W4" i="7"/>
  <c r="X4" i="7" s="1"/>
  <c r="W5" i="7"/>
  <c r="X5" i="7" s="1"/>
  <c r="W6" i="7"/>
  <c r="X6" i="7" s="1"/>
  <c r="W7" i="7"/>
  <c r="X7" i="7" s="1"/>
  <c r="W8" i="7"/>
  <c r="X8" i="7" s="1"/>
  <c r="O9999" i="7" l="1"/>
  <c r="O9998" i="7"/>
  <c r="O9997" i="7"/>
  <c r="O9996" i="7"/>
  <c r="O9995" i="7"/>
  <c r="O9994" i="7"/>
  <c r="O9993" i="7"/>
  <c r="O9992" i="7"/>
  <c r="O9991" i="7"/>
  <c r="O9990" i="7"/>
  <c r="O9989" i="7"/>
  <c r="O9988" i="7"/>
  <c r="O9987" i="7"/>
  <c r="O9986" i="7"/>
  <c r="O9985" i="7"/>
  <c r="O9984" i="7"/>
  <c r="O9983" i="7"/>
  <c r="O9982" i="7"/>
  <c r="O9981" i="7"/>
  <c r="O9980" i="7"/>
  <c r="O9979" i="7"/>
  <c r="O9978" i="7"/>
  <c r="O9977" i="7"/>
  <c r="O9976" i="7"/>
  <c r="O9975" i="7"/>
  <c r="O9974" i="7"/>
  <c r="O9973" i="7"/>
  <c r="O9972" i="7"/>
  <c r="O9971" i="7"/>
  <c r="O9970" i="7"/>
  <c r="O9969" i="7"/>
  <c r="O9968" i="7"/>
  <c r="O9967" i="7"/>
  <c r="O9966" i="7"/>
  <c r="O9965" i="7"/>
  <c r="O9964" i="7"/>
  <c r="O9963" i="7"/>
  <c r="O9962" i="7"/>
  <c r="O9961" i="7"/>
  <c r="O9960" i="7"/>
  <c r="O9959" i="7"/>
  <c r="O9958" i="7"/>
  <c r="O9957" i="7"/>
  <c r="O9956" i="7"/>
  <c r="O9955" i="7"/>
  <c r="O9954" i="7"/>
  <c r="O9953" i="7"/>
  <c r="O9952" i="7"/>
  <c r="O9951" i="7"/>
  <c r="O9950" i="7"/>
  <c r="O9949" i="7"/>
  <c r="O9948" i="7"/>
  <c r="O9947" i="7"/>
  <c r="O9946" i="7"/>
  <c r="O9945" i="7"/>
  <c r="O9944" i="7"/>
  <c r="O9943" i="7"/>
  <c r="O9942" i="7"/>
  <c r="O9941" i="7"/>
  <c r="O9940" i="7"/>
  <c r="O9939" i="7"/>
  <c r="O9938" i="7"/>
  <c r="O9937" i="7"/>
  <c r="O9936" i="7"/>
  <c r="O9935" i="7"/>
  <c r="O9934" i="7"/>
  <c r="O9933" i="7"/>
  <c r="O9932" i="7"/>
  <c r="O9931" i="7"/>
  <c r="O9930" i="7"/>
  <c r="O9929" i="7"/>
  <c r="O9928" i="7"/>
  <c r="O9927" i="7"/>
  <c r="O9926" i="7"/>
  <c r="O9925" i="7"/>
  <c r="O9924" i="7"/>
  <c r="O9923" i="7"/>
  <c r="O9922" i="7"/>
  <c r="O9921" i="7"/>
  <c r="O9920" i="7"/>
  <c r="O9919" i="7"/>
  <c r="O9918" i="7"/>
  <c r="O9917" i="7"/>
  <c r="O9916" i="7"/>
  <c r="O9915" i="7"/>
  <c r="O9914" i="7"/>
  <c r="O9913" i="7"/>
  <c r="O9912" i="7"/>
  <c r="O9911" i="7"/>
  <c r="O9910" i="7"/>
  <c r="O9909" i="7"/>
  <c r="O9908" i="7"/>
  <c r="O9907" i="7"/>
  <c r="O9906" i="7"/>
  <c r="O9905" i="7"/>
  <c r="O9904" i="7"/>
  <c r="O9903" i="7"/>
  <c r="O9902" i="7"/>
  <c r="O9901" i="7"/>
  <c r="O9900" i="7"/>
  <c r="O9899" i="7"/>
  <c r="O9898" i="7"/>
  <c r="O9897" i="7"/>
  <c r="O9896" i="7"/>
  <c r="O9895" i="7"/>
  <c r="O9894" i="7"/>
  <c r="O9893" i="7"/>
  <c r="O9892" i="7"/>
  <c r="O9891" i="7"/>
  <c r="O9890" i="7"/>
  <c r="O9889" i="7"/>
  <c r="O9888" i="7"/>
  <c r="O9887" i="7"/>
  <c r="O9886" i="7"/>
  <c r="O9885" i="7"/>
  <c r="O9884" i="7"/>
  <c r="O9883" i="7"/>
  <c r="O9882" i="7"/>
  <c r="O9881" i="7"/>
  <c r="O9880" i="7"/>
  <c r="O9879" i="7"/>
  <c r="O9878" i="7"/>
  <c r="O9877" i="7"/>
  <c r="O9876" i="7"/>
  <c r="O9875" i="7"/>
  <c r="O9874" i="7"/>
  <c r="O9873" i="7"/>
  <c r="O9872" i="7"/>
  <c r="O9871" i="7"/>
  <c r="O9870" i="7"/>
  <c r="O9869" i="7"/>
  <c r="O9868" i="7"/>
  <c r="O9867" i="7"/>
  <c r="O9866" i="7"/>
  <c r="O9865" i="7"/>
  <c r="O9864" i="7"/>
  <c r="O9863" i="7"/>
  <c r="O9862" i="7"/>
  <c r="O9861" i="7"/>
  <c r="O9860" i="7"/>
  <c r="O9859" i="7"/>
  <c r="O9858" i="7"/>
  <c r="O9857" i="7"/>
  <c r="O9856" i="7"/>
  <c r="O9855" i="7"/>
  <c r="O9854" i="7"/>
  <c r="O9853" i="7"/>
  <c r="O9852" i="7"/>
  <c r="O9851" i="7"/>
  <c r="O9850" i="7"/>
  <c r="O9849" i="7"/>
  <c r="O9848" i="7"/>
  <c r="O9847" i="7"/>
  <c r="O9846" i="7"/>
  <c r="O9845" i="7"/>
  <c r="O9844" i="7"/>
  <c r="O9843" i="7"/>
  <c r="O9842" i="7"/>
  <c r="O9841" i="7"/>
  <c r="O9840" i="7"/>
  <c r="O9839" i="7"/>
  <c r="O9838" i="7"/>
  <c r="O9837" i="7"/>
  <c r="O9836" i="7"/>
  <c r="O9835" i="7"/>
  <c r="O9834" i="7"/>
  <c r="O9833" i="7"/>
  <c r="O9832" i="7"/>
  <c r="O9831" i="7"/>
  <c r="O9830" i="7"/>
  <c r="O9829" i="7"/>
  <c r="O9828" i="7"/>
  <c r="O9827" i="7"/>
  <c r="O9826" i="7"/>
  <c r="O9825" i="7"/>
  <c r="O9824" i="7"/>
  <c r="O9823" i="7"/>
  <c r="O9822" i="7"/>
  <c r="O9821" i="7"/>
  <c r="O9820" i="7"/>
  <c r="O9819" i="7"/>
  <c r="O9818" i="7"/>
  <c r="O9817" i="7"/>
  <c r="O9816" i="7"/>
  <c r="O9815" i="7"/>
  <c r="O9814" i="7"/>
  <c r="O9813" i="7"/>
  <c r="O9812" i="7"/>
  <c r="O9811" i="7"/>
  <c r="O9810" i="7"/>
  <c r="O9809" i="7"/>
  <c r="O9808" i="7"/>
  <c r="O9807" i="7"/>
  <c r="O9806" i="7"/>
  <c r="O9805" i="7"/>
  <c r="O9804" i="7"/>
  <c r="O9803" i="7"/>
  <c r="O9802" i="7"/>
  <c r="O9801" i="7"/>
  <c r="O9800" i="7"/>
  <c r="O9799" i="7"/>
  <c r="O9798" i="7"/>
  <c r="O9797" i="7"/>
  <c r="O9796" i="7"/>
  <c r="O9795" i="7"/>
  <c r="O9794" i="7"/>
  <c r="O9793" i="7"/>
  <c r="O9792" i="7"/>
  <c r="O9791" i="7"/>
  <c r="O9790" i="7"/>
  <c r="O9789" i="7"/>
  <c r="O9788" i="7"/>
  <c r="O9787" i="7"/>
  <c r="O9786" i="7"/>
  <c r="O9785" i="7"/>
  <c r="O9784" i="7"/>
  <c r="O9783" i="7"/>
  <c r="O9782" i="7"/>
  <c r="O9781" i="7"/>
  <c r="O9780" i="7"/>
  <c r="O9779" i="7"/>
  <c r="O9778" i="7"/>
  <c r="O9777" i="7"/>
  <c r="O9776" i="7"/>
  <c r="O9775" i="7"/>
  <c r="O9774" i="7"/>
  <c r="O9773" i="7"/>
  <c r="O9772" i="7"/>
  <c r="O9771" i="7"/>
  <c r="O9770" i="7"/>
  <c r="O9769" i="7"/>
  <c r="O9768" i="7"/>
  <c r="O9767" i="7"/>
  <c r="O9766" i="7"/>
  <c r="O9765" i="7"/>
  <c r="O9764" i="7"/>
  <c r="O9763" i="7"/>
  <c r="O9762" i="7"/>
  <c r="O9761" i="7"/>
  <c r="O9760" i="7"/>
  <c r="O9759" i="7"/>
  <c r="O9758" i="7"/>
  <c r="O9757" i="7"/>
  <c r="O9756" i="7"/>
  <c r="O9755" i="7"/>
  <c r="O9754" i="7"/>
  <c r="O9753" i="7"/>
  <c r="O9752" i="7"/>
  <c r="O9751" i="7"/>
  <c r="O9750" i="7"/>
  <c r="O9749" i="7"/>
  <c r="O9748" i="7"/>
  <c r="O9747" i="7"/>
  <c r="O9746" i="7"/>
  <c r="O9745" i="7"/>
  <c r="O9744" i="7"/>
  <c r="O9743" i="7"/>
  <c r="O9742" i="7"/>
  <c r="O9741" i="7"/>
  <c r="O9740" i="7"/>
  <c r="O9739" i="7"/>
  <c r="O9738" i="7"/>
  <c r="O9737" i="7"/>
  <c r="O9736" i="7"/>
  <c r="O9735" i="7"/>
  <c r="O9734" i="7"/>
  <c r="O9733" i="7"/>
  <c r="O9732" i="7"/>
  <c r="O9731" i="7"/>
  <c r="O9730" i="7"/>
  <c r="O9729" i="7"/>
  <c r="O9728" i="7"/>
  <c r="O9727" i="7"/>
  <c r="O9726" i="7"/>
  <c r="O9725" i="7"/>
  <c r="O9724" i="7"/>
  <c r="O9723" i="7"/>
  <c r="O9722" i="7"/>
  <c r="O9721" i="7"/>
  <c r="O9720" i="7"/>
  <c r="O9719" i="7"/>
  <c r="O9718" i="7"/>
  <c r="O9717" i="7"/>
  <c r="O9716" i="7"/>
  <c r="O9715" i="7"/>
  <c r="O9714" i="7"/>
  <c r="O9713" i="7"/>
  <c r="O9712" i="7"/>
  <c r="O9711" i="7"/>
  <c r="O9710" i="7"/>
  <c r="O9709" i="7"/>
  <c r="O9708" i="7"/>
  <c r="O9707" i="7"/>
  <c r="O9706" i="7"/>
  <c r="O9705" i="7"/>
  <c r="O9704" i="7"/>
  <c r="O9703" i="7"/>
  <c r="O9702" i="7"/>
  <c r="O9701" i="7"/>
  <c r="O9700" i="7"/>
  <c r="O9699" i="7"/>
  <c r="O9698" i="7"/>
  <c r="O9697" i="7"/>
  <c r="O9696" i="7"/>
  <c r="O9695" i="7"/>
  <c r="O9694" i="7"/>
  <c r="O9693" i="7"/>
  <c r="O9692" i="7"/>
  <c r="O9691" i="7"/>
  <c r="O9690" i="7"/>
  <c r="O9689" i="7"/>
  <c r="O9688" i="7"/>
  <c r="O9687" i="7"/>
  <c r="O9686" i="7"/>
  <c r="O9685" i="7"/>
  <c r="O9684" i="7"/>
  <c r="O9683" i="7"/>
  <c r="O9682" i="7"/>
  <c r="O9681" i="7"/>
  <c r="O9680" i="7"/>
  <c r="O9679" i="7"/>
  <c r="O9678" i="7"/>
  <c r="O9677" i="7"/>
  <c r="O9676" i="7"/>
  <c r="O9675" i="7"/>
  <c r="O9674" i="7"/>
  <c r="O9673" i="7"/>
  <c r="O9672" i="7"/>
  <c r="O9671" i="7"/>
  <c r="O9670" i="7"/>
  <c r="O9669" i="7"/>
  <c r="O9668" i="7"/>
  <c r="O9667" i="7"/>
  <c r="O9666" i="7"/>
  <c r="O9665" i="7"/>
  <c r="O9664" i="7"/>
  <c r="O9663" i="7"/>
  <c r="O9662" i="7"/>
  <c r="O9661" i="7"/>
  <c r="O9660" i="7"/>
  <c r="O9659" i="7"/>
  <c r="O9658" i="7"/>
  <c r="O9657" i="7"/>
  <c r="O9656" i="7"/>
  <c r="O9655" i="7"/>
  <c r="O9654" i="7"/>
  <c r="O9653" i="7"/>
  <c r="O9652" i="7"/>
  <c r="O9651" i="7"/>
  <c r="O9650" i="7"/>
  <c r="O9649" i="7"/>
  <c r="O9648" i="7"/>
  <c r="O9647" i="7"/>
  <c r="O9646" i="7"/>
  <c r="O9645" i="7"/>
  <c r="O9644" i="7"/>
  <c r="O9643" i="7"/>
  <c r="O9642" i="7"/>
  <c r="O9641" i="7"/>
  <c r="O9640" i="7"/>
  <c r="O9639" i="7"/>
  <c r="O9638" i="7"/>
  <c r="O9637" i="7"/>
  <c r="O9636" i="7"/>
  <c r="O9635" i="7"/>
  <c r="O9634" i="7"/>
  <c r="O9633" i="7"/>
  <c r="O9632" i="7"/>
  <c r="O9631" i="7"/>
  <c r="O9630" i="7"/>
  <c r="O9629" i="7"/>
  <c r="O9628" i="7"/>
  <c r="O9627" i="7"/>
  <c r="O9626" i="7"/>
  <c r="O9625" i="7"/>
  <c r="O9624" i="7"/>
  <c r="O9623" i="7"/>
  <c r="O9622" i="7"/>
  <c r="O9621" i="7"/>
  <c r="O9620" i="7"/>
  <c r="O9619" i="7"/>
  <c r="O9618" i="7"/>
  <c r="O9617" i="7"/>
  <c r="O9616" i="7"/>
  <c r="O9615" i="7"/>
  <c r="O9614" i="7"/>
  <c r="O9613" i="7"/>
  <c r="O9612" i="7"/>
  <c r="O9611" i="7"/>
  <c r="O9610" i="7"/>
  <c r="O9609" i="7"/>
  <c r="O9608" i="7"/>
  <c r="O9607" i="7"/>
  <c r="O9606" i="7"/>
  <c r="O9605" i="7"/>
  <c r="O9604" i="7"/>
  <c r="O9603" i="7"/>
  <c r="O9602" i="7"/>
  <c r="O9601" i="7"/>
  <c r="O9600" i="7"/>
  <c r="O9599" i="7"/>
  <c r="O9598" i="7"/>
  <c r="O9597" i="7"/>
  <c r="O9596" i="7"/>
  <c r="O9595" i="7"/>
  <c r="O9594" i="7"/>
  <c r="O9593" i="7"/>
  <c r="O9592" i="7"/>
  <c r="O9591" i="7"/>
  <c r="O9590" i="7"/>
  <c r="O9589" i="7"/>
  <c r="O9588" i="7"/>
  <c r="O9587" i="7"/>
  <c r="O9586" i="7"/>
  <c r="O9585" i="7"/>
  <c r="O9584" i="7"/>
  <c r="O9583" i="7"/>
  <c r="O9582" i="7"/>
  <c r="O9581" i="7"/>
  <c r="O9580" i="7"/>
  <c r="O9579" i="7"/>
  <c r="O9578" i="7"/>
  <c r="O9577" i="7"/>
  <c r="O9576" i="7"/>
  <c r="O9575" i="7"/>
  <c r="O9574" i="7"/>
  <c r="O9573" i="7"/>
  <c r="O9572" i="7"/>
  <c r="O9571" i="7"/>
  <c r="O9570" i="7"/>
  <c r="O9569" i="7"/>
  <c r="O9568" i="7"/>
  <c r="O9567" i="7"/>
  <c r="O9566" i="7"/>
  <c r="O9565" i="7"/>
  <c r="O9564" i="7"/>
  <c r="O9563" i="7"/>
  <c r="O9562" i="7"/>
  <c r="O9561" i="7"/>
  <c r="O9560" i="7"/>
  <c r="O9559" i="7"/>
  <c r="O9558" i="7"/>
  <c r="O9557" i="7"/>
  <c r="O9556" i="7"/>
  <c r="O9555" i="7"/>
  <c r="O9554" i="7"/>
  <c r="O9553" i="7"/>
  <c r="O9552" i="7"/>
  <c r="O9551" i="7"/>
  <c r="O9550" i="7"/>
  <c r="O9549" i="7"/>
  <c r="O9548" i="7"/>
  <c r="O9547" i="7"/>
  <c r="O9546" i="7"/>
  <c r="O9545" i="7"/>
  <c r="O9544" i="7"/>
  <c r="O9543" i="7"/>
  <c r="O9542" i="7"/>
  <c r="O9541" i="7"/>
  <c r="O9540" i="7"/>
  <c r="O9539" i="7"/>
  <c r="O9538" i="7"/>
  <c r="O9537" i="7"/>
  <c r="O9536" i="7"/>
  <c r="O9535" i="7"/>
  <c r="O9534" i="7"/>
  <c r="O9533" i="7"/>
  <c r="O9532" i="7"/>
  <c r="O9531" i="7"/>
  <c r="O9530" i="7"/>
  <c r="O9529" i="7"/>
  <c r="O9528" i="7"/>
  <c r="O9527" i="7"/>
  <c r="O9526" i="7"/>
  <c r="O9525" i="7"/>
  <c r="O9524" i="7"/>
  <c r="O9523" i="7"/>
  <c r="O9522" i="7"/>
  <c r="O9521" i="7"/>
  <c r="O9520" i="7"/>
  <c r="O9519" i="7"/>
  <c r="O9518" i="7"/>
  <c r="O9517" i="7"/>
  <c r="O9516" i="7"/>
  <c r="O9515" i="7"/>
  <c r="O9514" i="7"/>
  <c r="O9513" i="7"/>
  <c r="O9512" i="7"/>
  <c r="O9511" i="7"/>
  <c r="O9510" i="7"/>
  <c r="O9509" i="7"/>
  <c r="O9508" i="7"/>
  <c r="O9507" i="7"/>
  <c r="O9506" i="7"/>
  <c r="O9505" i="7"/>
  <c r="O9504" i="7"/>
  <c r="O9503" i="7"/>
  <c r="O9502" i="7"/>
  <c r="O9501" i="7"/>
  <c r="O9500" i="7"/>
  <c r="O9499" i="7"/>
  <c r="O9498" i="7"/>
  <c r="O9497" i="7"/>
  <c r="O9496" i="7"/>
  <c r="O9495" i="7"/>
  <c r="O9494" i="7"/>
  <c r="O9493" i="7"/>
  <c r="O9492" i="7"/>
  <c r="O9491" i="7"/>
  <c r="O9490" i="7"/>
  <c r="O9489" i="7"/>
  <c r="O9488" i="7"/>
  <c r="O9487" i="7"/>
  <c r="O9486" i="7"/>
  <c r="O9485" i="7"/>
  <c r="O9484" i="7"/>
  <c r="O9483" i="7"/>
  <c r="O9482" i="7"/>
  <c r="O9481" i="7"/>
  <c r="O9480" i="7"/>
  <c r="O9479" i="7"/>
  <c r="O9478" i="7"/>
  <c r="O9477" i="7"/>
  <c r="O9476" i="7"/>
  <c r="O9475" i="7"/>
  <c r="O9474" i="7"/>
  <c r="O9473" i="7"/>
  <c r="O9472" i="7"/>
  <c r="O9471" i="7"/>
  <c r="O9470" i="7"/>
  <c r="O9469" i="7"/>
  <c r="O9468" i="7"/>
  <c r="O9467" i="7"/>
  <c r="O9466" i="7"/>
  <c r="O9465" i="7"/>
  <c r="O9464" i="7"/>
  <c r="O9463" i="7"/>
  <c r="O9462" i="7"/>
  <c r="O9461" i="7"/>
  <c r="O9460" i="7"/>
  <c r="O9459" i="7"/>
  <c r="O9458" i="7"/>
  <c r="O9457" i="7"/>
  <c r="O9456" i="7"/>
  <c r="O9455" i="7"/>
  <c r="O9454" i="7"/>
  <c r="O9453" i="7"/>
  <c r="O9452" i="7"/>
  <c r="O9451" i="7"/>
  <c r="O9450" i="7"/>
  <c r="O9449" i="7"/>
  <c r="O9448" i="7"/>
  <c r="O9447" i="7"/>
  <c r="O9446" i="7"/>
  <c r="O9445" i="7"/>
  <c r="O9444" i="7"/>
  <c r="O9443" i="7"/>
  <c r="O9442" i="7"/>
  <c r="O9441" i="7"/>
  <c r="O9440" i="7"/>
  <c r="O9439" i="7"/>
  <c r="O9438" i="7"/>
  <c r="O9437" i="7"/>
  <c r="O9436" i="7"/>
  <c r="O9435" i="7"/>
  <c r="O9434" i="7"/>
  <c r="O9433" i="7"/>
  <c r="O9432" i="7"/>
  <c r="O9431" i="7"/>
  <c r="O9430" i="7"/>
  <c r="O9429" i="7"/>
  <c r="O9428" i="7"/>
  <c r="O9427" i="7"/>
  <c r="O9426" i="7"/>
  <c r="O9425" i="7"/>
  <c r="O9424" i="7"/>
  <c r="O9423" i="7"/>
  <c r="O9422" i="7"/>
  <c r="O9421" i="7"/>
  <c r="O9420" i="7"/>
  <c r="O9419" i="7"/>
  <c r="O9418" i="7"/>
  <c r="O9417" i="7"/>
  <c r="O9416" i="7"/>
  <c r="O9415" i="7"/>
  <c r="O9414" i="7"/>
  <c r="O9413" i="7"/>
  <c r="O9412" i="7"/>
  <c r="O9411" i="7"/>
  <c r="O9410" i="7"/>
  <c r="O9409" i="7"/>
  <c r="O9408" i="7"/>
  <c r="O9407" i="7"/>
  <c r="O9406" i="7"/>
  <c r="O9405" i="7"/>
  <c r="O9404" i="7"/>
  <c r="O9403" i="7"/>
  <c r="O9402" i="7"/>
  <c r="O9401" i="7"/>
  <c r="O9400" i="7"/>
  <c r="O9399" i="7"/>
  <c r="O9398" i="7"/>
  <c r="O9397" i="7"/>
  <c r="O9396" i="7"/>
  <c r="O9395" i="7"/>
  <c r="O9394" i="7"/>
  <c r="O9393" i="7"/>
  <c r="O9392" i="7"/>
  <c r="O9391" i="7"/>
  <c r="O9390" i="7"/>
  <c r="O9389" i="7"/>
  <c r="O9388" i="7"/>
  <c r="O9387" i="7"/>
  <c r="O9386" i="7"/>
  <c r="O9385" i="7"/>
  <c r="O9384" i="7"/>
  <c r="O9383" i="7"/>
  <c r="O9382" i="7"/>
  <c r="O9381" i="7"/>
  <c r="O9380" i="7"/>
  <c r="O9379" i="7"/>
  <c r="O9378" i="7"/>
  <c r="O9377" i="7"/>
  <c r="O9376" i="7"/>
  <c r="O9375" i="7"/>
  <c r="O9374" i="7"/>
  <c r="O9373" i="7"/>
  <c r="O9372" i="7"/>
  <c r="O9371" i="7"/>
  <c r="O9370" i="7"/>
  <c r="O9369" i="7"/>
  <c r="O9368" i="7"/>
  <c r="O9367" i="7"/>
  <c r="O9366" i="7"/>
  <c r="O9365" i="7"/>
  <c r="O9364" i="7"/>
  <c r="O9363" i="7"/>
  <c r="O9362" i="7"/>
  <c r="O9361" i="7"/>
  <c r="O9360" i="7"/>
  <c r="O9359" i="7"/>
  <c r="O9358" i="7"/>
  <c r="O9357" i="7"/>
  <c r="O9356" i="7"/>
  <c r="O9355" i="7"/>
  <c r="O9354" i="7"/>
  <c r="O9353" i="7"/>
  <c r="O9352" i="7"/>
  <c r="O9351" i="7"/>
  <c r="O9350" i="7"/>
  <c r="O9349" i="7"/>
  <c r="O9348" i="7"/>
  <c r="O9347" i="7"/>
  <c r="O9346" i="7"/>
  <c r="O9345" i="7"/>
  <c r="O9344" i="7"/>
  <c r="O9343" i="7"/>
  <c r="O9342" i="7"/>
  <c r="O9341" i="7"/>
  <c r="O9340" i="7"/>
  <c r="O9339" i="7"/>
  <c r="O9338" i="7"/>
  <c r="O9337" i="7"/>
  <c r="O9336" i="7"/>
  <c r="O9335" i="7"/>
  <c r="O9334" i="7"/>
  <c r="O9333" i="7"/>
  <c r="O9332" i="7"/>
  <c r="O9331" i="7"/>
  <c r="O9330" i="7"/>
  <c r="O9329" i="7"/>
  <c r="O9328" i="7"/>
  <c r="O9327" i="7"/>
  <c r="O9326" i="7"/>
  <c r="O9325" i="7"/>
  <c r="O9324" i="7"/>
  <c r="O9323" i="7"/>
  <c r="O9322" i="7"/>
  <c r="O9321" i="7"/>
  <c r="O9320" i="7"/>
  <c r="O9319" i="7"/>
  <c r="O9318" i="7"/>
  <c r="O9317" i="7"/>
  <c r="O9316" i="7"/>
  <c r="O9315" i="7"/>
  <c r="O9314" i="7"/>
  <c r="O9313" i="7"/>
  <c r="O9312" i="7"/>
  <c r="O9311" i="7"/>
  <c r="O9310" i="7"/>
  <c r="O9309" i="7"/>
  <c r="O9308" i="7"/>
  <c r="O9307" i="7"/>
  <c r="O9306" i="7"/>
  <c r="O9305" i="7"/>
  <c r="O9304" i="7"/>
  <c r="O9303" i="7"/>
  <c r="O9302" i="7"/>
  <c r="O9301" i="7"/>
  <c r="O9300" i="7"/>
  <c r="O9299" i="7"/>
  <c r="O9298" i="7"/>
  <c r="O9297" i="7"/>
  <c r="O9296" i="7"/>
  <c r="O9295" i="7"/>
  <c r="O9294" i="7"/>
  <c r="O9293" i="7"/>
  <c r="O9292" i="7"/>
  <c r="O9291" i="7"/>
  <c r="O9290" i="7"/>
  <c r="O9289" i="7"/>
  <c r="O9288" i="7"/>
  <c r="O9287" i="7"/>
  <c r="O9286" i="7"/>
  <c r="O9285" i="7"/>
  <c r="O9284" i="7"/>
  <c r="O9283" i="7"/>
  <c r="O9282" i="7"/>
  <c r="O9281" i="7"/>
  <c r="O9280" i="7"/>
  <c r="O9279" i="7"/>
  <c r="O9278" i="7"/>
  <c r="O9277" i="7"/>
  <c r="O9276" i="7"/>
  <c r="O9275" i="7"/>
  <c r="O9274" i="7"/>
  <c r="O9273" i="7"/>
  <c r="O9272" i="7"/>
  <c r="O9271" i="7"/>
  <c r="O9270" i="7"/>
  <c r="O9269" i="7"/>
  <c r="O9268" i="7"/>
  <c r="O9267" i="7"/>
  <c r="O9266" i="7"/>
  <c r="O9265" i="7"/>
  <c r="O9264" i="7"/>
  <c r="O9263" i="7"/>
  <c r="O9262" i="7"/>
  <c r="O9261" i="7"/>
  <c r="O9260" i="7"/>
  <c r="O9259" i="7"/>
  <c r="O9258" i="7"/>
  <c r="O9257" i="7"/>
  <c r="O9256" i="7"/>
  <c r="O9255" i="7"/>
  <c r="O9254" i="7"/>
  <c r="O9253" i="7"/>
  <c r="O9252" i="7"/>
  <c r="O9251" i="7"/>
  <c r="O9250" i="7"/>
  <c r="O9249" i="7"/>
  <c r="O9248" i="7"/>
  <c r="O9247" i="7"/>
  <c r="O9246" i="7"/>
  <c r="O9245" i="7"/>
  <c r="O9244" i="7"/>
  <c r="O9243" i="7"/>
  <c r="O9242" i="7"/>
  <c r="O9241" i="7"/>
  <c r="O9240" i="7"/>
  <c r="O9239" i="7"/>
  <c r="O9238" i="7"/>
  <c r="O9237" i="7"/>
  <c r="O9236" i="7"/>
  <c r="O9235" i="7"/>
  <c r="O9234" i="7"/>
  <c r="O9233" i="7"/>
  <c r="O9232" i="7"/>
  <c r="O9231" i="7"/>
  <c r="O9230" i="7"/>
  <c r="O9229" i="7"/>
  <c r="O9228" i="7"/>
  <c r="O9227" i="7"/>
  <c r="O9226" i="7"/>
  <c r="O9225" i="7"/>
  <c r="O9224" i="7"/>
  <c r="O9223" i="7"/>
  <c r="O9222" i="7"/>
  <c r="O9221" i="7"/>
  <c r="O9220" i="7"/>
  <c r="O9219" i="7"/>
  <c r="O9218" i="7"/>
  <c r="O9217" i="7"/>
  <c r="O9216" i="7"/>
  <c r="O9215" i="7"/>
  <c r="O9214" i="7"/>
  <c r="O9213" i="7"/>
  <c r="O9212" i="7"/>
  <c r="O9211" i="7"/>
  <c r="O9210" i="7"/>
  <c r="O9209" i="7"/>
  <c r="O9208" i="7"/>
  <c r="O9207" i="7"/>
  <c r="O9206" i="7"/>
  <c r="O9205" i="7"/>
  <c r="O9204" i="7"/>
  <c r="O9203" i="7"/>
  <c r="O9202" i="7"/>
  <c r="O9201" i="7"/>
  <c r="O9200" i="7"/>
  <c r="O9199" i="7"/>
  <c r="O9198" i="7"/>
  <c r="O9197" i="7"/>
  <c r="O9196" i="7"/>
  <c r="O9195" i="7"/>
  <c r="O9194" i="7"/>
  <c r="O9193" i="7"/>
  <c r="O9192" i="7"/>
  <c r="O9191" i="7"/>
  <c r="O9190" i="7"/>
  <c r="O9189" i="7"/>
  <c r="O9188" i="7"/>
  <c r="O9187" i="7"/>
  <c r="O9186" i="7"/>
  <c r="O9185" i="7"/>
  <c r="O9184" i="7"/>
  <c r="O9183" i="7"/>
  <c r="O9182" i="7"/>
  <c r="O9181" i="7"/>
  <c r="O9180" i="7"/>
  <c r="O9179" i="7"/>
  <c r="O9178" i="7"/>
  <c r="O9177" i="7"/>
  <c r="O9176" i="7"/>
  <c r="O9175" i="7"/>
  <c r="O9174" i="7"/>
  <c r="O9173" i="7"/>
  <c r="O9172" i="7"/>
  <c r="O9171" i="7"/>
  <c r="O9170" i="7"/>
  <c r="O9169" i="7"/>
  <c r="O9168" i="7"/>
  <c r="O9167" i="7"/>
  <c r="O9166" i="7"/>
  <c r="O9165" i="7"/>
  <c r="O9164" i="7"/>
  <c r="O9163" i="7"/>
  <c r="O9162" i="7"/>
  <c r="O9161" i="7"/>
  <c r="O9160" i="7"/>
  <c r="O9159" i="7"/>
  <c r="O9158" i="7"/>
  <c r="O9157" i="7"/>
  <c r="O9156" i="7"/>
  <c r="O9155" i="7"/>
  <c r="O9154" i="7"/>
  <c r="O9153" i="7"/>
  <c r="O9152" i="7"/>
  <c r="O9151" i="7"/>
  <c r="O9150" i="7"/>
  <c r="O9149" i="7"/>
  <c r="O9148" i="7"/>
  <c r="O9147" i="7"/>
  <c r="O9146" i="7"/>
  <c r="O9145" i="7"/>
  <c r="O9144" i="7"/>
  <c r="O9143" i="7"/>
  <c r="O9142" i="7"/>
  <c r="O9141" i="7"/>
  <c r="O9140" i="7"/>
  <c r="O9139" i="7"/>
  <c r="O9138" i="7"/>
  <c r="O9137" i="7"/>
  <c r="O9136" i="7"/>
  <c r="O9135" i="7"/>
  <c r="O9134" i="7"/>
  <c r="O9133" i="7"/>
  <c r="O9132" i="7"/>
  <c r="O9131" i="7"/>
  <c r="O9130" i="7"/>
  <c r="O9129" i="7"/>
  <c r="O9128" i="7"/>
  <c r="O9127" i="7"/>
  <c r="O9126" i="7"/>
  <c r="O9125" i="7"/>
  <c r="O9124" i="7"/>
  <c r="O9123" i="7"/>
  <c r="O9122" i="7"/>
  <c r="O9121" i="7"/>
  <c r="O9120" i="7"/>
  <c r="O9119" i="7"/>
  <c r="O9118" i="7"/>
  <c r="O9117" i="7"/>
  <c r="O9116" i="7"/>
  <c r="O9115" i="7"/>
  <c r="O9114" i="7"/>
  <c r="O9113" i="7"/>
  <c r="O9112" i="7"/>
  <c r="O9111" i="7"/>
  <c r="O9110" i="7"/>
  <c r="O9109" i="7"/>
  <c r="O9108" i="7"/>
  <c r="O9107" i="7"/>
  <c r="O9106" i="7"/>
  <c r="O9105" i="7"/>
  <c r="O9104" i="7"/>
  <c r="O9103" i="7"/>
  <c r="O9102" i="7"/>
  <c r="O9101" i="7"/>
  <c r="O9100" i="7"/>
  <c r="O9099" i="7"/>
  <c r="O9098" i="7"/>
  <c r="O9097" i="7"/>
  <c r="O9096" i="7"/>
  <c r="O9095" i="7"/>
  <c r="O9094" i="7"/>
  <c r="O9093" i="7"/>
  <c r="O9092" i="7"/>
  <c r="O9091" i="7"/>
  <c r="O9090" i="7"/>
  <c r="O9089" i="7"/>
  <c r="O9088" i="7"/>
  <c r="O9087" i="7"/>
  <c r="O9086" i="7"/>
  <c r="O9085" i="7"/>
  <c r="O9084" i="7"/>
  <c r="O9083" i="7"/>
  <c r="O9082" i="7"/>
  <c r="O9081" i="7"/>
  <c r="O9080" i="7"/>
  <c r="O9079" i="7"/>
  <c r="O9078" i="7"/>
  <c r="O9077" i="7"/>
  <c r="O9076" i="7"/>
  <c r="O9075" i="7"/>
  <c r="O9074" i="7"/>
  <c r="O9073" i="7"/>
  <c r="O9072" i="7"/>
  <c r="O9071" i="7"/>
  <c r="O9070" i="7"/>
  <c r="O9069" i="7"/>
  <c r="O9068" i="7"/>
  <c r="O9067" i="7"/>
  <c r="O9066" i="7"/>
  <c r="O9065" i="7"/>
  <c r="O9064" i="7"/>
  <c r="O9063" i="7"/>
  <c r="O9062" i="7"/>
  <c r="O9061" i="7"/>
  <c r="O9060" i="7"/>
  <c r="O9059" i="7"/>
  <c r="O9058" i="7"/>
  <c r="O9057" i="7"/>
  <c r="O9056" i="7"/>
  <c r="O9055" i="7"/>
  <c r="O9054" i="7"/>
  <c r="O9053" i="7"/>
  <c r="O9052" i="7"/>
  <c r="O9051" i="7"/>
  <c r="O9050" i="7"/>
  <c r="O9049" i="7"/>
  <c r="O9048" i="7"/>
  <c r="O9047" i="7"/>
  <c r="O9046" i="7"/>
  <c r="O9045" i="7"/>
  <c r="O9044" i="7"/>
  <c r="O9043" i="7"/>
  <c r="O9042" i="7"/>
  <c r="O9041" i="7"/>
  <c r="O9040" i="7"/>
  <c r="O9039" i="7"/>
  <c r="O9038" i="7"/>
  <c r="O9037" i="7"/>
  <c r="O9036" i="7"/>
  <c r="O9035" i="7"/>
  <c r="O9034" i="7"/>
  <c r="O9033" i="7"/>
  <c r="O9032" i="7"/>
  <c r="O9031" i="7"/>
  <c r="O9030" i="7"/>
  <c r="O9029" i="7"/>
  <c r="O9028" i="7"/>
  <c r="O9027" i="7"/>
  <c r="O9026" i="7"/>
  <c r="O9025" i="7"/>
  <c r="O9024" i="7"/>
  <c r="O9023" i="7"/>
  <c r="O9022" i="7"/>
  <c r="O9021" i="7"/>
  <c r="O9020" i="7"/>
  <c r="O9019" i="7"/>
  <c r="O9018" i="7"/>
  <c r="O9017" i="7"/>
  <c r="O9016" i="7"/>
  <c r="O9015" i="7"/>
  <c r="O9014" i="7"/>
  <c r="O9013" i="7"/>
  <c r="O9012" i="7"/>
  <c r="O9011" i="7"/>
  <c r="O9010" i="7"/>
  <c r="O9009" i="7"/>
  <c r="O9008" i="7"/>
  <c r="O9007" i="7"/>
  <c r="O9006" i="7"/>
  <c r="O9005" i="7"/>
  <c r="O9004" i="7"/>
  <c r="O9003" i="7"/>
  <c r="O9002" i="7"/>
  <c r="O9001" i="7"/>
  <c r="O9000" i="7"/>
  <c r="O8999" i="7"/>
  <c r="O8998" i="7"/>
  <c r="O8997" i="7"/>
  <c r="O8996" i="7"/>
  <c r="O8995" i="7"/>
  <c r="O8994" i="7"/>
  <c r="O8993" i="7"/>
  <c r="O8992" i="7"/>
  <c r="O8991" i="7"/>
  <c r="O8990" i="7"/>
  <c r="O8989" i="7"/>
  <c r="O8988" i="7"/>
  <c r="O8987" i="7"/>
  <c r="O8986" i="7"/>
  <c r="O8985" i="7"/>
  <c r="O8984" i="7"/>
  <c r="O8983" i="7"/>
  <c r="O8982" i="7"/>
  <c r="O8981" i="7"/>
  <c r="O8980" i="7"/>
  <c r="O8979" i="7"/>
  <c r="O8978" i="7"/>
  <c r="O8977" i="7"/>
  <c r="O8976" i="7"/>
  <c r="O8975" i="7"/>
  <c r="O8974" i="7"/>
  <c r="O8973" i="7"/>
  <c r="O8972" i="7"/>
  <c r="O8971" i="7"/>
  <c r="O8970" i="7"/>
  <c r="O8969" i="7"/>
  <c r="O8968" i="7"/>
  <c r="O8967" i="7"/>
  <c r="O8966" i="7"/>
  <c r="O8965" i="7"/>
  <c r="O8964" i="7"/>
  <c r="O8963" i="7"/>
  <c r="O8962" i="7"/>
  <c r="O8961" i="7"/>
  <c r="O8960" i="7"/>
  <c r="O8959" i="7"/>
  <c r="O8958" i="7"/>
  <c r="O8957" i="7"/>
  <c r="O8956" i="7"/>
  <c r="O8955" i="7"/>
  <c r="O8954" i="7"/>
  <c r="O8953" i="7"/>
  <c r="O8952" i="7"/>
  <c r="O8951" i="7"/>
  <c r="O8950" i="7"/>
  <c r="O8949" i="7"/>
  <c r="O8948" i="7"/>
  <c r="O8947" i="7"/>
  <c r="O8946" i="7"/>
  <c r="O8945" i="7"/>
  <c r="O8944" i="7"/>
  <c r="O8943" i="7"/>
  <c r="O8942" i="7"/>
  <c r="O8941" i="7"/>
  <c r="O8940" i="7"/>
  <c r="O8939" i="7"/>
  <c r="O8938" i="7"/>
  <c r="O8937" i="7"/>
  <c r="O8936" i="7"/>
  <c r="O8935" i="7"/>
  <c r="O8934" i="7"/>
  <c r="O8933" i="7"/>
  <c r="O8932" i="7"/>
  <c r="O8931" i="7"/>
  <c r="O8930" i="7"/>
  <c r="O8929" i="7"/>
  <c r="O8928" i="7"/>
  <c r="O8927" i="7"/>
  <c r="O8926" i="7"/>
  <c r="O8925" i="7"/>
  <c r="O8924" i="7"/>
  <c r="O8923" i="7"/>
  <c r="O8922" i="7"/>
  <c r="O8921" i="7"/>
  <c r="O8920" i="7"/>
  <c r="O8919" i="7"/>
  <c r="O8918" i="7"/>
  <c r="O8917" i="7"/>
  <c r="O8916" i="7"/>
  <c r="O8915" i="7"/>
  <c r="O8914" i="7"/>
  <c r="O8913" i="7"/>
  <c r="O8912" i="7"/>
  <c r="O8911" i="7"/>
  <c r="O8910" i="7"/>
  <c r="O8909" i="7"/>
  <c r="O8908" i="7"/>
  <c r="O8907" i="7"/>
  <c r="O8906" i="7"/>
  <c r="O8905" i="7"/>
  <c r="O8904" i="7"/>
  <c r="O8903" i="7"/>
  <c r="O8902" i="7"/>
  <c r="O8901" i="7"/>
  <c r="O8900" i="7"/>
  <c r="O8899" i="7"/>
  <c r="O8898" i="7"/>
  <c r="O8897" i="7"/>
  <c r="O8896" i="7"/>
  <c r="O8895" i="7"/>
  <c r="O8894" i="7"/>
  <c r="O8893" i="7"/>
  <c r="O8892" i="7"/>
  <c r="O8891" i="7"/>
  <c r="O8890" i="7"/>
  <c r="O8889" i="7"/>
  <c r="O8888" i="7"/>
  <c r="O8887" i="7"/>
  <c r="O8886" i="7"/>
  <c r="O8885" i="7"/>
  <c r="O8884" i="7"/>
  <c r="O8883" i="7"/>
  <c r="O8882" i="7"/>
  <c r="O8881" i="7"/>
  <c r="O8880" i="7"/>
  <c r="O8879" i="7"/>
  <c r="O8878" i="7"/>
  <c r="O8877" i="7"/>
  <c r="O8876" i="7"/>
  <c r="O8875" i="7"/>
  <c r="O8874" i="7"/>
  <c r="O8873" i="7"/>
  <c r="O8872" i="7"/>
  <c r="O8871" i="7"/>
  <c r="O8870" i="7"/>
  <c r="O8869" i="7"/>
  <c r="O8868" i="7"/>
  <c r="O8867" i="7"/>
  <c r="O8866" i="7"/>
  <c r="O8865" i="7"/>
  <c r="O8864" i="7"/>
  <c r="O8863" i="7"/>
  <c r="O8862" i="7"/>
  <c r="O8861" i="7"/>
  <c r="O8860" i="7"/>
  <c r="O8859" i="7"/>
  <c r="O8858" i="7"/>
  <c r="O8857" i="7"/>
  <c r="O8856" i="7"/>
  <c r="O8855" i="7"/>
  <c r="O8854" i="7"/>
  <c r="O8853" i="7"/>
  <c r="O8852" i="7"/>
  <c r="O8851" i="7"/>
  <c r="O8850" i="7"/>
  <c r="O8849" i="7"/>
  <c r="O8848" i="7"/>
  <c r="O8847" i="7"/>
  <c r="O8846" i="7"/>
  <c r="O8845" i="7"/>
  <c r="O8844" i="7"/>
  <c r="O8843" i="7"/>
  <c r="O8842" i="7"/>
  <c r="O8841" i="7"/>
  <c r="O8840" i="7"/>
  <c r="O8839" i="7"/>
  <c r="O8838" i="7"/>
  <c r="O8837" i="7"/>
  <c r="O8836" i="7"/>
  <c r="O8835" i="7"/>
  <c r="O8834" i="7"/>
  <c r="O8833" i="7"/>
  <c r="O8832" i="7"/>
  <c r="O8831" i="7"/>
  <c r="O8830" i="7"/>
  <c r="O8829" i="7"/>
  <c r="O8828" i="7"/>
  <c r="O8827" i="7"/>
  <c r="O8826" i="7"/>
  <c r="O8825" i="7"/>
  <c r="O8824" i="7"/>
  <c r="O8823" i="7"/>
  <c r="O8822" i="7"/>
  <c r="O8821" i="7"/>
  <c r="O8820" i="7"/>
  <c r="O8819" i="7"/>
  <c r="O8818" i="7"/>
  <c r="O8817" i="7"/>
  <c r="O8816" i="7"/>
  <c r="O8815" i="7"/>
  <c r="O8814" i="7"/>
  <c r="O8813" i="7"/>
  <c r="O8812" i="7"/>
  <c r="O8811" i="7"/>
  <c r="O8810" i="7"/>
  <c r="O8809" i="7"/>
  <c r="O8808" i="7"/>
  <c r="O8807" i="7"/>
  <c r="O8806" i="7"/>
  <c r="O8805" i="7"/>
  <c r="O8804" i="7"/>
  <c r="O8803" i="7"/>
  <c r="O8802" i="7"/>
  <c r="O8801" i="7"/>
  <c r="O8800" i="7"/>
  <c r="O8799" i="7"/>
  <c r="O8798" i="7"/>
  <c r="O8797" i="7"/>
  <c r="O8796" i="7"/>
  <c r="O8795" i="7"/>
  <c r="O8794" i="7"/>
  <c r="O8793" i="7"/>
  <c r="O8792" i="7"/>
  <c r="O8791" i="7"/>
  <c r="O8790" i="7"/>
  <c r="O8789" i="7"/>
  <c r="O8788" i="7"/>
  <c r="O8787" i="7"/>
  <c r="O8786" i="7"/>
  <c r="O8785" i="7"/>
  <c r="O8784" i="7"/>
  <c r="O8783" i="7"/>
  <c r="O8782" i="7"/>
  <c r="O8781" i="7"/>
  <c r="O8780" i="7"/>
  <c r="O8779" i="7"/>
  <c r="O8778" i="7"/>
  <c r="O8777" i="7"/>
  <c r="O8776" i="7"/>
  <c r="O8775" i="7"/>
  <c r="O8774" i="7"/>
  <c r="O8773" i="7"/>
  <c r="O8772" i="7"/>
  <c r="O8771" i="7"/>
  <c r="O8770" i="7"/>
  <c r="O8769" i="7"/>
  <c r="O8768" i="7"/>
  <c r="O8767" i="7"/>
  <c r="O8766" i="7"/>
  <c r="O8765" i="7"/>
  <c r="O8764" i="7"/>
  <c r="O8763" i="7"/>
  <c r="O8762" i="7"/>
  <c r="O8761" i="7"/>
  <c r="O8760" i="7"/>
  <c r="O8759" i="7"/>
  <c r="O8758" i="7"/>
  <c r="O8757" i="7"/>
  <c r="O8756" i="7"/>
  <c r="O8755" i="7"/>
  <c r="O8754" i="7"/>
  <c r="O8753" i="7"/>
  <c r="O8752" i="7"/>
  <c r="O8751" i="7"/>
  <c r="O8750" i="7"/>
  <c r="O8749" i="7"/>
  <c r="O8748" i="7"/>
  <c r="O8747" i="7"/>
  <c r="O8746" i="7"/>
  <c r="O8745" i="7"/>
  <c r="O8744" i="7"/>
  <c r="O8743" i="7"/>
  <c r="O8742" i="7"/>
  <c r="O8741" i="7"/>
  <c r="O8740" i="7"/>
  <c r="O8739" i="7"/>
  <c r="O8738" i="7"/>
  <c r="O8737" i="7"/>
  <c r="O8736" i="7"/>
  <c r="O8735" i="7"/>
  <c r="O8734" i="7"/>
  <c r="O8733" i="7"/>
  <c r="O8732" i="7"/>
  <c r="O8731" i="7"/>
  <c r="O8730" i="7"/>
  <c r="O8729" i="7"/>
  <c r="O8728" i="7"/>
  <c r="O8727" i="7"/>
  <c r="O8726" i="7"/>
  <c r="O8725" i="7"/>
  <c r="O8724" i="7"/>
  <c r="O8723" i="7"/>
  <c r="O8722" i="7"/>
  <c r="O8721" i="7"/>
  <c r="O8720" i="7"/>
  <c r="O8719" i="7"/>
  <c r="O8718" i="7"/>
  <c r="O8717" i="7"/>
  <c r="O8716" i="7"/>
  <c r="O8715" i="7"/>
  <c r="O8714" i="7"/>
  <c r="O8713" i="7"/>
  <c r="O8712" i="7"/>
  <c r="O8711" i="7"/>
  <c r="O8710" i="7"/>
  <c r="O8709" i="7"/>
  <c r="O8708" i="7"/>
  <c r="O8707" i="7"/>
  <c r="O8706" i="7"/>
  <c r="O8705" i="7"/>
  <c r="O8704" i="7"/>
  <c r="O8703" i="7"/>
  <c r="O8702" i="7"/>
  <c r="O8701" i="7"/>
  <c r="O8700" i="7"/>
  <c r="O8699" i="7"/>
  <c r="O8698" i="7"/>
  <c r="O8697" i="7"/>
  <c r="O8696" i="7"/>
  <c r="O8695" i="7"/>
  <c r="O8694" i="7"/>
  <c r="O8693" i="7"/>
  <c r="O8692" i="7"/>
  <c r="O8691" i="7"/>
  <c r="O8690" i="7"/>
  <c r="O8689" i="7"/>
  <c r="O8688" i="7"/>
  <c r="O8687" i="7"/>
  <c r="O8686" i="7"/>
  <c r="O8685" i="7"/>
  <c r="O8684" i="7"/>
  <c r="O8683" i="7"/>
  <c r="O8682" i="7"/>
  <c r="O8681" i="7"/>
  <c r="O8680" i="7"/>
  <c r="O8679" i="7"/>
  <c r="O8678" i="7"/>
  <c r="O8677" i="7"/>
  <c r="O8676" i="7"/>
  <c r="O8675" i="7"/>
  <c r="O8674" i="7"/>
  <c r="O8673" i="7"/>
  <c r="O8672" i="7"/>
  <c r="O8671" i="7"/>
  <c r="O8670" i="7"/>
  <c r="O8669" i="7"/>
  <c r="O8668" i="7"/>
  <c r="O8667" i="7"/>
  <c r="O8666" i="7"/>
  <c r="O8665" i="7"/>
  <c r="O8664" i="7"/>
  <c r="O8663" i="7"/>
  <c r="O8662" i="7"/>
  <c r="O8661" i="7"/>
  <c r="O8660" i="7"/>
  <c r="O8659" i="7"/>
  <c r="O8658" i="7"/>
  <c r="O8657" i="7"/>
  <c r="O8656" i="7"/>
  <c r="O8655" i="7"/>
  <c r="O8654" i="7"/>
  <c r="O8653" i="7"/>
  <c r="O8652" i="7"/>
  <c r="O8651" i="7"/>
  <c r="O8650" i="7"/>
  <c r="O8649" i="7"/>
  <c r="O8648" i="7"/>
  <c r="O8647" i="7"/>
  <c r="O8646" i="7"/>
  <c r="O8645" i="7"/>
  <c r="O8644" i="7"/>
  <c r="O8643" i="7"/>
  <c r="O8642" i="7"/>
  <c r="O8641" i="7"/>
  <c r="O8640" i="7"/>
  <c r="O8639" i="7"/>
  <c r="O8638" i="7"/>
  <c r="O8637" i="7"/>
  <c r="O8636" i="7"/>
  <c r="O8635" i="7"/>
  <c r="O8634" i="7"/>
  <c r="O8633" i="7"/>
  <c r="O8632" i="7"/>
  <c r="O8631" i="7"/>
  <c r="O8630" i="7"/>
  <c r="O8629" i="7"/>
  <c r="O8628" i="7"/>
  <c r="O8627" i="7"/>
  <c r="O8626" i="7"/>
  <c r="O8625" i="7"/>
  <c r="O8624" i="7"/>
  <c r="O8623" i="7"/>
  <c r="O8622" i="7"/>
  <c r="O8621" i="7"/>
  <c r="O8620" i="7"/>
  <c r="O8619" i="7"/>
  <c r="O8618" i="7"/>
  <c r="O8617" i="7"/>
  <c r="O8616" i="7"/>
  <c r="O8615" i="7"/>
  <c r="O8614" i="7"/>
  <c r="O8613" i="7"/>
  <c r="O8612" i="7"/>
  <c r="O8611" i="7"/>
  <c r="O8610" i="7"/>
  <c r="O8609" i="7"/>
  <c r="O8608" i="7"/>
  <c r="O8607" i="7"/>
  <c r="O8606" i="7"/>
  <c r="O8605" i="7"/>
  <c r="O8604" i="7"/>
  <c r="O8603" i="7"/>
  <c r="O8602" i="7"/>
  <c r="O8601" i="7"/>
  <c r="O8600" i="7"/>
  <c r="O8599" i="7"/>
  <c r="O8598" i="7"/>
  <c r="O8597" i="7"/>
  <c r="O8596" i="7"/>
  <c r="O8595" i="7"/>
  <c r="O8594" i="7"/>
  <c r="O8593" i="7"/>
  <c r="O8592" i="7"/>
  <c r="O8591" i="7"/>
  <c r="O8590" i="7"/>
  <c r="O8589" i="7"/>
  <c r="O8588" i="7"/>
  <c r="O8587" i="7"/>
  <c r="O8586" i="7"/>
  <c r="O8585" i="7"/>
  <c r="O8584" i="7"/>
  <c r="O8583" i="7"/>
  <c r="O8582" i="7"/>
  <c r="O8581" i="7"/>
  <c r="O8580" i="7"/>
  <c r="O8579" i="7"/>
  <c r="O8578" i="7"/>
  <c r="O8577" i="7"/>
  <c r="O8576" i="7"/>
  <c r="O8575" i="7"/>
  <c r="O8574" i="7"/>
  <c r="O8573" i="7"/>
  <c r="O8572" i="7"/>
  <c r="O8571" i="7"/>
  <c r="O8570" i="7"/>
  <c r="O8569" i="7"/>
  <c r="O8568" i="7"/>
  <c r="O8567" i="7"/>
  <c r="O8566" i="7"/>
  <c r="O8565" i="7"/>
  <c r="O8564" i="7"/>
  <c r="O8563" i="7"/>
  <c r="O8562" i="7"/>
  <c r="O8561" i="7"/>
  <c r="O8560" i="7"/>
  <c r="O8559" i="7"/>
  <c r="O8558" i="7"/>
  <c r="O8557" i="7"/>
  <c r="O8556" i="7"/>
  <c r="O8555" i="7"/>
  <c r="O8554" i="7"/>
  <c r="O8553" i="7"/>
  <c r="O8552" i="7"/>
  <c r="O8551" i="7"/>
  <c r="O8550" i="7"/>
  <c r="O8549" i="7"/>
  <c r="O8548" i="7"/>
  <c r="O8547" i="7"/>
  <c r="O8546" i="7"/>
  <c r="O8545" i="7"/>
  <c r="O8544" i="7"/>
  <c r="O8543" i="7"/>
  <c r="O8542" i="7"/>
  <c r="O8541" i="7"/>
  <c r="O8540" i="7"/>
  <c r="O8539" i="7"/>
  <c r="O8538" i="7"/>
  <c r="O8537" i="7"/>
  <c r="O8536" i="7"/>
  <c r="O8535" i="7"/>
  <c r="O8534" i="7"/>
  <c r="O8533" i="7"/>
  <c r="O8532" i="7"/>
  <c r="O8531" i="7"/>
  <c r="O8530" i="7"/>
  <c r="O8529" i="7"/>
  <c r="O8528" i="7"/>
  <c r="O8527" i="7"/>
  <c r="O8526" i="7"/>
  <c r="O8525" i="7"/>
  <c r="O8524" i="7"/>
  <c r="O8523" i="7"/>
  <c r="O8522" i="7"/>
  <c r="O8521" i="7"/>
  <c r="O8520" i="7"/>
  <c r="O8519" i="7"/>
  <c r="O8518" i="7"/>
  <c r="O8517" i="7"/>
  <c r="O8516" i="7"/>
  <c r="O8515" i="7"/>
  <c r="O8514" i="7"/>
  <c r="O8513" i="7"/>
  <c r="O8512" i="7"/>
  <c r="O8511" i="7"/>
  <c r="O8510" i="7"/>
  <c r="O8509" i="7"/>
  <c r="O8508" i="7"/>
  <c r="O8507" i="7"/>
  <c r="O8506" i="7"/>
  <c r="O8505" i="7"/>
  <c r="O8504" i="7"/>
  <c r="O8503" i="7"/>
  <c r="O8502" i="7"/>
  <c r="O8501" i="7"/>
  <c r="O8500" i="7"/>
  <c r="O8499" i="7"/>
  <c r="O8498" i="7"/>
  <c r="O8497" i="7"/>
  <c r="O8496" i="7"/>
  <c r="O8495" i="7"/>
  <c r="O8494" i="7"/>
  <c r="O8493" i="7"/>
  <c r="O8492" i="7"/>
  <c r="O8491" i="7"/>
  <c r="O8490" i="7"/>
  <c r="O8489" i="7"/>
  <c r="O8488" i="7"/>
  <c r="O8487" i="7"/>
  <c r="O8486" i="7"/>
  <c r="O8485" i="7"/>
  <c r="O8484" i="7"/>
  <c r="O8483" i="7"/>
  <c r="O8482" i="7"/>
  <c r="O8481" i="7"/>
  <c r="O8480" i="7"/>
  <c r="O8479" i="7"/>
  <c r="O8478" i="7"/>
  <c r="O8477" i="7"/>
  <c r="O8476" i="7"/>
  <c r="O8475" i="7"/>
  <c r="O8474" i="7"/>
  <c r="O8473" i="7"/>
  <c r="O8472" i="7"/>
  <c r="O8471" i="7"/>
  <c r="O8470" i="7"/>
  <c r="O8469" i="7"/>
  <c r="O8468" i="7"/>
  <c r="O8467" i="7"/>
  <c r="O8466" i="7"/>
  <c r="O8465" i="7"/>
  <c r="O8464" i="7"/>
  <c r="O8463" i="7"/>
  <c r="O8462" i="7"/>
  <c r="O8461" i="7"/>
  <c r="O8460" i="7"/>
  <c r="O8459" i="7"/>
  <c r="O8458" i="7"/>
  <c r="O8457" i="7"/>
  <c r="O8456" i="7"/>
  <c r="O8455" i="7"/>
  <c r="O8454" i="7"/>
  <c r="O8453" i="7"/>
  <c r="O8452" i="7"/>
  <c r="O8451" i="7"/>
  <c r="O8450" i="7"/>
  <c r="O8449" i="7"/>
  <c r="O8448" i="7"/>
  <c r="O8447" i="7"/>
  <c r="O8446" i="7"/>
  <c r="O8445" i="7"/>
  <c r="O8444" i="7"/>
  <c r="O8443" i="7"/>
  <c r="O8442" i="7"/>
  <c r="O8441" i="7"/>
  <c r="O8440" i="7"/>
  <c r="O8439" i="7"/>
  <c r="O8438" i="7"/>
  <c r="O8437" i="7"/>
  <c r="O8436" i="7"/>
  <c r="O8435" i="7"/>
  <c r="O8434" i="7"/>
  <c r="O8433" i="7"/>
  <c r="O8432" i="7"/>
  <c r="O8431" i="7"/>
  <c r="O8430" i="7"/>
  <c r="O8429" i="7"/>
  <c r="O8428" i="7"/>
  <c r="O8427" i="7"/>
  <c r="O8426" i="7"/>
  <c r="O8425" i="7"/>
  <c r="O8424" i="7"/>
  <c r="O8423" i="7"/>
  <c r="O8422" i="7"/>
  <c r="O8421" i="7"/>
  <c r="O8420" i="7"/>
  <c r="O8419" i="7"/>
  <c r="O8418" i="7"/>
  <c r="O8417" i="7"/>
  <c r="O8416" i="7"/>
  <c r="O8415" i="7"/>
  <c r="O8414" i="7"/>
  <c r="O8413" i="7"/>
  <c r="O8412" i="7"/>
  <c r="O8411" i="7"/>
  <c r="O8410" i="7"/>
  <c r="O8409" i="7"/>
  <c r="O8408" i="7"/>
  <c r="O8407" i="7"/>
  <c r="O8406" i="7"/>
  <c r="O8405" i="7"/>
  <c r="O8404" i="7"/>
  <c r="O8403" i="7"/>
  <c r="O8402" i="7"/>
  <c r="O8401" i="7"/>
  <c r="O8400" i="7"/>
  <c r="O8399" i="7"/>
  <c r="O8398" i="7"/>
  <c r="O8397" i="7"/>
  <c r="O8396" i="7"/>
  <c r="O8395" i="7"/>
  <c r="O8394" i="7"/>
  <c r="O8393" i="7"/>
  <c r="O8392" i="7"/>
  <c r="O8391" i="7"/>
  <c r="O8390" i="7"/>
  <c r="O8389" i="7"/>
  <c r="O8388" i="7"/>
  <c r="O8387" i="7"/>
  <c r="O8386" i="7"/>
  <c r="O8385" i="7"/>
  <c r="O8384" i="7"/>
  <c r="O8383" i="7"/>
  <c r="O8382" i="7"/>
  <c r="O8381" i="7"/>
  <c r="O8380" i="7"/>
  <c r="O8379" i="7"/>
  <c r="O8378" i="7"/>
  <c r="O8377" i="7"/>
  <c r="O8376" i="7"/>
  <c r="O8375" i="7"/>
  <c r="O8374" i="7"/>
  <c r="O8373" i="7"/>
  <c r="O8372" i="7"/>
  <c r="O8371" i="7"/>
  <c r="O8370" i="7"/>
  <c r="O8369" i="7"/>
  <c r="O8368" i="7"/>
  <c r="O8367" i="7"/>
  <c r="O8366" i="7"/>
  <c r="O8365" i="7"/>
  <c r="O8364" i="7"/>
  <c r="O8363" i="7"/>
  <c r="O8362" i="7"/>
  <c r="O8361" i="7"/>
  <c r="O8360" i="7"/>
  <c r="O8359" i="7"/>
  <c r="O8358" i="7"/>
  <c r="O8357" i="7"/>
  <c r="O8356" i="7"/>
  <c r="O8355" i="7"/>
  <c r="O8354" i="7"/>
  <c r="O8353" i="7"/>
  <c r="O8352" i="7"/>
  <c r="O8351" i="7"/>
  <c r="O8350" i="7"/>
  <c r="O8349" i="7"/>
  <c r="O8348" i="7"/>
  <c r="O8347" i="7"/>
  <c r="O8346" i="7"/>
  <c r="O8345" i="7"/>
  <c r="O8344" i="7"/>
  <c r="O8343" i="7"/>
  <c r="O8342" i="7"/>
  <c r="O8341" i="7"/>
  <c r="O8340" i="7"/>
  <c r="O8339" i="7"/>
  <c r="O8338" i="7"/>
  <c r="O8337" i="7"/>
  <c r="O8336" i="7"/>
  <c r="O8335" i="7"/>
  <c r="O8334" i="7"/>
  <c r="O8333" i="7"/>
  <c r="O8332" i="7"/>
  <c r="O8331" i="7"/>
  <c r="O8330" i="7"/>
  <c r="O8329" i="7"/>
  <c r="O8328" i="7"/>
  <c r="O8327" i="7"/>
  <c r="O8326" i="7"/>
  <c r="O8325" i="7"/>
  <c r="O8324" i="7"/>
  <c r="O8323" i="7"/>
  <c r="O8322" i="7"/>
  <c r="O8321" i="7"/>
  <c r="O8320" i="7"/>
  <c r="O8319" i="7"/>
  <c r="O8318" i="7"/>
  <c r="O8317" i="7"/>
  <c r="O8316" i="7"/>
  <c r="O8315" i="7"/>
  <c r="O8314" i="7"/>
  <c r="O8313" i="7"/>
  <c r="O8312" i="7"/>
  <c r="O8311" i="7"/>
  <c r="O8310" i="7"/>
  <c r="O8309" i="7"/>
  <c r="O8308" i="7"/>
  <c r="O8307" i="7"/>
  <c r="O8306" i="7"/>
  <c r="O8305" i="7"/>
  <c r="O8304" i="7"/>
  <c r="O8303" i="7"/>
  <c r="O8302" i="7"/>
  <c r="O8301" i="7"/>
  <c r="O8300" i="7"/>
  <c r="O8299" i="7"/>
  <c r="O8298" i="7"/>
  <c r="O8297" i="7"/>
  <c r="O8296" i="7"/>
  <c r="O8295" i="7"/>
  <c r="O8294" i="7"/>
  <c r="O8293" i="7"/>
  <c r="O8292" i="7"/>
  <c r="O8291" i="7"/>
  <c r="O8290" i="7"/>
  <c r="O8289" i="7"/>
  <c r="O8288" i="7"/>
  <c r="O8287" i="7"/>
  <c r="O8286" i="7"/>
  <c r="O8285" i="7"/>
  <c r="O8284" i="7"/>
  <c r="O8283" i="7"/>
  <c r="O8282" i="7"/>
  <c r="O8281" i="7"/>
  <c r="O8280" i="7"/>
  <c r="O8279" i="7"/>
  <c r="O8278" i="7"/>
  <c r="O8277" i="7"/>
  <c r="O8276" i="7"/>
  <c r="O8275" i="7"/>
  <c r="O8274" i="7"/>
  <c r="O8273" i="7"/>
  <c r="O8272" i="7"/>
  <c r="O8271" i="7"/>
  <c r="O8270" i="7"/>
  <c r="O8269" i="7"/>
  <c r="O8268" i="7"/>
  <c r="O8267" i="7"/>
  <c r="O8266" i="7"/>
  <c r="O8265" i="7"/>
  <c r="O8264" i="7"/>
  <c r="O8263" i="7"/>
  <c r="O8262" i="7"/>
  <c r="O8261" i="7"/>
  <c r="O8260" i="7"/>
  <c r="O8259" i="7"/>
  <c r="O8258" i="7"/>
  <c r="O8257" i="7"/>
  <c r="O8256" i="7"/>
  <c r="O8255" i="7"/>
  <c r="O8254" i="7"/>
  <c r="O8253" i="7"/>
  <c r="O8252" i="7"/>
  <c r="O8251" i="7"/>
  <c r="O8250" i="7"/>
  <c r="O8249" i="7"/>
  <c r="O8248" i="7"/>
  <c r="O8247" i="7"/>
  <c r="O8246" i="7"/>
  <c r="O8245" i="7"/>
  <c r="O8244" i="7"/>
  <c r="O8243" i="7"/>
  <c r="O8242" i="7"/>
  <c r="O8241" i="7"/>
  <c r="O8240" i="7"/>
  <c r="O8239" i="7"/>
  <c r="O8238" i="7"/>
  <c r="O8237" i="7"/>
  <c r="O8236" i="7"/>
  <c r="O8235" i="7"/>
  <c r="O8234" i="7"/>
  <c r="O8233" i="7"/>
  <c r="O8232" i="7"/>
  <c r="O8231" i="7"/>
  <c r="O8230" i="7"/>
  <c r="O8229" i="7"/>
  <c r="O8228" i="7"/>
  <c r="O8227" i="7"/>
  <c r="O8226" i="7"/>
  <c r="O8225" i="7"/>
  <c r="O8224" i="7"/>
  <c r="O8223" i="7"/>
  <c r="O8222" i="7"/>
  <c r="O8221" i="7"/>
  <c r="O8220" i="7"/>
  <c r="O8219" i="7"/>
  <c r="O8218" i="7"/>
  <c r="O8217" i="7"/>
  <c r="O8216" i="7"/>
  <c r="O8215" i="7"/>
  <c r="O8214" i="7"/>
  <c r="O8213" i="7"/>
  <c r="O8212" i="7"/>
  <c r="O8211" i="7"/>
  <c r="O8210" i="7"/>
  <c r="O8209" i="7"/>
  <c r="O8208" i="7"/>
  <c r="O8207" i="7"/>
  <c r="O8206" i="7"/>
  <c r="O8205" i="7"/>
  <c r="O8204" i="7"/>
  <c r="O8203" i="7"/>
  <c r="O8202" i="7"/>
  <c r="O8201" i="7"/>
  <c r="O8200" i="7"/>
  <c r="O8199" i="7"/>
  <c r="O8198" i="7"/>
  <c r="O8197" i="7"/>
  <c r="O8196" i="7"/>
  <c r="O8195" i="7"/>
  <c r="O8194" i="7"/>
  <c r="O8193" i="7"/>
  <c r="O8192" i="7"/>
  <c r="O8191" i="7"/>
  <c r="O8190" i="7"/>
  <c r="O8189" i="7"/>
  <c r="O8188" i="7"/>
  <c r="O8187" i="7"/>
  <c r="O8186" i="7"/>
  <c r="O8185" i="7"/>
  <c r="O8184" i="7"/>
  <c r="O8183" i="7"/>
  <c r="O8182" i="7"/>
  <c r="O8181" i="7"/>
  <c r="O8180" i="7"/>
  <c r="O8179" i="7"/>
  <c r="O8178" i="7"/>
  <c r="O8177" i="7"/>
  <c r="O8176" i="7"/>
  <c r="O8175" i="7"/>
  <c r="O8174" i="7"/>
  <c r="O8173" i="7"/>
  <c r="O8172" i="7"/>
  <c r="O8171" i="7"/>
  <c r="O8170" i="7"/>
  <c r="O8169" i="7"/>
  <c r="O8168" i="7"/>
  <c r="O8167" i="7"/>
  <c r="O8166" i="7"/>
  <c r="O8165" i="7"/>
  <c r="O8164" i="7"/>
  <c r="O8163" i="7"/>
  <c r="O8162" i="7"/>
  <c r="O8161" i="7"/>
  <c r="O8160" i="7"/>
  <c r="O8159" i="7"/>
  <c r="O8158" i="7"/>
  <c r="O8157" i="7"/>
  <c r="O8156" i="7"/>
  <c r="O8155" i="7"/>
  <c r="O8154" i="7"/>
  <c r="O8153" i="7"/>
  <c r="O8152" i="7"/>
  <c r="O8151" i="7"/>
  <c r="O8150" i="7"/>
  <c r="O8149" i="7"/>
  <c r="O8148" i="7"/>
  <c r="O8147" i="7"/>
  <c r="O8146" i="7"/>
  <c r="O8145" i="7"/>
  <c r="O8144" i="7"/>
  <c r="O8143" i="7"/>
  <c r="O8142" i="7"/>
  <c r="O8141" i="7"/>
  <c r="O8140" i="7"/>
  <c r="O8139" i="7"/>
  <c r="O8138" i="7"/>
  <c r="O8137" i="7"/>
  <c r="O8136" i="7"/>
  <c r="O8135" i="7"/>
  <c r="O8134" i="7"/>
  <c r="O8133" i="7"/>
  <c r="O8132" i="7"/>
  <c r="O8131" i="7"/>
  <c r="O8130" i="7"/>
  <c r="O8129" i="7"/>
  <c r="O8128" i="7"/>
  <c r="O8127" i="7"/>
  <c r="O8126" i="7"/>
  <c r="O8125" i="7"/>
  <c r="O8124" i="7"/>
  <c r="O8123" i="7"/>
  <c r="O8122" i="7"/>
  <c r="O8121" i="7"/>
  <c r="O8120" i="7"/>
  <c r="O8119" i="7"/>
  <c r="O8118" i="7"/>
  <c r="O8117" i="7"/>
  <c r="O8116" i="7"/>
  <c r="O8115" i="7"/>
  <c r="O8114" i="7"/>
  <c r="O8113" i="7"/>
  <c r="O8112" i="7"/>
  <c r="O8111" i="7"/>
  <c r="O8110" i="7"/>
  <c r="O8109" i="7"/>
  <c r="O8108" i="7"/>
  <c r="O8107" i="7"/>
  <c r="O8106" i="7"/>
  <c r="O8105" i="7"/>
  <c r="O8104" i="7"/>
  <c r="O8103" i="7"/>
  <c r="O8102" i="7"/>
  <c r="O8101" i="7"/>
  <c r="O8100" i="7"/>
  <c r="O8099" i="7"/>
  <c r="O8098" i="7"/>
  <c r="O8097" i="7"/>
  <c r="O8096" i="7"/>
  <c r="O8095" i="7"/>
  <c r="O8094" i="7"/>
  <c r="O8093" i="7"/>
  <c r="O8092" i="7"/>
  <c r="O8091" i="7"/>
  <c r="O8090" i="7"/>
  <c r="O8089" i="7"/>
  <c r="O8088" i="7"/>
  <c r="O8087" i="7"/>
  <c r="O8086" i="7"/>
  <c r="O8085" i="7"/>
  <c r="O8084" i="7"/>
  <c r="O8083" i="7"/>
  <c r="O8082" i="7"/>
  <c r="O8081" i="7"/>
  <c r="O8080" i="7"/>
  <c r="O8079" i="7"/>
  <c r="O8078" i="7"/>
  <c r="O8077" i="7"/>
  <c r="O8076" i="7"/>
  <c r="O8075" i="7"/>
  <c r="O8074" i="7"/>
  <c r="O8073" i="7"/>
  <c r="O8072" i="7"/>
  <c r="O8071" i="7"/>
  <c r="O8070" i="7"/>
  <c r="O8069" i="7"/>
  <c r="O8068" i="7"/>
  <c r="O8067" i="7"/>
  <c r="O8066" i="7"/>
  <c r="O8065" i="7"/>
  <c r="O8064" i="7"/>
  <c r="O8063" i="7"/>
  <c r="O8062" i="7"/>
  <c r="O8061" i="7"/>
  <c r="O8060" i="7"/>
  <c r="O8059" i="7"/>
  <c r="O8058" i="7"/>
  <c r="O8057" i="7"/>
  <c r="O8056" i="7"/>
  <c r="O8055" i="7"/>
  <c r="O8054" i="7"/>
  <c r="O8053" i="7"/>
  <c r="O8052" i="7"/>
  <c r="O8051" i="7"/>
  <c r="O8050" i="7"/>
  <c r="O8049" i="7"/>
  <c r="O8048" i="7"/>
  <c r="O8047" i="7"/>
  <c r="O8046" i="7"/>
  <c r="O8045" i="7"/>
  <c r="O8044" i="7"/>
  <c r="O8043" i="7"/>
  <c r="O8042" i="7"/>
  <c r="O8041" i="7"/>
  <c r="O8040" i="7"/>
  <c r="O8039" i="7"/>
  <c r="O8038" i="7"/>
  <c r="O8037" i="7"/>
  <c r="O8036" i="7"/>
  <c r="O8035" i="7"/>
  <c r="O8034" i="7"/>
  <c r="O8033" i="7"/>
  <c r="O8032" i="7"/>
  <c r="O8031" i="7"/>
  <c r="O8030" i="7"/>
  <c r="O8029" i="7"/>
  <c r="O8028" i="7"/>
  <c r="O8027" i="7"/>
  <c r="O8026" i="7"/>
  <c r="O8025" i="7"/>
  <c r="O8024" i="7"/>
  <c r="O8023" i="7"/>
  <c r="O8022" i="7"/>
  <c r="O8021" i="7"/>
  <c r="O8020" i="7"/>
  <c r="O8019" i="7"/>
  <c r="O8018" i="7"/>
  <c r="O8017" i="7"/>
  <c r="O8016" i="7"/>
  <c r="O8015" i="7"/>
  <c r="O8014" i="7"/>
  <c r="O8013" i="7"/>
  <c r="O8012" i="7"/>
  <c r="O8011" i="7"/>
  <c r="O8010" i="7"/>
  <c r="O8009" i="7"/>
  <c r="O8008" i="7"/>
  <c r="O8007" i="7"/>
  <c r="O8006" i="7"/>
  <c r="O8005" i="7"/>
  <c r="O8004" i="7"/>
  <c r="O8003" i="7"/>
  <c r="O8002" i="7"/>
  <c r="O8001" i="7"/>
  <c r="O8000" i="7"/>
  <c r="O7999" i="7"/>
  <c r="O7998" i="7"/>
  <c r="O7997" i="7"/>
  <c r="O7996" i="7"/>
  <c r="O7995" i="7"/>
  <c r="O7994" i="7"/>
  <c r="O7993" i="7"/>
  <c r="O7992" i="7"/>
  <c r="O7991" i="7"/>
  <c r="O7990" i="7"/>
  <c r="O7989" i="7"/>
  <c r="O7988" i="7"/>
  <c r="O7987" i="7"/>
  <c r="O7986" i="7"/>
  <c r="O7985" i="7"/>
  <c r="O7984" i="7"/>
  <c r="O7983" i="7"/>
  <c r="O7982" i="7"/>
  <c r="O7981" i="7"/>
  <c r="O7980" i="7"/>
  <c r="O7979" i="7"/>
  <c r="O7978" i="7"/>
  <c r="O7977" i="7"/>
  <c r="O7976" i="7"/>
  <c r="O7975" i="7"/>
  <c r="O7974" i="7"/>
  <c r="O7973" i="7"/>
  <c r="O7972" i="7"/>
  <c r="O7971" i="7"/>
  <c r="O7970" i="7"/>
  <c r="O7969" i="7"/>
  <c r="O7968" i="7"/>
  <c r="O7967" i="7"/>
  <c r="O7966" i="7"/>
  <c r="O7965" i="7"/>
  <c r="O7964" i="7"/>
  <c r="O7963" i="7"/>
  <c r="O7962" i="7"/>
  <c r="O7961" i="7"/>
  <c r="O7960" i="7"/>
  <c r="O7959" i="7"/>
  <c r="O7958" i="7"/>
  <c r="O7957" i="7"/>
  <c r="O7956" i="7"/>
  <c r="O7955" i="7"/>
  <c r="O7954" i="7"/>
  <c r="O7953" i="7"/>
  <c r="O7952" i="7"/>
  <c r="O7951" i="7"/>
  <c r="O7950" i="7"/>
  <c r="O7949" i="7"/>
  <c r="O7948" i="7"/>
  <c r="O7947" i="7"/>
  <c r="O7946" i="7"/>
  <c r="O7945" i="7"/>
  <c r="O7944" i="7"/>
  <c r="O7943" i="7"/>
  <c r="O7942" i="7"/>
  <c r="O7941" i="7"/>
  <c r="O7940" i="7"/>
  <c r="O7939" i="7"/>
  <c r="O7938" i="7"/>
  <c r="O7937" i="7"/>
  <c r="O7936" i="7"/>
  <c r="O7935" i="7"/>
  <c r="O7934" i="7"/>
  <c r="O7933" i="7"/>
  <c r="O7932" i="7"/>
  <c r="O7931" i="7"/>
  <c r="O7930" i="7"/>
  <c r="O7929" i="7"/>
  <c r="O7928" i="7"/>
  <c r="O7927" i="7"/>
  <c r="O7926" i="7"/>
  <c r="O7925" i="7"/>
  <c r="O7924" i="7"/>
  <c r="O7923" i="7"/>
  <c r="O7922" i="7"/>
  <c r="O7921" i="7"/>
  <c r="O7920" i="7"/>
  <c r="O7919" i="7"/>
  <c r="O7918" i="7"/>
  <c r="O7917" i="7"/>
  <c r="O7916" i="7"/>
  <c r="O7915" i="7"/>
  <c r="O7914" i="7"/>
  <c r="O7913" i="7"/>
  <c r="O7912" i="7"/>
  <c r="O7911" i="7"/>
  <c r="O7910" i="7"/>
  <c r="O7909" i="7"/>
  <c r="O7908" i="7"/>
  <c r="O7907" i="7"/>
  <c r="O7906" i="7"/>
  <c r="O7905" i="7"/>
  <c r="O7904" i="7"/>
  <c r="O7903" i="7"/>
  <c r="O7902" i="7"/>
  <c r="O7901" i="7"/>
  <c r="O7900" i="7"/>
  <c r="O7899" i="7"/>
  <c r="O7898" i="7"/>
  <c r="O7897" i="7"/>
  <c r="O7896" i="7"/>
  <c r="O7895" i="7"/>
  <c r="O7894" i="7"/>
  <c r="O7893" i="7"/>
  <c r="O7892" i="7"/>
  <c r="O7891" i="7"/>
  <c r="O7890" i="7"/>
  <c r="O7889" i="7"/>
  <c r="O7888" i="7"/>
  <c r="O7887" i="7"/>
  <c r="O7886" i="7"/>
  <c r="O7885" i="7"/>
  <c r="O7884" i="7"/>
  <c r="O7883" i="7"/>
  <c r="O7882" i="7"/>
  <c r="O7881" i="7"/>
  <c r="O7880" i="7"/>
  <c r="O7879" i="7"/>
  <c r="O7878" i="7"/>
  <c r="O7877" i="7"/>
  <c r="O7876" i="7"/>
  <c r="O7875" i="7"/>
  <c r="O7874" i="7"/>
  <c r="O7873" i="7"/>
  <c r="O7872" i="7"/>
  <c r="O7871" i="7"/>
  <c r="O7870" i="7"/>
  <c r="O7869" i="7"/>
  <c r="O7868" i="7"/>
  <c r="O7867" i="7"/>
  <c r="O7866" i="7"/>
  <c r="O7865" i="7"/>
  <c r="O7864" i="7"/>
  <c r="O7863" i="7"/>
  <c r="O7862" i="7"/>
  <c r="O7861" i="7"/>
  <c r="O7860" i="7"/>
  <c r="O7859" i="7"/>
  <c r="O7858" i="7"/>
  <c r="O7857" i="7"/>
  <c r="O7856" i="7"/>
  <c r="O7855" i="7"/>
  <c r="O7854" i="7"/>
  <c r="O7853" i="7"/>
  <c r="O7852" i="7"/>
  <c r="O7851" i="7"/>
  <c r="O7850" i="7"/>
  <c r="O7849" i="7"/>
  <c r="O7848" i="7"/>
  <c r="O7847" i="7"/>
  <c r="O7846" i="7"/>
  <c r="O7845" i="7"/>
  <c r="O7844" i="7"/>
  <c r="O7843" i="7"/>
  <c r="O7842" i="7"/>
  <c r="O7841" i="7"/>
  <c r="O7840" i="7"/>
  <c r="O7839" i="7"/>
  <c r="O7838" i="7"/>
  <c r="O7837" i="7"/>
  <c r="O7836" i="7"/>
  <c r="O7835" i="7"/>
  <c r="O7834" i="7"/>
  <c r="O7833" i="7"/>
  <c r="O7832" i="7"/>
  <c r="O7831" i="7"/>
  <c r="O7830" i="7"/>
  <c r="O7829" i="7"/>
  <c r="O7828" i="7"/>
  <c r="O7827" i="7"/>
  <c r="O7826" i="7"/>
  <c r="O7825" i="7"/>
  <c r="O7824" i="7"/>
  <c r="O7823" i="7"/>
  <c r="O7822" i="7"/>
  <c r="O7821" i="7"/>
  <c r="O7820" i="7"/>
  <c r="O7819" i="7"/>
  <c r="O7818" i="7"/>
  <c r="O7817" i="7"/>
  <c r="O7816" i="7"/>
  <c r="O7815" i="7"/>
  <c r="O7814" i="7"/>
  <c r="O7813" i="7"/>
  <c r="O7812" i="7"/>
  <c r="O7811" i="7"/>
  <c r="O7810" i="7"/>
  <c r="O7809" i="7"/>
  <c r="O7808" i="7"/>
  <c r="O7807" i="7"/>
  <c r="O7806" i="7"/>
  <c r="O7805" i="7"/>
  <c r="O7804" i="7"/>
  <c r="O7803" i="7"/>
  <c r="O7802" i="7"/>
  <c r="O7801" i="7"/>
  <c r="O7800" i="7"/>
  <c r="O7799" i="7"/>
  <c r="O7798" i="7"/>
  <c r="O7797" i="7"/>
  <c r="O7796" i="7"/>
  <c r="O7795" i="7"/>
  <c r="O7794" i="7"/>
  <c r="O7793" i="7"/>
  <c r="O7792" i="7"/>
  <c r="O7791" i="7"/>
  <c r="O7790" i="7"/>
  <c r="O7789" i="7"/>
  <c r="O7788" i="7"/>
  <c r="O7787" i="7"/>
  <c r="O7786" i="7"/>
  <c r="O7785" i="7"/>
  <c r="O7784" i="7"/>
  <c r="O7783" i="7"/>
  <c r="O7782" i="7"/>
  <c r="O7781" i="7"/>
  <c r="O7780" i="7"/>
  <c r="O7779" i="7"/>
  <c r="O7778" i="7"/>
  <c r="O7777" i="7"/>
  <c r="O7776" i="7"/>
  <c r="O7775" i="7"/>
  <c r="O7774" i="7"/>
  <c r="O7773" i="7"/>
  <c r="O7772" i="7"/>
  <c r="O7771" i="7"/>
  <c r="O7770" i="7"/>
  <c r="O7769" i="7"/>
  <c r="O7768" i="7"/>
  <c r="O7767" i="7"/>
  <c r="O7766" i="7"/>
  <c r="O7765" i="7"/>
  <c r="O7764" i="7"/>
  <c r="O7763" i="7"/>
  <c r="O7762" i="7"/>
  <c r="O7761" i="7"/>
  <c r="O7760" i="7"/>
  <c r="O7759" i="7"/>
  <c r="O7758" i="7"/>
  <c r="O7757" i="7"/>
  <c r="O7756" i="7"/>
  <c r="O7755" i="7"/>
  <c r="O7754" i="7"/>
  <c r="O7753" i="7"/>
  <c r="O7752" i="7"/>
  <c r="O7751" i="7"/>
  <c r="O7750" i="7"/>
  <c r="O7749" i="7"/>
  <c r="O7748" i="7"/>
  <c r="O7747" i="7"/>
  <c r="O7746" i="7"/>
  <c r="O7745" i="7"/>
  <c r="O7744" i="7"/>
  <c r="O7743" i="7"/>
  <c r="O7742" i="7"/>
  <c r="O7741" i="7"/>
  <c r="O7740" i="7"/>
  <c r="O7739" i="7"/>
  <c r="O7738" i="7"/>
  <c r="O7737" i="7"/>
  <c r="O7736" i="7"/>
  <c r="O7735" i="7"/>
  <c r="O7734" i="7"/>
  <c r="O7733" i="7"/>
  <c r="O7732" i="7"/>
  <c r="O7731" i="7"/>
  <c r="O7730" i="7"/>
  <c r="O7729" i="7"/>
  <c r="O7728" i="7"/>
  <c r="O7727" i="7"/>
  <c r="O7726" i="7"/>
  <c r="O7725" i="7"/>
  <c r="O7724" i="7"/>
  <c r="O7723" i="7"/>
  <c r="O7722" i="7"/>
  <c r="O7721" i="7"/>
  <c r="O7720" i="7"/>
  <c r="O7719" i="7"/>
  <c r="O7718" i="7"/>
  <c r="O7717" i="7"/>
  <c r="O7716" i="7"/>
  <c r="O7715" i="7"/>
  <c r="O7714" i="7"/>
  <c r="O7713" i="7"/>
  <c r="O7712" i="7"/>
  <c r="O7711" i="7"/>
  <c r="O7710" i="7"/>
  <c r="O7709" i="7"/>
  <c r="O7708" i="7"/>
  <c r="O7707" i="7"/>
  <c r="O7706" i="7"/>
  <c r="O7705" i="7"/>
  <c r="O7704" i="7"/>
  <c r="O7703" i="7"/>
  <c r="O7702" i="7"/>
  <c r="O7701" i="7"/>
  <c r="O7700" i="7"/>
  <c r="O7699" i="7"/>
  <c r="O7698" i="7"/>
  <c r="O7697" i="7"/>
  <c r="O7696" i="7"/>
  <c r="O7695" i="7"/>
  <c r="O7694" i="7"/>
  <c r="O7693" i="7"/>
  <c r="O7692" i="7"/>
  <c r="O7691" i="7"/>
  <c r="O7690" i="7"/>
  <c r="O7689" i="7"/>
  <c r="O7688" i="7"/>
  <c r="O7687" i="7"/>
  <c r="O7686" i="7"/>
  <c r="O7685" i="7"/>
  <c r="O7684" i="7"/>
  <c r="O7683" i="7"/>
  <c r="O7682" i="7"/>
  <c r="O7681" i="7"/>
  <c r="O7680" i="7"/>
  <c r="O7679" i="7"/>
  <c r="O7678" i="7"/>
  <c r="O7677" i="7"/>
  <c r="O7676" i="7"/>
  <c r="O7675" i="7"/>
  <c r="O7674" i="7"/>
  <c r="O7673" i="7"/>
  <c r="O7672" i="7"/>
  <c r="O7671" i="7"/>
  <c r="O7670" i="7"/>
  <c r="O7669" i="7"/>
  <c r="O7668" i="7"/>
  <c r="O7667" i="7"/>
  <c r="O7666" i="7"/>
  <c r="O7665" i="7"/>
  <c r="O7664" i="7"/>
  <c r="O7663" i="7"/>
  <c r="O7662" i="7"/>
  <c r="O7661" i="7"/>
  <c r="O7660" i="7"/>
  <c r="O7659" i="7"/>
  <c r="O7658" i="7"/>
  <c r="O7657" i="7"/>
  <c r="O7656" i="7"/>
  <c r="O7655" i="7"/>
  <c r="O7654" i="7"/>
  <c r="O7653" i="7"/>
  <c r="O7652" i="7"/>
  <c r="O7651" i="7"/>
  <c r="O7650" i="7"/>
  <c r="O7649" i="7"/>
  <c r="O7648" i="7"/>
  <c r="O7647" i="7"/>
  <c r="O7646" i="7"/>
  <c r="O7645" i="7"/>
  <c r="O7644" i="7"/>
  <c r="O7643" i="7"/>
  <c r="O7642" i="7"/>
  <c r="O7641" i="7"/>
  <c r="O7640" i="7"/>
  <c r="O7639" i="7"/>
  <c r="O7638" i="7"/>
  <c r="O7637" i="7"/>
  <c r="O7636" i="7"/>
  <c r="O7635" i="7"/>
  <c r="O7634" i="7"/>
  <c r="O7633" i="7"/>
  <c r="O7632" i="7"/>
  <c r="O7631" i="7"/>
  <c r="O7630" i="7"/>
  <c r="O7629" i="7"/>
  <c r="O7628" i="7"/>
  <c r="O7627" i="7"/>
  <c r="O7626" i="7"/>
  <c r="O7625" i="7"/>
  <c r="O7624" i="7"/>
  <c r="O7623" i="7"/>
  <c r="O7622" i="7"/>
  <c r="O7621" i="7"/>
  <c r="O7620" i="7"/>
  <c r="O7619" i="7"/>
  <c r="O7618" i="7"/>
  <c r="O7617" i="7"/>
  <c r="O7616" i="7"/>
  <c r="O7615" i="7"/>
  <c r="O7614" i="7"/>
  <c r="O7613" i="7"/>
  <c r="O7612" i="7"/>
  <c r="O7611" i="7"/>
  <c r="O7610" i="7"/>
  <c r="O7609" i="7"/>
  <c r="O7608" i="7"/>
  <c r="O7607" i="7"/>
  <c r="O7606" i="7"/>
  <c r="O7605" i="7"/>
  <c r="O7604" i="7"/>
  <c r="O7603" i="7"/>
  <c r="O7602" i="7"/>
  <c r="O7601" i="7"/>
  <c r="O7600" i="7"/>
  <c r="O7599" i="7"/>
  <c r="O7598" i="7"/>
  <c r="O7597" i="7"/>
  <c r="O7596" i="7"/>
  <c r="O7595" i="7"/>
  <c r="O7594" i="7"/>
  <c r="O7593" i="7"/>
  <c r="O7592" i="7"/>
  <c r="O7591" i="7"/>
  <c r="O7590" i="7"/>
  <c r="O7589" i="7"/>
  <c r="O7588" i="7"/>
  <c r="O7587" i="7"/>
  <c r="O7586" i="7"/>
  <c r="O7585" i="7"/>
  <c r="O7584" i="7"/>
  <c r="O7583" i="7"/>
  <c r="O7582" i="7"/>
  <c r="O7581" i="7"/>
  <c r="O7580" i="7"/>
  <c r="O7579" i="7"/>
  <c r="O7578" i="7"/>
  <c r="O7577" i="7"/>
  <c r="O7576" i="7"/>
  <c r="O7575" i="7"/>
  <c r="O7574" i="7"/>
  <c r="O7573" i="7"/>
  <c r="O7572" i="7"/>
  <c r="O7571" i="7"/>
  <c r="O7570" i="7"/>
  <c r="O7569" i="7"/>
  <c r="O7568" i="7"/>
  <c r="O7567" i="7"/>
  <c r="O7566" i="7"/>
  <c r="O7565" i="7"/>
  <c r="O7564" i="7"/>
  <c r="O7563" i="7"/>
  <c r="O7562" i="7"/>
  <c r="O7561" i="7"/>
  <c r="O7560" i="7"/>
  <c r="O7559" i="7"/>
  <c r="O7558" i="7"/>
  <c r="O7557" i="7"/>
  <c r="O7556" i="7"/>
  <c r="O7555" i="7"/>
  <c r="O7554" i="7"/>
  <c r="O7553" i="7"/>
  <c r="O7552" i="7"/>
  <c r="O7551" i="7"/>
  <c r="O7550" i="7"/>
  <c r="O7549" i="7"/>
  <c r="O7548" i="7"/>
  <c r="O7547" i="7"/>
  <c r="O7546" i="7"/>
  <c r="O7545" i="7"/>
  <c r="O7544" i="7"/>
  <c r="O7543" i="7"/>
  <c r="O7542" i="7"/>
  <c r="O7541" i="7"/>
  <c r="O7540" i="7"/>
  <c r="O7539" i="7"/>
  <c r="O7538" i="7"/>
  <c r="O7537" i="7"/>
  <c r="O7536" i="7"/>
  <c r="O7535" i="7"/>
  <c r="O7534" i="7"/>
  <c r="O7533" i="7"/>
  <c r="O7532" i="7"/>
  <c r="O7531" i="7"/>
  <c r="O7530" i="7"/>
  <c r="O7529" i="7"/>
  <c r="O7528" i="7"/>
  <c r="O7527" i="7"/>
  <c r="O7526" i="7"/>
  <c r="O7525" i="7"/>
  <c r="O7524" i="7"/>
  <c r="O7523" i="7"/>
  <c r="O7522" i="7"/>
  <c r="O7521" i="7"/>
  <c r="O7520" i="7"/>
  <c r="O7519" i="7"/>
  <c r="O7518" i="7"/>
  <c r="O7517" i="7"/>
  <c r="O7516" i="7"/>
  <c r="O7515" i="7"/>
  <c r="O7514" i="7"/>
  <c r="O7513" i="7"/>
  <c r="O7512" i="7"/>
  <c r="O7511" i="7"/>
  <c r="O7510" i="7"/>
  <c r="O7509" i="7"/>
  <c r="O7508" i="7"/>
  <c r="O7507" i="7"/>
  <c r="O7506" i="7"/>
  <c r="O7505" i="7"/>
  <c r="O7504" i="7"/>
  <c r="O7503" i="7"/>
  <c r="O7502" i="7"/>
  <c r="O7501" i="7"/>
  <c r="O7500" i="7"/>
  <c r="O7499" i="7"/>
  <c r="O7498" i="7"/>
  <c r="O7497" i="7"/>
  <c r="O7496" i="7"/>
  <c r="O7495" i="7"/>
  <c r="O7494" i="7"/>
  <c r="O7493" i="7"/>
  <c r="O7492" i="7"/>
  <c r="O7491" i="7"/>
  <c r="O7490" i="7"/>
  <c r="O7489" i="7"/>
  <c r="O7488" i="7"/>
  <c r="O7487" i="7"/>
  <c r="O7486" i="7"/>
  <c r="O7485" i="7"/>
  <c r="O7484" i="7"/>
  <c r="O7483" i="7"/>
  <c r="O7482" i="7"/>
  <c r="O7481" i="7"/>
  <c r="O7480" i="7"/>
  <c r="O7479" i="7"/>
  <c r="O7478" i="7"/>
  <c r="O7477" i="7"/>
  <c r="O7476" i="7"/>
  <c r="O7475" i="7"/>
  <c r="O7474" i="7"/>
  <c r="O7473" i="7"/>
  <c r="O7472" i="7"/>
  <c r="O7471" i="7"/>
  <c r="O7470" i="7"/>
  <c r="O7469" i="7"/>
  <c r="O7468" i="7"/>
  <c r="O7467" i="7"/>
  <c r="O7466" i="7"/>
  <c r="O7465" i="7"/>
  <c r="O7464" i="7"/>
  <c r="O7463" i="7"/>
  <c r="O7462" i="7"/>
  <c r="O7461" i="7"/>
  <c r="O7460" i="7"/>
  <c r="O7459" i="7"/>
  <c r="O7458" i="7"/>
  <c r="O7457" i="7"/>
  <c r="O7456" i="7"/>
  <c r="O7455" i="7"/>
  <c r="O7454" i="7"/>
  <c r="O7453" i="7"/>
  <c r="O7452" i="7"/>
  <c r="O7451" i="7"/>
  <c r="O7450" i="7"/>
  <c r="O7449" i="7"/>
  <c r="O7448" i="7"/>
  <c r="O7447" i="7"/>
  <c r="O7446" i="7"/>
  <c r="O7445" i="7"/>
  <c r="O7444" i="7"/>
  <c r="O7443" i="7"/>
  <c r="O7442" i="7"/>
  <c r="O7441" i="7"/>
  <c r="O7440" i="7"/>
  <c r="O7439" i="7"/>
  <c r="O7438" i="7"/>
  <c r="O7437" i="7"/>
  <c r="O7436" i="7"/>
  <c r="O7435" i="7"/>
  <c r="O7434" i="7"/>
  <c r="O7433" i="7"/>
  <c r="O7432" i="7"/>
  <c r="O7431" i="7"/>
  <c r="O7430" i="7"/>
  <c r="O7429" i="7"/>
  <c r="O7428" i="7"/>
  <c r="O7427" i="7"/>
  <c r="O7426" i="7"/>
  <c r="O7425" i="7"/>
  <c r="O7424" i="7"/>
  <c r="O7423" i="7"/>
  <c r="O7422" i="7"/>
  <c r="O7421" i="7"/>
  <c r="O7420" i="7"/>
  <c r="O7419" i="7"/>
  <c r="O7418" i="7"/>
  <c r="O7417" i="7"/>
  <c r="O7416" i="7"/>
  <c r="O7415" i="7"/>
  <c r="O7414" i="7"/>
  <c r="O7413" i="7"/>
  <c r="O7412" i="7"/>
  <c r="O7411" i="7"/>
  <c r="O7410" i="7"/>
  <c r="O7409" i="7"/>
  <c r="O7408" i="7"/>
  <c r="O7407" i="7"/>
  <c r="O7406" i="7"/>
  <c r="O7405" i="7"/>
  <c r="O7404" i="7"/>
  <c r="O7403" i="7"/>
  <c r="O7402" i="7"/>
  <c r="O7401" i="7"/>
  <c r="O7400" i="7"/>
  <c r="O7399" i="7"/>
  <c r="O7398" i="7"/>
  <c r="O7397" i="7"/>
  <c r="O7396" i="7"/>
  <c r="O7395" i="7"/>
  <c r="O7394" i="7"/>
  <c r="O7393" i="7"/>
  <c r="O7392" i="7"/>
  <c r="O7391" i="7"/>
  <c r="O7390" i="7"/>
  <c r="O7389" i="7"/>
  <c r="O7388" i="7"/>
  <c r="O7387" i="7"/>
  <c r="O7386" i="7"/>
  <c r="O7385" i="7"/>
  <c r="O7384" i="7"/>
  <c r="O7383" i="7"/>
  <c r="O7382" i="7"/>
  <c r="O7381" i="7"/>
  <c r="O7380" i="7"/>
  <c r="O7379" i="7"/>
  <c r="O7378" i="7"/>
  <c r="O7377" i="7"/>
  <c r="O7376" i="7"/>
  <c r="O7375" i="7"/>
  <c r="O7374" i="7"/>
  <c r="O7373" i="7"/>
  <c r="O7372" i="7"/>
  <c r="O7371" i="7"/>
  <c r="O7370" i="7"/>
  <c r="O7369" i="7"/>
  <c r="O7368" i="7"/>
  <c r="O7367" i="7"/>
  <c r="O7366" i="7"/>
  <c r="O7365" i="7"/>
  <c r="O7364" i="7"/>
  <c r="O7363" i="7"/>
  <c r="O7362" i="7"/>
  <c r="O7361" i="7"/>
  <c r="O7360" i="7"/>
  <c r="O7359" i="7"/>
  <c r="O7358" i="7"/>
  <c r="O7357" i="7"/>
  <c r="O7356" i="7"/>
  <c r="O7355" i="7"/>
  <c r="O7354" i="7"/>
  <c r="O7353" i="7"/>
  <c r="O7352" i="7"/>
  <c r="O7351" i="7"/>
  <c r="O7350" i="7"/>
  <c r="O7349" i="7"/>
  <c r="O7348" i="7"/>
  <c r="O7347" i="7"/>
  <c r="O7346" i="7"/>
  <c r="O7345" i="7"/>
  <c r="O7344" i="7"/>
  <c r="O7343" i="7"/>
  <c r="O7342" i="7"/>
  <c r="O7341" i="7"/>
  <c r="O7340" i="7"/>
  <c r="O7339" i="7"/>
  <c r="O7338" i="7"/>
  <c r="O7337" i="7"/>
  <c r="O7336" i="7"/>
  <c r="O7335" i="7"/>
  <c r="O7334" i="7"/>
  <c r="O7333" i="7"/>
  <c r="O7332" i="7"/>
  <c r="O7331" i="7"/>
  <c r="O7330" i="7"/>
  <c r="O7329" i="7"/>
  <c r="O7328" i="7"/>
  <c r="O7327" i="7"/>
  <c r="O7326" i="7"/>
  <c r="O7325" i="7"/>
  <c r="O7324" i="7"/>
  <c r="O7323" i="7"/>
  <c r="O7322" i="7"/>
  <c r="O7321" i="7"/>
  <c r="O7320" i="7"/>
  <c r="O7319" i="7"/>
  <c r="O7318" i="7"/>
  <c r="O7317" i="7"/>
  <c r="O7316" i="7"/>
  <c r="O7315" i="7"/>
  <c r="O7314" i="7"/>
  <c r="O7313" i="7"/>
  <c r="O7312" i="7"/>
  <c r="O7311" i="7"/>
  <c r="O7310" i="7"/>
  <c r="O7309" i="7"/>
  <c r="O7308" i="7"/>
  <c r="O7307" i="7"/>
  <c r="O7306" i="7"/>
  <c r="O7305" i="7"/>
  <c r="O7304" i="7"/>
  <c r="O7303" i="7"/>
  <c r="O7302" i="7"/>
  <c r="O7301" i="7"/>
  <c r="O7300" i="7"/>
  <c r="O7299" i="7"/>
  <c r="O7298" i="7"/>
  <c r="O7297" i="7"/>
  <c r="O7296" i="7"/>
  <c r="O7295" i="7"/>
  <c r="O7294" i="7"/>
  <c r="O7293" i="7"/>
  <c r="O7292" i="7"/>
  <c r="O7291" i="7"/>
  <c r="O7290" i="7"/>
  <c r="O7289" i="7"/>
  <c r="O7288" i="7"/>
  <c r="O7287" i="7"/>
  <c r="O7286" i="7"/>
  <c r="O7285" i="7"/>
  <c r="O7284" i="7"/>
  <c r="O7283" i="7"/>
  <c r="O7282" i="7"/>
  <c r="O7281" i="7"/>
  <c r="O7280" i="7"/>
  <c r="O7279" i="7"/>
  <c r="O7278" i="7"/>
  <c r="O7277" i="7"/>
  <c r="O7276" i="7"/>
  <c r="O7275" i="7"/>
  <c r="O7274" i="7"/>
  <c r="O7273" i="7"/>
  <c r="O7272" i="7"/>
  <c r="O7271" i="7"/>
  <c r="O7270" i="7"/>
  <c r="O7269" i="7"/>
  <c r="O7268" i="7"/>
  <c r="O7267" i="7"/>
  <c r="O7266" i="7"/>
  <c r="O7265" i="7"/>
  <c r="O7264" i="7"/>
  <c r="O7263" i="7"/>
  <c r="O7262" i="7"/>
  <c r="O7261" i="7"/>
  <c r="O7260" i="7"/>
  <c r="O7259" i="7"/>
  <c r="O7258" i="7"/>
  <c r="O7257" i="7"/>
  <c r="O7256" i="7"/>
  <c r="O7255" i="7"/>
  <c r="O7254" i="7"/>
  <c r="O7253" i="7"/>
  <c r="O7252" i="7"/>
  <c r="O7251" i="7"/>
  <c r="O7250" i="7"/>
  <c r="O7249" i="7"/>
  <c r="O7248" i="7"/>
  <c r="O7247" i="7"/>
  <c r="O7246" i="7"/>
  <c r="O7245" i="7"/>
  <c r="O7244" i="7"/>
  <c r="O7243" i="7"/>
  <c r="O7242" i="7"/>
  <c r="O7241" i="7"/>
  <c r="O7240" i="7"/>
  <c r="O7239" i="7"/>
  <c r="O7238" i="7"/>
  <c r="O7237" i="7"/>
  <c r="O7236" i="7"/>
  <c r="O7235" i="7"/>
  <c r="O7234" i="7"/>
  <c r="O7233" i="7"/>
  <c r="O7232" i="7"/>
  <c r="O7231" i="7"/>
  <c r="O7230" i="7"/>
  <c r="O7229" i="7"/>
  <c r="O7228" i="7"/>
  <c r="O7227" i="7"/>
  <c r="O7226" i="7"/>
  <c r="O7225" i="7"/>
  <c r="O7224" i="7"/>
  <c r="O7223" i="7"/>
  <c r="O7222" i="7"/>
  <c r="O7221" i="7"/>
  <c r="O7220" i="7"/>
  <c r="O7219" i="7"/>
  <c r="O7218" i="7"/>
  <c r="O7217" i="7"/>
  <c r="O7216" i="7"/>
  <c r="O7215" i="7"/>
  <c r="O7214" i="7"/>
  <c r="O7213" i="7"/>
  <c r="O7212" i="7"/>
  <c r="O7211" i="7"/>
  <c r="O7210" i="7"/>
  <c r="O7209" i="7"/>
  <c r="O7208" i="7"/>
  <c r="O7207" i="7"/>
  <c r="O7206" i="7"/>
  <c r="O7205" i="7"/>
  <c r="O7204" i="7"/>
  <c r="O7203" i="7"/>
  <c r="O7202" i="7"/>
  <c r="O7201" i="7"/>
  <c r="O7200" i="7"/>
  <c r="O7199" i="7"/>
  <c r="O7198" i="7"/>
  <c r="O7197" i="7"/>
  <c r="O7196" i="7"/>
  <c r="O7195" i="7"/>
  <c r="O7194" i="7"/>
  <c r="O7193" i="7"/>
  <c r="O7192" i="7"/>
  <c r="O7191" i="7"/>
  <c r="O7190" i="7"/>
  <c r="O7189" i="7"/>
  <c r="O7188" i="7"/>
  <c r="O7187" i="7"/>
  <c r="O7186" i="7"/>
  <c r="O7185" i="7"/>
  <c r="O7184" i="7"/>
  <c r="O7183" i="7"/>
  <c r="O7182" i="7"/>
  <c r="O7181" i="7"/>
  <c r="O7180" i="7"/>
  <c r="O7179" i="7"/>
  <c r="O7178" i="7"/>
  <c r="O7177" i="7"/>
  <c r="O7176" i="7"/>
  <c r="O7175" i="7"/>
  <c r="O7174" i="7"/>
  <c r="O7173" i="7"/>
  <c r="O7172" i="7"/>
  <c r="O7171" i="7"/>
  <c r="O7170" i="7"/>
  <c r="O7169" i="7"/>
  <c r="O7168" i="7"/>
  <c r="O7167" i="7"/>
  <c r="O7166" i="7"/>
  <c r="O7165" i="7"/>
  <c r="O7164" i="7"/>
  <c r="O7163" i="7"/>
  <c r="O7162" i="7"/>
  <c r="O7161" i="7"/>
  <c r="O7160" i="7"/>
  <c r="O7159" i="7"/>
  <c r="O7158" i="7"/>
  <c r="O7157" i="7"/>
  <c r="O7156" i="7"/>
  <c r="O7155" i="7"/>
  <c r="O7154" i="7"/>
  <c r="O7153" i="7"/>
  <c r="O7152" i="7"/>
  <c r="O7151" i="7"/>
  <c r="O7150" i="7"/>
  <c r="O7149" i="7"/>
  <c r="O7148" i="7"/>
  <c r="O7147" i="7"/>
  <c r="O7146" i="7"/>
  <c r="O7145" i="7"/>
  <c r="O7144" i="7"/>
  <c r="O7143" i="7"/>
  <c r="O7142" i="7"/>
  <c r="O7141" i="7"/>
  <c r="O7140" i="7"/>
  <c r="O7139" i="7"/>
  <c r="O7138" i="7"/>
  <c r="O7137" i="7"/>
  <c r="O7136" i="7"/>
  <c r="O7135" i="7"/>
  <c r="O7134" i="7"/>
  <c r="O7133" i="7"/>
  <c r="O7132" i="7"/>
  <c r="O7131" i="7"/>
  <c r="O7130" i="7"/>
  <c r="O7129" i="7"/>
  <c r="O7128" i="7"/>
  <c r="O7127" i="7"/>
  <c r="O7126" i="7"/>
  <c r="O7125" i="7"/>
  <c r="O7124" i="7"/>
  <c r="O7123" i="7"/>
  <c r="O7122" i="7"/>
  <c r="O7121" i="7"/>
  <c r="O7120" i="7"/>
  <c r="O7119" i="7"/>
  <c r="O7118" i="7"/>
  <c r="O7117" i="7"/>
  <c r="O7116" i="7"/>
  <c r="O7115" i="7"/>
  <c r="O7114" i="7"/>
  <c r="O7113" i="7"/>
  <c r="O7112" i="7"/>
  <c r="O7111" i="7"/>
  <c r="O7110" i="7"/>
  <c r="O7109" i="7"/>
  <c r="O7108" i="7"/>
  <c r="O7107" i="7"/>
  <c r="O7106" i="7"/>
  <c r="O7105" i="7"/>
  <c r="O7104" i="7"/>
  <c r="O7103" i="7"/>
  <c r="O7102" i="7"/>
  <c r="O7101" i="7"/>
  <c r="O7100" i="7"/>
  <c r="O7099" i="7"/>
  <c r="O7098" i="7"/>
  <c r="O7097" i="7"/>
  <c r="O7096" i="7"/>
  <c r="O7095" i="7"/>
  <c r="O7094" i="7"/>
  <c r="O7093" i="7"/>
  <c r="O7092" i="7"/>
  <c r="O7091" i="7"/>
  <c r="O7090" i="7"/>
  <c r="O7089" i="7"/>
  <c r="O7088" i="7"/>
  <c r="O7087" i="7"/>
  <c r="O7086" i="7"/>
  <c r="O7085" i="7"/>
  <c r="O7084" i="7"/>
  <c r="O7083" i="7"/>
  <c r="O7082" i="7"/>
  <c r="O7081" i="7"/>
  <c r="O7080" i="7"/>
  <c r="O7079" i="7"/>
  <c r="O7078" i="7"/>
  <c r="O7077" i="7"/>
  <c r="O7076" i="7"/>
  <c r="O7075" i="7"/>
  <c r="O7074" i="7"/>
  <c r="O7073" i="7"/>
  <c r="O7072" i="7"/>
  <c r="O7071" i="7"/>
  <c r="O7070" i="7"/>
  <c r="O7069" i="7"/>
  <c r="O7068" i="7"/>
  <c r="O7067" i="7"/>
  <c r="O7066" i="7"/>
  <c r="O7065" i="7"/>
  <c r="O7064" i="7"/>
  <c r="O7063" i="7"/>
  <c r="O7062" i="7"/>
  <c r="O7061" i="7"/>
  <c r="O7060" i="7"/>
  <c r="O7059" i="7"/>
  <c r="O7058" i="7"/>
  <c r="O7057" i="7"/>
  <c r="O7056" i="7"/>
  <c r="O7055" i="7"/>
  <c r="O7054" i="7"/>
  <c r="O7053" i="7"/>
  <c r="O7052" i="7"/>
  <c r="O7051" i="7"/>
  <c r="O7050" i="7"/>
  <c r="O7049" i="7"/>
  <c r="O7048" i="7"/>
  <c r="O7047" i="7"/>
  <c r="O7046" i="7"/>
  <c r="O7045" i="7"/>
  <c r="O7044" i="7"/>
  <c r="O7043" i="7"/>
  <c r="O7042" i="7"/>
  <c r="O7041" i="7"/>
  <c r="O7040" i="7"/>
  <c r="O7039" i="7"/>
  <c r="O7038" i="7"/>
  <c r="O7037" i="7"/>
  <c r="O7036" i="7"/>
  <c r="O7035" i="7"/>
  <c r="O7034" i="7"/>
  <c r="O7033" i="7"/>
  <c r="O7032" i="7"/>
  <c r="O7031" i="7"/>
  <c r="O7030" i="7"/>
  <c r="O7029" i="7"/>
  <c r="O7028" i="7"/>
  <c r="O7027" i="7"/>
  <c r="O7026" i="7"/>
  <c r="O7025" i="7"/>
  <c r="O7024" i="7"/>
  <c r="O7023" i="7"/>
  <c r="O7022" i="7"/>
  <c r="O7021" i="7"/>
  <c r="O7020" i="7"/>
  <c r="O7019" i="7"/>
  <c r="O7018" i="7"/>
  <c r="O7017" i="7"/>
  <c r="O7016" i="7"/>
  <c r="O7015" i="7"/>
  <c r="O7014" i="7"/>
  <c r="O7013" i="7"/>
  <c r="O7012" i="7"/>
  <c r="O7011" i="7"/>
  <c r="O7010" i="7"/>
  <c r="O7009" i="7"/>
  <c r="O7008" i="7"/>
  <c r="O7007" i="7"/>
  <c r="O7006" i="7"/>
  <c r="O7005" i="7"/>
  <c r="O7004" i="7"/>
  <c r="O7003" i="7"/>
  <c r="O7002" i="7"/>
  <c r="O7001" i="7"/>
  <c r="O7000" i="7"/>
  <c r="O6999" i="7"/>
  <c r="O6998" i="7"/>
  <c r="O6997" i="7"/>
  <c r="O6996" i="7"/>
  <c r="O6995" i="7"/>
  <c r="O6994" i="7"/>
  <c r="O6993" i="7"/>
  <c r="O6992" i="7"/>
  <c r="O6991" i="7"/>
  <c r="O6990" i="7"/>
  <c r="O6989" i="7"/>
  <c r="O6988" i="7"/>
  <c r="O6987" i="7"/>
  <c r="O6986" i="7"/>
  <c r="O6985" i="7"/>
  <c r="O6984" i="7"/>
  <c r="O6983" i="7"/>
  <c r="O6982" i="7"/>
  <c r="O6981" i="7"/>
  <c r="O6980" i="7"/>
  <c r="O6979" i="7"/>
  <c r="O6978" i="7"/>
  <c r="O6977" i="7"/>
  <c r="O6976" i="7"/>
  <c r="O6975" i="7"/>
  <c r="O6974" i="7"/>
  <c r="O6973" i="7"/>
  <c r="O6972" i="7"/>
  <c r="O6971" i="7"/>
  <c r="O6970" i="7"/>
  <c r="O6969" i="7"/>
  <c r="O6968" i="7"/>
  <c r="O6967" i="7"/>
  <c r="O6966" i="7"/>
  <c r="O6965" i="7"/>
  <c r="O6964" i="7"/>
  <c r="O6963" i="7"/>
  <c r="O6962" i="7"/>
  <c r="O6961" i="7"/>
  <c r="O6960" i="7"/>
  <c r="O6959" i="7"/>
  <c r="O6958" i="7"/>
  <c r="O6957" i="7"/>
  <c r="O6956" i="7"/>
  <c r="O6955" i="7"/>
  <c r="O6954" i="7"/>
  <c r="O6953" i="7"/>
  <c r="O6952" i="7"/>
  <c r="O6951" i="7"/>
  <c r="O6950" i="7"/>
  <c r="O6949" i="7"/>
  <c r="O6948" i="7"/>
  <c r="O6947" i="7"/>
  <c r="O6946" i="7"/>
  <c r="O6945" i="7"/>
  <c r="O6944" i="7"/>
  <c r="O6943" i="7"/>
  <c r="O6942" i="7"/>
  <c r="O6941" i="7"/>
  <c r="O6940" i="7"/>
  <c r="O6939" i="7"/>
  <c r="O6938" i="7"/>
  <c r="O6937" i="7"/>
  <c r="O6936" i="7"/>
  <c r="O6935" i="7"/>
  <c r="O6934" i="7"/>
  <c r="O6933" i="7"/>
  <c r="O6932" i="7"/>
  <c r="O6931" i="7"/>
  <c r="O6930" i="7"/>
  <c r="O6929" i="7"/>
  <c r="O6928" i="7"/>
  <c r="O6927" i="7"/>
  <c r="O6926" i="7"/>
  <c r="O6925" i="7"/>
  <c r="O6924" i="7"/>
  <c r="O6923" i="7"/>
  <c r="O6922" i="7"/>
  <c r="O6921" i="7"/>
  <c r="O6920" i="7"/>
  <c r="O6919" i="7"/>
  <c r="O6918" i="7"/>
  <c r="O6917" i="7"/>
  <c r="O6916" i="7"/>
  <c r="O6915" i="7"/>
  <c r="O6914" i="7"/>
  <c r="O6913" i="7"/>
  <c r="O6912" i="7"/>
  <c r="O6911" i="7"/>
  <c r="O6910" i="7"/>
  <c r="O6909" i="7"/>
  <c r="O6908" i="7"/>
  <c r="O6907" i="7"/>
  <c r="O6906" i="7"/>
  <c r="O6905" i="7"/>
  <c r="O6904" i="7"/>
  <c r="O6903" i="7"/>
  <c r="O6902" i="7"/>
  <c r="O6901" i="7"/>
  <c r="O6900" i="7"/>
  <c r="O6899" i="7"/>
  <c r="O6898" i="7"/>
  <c r="O6897" i="7"/>
  <c r="O6896" i="7"/>
  <c r="O6895" i="7"/>
  <c r="O6894" i="7"/>
  <c r="O6893" i="7"/>
  <c r="O6892" i="7"/>
  <c r="O6891" i="7"/>
  <c r="O6890" i="7"/>
  <c r="O6889" i="7"/>
  <c r="O6888" i="7"/>
  <c r="O6887" i="7"/>
  <c r="O6886" i="7"/>
  <c r="O6885" i="7"/>
  <c r="O6884" i="7"/>
  <c r="O6883" i="7"/>
  <c r="O6882" i="7"/>
  <c r="O6881" i="7"/>
  <c r="O6880" i="7"/>
  <c r="O6879" i="7"/>
  <c r="O6878" i="7"/>
  <c r="O6877" i="7"/>
  <c r="O6876" i="7"/>
  <c r="O6875" i="7"/>
  <c r="O6874" i="7"/>
  <c r="O6873" i="7"/>
  <c r="O6872" i="7"/>
  <c r="O6871" i="7"/>
  <c r="O6870" i="7"/>
  <c r="O6869" i="7"/>
  <c r="O6868" i="7"/>
  <c r="O6867" i="7"/>
  <c r="O6866" i="7"/>
  <c r="O6865" i="7"/>
  <c r="O6864" i="7"/>
  <c r="O6863" i="7"/>
  <c r="O6862" i="7"/>
  <c r="O6861" i="7"/>
  <c r="O6860" i="7"/>
  <c r="O6859" i="7"/>
  <c r="O6858" i="7"/>
  <c r="O6857" i="7"/>
  <c r="O6856" i="7"/>
  <c r="O6855" i="7"/>
  <c r="O6854" i="7"/>
  <c r="O6853" i="7"/>
  <c r="O6852" i="7"/>
  <c r="O6851" i="7"/>
  <c r="O6850" i="7"/>
  <c r="O6849" i="7"/>
  <c r="O6848" i="7"/>
  <c r="O6847" i="7"/>
  <c r="O6846" i="7"/>
  <c r="O6845" i="7"/>
  <c r="O6844" i="7"/>
  <c r="O6843" i="7"/>
  <c r="O6842" i="7"/>
  <c r="O6841" i="7"/>
  <c r="O6840" i="7"/>
  <c r="O6839" i="7"/>
  <c r="O6838" i="7"/>
  <c r="O6837" i="7"/>
  <c r="O6836" i="7"/>
  <c r="O6835" i="7"/>
  <c r="O6834" i="7"/>
  <c r="O6833" i="7"/>
  <c r="O6832" i="7"/>
  <c r="O6831" i="7"/>
  <c r="O6830" i="7"/>
  <c r="O6829" i="7"/>
  <c r="O6828" i="7"/>
  <c r="O6827" i="7"/>
  <c r="O6826" i="7"/>
  <c r="O6825" i="7"/>
  <c r="O6824" i="7"/>
  <c r="O6823" i="7"/>
  <c r="O6822" i="7"/>
  <c r="O6821" i="7"/>
  <c r="O6820" i="7"/>
  <c r="O6819" i="7"/>
  <c r="O6818" i="7"/>
  <c r="O6817" i="7"/>
  <c r="O6816" i="7"/>
  <c r="O6815" i="7"/>
  <c r="O6814" i="7"/>
  <c r="O6813" i="7"/>
  <c r="O6812" i="7"/>
  <c r="O6811" i="7"/>
  <c r="O6810" i="7"/>
  <c r="O6809" i="7"/>
  <c r="O6808" i="7"/>
  <c r="O6807" i="7"/>
  <c r="O6806" i="7"/>
  <c r="O6805" i="7"/>
  <c r="O6804" i="7"/>
  <c r="O6803" i="7"/>
  <c r="O6802" i="7"/>
  <c r="O6801" i="7"/>
  <c r="O6800" i="7"/>
  <c r="O6799" i="7"/>
  <c r="O6798" i="7"/>
  <c r="O6797" i="7"/>
  <c r="O6796" i="7"/>
  <c r="O6795" i="7"/>
  <c r="O6794" i="7"/>
  <c r="O6793" i="7"/>
  <c r="O6792" i="7"/>
  <c r="O6791" i="7"/>
  <c r="O6790" i="7"/>
  <c r="O6789" i="7"/>
  <c r="O6788" i="7"/>
  <c r="O6787" i="7"/>
  <c r="O6786" i="7"/>
  <c r="O6785" i="7"/>
  <c r="O6784" i="7"/>
  <c r="O6783" i="7"/>
  <c r="O6782" i="7"/>
  <c r="O6781" i="7"/>
  <c r="O6780" i="7"/>
  <c r="O6779" i="7"/>
  <c r="O6778" i="7"/>
  <c r="O6777" i="7"/>
  <c r="O6776" i="7"/>
  <c r="O6775" i="7"/>
  <c r="O6774" i="7"/>
  <c r="O6773" i="7"/>
  <c r="O6772" i="7"/>
  <c r="O6771" i="7"/>
  <c r="O6770" i="7"/>
  <c r="O6769" i="7"/>
  <c r="O6768" i="7"/>
  <c r="O6767" i="7"/>
  <c r="O6766" i="7"/>
  <c r="O6765" i="7"/>
  <c r="O6764" i="7"/>
  <c r="O6763" i="7"/>
  <c r="O6762" i="7"/>
  <c r="O6761" i="7"/>
  <c r="O6760" i="7"/>
  <c r="O6759" i="7"/>
  <c r="O6758" i="7"/>
  <c r="O6757" i="7"/>
  <c r="O6756" i="7"/>
  <c r="O6755" i="7"/>
  <c r="O6754" i="7"/>
  <c r="O6753" i="7"/>
  <c r="O6752" i="7"/>
  <c r="O6751" i="7"/>
  <c r="O6750" i="7"/>
  <c r="O6749" i="7"/>
  <c r="O6748" i="7"/>
  <c r="O6747" i="7"/>
  <c r="O6746" i="7"/>
  <c r="O6745" i="7"/>
  <c r="O6744" i="7"/>
  <c r="O6743" i="7"/>
  <c r="O6742" i="7"/>
  <c r="O6741" i="7"/>
  <c r="O6740" i="7"/>
  <c r="O6739" i="7"/>
  <c r="O6738" i="7"/>
  <c r="O6737" i="7"/>
  <c r="O6736" i="7"/>
  <c r="O6735" i="7"/>
  <c r="O6734" i="7"/>
  <c r="O6733" i="7"/>
  <c r="O6732" i="7"/>
  <c r="O6731" i="7"/>
  <c r="O6730" i="7"/>
  <c r="O6729" i="7"/>
  <c r="O6728" i="7"/>
  <c r="O6727" i="7"/>
  <c r="O6726" i="7"/>
  <c r="O6725" i="7"/>
  <c r="O6724" i="7"/>
  <c r="O6723" i="7"/>
  <c r="O6722" i="7"/>
  <c r="O6721" i="7"/>
  <c r="O6720" i="7"/>
  <c r="O6719" i="7"/>
  <c r="O6718" i="7"/>
  <c r="O6717" i="7"/>
  <c r="O6716" i="7"/>
  <c r="O6715" i="7"/>
  <c r="O6714" i="7"/>
  <c r="O6713" i="7"/>
  <c r="O6712" i="7"/>
  <c r="O6711" i="7"/>
  <c r="O6710" i="7"/>
  <c r="O6709" i="7"/>
  <c r="O6708" i="7"/>
  <c r="O6707" i="7"/>
  <c r="O6706" i="7"/>
  <c r="O6705" i="7"/>
  <c r="O6704" i="7"/>
  <c r="O6703" i="7"/>
  <c r="O6702" i="7"/>
  <c r="O6701" i="7"/>
  <c r="O6700" i="7"/>
  <c r="O6699" i="7"/>
  <c r="O6698" i="7"/>
  <c r="O6697" i="7"/>
  <c r="O6696" i="7"/>
  <c r="O6695" i="7"/>
  <c r="O6694" i="7"/>
  <c r="O6693" i="7"/>
  <c r="O6692" i="7"/>
  <c r="O6691" i="7"/>
  <c r="O6690" i="7"/>
  <c r="O6689" i="7"/>
  <c r="O6688" i="7"/>
  <c r="O6687" i="7"/>
  <c r="O6686" i="7"/>
  <c r="O6685" i="7"/>
  <c r="O6684" i="7"/>
  <c r="O6683" i="7"/>
  <c r="O6682" i="7"/>
  <c r="O6681" i="7"/>
  <c r="O6680" i="7"/>
  <c r="O6679" i="7"/>
  <c r="O6678" i="7"/>
  <c r="O6677" i="7"/>
  <c r="O6676" i="7"/>
  <c r="O6675" i="7"/>
  <c r="O6674" i="7"/>
  <c r="O6673" i="7"/>
  <c r="O6672" i="7"/>
  <c r="O6671" i="7"/>
  <c r="O6670" i="7"/>
  <c r="O6669" i="7"/>
  <c r="O6668" i="7"/>
  <c r="O6667" i="7"/>
  <c r="O6666" i="7"/>
  <c r="O6665" i="7"/>
  <c r="O6664" i="7"/>
  <c r="O6663" i="7"/>
  <c r="O6662" i="7"/>
  <c r="O6661" i="7"/>
  <c r="O6660" i="7"/>
  <c r="O6659" i="7"/>
  <c r="O6658" i="7"/>
  <c r="O6657" i="7"/>
  <c r="O6656" i="7"/>
  <c r="O6655" i="7"/>
  <c r="O6654" i="7"/>
  <c r="O6653" i="7"/>
  <c r="O6652" i="7"/>
  <c r="O6651" i="7"/>
  <c r="O6650" i="7"/>
  <c r="O6649" i="7"/>
  <c r="O6648" i="7"/>
  <c r="O6647" i="7"/>
  <c r="O6646" i="7"/>
  <c r="O6645" i="7"/>
  <c r="O6644" i="7"/>
  <c r="O6643" i="7"/>
  <c r="O6642" i="7"/>
  <c r="O6641" i="7"/>
  <c r="O6640" i="7"/>
  <c r="O6639" i="7"/>
  <c r="O6638" i="7"/>
  <c r="O6637" i="7"/>
  <c r="O6636" i="7"/>
  <c r="O6635" i="7"/>
  <c r="O6634" i="7"/>
  <c r="O6633" i="7"/>
  <c r="O6632" i="7"/>
  <c r="O6631" i="7"/>
  <c r="O6630" i="7"/>
  <c r="O6629" i="7"/>
  <c r="O6628" i="7"/>
  <c r="O6627" i="7"/>
  <c r="O6626" i="7"/>
  <c r="O6625" i="7"/>
  <c r="O6624" i="7"/>
  <c r="O6623" i="7"/>
  <c r="O6622" i="7"/>
  <c r="O6621" i="7"/>
  <c r="O6620" i="7"/>
  <c r="O6619" i="7"/>
  <c r="O6618" i="7"/>
  <c r="O6617" i="7"/>
  <c r="O6616" i="7"/>
  <c r="O6615" i="7"/>
  <c r="O6614" i="7"/>
  <c r="O6613" i="7"/>
  <c r="O6612" i="7"/>
  <c r="O6611" i="7"/>
  <c r="O6610" i="7"/>
  <c r="O6609" i="7"/>
  <c r="O6608" i="7"/>
  <c r="O6607" i="7"/>
  <c r="O6606" i="7"/>
  <c r="O6605" i="7"/>
  <c r="O6604" i="7"/>
  <c r="O6603" i="7"/>
  <c r="O6602" i="7"/>
  <c r="O6601" i="7"/>
  <c r="O6600" i="7"/>
  <c r="O6599" i="7"/>
  <c r="O6598" i="7"/>
  <c r="O6597" i="7"/>
  <c r="O6596" i="7"/>
  <c r="O6595" i="7"/>
  <c r="O6594" i="7"/>
  <c r="O6593" i="7"/>
  <c r="O6592" i="7"/>
  <c r="O6591" i="7"/>
  <c r="O6590" i="7"/>
  <c r="O6589" i="7"/>
  <c r="O6588" i="7"/>
  <c r="O6587" i="7"/>
  <c r="O6586" i="7"/>
  <c r="O6585" i="7"/>
  <c r="O6584" i="7"/>
  <c r="O6583" i="7"/>
  <c r="O6582" i="7"/>
  <c r="O6581" i="7"/>
  <c r="O6580" i="7"/>
  <c r="O6579" i="7"/>
  <c r="O6578" i="7"/>
  <c r="O6577" i="7"/>
  <c r="O6576" i="7"/>
  <c r="O6575" i="7"/>
  <c r="O6574" i="7"/>
  <c r="O6573" i="7"/>
  <c r="O6572" i="7"/>
  <c r="O6571" i="7"/>
  <c r="O6570" i="7"/>
  <c r="O6569" i="7"/>
  <c r="O6568" i="7"/>
  <c r="O6567" i="7"/>
  <c r="O6566" i="7"/>
  <c r="O6565" i="7"/>
  <c r="O6564" i="7"/>
  <c r="O6563" i="7"/>
  <c r="O6562" i="7"/>
  <c r="O6561" i="7"/>
  <c r="O6560" i="7"/>
  <c r="O6559" i="7"/>
  <c r="O6558" i="7"/>
  <c r="O6557" i="7"/>
  <c r="O6556" i="7"/>
  <c r="O6555" i="7"/>
  <c r="O6554" i="7"/>
  <c r="O6553" i="7"/>
  <c r="O6552" i="7"/>
  <c r="O6551" i="7"/>
  <c r="O6550" i="7"/>
  <c r="O6549" i="7"/>
  <c r="O6548" i="7"/>
  <c r="O6547" i="7"/>
  <c r="O6546" i="7"/>
  <c r="O6545" i="7"/>
  <c r="O6544" i="7"/>
  <c r="O6543" i="7"/>
  <c r="O6542" i="7"/>
  <c r="O6541" i="7"/>
  <c r="O6540" i="7"/>
  <c r="O6539" i="7"/>
  <c r="O6538" i="7"/>
  <c r="O6537" i="7"/>
  <c r="O6536" i="7"/>
  <c r="O6535" i="7"/>
  <c r="O6534" i="7"/>
  <c r="O6533" i="7"/>
  <c r="O6532" i="7"/>
  <c r="O6531" i="7"/>
  <c r="O6530" i="7"/>
  <c r="O6529" i="7"/>
  <c r="O6528" i="7"/>
  <c r="O6527" i="7"/>
  <c r="O6526" i="7"/>
  <c r="O6525" i="7"/>
  <c r="O6524" i="7"/>
  <c r="O6523" i="7"/>
  <c r="O6522" i="7"/>
  <c r="O6521" i="7"/>
  <c r="O6520" i="7"/>
  <c r="O6519" i="7"/>
  <c r="O6518" i="7"/>
  <c r="O6517" i="7"/>
  <c r="O6516" i="7"/>
  <c r="O6515" i="7"/>
  <c r="O6514" i="7"/>
  <c r="O6513" i="7"/>
  <c r="O6512" i="7"/>
  <c r="O6511" i="7"/>
  <c r="O6510" i="7"/>
  <c r="O6509" i="7"/>
  <c r="O6508" i="7"/>
  <c r="O6507" i="7"/>
  <c r="O6506" i="7"/>
  <c r="O6505" i="7"/>
  <c r="O6504" i="7"/>
  <c r="O6503" i="7"/>
  <c r="O6502" i="7"/>
  <c r="O6501" i="7"/>
  <c r="O6500" i="7"/>
  <c r="O6499" i="7"/>
  <c r="O6498" i="7"/>
  <c r="O6497" i="7"/>
  <c r="O6496" i="7"/>
  <c r="O6495" i="7"/>
  <c r="O6494" i="7"/>
  <c r="O6493" i="7"/>
  <c r="O6492" i="7"/>
  <c r="O6491" i="7"/>
  <c r="O6490" i="7"/>
  <c r="O6489" i="7"/>
  <c r="O6488" i="7"/>
  <c r="O6487" i="7"/>
  <c r="O6486" i="7"/>
  <c r="O6485" i="7"/>
  <c r="O6484" i="7"/>
  <c r="O6483" i="7"/>
  <c r="O6482" i="7"/>
  <c r="O6481" i="7"/>
  <c r="O6480" i="7"/>
  <c r="O6479" i="7"/>
  <c r="O6478" i="7"/>
  <c r="O6477" i="7"/>
  <c r="O6476" i="7"/>
  <c r="O6475" i="7"/>
  <c r="O6474" i="7"/>
  <c r="O6473" i="7"/>
  <c r="O6472" i="7"/>
  <c r="O6471" i="7"/>
  <c r="O6470" i="7"/>
  <c r="O6469" i="7"/>
  <c r="O6468" i="7"/>
  <c r="O6467" i="7"/>
  <c r="O6466" i="7"/>
  <c r="O6465" i="7"/>
  <c r="O6464" i="7"/>
  <c r="O6463" i="7"/>
  <c r="O6462" i="7"/>
  <c r="O6461" i="7"/>
  <c r="O6460" i="7"/>
  <c r="O6459" i="7"/>
  <c r="O6458" i="7"/>
  <c r="O6457" i="7"/>
  <c r="O6456" i="7"/>
  <c r="O6455" i="7"/>
  <c r="O6454" i="7"/>
  <c r="O6453" i="7"/>
  <c r="O6452" i="7"/>
  <c r="O6451" i="7"/>
  <c r="O6450" i="7"/>
  <c r="O6449" i="7"/>
  <c r="O6448" i="7"/>
  <c r="O6447" i="7"/>
  <c r="O6446" i="7"/>
  <c r="O6445" i="7"/>
  <c r="O6444" i="7"/>
  <c r="O6443" i="7"/>
  <c r="O6442" i="7"/>
  <c r="O6441" i="7"/>
  <c r="O6440" i="7"/>
  <c r="O6439" i="7"/>
  <c r="O6438" i="7"/>
  <c r="O6437" i="7"/>
  <c r="O6436" i="7"/>
  <c r="O6435" i="7"/>
  <c r="O6434" i="7"/>
  <c r="O6433" i="7"/>
  <c r="O6432" i="7"/>
  <c r="O6431" i="7"/>
  <c r="O6430" i="7"/>
  <c r="O6429" i="7"/>
  <c r="O6428" i="7"/>
  <c r="O6427" i="7"/>
  <c r="O6426" i="7"/>
  <c r="O6425" i="7"/>
  <c r="O6424" i="7"/>
  <c r="O6423" i="7"/>
  <c r="O6422" i="7"/>
  <c r="O6421" i="7"/>
  <c r="O6420" i="7"/>
  <c r="O6419" i="7"/>
  <c r="O6418" i="7"/>
  <c r="O6417" i="7"/>
  <c r="O6416" i="7"/>
  <c r="O6415" i="7"/>
  <c r="O6414" i="7"/>
  <c r="O6413" i="7"/>
  <c r="O6412" i="7"/>
  <c r="O6411" i="7"/>
  <c r="O6410" i="7"/>
  <c r="O6409" i="7"/>
  <c r="O6408" i="7"/>
  <c r="O6407" i="7"/>
  <c r="O6406" i="7"/>
  <c r="O6405" i="7"/>
  <c r="O6404" i="7"/>
  <c r="O6403" i="7"/>
  <c r="O6402" i="7"/>
  <c r="O6401" i="7"/>
  <c r="O6400" i="7"/>
  <c r="O6399" i="7"/>
  <c r="O6398" i="7"/>
  <c r="O6397" i="7"/>
  <c r="O6396" i="7"/>
  <c r="O6395" i="7"/>
  <c r="O6394" i="7"/>
  <c r="O6393" i="7"/>
  <c r="O6392" i="7"/>
  <c r="O6391" i="7"/>
  <c r="O6390" i="7"/>
  <c r="O6389" i="7"/>
  <c r="O6388" i="7"/>
  <c r="O6387" i="7"/>
  <c r="O6386" i="7"/>
  <c r="O6385" i="7"/>
  <c r="O6384" i="7"/>
  <c r="O6383" i="7"/>
  <c r="O6382" i="7"/>
  <c r="O6381" i="7"/>
  <c r="O6380" i="7"/>
  <c r="O6379" i="7"/>
  <c r="O6378" i="7"/>
  <c r="O6377" i="7"/>
  <c r="O6376" i="7"/>
  <c r="O6375" i="7"/>
  <c r="O6374" i="7"/>
  <c r="O6373" i="7"/>
  <c r="O6372" i="7"/>
  <c r="O6371" i="7"/>
  <c r="O6370" i="7"/>
  <c r="O6369" i="7"/>
  <c r="O6368" i="7"/>
  <c r="O6367" i="7"/>
  <c r="O6366" i="7"/>
  <c r="O6365" i="7"/>
  <c r="O6364" i="7"/>
  <c r="O6363" i="7"/>
  <c r="O6362" i="7"/>
  <c r="O6361" i="7"/>
  <c r="O6360" i="7"/>
  <c r="O6359" i="7"/>
  <c r="O6358" i="7"/>
  <c r="O6357" i="7"/>
  <c r="O6356" i="7"/>
  <c r="O6355" i="7"/>
  <c r="O6354" i="7"/>
  <c r="O6353" i="7"/>
  <c r="O6352" i="7"/>
  <c r="O6351" i="7"/>
  <c r="O6350" i="7"/>
  <c r="O6349" i="7"/>
  <c r="O6348" i="7"/>
  <c r="O6347" i="7"/>
  <c r="O6346" i="7"/>
  <c r="O6345" i="7"/>
  <c r="O6344" i="7"/>
  <c r="O6343" i="7"/>
  <c r="O6342" i="7"/>
  <c r="O6341" i="7"/>
  <c r="O6340" i="7"/>
  <c r="O6339" i="7"/>
  <c r="O6338" i="7"/>
  <c r="O6337" i="7"/>
  <c r="O6336" i="7"/>
  <c r="O6335" i="7"/>
  <c r="O6334" i="7"/>
  <c r="O6333" i="7"/>
  <c r="O6332" i="7"/>
  <c r="O6331" i="7"/>
  <c r="O6330" i="7"/>
  <c r="O6329" i="7"/>
  <c r="O6328" i="7"/>
  <c r="O6327" i="7"/>
  <c r="O6326" i="7"/>
  <c r="O6325" i="7"/>
  <c r="O6324" i="7"/>
  <c r="O6323" i="7"/>
  <c r="O6322" i="7"/>
  <c r="O6321" i="7"/>
  <c r="O6320" i="7"/>
  <c r="O6319" i="7"/>
  <c r="O6318" i="7"/>
  <c r="O6317" i="7"/>
  <c r="O6316" i="7"/>
  <c r="O6315" i="7"/>
  <c r="O6314" i="7"/>
  <c r="O6313" i="7"/>
  <c r="O6312" i="7"/>
  <c r="O6311" i="7"/>
  <c r="O6310" i="7"/>
  <c r="O6309" i="7"/>
  <c r="O6308" i="7"/>
  <c r="O6307" i="7"/>
  <c r="O6306" i="7"/>
  <c r="O6305" i="7"/>
  <c r="O6304" i="7"/>
  <c r="O6303" i="7"/>
  <c r="O6302" i="7"/>
  <c r="O6301" i="7"/>
  <c r="O6300" i="7"/>
  <c r="O6299" i="7"/>
  <c r="O6298" i="7"/>
  <c r="O6297" i="7"/>
  <c r="O6296" i="7"/>
  <c r="O6295" i="7"/>
  <c r="O6294" i="7"/>
  <c r="O6293" i="7"/>
  <c r="O6292" i="7"/>
  <c r="O6291" i="7"/>
  <c r="O6290" i="7"/>
  <c r="O6289" i="7"/>
  <c r="O6288" i="7"/>
  <c r="O6287" i="7"/>
  <c r="O6286" i="7"/>
  <c r="O6285" i="7"/>
  <c r="O6284" i="7"/>
  <c r="O6283" i="7"/>
  <c r="O6282" i="7"/>
  <c r="O6281" i="7"/>
  <c r="O6280" i="7"/>
  <c r="O6279" i="7"/>
  <c r="O6278" i="7"/>
  <c r="O6277" i="7"/>
  <c r="O6276" i="7"/>
  <c r="O6275" i="7"/>
  <c r="O6274" i="7"/>
  <c r="O6273" i="7"/>
  <c r="O6272" i="7"/>
  <c r="O6271" i="7"/>
  <c r="O6270" i="7"/>
  <c r="O6269" i="7"/>
  <c r="O6268" i="7"/>
  <c r="O6267" i="7"/>
  <c r="O6266" i="7"/>
  <c r="O6265" i="7"/>
  <c r="O6264" i="7"/>
  <c r="O6263" i="7"/>
  <c r="O6262" i="7"/>
  <c r="O6261" i="7"/>
  <c r="O6260" i="7"/>
  <c r="O6259" i="7"/>
  <c r="O6258" i="7"/>
  <c r="O6257" i="7"/>
  <c r="O6256" i="7"/>
  <c r="O6255" i="7"/>
  <c r="O6254" i="7"/>
  <c r="O6253" i="7"/>
  <c r="O6252" i="7"/>
  <c r="O6251" i="7"/>
  <c r="O6250" i="7"/>
  <c r="O6249" i="7"/>
  <c r="O6248" i="7"/>
  <c r="O6247" i="7"/>
  <c r="O6246" i="7"/>
  <c r="O6245" i="7"/>
  <c r="O6244" i="7"/>
  <c r="O6243" i="7"/>
  <c r="O6242" i="7"/>
  <c r="O6241" i="7"/>
  <c r="O6240" i="7"/>
  <c r="O6239" i="7"/>
  <c r="O6238" i="7"/>
  <c r="O6237" i="7"/>
  <c r="O6236" i="7"/>
  <c r="O6235" i="7"/>
  <c r="O6234" i="7"/>
  <c r="O6233" i="7"/>
  <c r="O6232" i="7"/>
  <c r="O6231" i="7"/>
  <c r="O6230" i="7"/>
  <c r="O6229" i="7"/>
  <c r="O6228" i="7"/>
  <c r="O6227" i="7"/>
  <c r="O6226" i="7"/>
  <c r="O6225" i="7"/>
  <c r="O6224" i="7"/>
  <c r="O6223" i="7"/>
  <c r="O6222" i="7"/>
  <c r="O6221" i="7"/>
  <c r="O6220" i="7"/>
  <c r="O6219" i="7"/>
  <c r="O6218" i="7"/>
  <c r="O6217" i="7"/>
  <c r="O6216" i="7"/>
  <c r="O6215" i="7"/>
  <c r="O6214" i="7"/>
  <c r="O6213" i="7"/>
  <c r="O6212" i="7"/>
  <c r="O6211" i="7"/>
  <c r="O6210" i="7"/>
  <c r="O6209" i="7"/>
  <c r="O6208" i="7"/>
  <c r="O6207" i="7"/>
  <c r="O6206" i="7"/>
  <c r="O6205" i="7"/>
  <c r="O6204" i="7"/>
  <c r="O6203" i="7"/>
  <c r="O6202" i="7"/>
  <c r="O6201" i="7"/>
  <c r="O6200" i="7"/>
  <c r="O6199" i="7"/>
  <c r="O6198" i="7"/>
  <c r="O6197" i="7"/>
  <c r="O6196" i="7"/>
  <c r="O6195" i="7"/>
  <c r="O6194" i="7"/>
  <c r="O6193" i="7"/>
  <c r="O6192" i="7"/>
  <c r="O6191" i="7"/>
  <c r="O6190" i="7"/>
  <c r="O6189" i="7"/>
  <c r="O6188" i="7"/>
  <c r="O6187" i="7"/>
  <c r="O6186" i="7"/>
  <c r="O6185" i="7"/>
  <c r="O6184" i="7"/>
  <c r="O6183" i="7"/>
  <c r="O6182" i="7"/>
  <c r="O6181" i="7"/>
  <c r="O6180" i="7"/>
  <c r="O6179" i="7"/>
  <c r="O6178" i="7"/>
  <c r="O6177" i="7"/>
  <c r="O6176" i="7"/>
  <c r="O6175" i="7"/>
  <c r="O6174" i="7"/>
  <c r="O6173" i="7"/>
  <c r="O6172" i="7"/>
  <c r="O6171" i="7"/>
  <c r="O6170" i="7"/>
  <c r="O6169" i="7"/>
  <c r="O6168" i="7"/>
  <c r="O6167" i="7"/>
  <c r="O6166" i="7"/>
  <c r="O6165" i="7"/>
  <c r="O6164" i="7"/>
  <c r="O6163" i="7"/>
  <c r="O6162" i="7"/>
  <c r="O6161" i="7"/>
  <c r="O6160" i="7"/>
  <c r="O6159" i="7"/>
  <c r="O6158" i="7"/>
  <c r="O6157" i="7"/>
  <c r="O6156" i="7"/>
  <c r="O6155" i="7"/>
  <c r="O6154" i="7"/>
  <c r="O6153" i="7"/>
  <c r="O6152" i="7"/>
  <c r="O6151" i="7"/>
  <c r="O6150" i="7"/>
  <c r="O6149" i="7"/>
  <c r="O6148" i="7"/>
  <c r="O6147" i="7"/>
  <c r="O6146" i="7"/>
  <c r="O6145" i="7"/>
  <c r="O6144" i="7"/>
  <c r="O6143" i="7"/>
  <c r="O6142" i="7"/>
  <c r="O6141" i="7"/>
  <c r="O6140" i="7"/>
  <c r="O6139" i="7"/>
  <c r="O6138" i="7"/>
  <c r="O6137" i="7"/>
  <c r="O6136" i="7"/>
  <c r="O6135" i="7"/>
  <c r="O6134" i="7"/>
  <c r="O6133" i="7"/>
  <c r="O6132" i="7"/>
  <c r="O6131" i="7"/>
  <c r="O6130" i="7"/>
  <c r="O6129" i="7"/>
  <c r="O6128" i="7"/>
  <c r="O6127" i="7"/>
  <c r="O6126" i="7"/>
  <c r="O6125" i="7"/>
  <c r="O6124" i="7"/>
  <c r="O6123" i="7"/>
  <c r="O6122" i="7"/>
  <c r="O6121" i="7"/>
  <c r="O6120" i="7"/>
  <c r="O6119" i="7"/>
  <c r="O6118" i="7"/>
  <c r="O6117" i="7"/>
  <c r="O6116" i="7"/>
  <c r="O6115" i="7"/>
  <c r="O6114" i="7"/>
  <c r="O6113" i="7"/>
  <c r="O6112" i="7"/>
  <c r="O6111" i="7"/>
  <c r="O6110" i="7"/>
  <c r="O6109" i="7"/>
  <c r="O6108" i="7"/>
  <c r="O6107" i="7"/>
  <c r="O6106" i="7"/>
  <c r="O6105" i="7"/>
  <c r="O6104" i="7"/>
  <c r="O6103" i="7"/>
  <c r="O6102" i="7"/>
  <c r="O6101" i="7"/>
  <c r="O6100" i="7"/>
  <c r="O6099" i="7"/>
  <c r="O6098" i="7"/>
  <c r="O6097" i="7"/>
  <c r="O6096" i="7"/>
  <c r="O6095" i="7"/>
  <c r="O6094" i="7"/>
  <c r="O6093" i="7"/>
  <c r="O6092" i="7"/>
  <c r="O6091" i="7"/>
  <c r="O6090" i="7"/>
  <c r="O6089" i="7"/>
  <c r="O6088" i="7"/>
  <c r="O6087" i="7"/>
  <c r="O6086" i="7"/>
  <c r="O6085" i="7"/>
  <c r="O6084" i="7"/>
  <c r="O6083" i="7"/>
  <c r="O6082" i="7"/>
  <c r="O6081" i="7"/>
  <c r="O6080" i="7"/>
  <c r="O6079" i="7"/>
  <c r="O6078" i="7"/>
  <c r="O6077" i="7"/>
  <c r="O6076" i="7"/>
  <c r="O6075" i="7"/>
  <c r="O6074" i="7"/>
  <c r="O6073" i="7"/>
  <c r="O6072" i="7"/>
  <c r="O6071" i="7"/>
  <c r="O6070" i="7"/>
  <c r="O6069" i="7"/>
  <c r="O6068" i="7"/>
  <c r="O6067" i="7"/>
  <c r="O6066" i="7"/>
  <c r="O6065" i="7"/>
  <c r="O6064" i="7"/>
  <c r="O6063" i="7"/>
  <c r="O6062" i="7"/>
  <c r="O6061" i="7"/>
  <c r="O6060" i="7"/>
  <c r="O6059" i="7"/>
  <c r="O6058" i="7"/>
  <c r="O6057" i="7"/>
  <c r="O6056" i="7"/>
  <c r="O6055" i="7"/>
  <c r="O6054" i="7"/>
  <c r="O6053" i="7"/>
  <c r="O6052" i="7"/>
  <c r="O6051" i="7"/>
  <c r="O6050" i="7"/>
  <c r="O6049" i="7"/>
  <c r="O6048" i="7"/>
  <c r="O6047" i="7"/>
  <c r="O6046" i="7"/>
  <c r="O6045" i="7"/>
  <c r="O6044" i="7"/>
  <c r="O6043" i="7"/>
  <c r="O6042" i="7"/>
  <c r="O6041" i="7"/>
  <c r="O6040" i="7"/>
  <c r="O6039" i="7"/>
  <c r="O6038" i="7"/>
  <c r="O6037" i="7"/>
  <c r="O6036" i="7"/>
  <c r="O6035" i="7"/>
  <c r="O6034" i="7"/>
  <c r="O6033" i="7"/>
  <c r="O6032" i="7"/>
  <c r="O6031" i="7"/>
  <c r="O6030" i="7"/>
  <c r="O6029" i="7"/>
  <c r="O6028" i="7"/>
  <c r="O6027" i="7"/>
  <c r="O6026" i="7"/>
  <c r="O6025" i="7"/>
  <c r="O6024" i="7"/>
  <c r="O6023" i="7"/>
  <c r="O6022" i="7"/>
  <c r="O6021" i="7"/>
  <c r="O6020" i="7"/>
  <c r="O6019" i="7"/>
  <c r="O6018" i="7"/>
  <c r="O6017" i="7"/>
  <c r="O6016" i="7"/>
  <c r="O6015" i="7"/>
  <c r="O6014" i="7"/>
  <c r="O6013" i="7"/>
  <c r="O6012" i="7"/>
  <c r="O6011" i="7"/>
  <c r="O6010" i="7"/>
  <c r="O6009" i="7"/>
  <c r="O6008" i="7"/>
  <c r="O6007" i="7"/>
  <c r="O6006" i="7"/>
  <c r="O6005" i="7"/>
  <c r="O6004" i="7"/>
  <c r="O6003" i="7"/>
  <c r="O6002" i="7"/>
  <c r="O6001" i="7"/>
  <c r="O6000" i="7"/>
  <c r="O5999" i="7"/>
  <c r="O5998" i="7"/>
  <c r="O5997" i="7"/>
  <c r="O5996" i="7"/>
  <c r="O5995" i="7"/>
  <c r="O5994" i="7"/>
  <c r="O5993" i="7"/>
  <c r="O5992" i="7"/>
  <c r="O5991" i="7"/>
  <c r="O5990" i="7"/>
  <c r="O5989" i="7"/>
  <c r="O5988" i="7"/>
  <c r="O5987" i="7"/>
  <c r="O5986" i="7"/>
  <c r="O5985" i="7"/>
  <c r="O5984" i="7"/>
  <c r="O5983" i="7"/>
  <c r="O5982" i="7"/>
  <c r="O5981" i="7"/>
  <c r="O5980" i="7"/>
  <c r="O5979" i="7"/>
  <c r="O5978" i="7"/>
  <c r="O5977" i="7"/>
  <c r="O5976" i="7"/>
  <c r="O5975" i="7"/>
  <c r="O5974" i="7"/>
  <c r="O5973" i="7"/>
  <c r="O5972" i="7"/>
  <c r="O5971" i="7"/>
  <c r="O5970" i="7"/>
  <c r="O5969" i="7"/>
  <c r="O5968" i="7"/>
  <c r="O5967" i="7"/>
  <c r="O5966" i="7"/>
  <c r="O5965" i="7"/>
  <c r="O5964" i="7"/>
  <c r="O5963" i="7"/>
  <c r="O5962" i="7"/>
  <c r="O5961" i="7"/>
  <c r="O5960" i="7"/>
  <c r="O5959" i="7"/>
  <c r="O5958" i="7"/>
  <c r="O5957" i="7"/>
  <c r="O5956" i="7"/>
  <c r="O5955" i="7"/>
  <c r="O5954" i="7"/>
  <c r="O5953" i="7"/>
  <c r="O5952" i="7"/>
  <c r="O5951" i="7"/>
  <c r="O5950" i="7"/>
  <c r="O5949" i="7"/>
  <c r="O5948" i="7"/>
  <c r="O5947" i="7"/>
  <c r="O5946" i="7"/>
  <c r="O5945" i="7"/>
  <c r="O5944" i="7"/>
  <c r="O5943" i="7"/>
  <c r="O5942" i="7"/>
  <c r="O5941" i="7"/>
  <c r="O5940" i="7"/>
  <c r="O5939" i="7"/>
  <c r="O5938" i="7"/>
  <c r="O5937" i="7"/>
  <c r="O5936" i="7"/>
  <c r="O5935" i="7"/>
  <c r="O5934" i="7"/>
  <c r="O5933" i="7"/>
  <c r="O5932" i="7"/>
  <c r="O5931" i="7"/>
  <c r="O5930" i="7"/>
  <c r="O5929" i="7"/>
  <c r="O5928" i="7"/>
  <c r="O5927" i="7"/>
  <c r="O5926" i="7"/>
  <c r="O5925" i="7"/>
  <c r="O5924" i="7"/>
  <c r="O5923" i="7"/>
  <c r="O5922" i="7"/>
  <c r="O5921" i="7"/>
  <c r="O5920" i="7"/>
  <c r="O5919" i="7"/>
  <c r="O5918" i="7"/>
  <c r="O5917" i="7"/>
  <c r="O5916" i="7"/>
  <c r="O5915" i="7"/>
  <c r="O5914" i="7"/>
  <c r="O5913" i="7"/>
  <c r="O5912" i="7"/>
  <c r="O5911" i="7"/>
  <c r="O5910" i="7"/>
  <c r="O5909" i="7"/>
  <c r="O5908" i="7"/>
  <c r="O5907" i="7"/>
  <c r="O5906" i="7"/>
  <c r="O5905" i="7"/>
  <c r="O5904" i="7"/>
  <c r="O5903" i="7"/>
  <c r="O5902" i="7"/>
  <c r="O5901" i="7"/>
  <c r="O5900" i="7"/>
  <c r="O5899" i="7"/>
  <c r="O5898" i="7"/>
  <c r="O5897" i="7"/>
  <c r="O5896" i="7"/>
  <c r="O5895" i="7"/>
  <c r="O5894" i="7"/>
  <c r="O5893" i="7"/>
  <c r="O5892" i="7"/>
  <c r="O5891" i="7"/>
  <c r="O5890" i="7"/>
  <c r="O5889" i="7"/>
  <c r="O5888" i="7"/>
  <c r="O5887" i="7"/>
  <c r="O5886" i="7"/>
  <c r="O5885" i="7"/>
  <c r="O5884" i="7"/>
  <c r="O5883" i="7"/>
  <c r="O5882" i="7"/>
  <c r="O5881" i="7"/>
  <c r="O5880" i="7"/>
  <c r="O5879" i="7"/>
  <c r="O5878" i="7"/>
  <c r="O5877" i="7"/>
  <c r="O5876" i="7"/>
  <c r="O5875" i="7"/>
  <c r="O5874" i="7"/>
  <c r="O5873" i="7"/>
  <c r="O5872" i="7"/>
  <c r="O5871" i="7"/>
  <c r="O5870" i="7"/>
  <c r="O5869" i="7"/>
  <c r="O5868" i="7"/>
  <c r="O5867" i="7"/>
  <c r="O5866" i="7"/>
  <c r="O5865" i="7"/>
  <c r="O5864" i="7"/>
  <c r="O5863" i="7"/>
  <c r="O5862" i="7"/>
  <c r="O5861" i="7"/>
  <c r="O5860" i="7"/>
  <c r="O5859" i="7"/>
  <c r="O5858" i="7"/>
  <c r="O5857" i="7"/>
  <c r="O5856" i="7"/>
  <c r="O5855" i="7"/>
  <c r="O5854" i="7"/>
  <c r="O5853" i="7"/>
  <c r="O5852" i="7"/>
  <c r="O5851" i="7"/>
  <c r="O5850" i="7"/>
  <c r="O5849" i="7"/>
  <c r="O5848" i="7"/>
  <c r="O5847" i="7"/>
  <c r="O5846" i="7"/>
  <c r="O5845" i="7"/>
  <c r="O5844" i="7"/>
  <c r="O5843" i="7"/>
  <c r="O5842" i="7"/>
  <c r="O5841" i="7"/>
  <c r="O5840" i="7"/>
  <c r="O5839" i="7"/>
  <c r="O5838" i="7"/>
  <c r="O5837" i="7"/>
  <c r="O5836" i="7"/>
  <c r="O5835" i="7"/>
  <c r="O5834" i="7"/>
  <c r="O5833" i="7"/>
  <c r="O5832" i="7"/>
  <c r="O5831" i="7"/>
  <c r="O5830" i="7"/>
  <c r="O5829" i="7"/>
  <c r="O5828" i="7"/>
  <c r="O5827" i="7"/>
  <c r="O5826" i="7"/>
  <c r="O5825" i="7"/>
  <c r="O5824" i="7"/>
  <c r="O5823" i="7"/>
  <c r="O5822" i="7"/>
  <c r="O5821" i="7"/>
  <c r="O5820" i="7"/>
  <c r="O5819" i="7"/>
  <c r="O5818" i="7"/>
  <c r="O5817" i="7"/>
  <c r="O5816" i="7"/>
  <c r="O5815" i="7"/>
  <c r="O5814" i="7"/>
  <c r="O5813" i="7"/>
  <c r="O5812" i="7"/>
  <c r="O5811" i="7"/>
  <c r="O5810" i="7"/>
  <c r="O5809" i="7"/>
  <c r="O5808" i="7"/>
  <c r="O5807" i="7"/>
  <c r="O5806" i="7"/>
  <c r="O5805" i="7"/>
  <c r="O5804" i="7"/>
  <c r="O5803" i="7"/>
  <c r="O5802" i="7"/>
  <c r="O5801" i="7"/>
  <c r="O5800" i="7"/>
  <c r="O5799" i="7"/>
  <c r="O5798" i="7"/>
  <c r="O5797" i="7"/>
  <c r="O5796" i="7"/>
  <c r="O5795" i="7"/>
  <c r="O5794" i="7"/>
  <c r="O5793" i="7"/>
  <c r="O5792" i="7"/>
  <c r="O5791" i="7"/>
  <c r="O5790" i="7"/>
  <c r="O5789" i="7"/>
  <c r="O5788" i="7"/>
  <c r="O5787" i="7"/>
  <c r="O5786" i="7"/>
  <c r="O5785" i="7"/>
  <c r="O5784" i="7"/>
  <c r="O5783" i="7"/>
  <c r="O5782" i="7"/>
  <c r="O5781" i="7"/>
  <c r="O5780" i="7"/>
  <c r="O5779" i="7"/>
  <c r="O5778" i="7"/>
  <c r="O5777" i="7"/>
  <c r="O5776" i="7"/>
  <c r="O5775" i="7"/>
  <c r="O5774" i="7"/>
  <c r="O5773" i="7"/>
  <c r="O5772" i="7"/>
  <c r="O5771" i="7"/>
  <c r="O5770" i="7"/>
  <c r="O5769" i="7"/>
  <c r="O5768" i="7"/>
  <c r="O5767" i="7"/>
  <c r="O5766" i="7"/>
  <c r="O5765" i="7"/>
  <c r="O5764" i="7"/>
  <c r="O5763" i="7"/>
  <c r="O5762" i="7"/>
  <c r="O5761" i="7"/>
  <c r="O5760" i="7"/>
  <c r="O5759" i="7"/>
  <c r="O5758" i="7"/>
  <c r="O5757" i="7"/>
  <c r="O5756" i="7"/>
  <c r="O5755" i="7"/>
  <c r="O5754" i="7"/>
  <c r="O5753" i="7"/>
  <c r="O5752" i="7"/>
  <c r="O5751" i="7"/>
  <c r="O5750" i="7"/>
  <c r="O5749" i="7"/>
  <c r="O5748" i="7"/>
  <c r="O5747" i="7"/>
  <c r="O5746" i="7"/>
  <c r="O5745" i="7"/>
  <c r="O5744" i="7"/>
  <c r="O5743" i="7"/>
  <c r="O5742" i="7"/>
  <c r="O5741" i="7"/>
  <c r="O5740" i="7"/>
  <c r="O5739" i="7"/>
  <c r="O5738" i="7"/>
  <c r="O5737" i="7"/>
  <c r="O5736" i="7"/>
  <c r="O5735" i="7"/>
  <c r="O5734" i="7"/>
  <c r="O5733" i="7"/>
  <c r="O5732" i="7"/>
  <c r="O5731" i="7"/>
  <c r="O5730" i="7"/>
  <c r="O5729" i="7"/>
  <c r="O5728" i="7"/>
  <c r="O5727" i="7"/>
  <c r="O5726" i="7"/>
  <c r="O5725" i="7"/>
  <c r="O5724" i="7"/>
  <c r="O5723" i="7"/>
  <c r="O5722" i="7"/>
  <c r="O5721" i="7"/>
  <c r="O5720" i="7"/>
  <c r="O5719" i="7"/>
  <c r="O5718" i="7"/>
  <c r="O5717" i="7"/>
  <c r="O5716" i="7"/>
  <c r="O5715" i="7"/>
  <c r="O5714" i="7"/>
  <c r="O5713" i="7"/>
  <c r="O5712" i="7"/>
  <c r="O5711" i="7"/>
  <c r="O5710" i="7"/>
  <c r="O5709" i="7"/>
  <c r="O5708" i="7"/>
  <c r="O5707" i="7"/>
  <c r="O5706" i="7"/>
  <c r="O5705" i="7"/>
  <c r="O5704" i="7"/>
  <c r="O5703" i="7"/>
  <c r="O5702" i="7"/>
  <c r="O5701" i="7"/>
  <c r="O5700" i="7"/>
  <c r="O5699" i="7"/>
  <c r="O5698" i="7"/>
  <c r="O5697" i="7"/>
  <c r="O5696" i="7"/>
  <c r="O5695" i="7"/>
  <c r="O5694" i="7"/>
  <c r="O5693" i="7"/>
  <c r="O5692" i="7"/>
  <c r="O5691" i="7"/>
  <c r="O5690" i="7"/>
  <c r="O5689" i="7"/>
  <c r="O5688" i="7"/>
  <c r="O5687" i="7"/>
  <c r="O5686" i="7"/>
  <c r="O5685" i="7"/>
  <c r="O5684" i="7"/>
  <c r="O5683" i="7"/>
  <c r="O5682" i="7"/>
  <c r="O5681" i="7"/>
  <c r="O5680" i="7"/>
  <c r="O5679" i="7"/>
  <c r="O5678" i="7"/>
  <c r="O5677" i="7"/>
  <c r="O5676" i="7"/>
  <c r="O5675" i="7"/>
  <c r="O5674" i="7"/>
  <c r="O5673" i="7"/>
  <c r="O5672" i="7"/>
  <c r="O5671" i="7"/>
  <c r="O5670" i="7"/>
  <c r="O5669" i="7"/>
  <c r="O5668" i="7"/>
  <c r="O5667" i="7"/>
  <c r="O5666" i="7"/>
  <c r="O5665" i="7"/>
  <c r="O5664" i="7"/>
  <c r="O5663" i="7"/>
  <c r="O5662" i="7"/>
  <c r="O5661" i="7"/>
  <c r="O5660" i="7"/>
  <c r="O5659" i="7"/>
  <c r="O5658" i="7"/>
  <c r="O5657" i="7"/>
  <c r="O5656" i="7"/>
  <c r="O5655" i="7"/>
  <c r="O5654" i="7"/>
  <c r="O5653" i="7"/>
  <c r="O5652" i="7"/>
  <c r="O5651" i="7"/>
  <c r="O5650" i="7"/>
  <c r="O5649" i="7"/>
  <c r="O5648" i="7"/>
  <c r="O5647" i="7"/>
  <c r="O5646" i="7"/>
  <c r="O5645" i="7"/>
  <c r="O5644" i="7"/>
  <c r="O5643" i="7"/>
  <c r="O5642" i="7"/>
  <c r="O5641" i="7"/>
  <c r="O5640" i="7"/>
  <c r="O5639" i="7"/>
  <c r="O5638" i="7"/>
  <c r="O5637" i="7"/>
  <c r="O5636" i="7"/>
  <c r="O5635" i="7"/>
  <c r="O5634" i="7"/>
  <c r="O5633" i="7"/>
  <c r="O5632" i="7"/>
  <c r="O5631" i="7"/>
  <c r="O5630" i="7"/>
  <c r="O5629" i="7"/>
  <c r="O5628" i="7"/>
  <c r="O5627" i="7"/>
  <c r="O5626" i="7"/>
  <c r="O5625" i="7"/>
  <c r="O5624" i="7"/>
  <c r="O5623" i="7"/>
  <c r="O5622" i="7"/>
  <c r="O5621" i="7"/>
  <c r="O5620" i="7"/>
  <c r="O5619" i="7"/>
  <c r="O5618" i="7"/>
  <c r="O5617" i="7"/>
  <c r="O5616" i="7"/>
  <c r="O5615" i="7"/>
  <c r="O5614" i="7"/>
  <c r="O5613" i="7"/>
  <c r="O5612" i="7"/>
  <c r="O5611" i="7"/>
  <c r="O5610" i="7"/>
  <c r="O5609" i="7"/>
  <c r="O5608" i="7"/>
  <c r="O5607" i="7"/>
  <c r="O5606" i="7"/>
  <c r="O5605" i="7"/>
  <c r="O5604" i="7"/>
  <c r="O5603" i="7"/>
  <c r="O5602" i="7"/>
  <c r="O5601" i="7"/>
  <c r="O5600" i="7"/>
  <c r="O5599" i="7"/>
  <c r="O5598" i="7"/>
  <c r="O5597" i="7"/>
  <c r="O5596" i="7"/>
  <c r="O5595" i="7"/>
  <c r="O5594" i="7"/>
  <c r="O5593" i="7"/>
  <c r="O5592" i="7"/>
  <c r="O5591" i="7"/>
  <c r="O5590" i="7"/>
  <c r="O5589" i="7"/>
  <c r="O5588" i="7"/>
  <c r="O5587" i="7"/>
  <c r="O5586" i="7"/>
  <c r="O5585" i="7"/>
  <c r="O5584" i="7"/>
  <c r="O5583" i="7"/>
  <c r="O5582" i="7"/>
  <c r="O5581" i="7"/>
  <c r="O5580" i="7"/>
  <c r="O5579" i="7"/>
  <c r="O5578" i="7"/>
  <c r="O5577" i="7"/>
  <c r="O5576" i="7"/>
  <c r="O5575" i="7"/>
  <c r="O5574" i="7"/>
  <c r="O5573" i="7"/>
  <c r="O5572" i="7"/>
  <c r="O5571" i="7"/>
  <c r="O5570" i="7"/>
  <c r="O5569" i="7"/>
  <c r="O5568" i="7"/>
  <c r="O5567" i="7"/>
  <c r="O5566" i="7"/>
  <c r="O5565" i="7"/>
  <c r="O5564" i="7"/>
  <c r="O5563" i="7"/>
  <c r="O5562" i="7"/>
  <c r="O5561" i="7"/>
  <c r="O5560" i="7"/>
  <c r="O5559" i="7"/>
  <c r="O5558" i="7"/>
  <c r="O5557" i="7"/>
  <c r="O5556" i="7"/>
  <c r="O5555" i="7"/>
  <c r="O5554" i="7"/>
  <c r="O5553" i="7"/>
  <c r="O5552" i="7"/>
  <c r="O5551" i="7"/>
  <c r="O5550" i="7"/>
  <c r="O5549" i="7"/>
  <c r="O5548" i="7"/>
  <c r="O5547" i="7"/>
  <c r="O5546" i="7"/>
  <c r="O5545" i="7"/>
  <c r="O5544" i="7"/>
  <c r="O5543" i="7"/>
  <c r="O5542" i="7"/>
  <c r="O5541" i="7"/>
  <c r="O5540" i="7"/>
  <c r="O5539" i="7"/>
  <c r="O5538" i="7"/>
  <c r="O5537" i="7"/>
  <c r="O5536" i="7"/>
  <c r="O5535" i="7"/>
  <c r="O5534" i="7"/>
  <c r="O5533" i="7"/>
  <c r="O5532" i="7"/>
  <c r="O5531" i="7"/>
  <c r="O5530" i="7"/>
  <c r="O5529" i="7"/>
  <c r="O5528" i="7"/>
  <c r="O5527" i="7"/>
  <c r="O5526" i="7"/>
  <c r="O5525" i="7"/>
  <c r="O5524" i="7"/>
  <c r="O5523" i="7"/>
  <c r="O5522" i="7"/>
  <c r="O5521" i="7"/>
  <c r="O5520" i="7"/>
  <c r="O5519" i="7"/>
  <c r="O5518" i="7"/>
  <c r="O5517" i="7"/>
  <c r="O5516" i="7"/>
  <c r="O5515" i="7"/>
  <c r="O5514" i="7"/>
  <c r="O5513" i="7"/>
  <c r="O5512" i="7"/>
  <c r="O5511" i="7"/>
  <c r="O5510" i="7"/>
  <c r="O5509" i="7"/>
  <c r="O5508" i="7"/>
  <c r="O5507" i="7"/>
  <c r="O5506" i="7"/>
  <c r="O5505" i="7"/>
  <c r="O5504" i="7"/>
  <c r="O5503" i="7"/>
  <c r="O5502" i="7"/>
  <c r="O5501" i="7"/>
  <c r="O5500" i="7"/>
  <c r="O5499" i="7"/>
  <c r="O5498" i="7"/>
  <c r="O5497" i="7"/>
  <c r="O5496" i="7"/>
  <c r="O5495" i="7"/>
  <c r="O5494" i="7"/>
  <c r="O5493" i="7"/>
  <c r="O5492" i="7"/>
  <c r="O5491" i="7"/>
  <c r="O5490" i="7"/>
  <c r="O5489" i="7"/>
  <c r="O5488" i="7"/>
  <c r="O5487" i="7"/>
  <c r="O5486" i="7"/>
  <c r="O5485" i="7"/>
  <c r="O5484" i="7"/>
  <c r="O5483" i="7"/>
  <c r="O5482" i="7"/>
  <c r="O5481" i="7"/>
  <c r="O5480" i="7"/>
  <c r="O5479" i="7"/>
  <c r="O5478" i="7"/>
  <c r="O5477" i="7"/>
  <c r="O5476" i="7"/>
  <c r="O5475" i="7"/>
  <c r="O5474" i="7"/>
  <c r="O5473" i="7"/>
  <c r="O5472" i="7"/>
  <c r="O5471" i="7"/>
  <c r="O5470" i="7"/>
  <c r="O5469" i="7"/>
  <c r="O5468" i="7"/>
  <c r="O5467" i="7"/>
  <c r="O5466" i="7"/>
  <c r="O5465" i="7"/>
  <c r="O5464" i="7"/>
  <c r="O5463" i="7"/>
  <c r="O5462" i="7"/>
  <c r="O5461" i="7"/>
  <c r="O5460" i="7"/>
  <c r="O5459" i="7"/>
  <c r="O5458" i="7"/>
  <c r="O5457" i="7"/>
  <c r="O5456" i="7"/>
  <c r="O5455" i="7"/>
  <c r="O5454" i="7"/>
  <c r="O5453" i="7"/>
  <c r="O5452" i="7"/>
  <c r="O5451" i="7"/>
  <c r="O5450" i="7"/>
  <c r="O5449" i="7"/>
  <c r="O5448" i="7"/>
  <c r="O5447" i="7"/>
  <c r="O5446" i="7"/>
  <c r="O5445" i="7"/>
  <c r="O5444" i="7"/>
  <c r="O5443" i="7"/>
  <c r="O5442" i="7"/>
  <c r="O5441" i="7"/>
  <c r="O5440" i="7"/>
  <c r="O5439" i="7"/>
  <c r="O5438" i="7"/>
  <c r="O5437" i="7"/>
  <c r="O5436" i="7"/>
  <c r="O5435" i="7"/>
  <c r="O5434" i="7"/>
  <c r="O5433" i="7"/>
  <c r="O5432" i="7"/>
  <c r="O5431" i="7"/>
  <c r="O5430" i="7"/>
  <c r="O5429" i="7"/>
  <c r="O5428" i="7"/>
  <c r="O5427" i="7"/>
  <c r="O5426" i="7"/>
  <c r="O5425" i="7"/>
  <c r="O5424" i="7"/>
  <c r="O5423" i="7"/>
  <c r="O5422" i="7"/>
  <c r="O5421" i="7"/>
  <c r="O5420" i="7"/>
  <c r="O5419" i="7"/>
  <c r="O5418" i="7"/>
  <c r="O5417" i="7"/>
  <c r="O5416" i="7"/>
  <c r="O5415" i="7"/>
  <c r="O5414" i="7"/>
  <c r="O5413" i="7"/>
  <c r="O5412" i="7"/>
  <c r="O5411" i="7"/>
  <c r="O5410" i="7"/>
  <c r="O5409" i="7"/>
  <c r="O5408" i="7"/>
  <c r="O5407" i="7"/>
  <c r="O5406" i="7"/>
  <c r="O5405" i="7"/>
  <c r="O5404" i="7"/>
  <c r="O5403" i="7"/>
  <c r="O5402" i="7"/>
  <c r="O5401" i="7"/>
  <c r="O5400" i="7"/>
  <c r="O5399" i="7"/>
  <c r="O5398" i="7"/>
  <c r="O5397" i="7"/>
  <c r="O5396" i="7"/>
  <c r="O5395" i="7"/>
  <c r="O5394" i="7"/>
  <c r="O5393" i="7"/>
  <c r="O5392" i="7"/>
  <c r="O5391" i="7"/>
  <c r="O5390" i="7"/>
  <c r="O5389" i="7"/>
  <c r="O5388" i="7"/>
  <c r="O5387" i="7"/>
  <c r="O5386" i="7"/>
  <c r="O5385" i="7"/>
  <c r="O5384" i="7"/>
  <c r="O5383" i="7"/>
  <c r="O5382" i="7"/>
  <c r="O5381" i="7"/>
  <c r="O5380" i="7"/>
  <c r="O5379" i="7"/>
  <c r="O5378" i="7"/>
  <c r="O5377" i="7"/>
  <c r="O5376" i="7"/>
  <c r="O5375" i="7"/>
  <c r="O5374" i="7"/>
  <c r="O5373" i="7"/>
  <c r="O5372" i="7"/>
  <c r="O5371" i="7"/>
  <c r="O5370" i="7"/>
  <c r="O5369" i="7"/>
  <c r="O5368" i="7"/>
  <c r="O5367" i="7"/>
  <c r="O5366" i="7"/>
  <c r="O5365" i="7"/>
  <c r="O5364" i="7"/>
  <c r="O5363" i="7"/>
  <c r="O5362" i="7"/>
  <c r="O5361" i="7"/>
  <c r="O5360" i="7"/>
  <c r="O5359" i="7"/>
  <c r="O5358" i="7"/>
  <c r="O5357" i="7"/>
  <c r="O5356" i="7"/>
  <c r="O5355" i="7"/>
  <c r="O5354" i="7"/>
  <c r="O5353" i="7"/>
  <c r="O5352" i="7"/>
  <c r="O5351" i="7"/>
  <c r="O5350" i="7"/>
  <c r="O5349" i="7"/>
  <c r="O5348" i="7"/>
  <c r="O5347" i="7"/>
  <c r="O5346" i="7"/>
  <c r="O5345" i="7"/>
  <c r="O5344" i="7"/>
  <c r="O5343" i="7"/>
  <c r="O5342" i="7"/>
  <c r="O5341" i="7"/>
  <c r="O5340" i="7"/>
  <c r="O5339" i="7"/>
  <c r="O5338" i="7"/>
  <c r="O5337" i="7"/>
  <c r="O5336" i="7"/>
  <c r="O5335" i="7"/>
  <c r="O5334" i="7"/>
  <c r="O5333" i="7"/>
  <c r="O5332" i="7"/>
  <c r="O5331" i="7"/>
  <c r="O5330" i="7"/>
  <c r="O5329" i="7"/>
  <c r="O5328" i="7"/>
  <c r="O5327" i="7"/>
  <c r="O5326" i="7"/>
  <c r="O5325" i="7"/>
  <c r="O5324" i="7"/>
  <c r="O5323" i="7"/>
  <c r="O5322" i="7"/>
  <c r="O5321" i="7"/>
  <c r="O5320" i="7"/>
  <c r="O5319" i="7"/>
  <c r="O5318" i="7"/>
  <c r="O5317" i="7"/>
  <c r="O5316" i="7"/>
  <c r="O5315" i="7"/>
  <c r="O5314" i="7"/>
  <c r="O5313" i="7"/>
  <c r="O5312" i="7"/>
  <c r="O5311" i="7"/>
  <c r="O5310" i="7"/>
  <c r="O5309" i="7"/>
  <c r="O5308" i="7"/>
  <c r="O5307" i="7"/>
  <c r="O5306" i="7"/>
  <c r="O5305" i="7"/>
  <c r="O5304" i="7"/>
  <c r="O5303" i="7"/>
  <c r="O5302" i="7"/>
  <c r="O5301" i="7"/>
  <c r="O5300" i="7"/>
  <c r="O5299" i="7"/>
  <c r="O5298" i="7"/>
  <c r="O5297" i="7"/>
  <c r="O5296" i="7"/>
  <c r="O5295" i="7"/>
  <c r="O5294" i="7"/>
  <c r="O5293" i="7"/>
  <c r="O5292" i="7"/>
  <c r="O5291" i="7"/>
  <c r="O5290" i="7"/>
  <c r="O5289" i="7"/>
  <c r="O5288" i="7"/>
  <c r="O5287" i="7"/>
  <c r="O5286" i="7"/>
  <c r="O5285" i="7"/>
  <c r="O5284" i="7"/>
  <c r="O5283" i="7"/>
  <c r="O5282" i="7"/>
  <c r="O5281" i="7"/>
  <c r="O5280" i="7"/>
  <c r="O5279" i="7"/>
  <c r="O5278" i="7"/>
  <c r="O5277" i="7"/>
  <c r="O5276" i="7"/>
  <c r="O5275" i="7"/>
  <c r="O5274" i="7"/>
  <c r="O5273" i="7"/>
  <c r="O5272" i="7"/>
  <c r="O5271" i="7"/>
  <c r="O5270" i="7"/>
  <c r="O5269" i="7"/>
  <c r="O5268" i="7"/>
  <c r="O5267" i="7"/>
  <c r="O5266" i="7"/>
  <c r="O5265" i="7"/>
  <c r="O5264" i="7"/>
  <c r="O5263" i="7"/>
  <c r="O5262" i="7"/>
  <c r="O5261" i="7"/>
  <c r="O5260" i="7"/>
  <c r="O5259" i="7"/>
  <c r="O5258" i="7"/>
  <c r="O5257" i="7"/>
  <c r="O5256" i="7"/>
  <c r="O5255" i="7"/>
  <c r="O5254" i="7"/>
  <c r="O5253" i="7"/>
  <c r="O5252" i="7"/>
  <c r="O5251" i="7"/>
  <c r="O5250" i="7"/>
  <c r="O5249" i="7"/>
  <c r="O5248" i="7"/>
  <c r="O5247" i="7"/>
  <c r="O5246" i="7"/>
  <c r="O5245" i="7"/>
  <c r="O5244" i="7"/>
  <c r="O5243" i="7"/>
  <c r="O5242" i="7"/>
  <c r="O5241" i="7"/>
  <c r="O5240" i="7"/>
  <c r="O5239" i="7"/>
  <c r="O5238" i="7"/>
  <c r="O5237" i="7"/>
  <c r="O5236" i="7"/>
  <c r="O5235" i="7"/>
  <c r="O5234" i="7"/>
  <c r="O5233" i="7"/>
  <c r="O5232" i="7"/>
  <c r="O5231" i="7"/>
  <c r="O5230" i="7"/>
  <c r="O5229" i="7"/>
  <c r="O5228" i="7"/>
  <c r="O5227" i="7"/>
  <c r="O5226" i="7"/>
  <c r="O5225" i="7"/>
  <c r="O5224" i="7"/>
  <c r="O5223" i="7"/>
  <c r="O5222" i="7"/>
  <c r="O5221" i="7"/>
  <c r="O5220" i="7"/>
  <c r="O5219" i="7"/>
  <c r="O5218" i="7"/>
  <c r="O5217" i="7"/>
  <c r="O5216" i="7"/>
  <c r="O5215" i="7"/>
  <c r="O5214" i="7"/>
  <c r="O5213" i="7"/>
  <c r="O5212" i="7"/>
  <c r="O5211" i="7"/>
  <c r="O5210" i="7"/>
  <c r="O5209" i="7"/>
  <c r="O5208" i="7"/>
  <c r="O5207" i="7"/>
  <c r="O5206" i="7"/>
  <c r="O5205" i="7"/>
  <c r="O5204" i="7"/>
  <c r="O5203" i="7"/>
  <c r="O5202" i="7"/>
  <c r="O5201" i="7"/>
  <c r="O5200" i="7"/>
  <c r="O5199" i="7"/>
  <c r="O5198" i="7"/>
  <c r="O5197" i="7"/>
  <c r="O5196" i="7"/>
  <c r="O5195" i="7"/>
  <c r="O5194" i="7"/>
  <c r="O5193" i="7"/>
  <c r="O5192" i="7"/>
  <c r="O5191" i="7"/>
  <c r="O5190" i="7"/>
  <c r="O5189" i="7"/>
  <c r="O5188" i="7"/>
  <c r="O5187" i="7"/>
  <c r="O5186" i="7"/>
  <c r="O5185" i="7"/>
  <c r="O5184" i="7"/>
  <c r="O5183" i="7"/>
  <c r="O5182" i="7"/>
  <c r="O5181" i="7"/>
  <c r="O5180" i="7"/>
  <c r="O5179" i="7"/>
  <c r="O5178" i="7"/>
  <c r="O5177" i="7"/>
  <c r="O5176" i="7"/>
  <c r="O5175" i="7"/>
  <c r="O5174" i="7"/>
  <c r="O5173" i="7"/>
  <c r="O5172" i="7"/>
  <c r="O5171" i="7"/>
  <c r="O5170" i="7"/>
  <c r="O5169" i="7"/>
  <c r="O5168" i="7"/>
  <c r="O5167" i="7"/>
  <c r="O5166" i="7"/>
  <c r="O5165" i="7"/>
  <c r="O5164" i="7"/>
  <c r="O5163" i="7"/>
  <c r="O5162" i="7"/>
  <c r="O5161" i="7"/>
  <c r="O5160" i="7"/>
  <c r="O5159" i="7"/>
  <c r="O5158" i="7"/>
  <c r="O5157" i="7"/>
  <c r="O5156" i="7"/>
  <c r="O5155" i="7"/>
  <c r="O5154" i="7"/>
  <c r="O5153" i="7"/>
  <c r="O5152" i="7"/>
  <c r="O5151" i="7"/>
  <c r="O5150" i="7"/>
  <c r="O5149" i="7"/>
  <c r="O5148" i="7"/>
  <c r="O5147" i="7"/>
  <c r="O5146" i="7"/>
  <c r="O5145" i="7"/>
  <c r="O5144" i="7"/>
  <c r="O5143" i="7"/>
  <c r="O5142" i="7"/>
  <c r="O5141" i="7"/>
  <c r="O5140" i="7"/>
  <c r="O5139" i="7"/>
  <c r="O5138" i="7"/>
  <c r="O5137" i="7"/>
  <c r="O5136" i="7"/>
  <c r="O5135" i="7"/>
  <c r="O5134" i="7"/>
  <c r="O5133" i="7"/>
  <c r="O5132" i="7"/>
  <c r="O5131" i="7"/>
  <c r="O5130" i="7"/>
  <c r="O5129" i="7"/>
  <c r="O5128" i="7"/>
  <c r="O5127" i="7"/>
  <c r="O5126" i="7"/>
  <c r="O5125" i="7"/>
  <c r="O5124" i="7"/>
  <c r="O5123" i="7"/>
  <c r="O5122" i="7"/>
  <c r="O5121" i="7"/>
  <c r="O5120" i="7"/>
  <c r="O5119" i="7"/>
  <c r="O5118" i="7"/>
  <c r="O5117" i="7"/>
  <c r="O5116" i="7"/>
  <c r="O5115" i="7"/>
  <c r="O5114" i="7"/>
  <c r="O5113" i="7"/>
  <c r="O5112" i="7"/>
  <c r="O5111" i="7"/>
  <c r="O5110" i="7"/>
  <c r="O5109" i="7"/>
  <c r="O5108" i="7"/>
  <c r="O5107" i="7"/>
  <c r="O5106" i="7"/>
  <c r="O5105" i="7"/>
  <c r="O5104" i="7"/>
  <c r="O5103" i="7"/>
  <c r="O5102" i="7"/>
  <c r="O5101" i="7"/>
  <c r="O5100" i="7"/>
  <c r="O5099" i="7"/>
  <c r="O5098" i="7"/>
  <c r="O5097" i="7"/>
  <c r="O5096" i="7"/>
  <c r="O5095" i="7"/>
  <c r="O5094" i="7"/>
  <c r="O5093" i="7"/>
  <c r="O5092" i="7"/>
  <c r="O5091" i="7"/>
  <c r="O5090" i="7"/>
  <c r="O5089" i="7"/>
  <c r="O5088" i="7"/>
  <c r="O5087" i="7"/>
  <c r="O5086" i="7"/>
  <c r="O5085" i="7"/>
  <c r="O5084" i="7"/>
  <c r="O5083" i="7"/>
  <c r="O5082" i="7"/>
  <c r="O5081" i="7"/>
  <c r="O5080" i="7"/>
  <c r="O5079" i="7"/>
  <c r="O5078" i="7"/>
  <c r="O5077" i="7"/>
  <c r="O5076" i="7"/>
  <c r="O5075" i="7"/>
  <c r="O5074" i="7"/>
  <c r="O5073" i="7"/>
  <c r="O5072" i="7"/>
  <c r="O5071" i="7"/>
  <c r="O5070" i="7"/>
  <c r="O5069" i="7"/>
  <c r="O5068" i="7"/>
  <c r="O5067" i="7"/>
  <c r="O5066" i="7"/>
  <c r="O5065" i="7"/>
  <c r="O5064" i="7"/>
  <c r="O5063" i="7"/>
  <c r="O5062" i="7"/>
  <c r="O5061" i="7"/>
  <c r="O5060" i="7"/>
  <c r="O5059" i="7"/>
  <c r="O5058" i="7"/>
  <c r="O5057" i="7"/>
  <c r="O5056" i="7"/>
  <c r="O5055" i="7"/>
  <c r="O5054" i="7"/>
  <c r="O5053" i="7"/>
  <c r="O5052" i="7"/>
  <c r="O5051" i="7"/>
  <c r="O5050" i="7"/>
  <c r="O5049" i="7"/>
  <c r="O5048" i="7"/>
  <c r="O5047" i="7"/>
  <c r="O5046" i="7"/>
  <c r="O5045" i="7"/>
  <c r="O5044" i="7"/>
  <c r="O5043" i="7"/>
  <c r="O5042" i="7"/>
  <c r="O5041" i="7"/>
  <c r="O5040" i="7"/>
  <c r="O5039" i="7"/>
  <c r="O5038" i="7"/>
  <c r="O5037" i="7"/>
  <c r="O5036" i="7"/>
  <c r="O5035" i="7"/>
  <c r="O5034" i="7"/>
  <c r="O5033" i="7"/>
  <c r="O5032" i="7"/>
  <c r="O5031" i="7"/>
  <c r="O5030" i="7"/>
  <c r="O5029" i="7"/>
  <c r="O5028" i="7"/>
  <c r="O5027" i="7"/>
  <c r="O5026" i="7"/>
  <c r="O5025" i="7"/>
  <c r="O5024" i="7"/>
  <c r="O5023" i="7"/>
  <c r="O5022" i="7"/>
  <c r="O5021" i="7"/>
  <c r="O5020" i="7"/>
  <c r="O5019" i="7"/>
  <c r="O5018" i="7"/>
  <c r="O5017" i="7"/>
  <c r="O5016" i="7"/>
  <c r="O5015" i="7"/>
  <c r="O5014" i="7"/>
  <c r="O5013" i="7"/>
  <c r="O5012" i="7"/>
  <c r="O5011" i="7"/>
  <c r="O5010" i="7"/>
  <c r="O5009" i="7"/>
  <c r="O5008" i="7"/>
  <c r="O5007" i="7"/>
  <c r="O5006" i="7"/>
  <c r="O5005" i="7"/>
  <c r="O5004" i="7"/>
  <c r="O5003" i="7"/>
  <c r="O5002" i="7"/>
  <c r="O5001" i="7"/>
  <c r="O5000" i="7"/>
  <c r="O4999" i="7"/>
  <c r="O4998" i="7"/>
  <c r="O4997" i="7"/>
  <c r="O4996" i="7"/>
  <c r="O4995" i="7"/>
  <c r="O4994" i="7"/>
  <c r="O4993" i="7"/>
  <c r="O4992" i="7"/>
  <c r="O4991" i="7"/>
  <c r="O4990" i="7"/>
  <c r="O4989" i="7"/>
  <c r="O4988" i="7"/>
  <c r="O4987" i="7"/>
  <c r="O4986" i="7"/>
  <c r="O4985" i="7"/>
  <c r="O4984" i="7"/>
  <c r="O4983" i="7"/>
  <c r="O4982" i="7"/>
  <c r="O4981" i="7"/>
  <c r="O4980" i="7"/>
  <c r="O4979" i="7"/>
  <c r="O4978" i="7"/>
  <c r="O4977" i="7"/>
  <c r="O4976" i="7"/>
  <c r="O4975" i="7"/>
  <c r="O4974" i="7"/>
  <c r="O4973" i="7"/>
  <c r="O4972" i="7"/>
  <c r="O4971" i="7"/>
  <c r="O4970" i="7"/>
  <c r="O4969" i="7"/>
  <c r="O4968" i="7"/>
  <c r="O4967" i="7"/>
  <c r="O4966" i="7"/>
  <c r="O4965" i="7"/>
  <c r="O4964" i="7"/>
  <c r="O4963" i="7"/>
  <c r="O4962" i="7"/>
  <c r="O4961" i="7"/>
  <c r="O4960" i="7"/>
  <c r="O4959" i="7"/>
  <c r="O4958" i="7"/>
  <c r="O4957" i="7"/>
  <c r="O4956" i="7"/>
  <c r="O4955" i="7"/>
  <c r="O4954" i="7"/>
  <c r="O4953" i="7"/>
  <c r="O4952" i="7"/>
  <c r="O4951" i="7"/>
  <c r="O4950" i="7"/>
  <c r="O4949" i="7"/>
  <c r="O4948" i="7"/>
  <c r="O4947" i="7"/>
  <c r="O4946" i="7"/>
  <c r="O4945" i="7"/>
  <c r="O4944" i="7"/>
  <c r="O4943" i="7"/>
  <c r="O4942" i="7"/>
  <c r="O4941" i="7"/>
  <c r="O4940" i="7"/>
  <c r="O4939" i="7"/>
  <c r="O4938" i="7"/>
  <c r="O4937" i="7"/>
  <c r="O4936" i="7"/>
  <c r="O4935" i="7"/>
  <c r="O4934" i="7"/>
  <c r="O4933" i="7"/>
  <c r="O4932" i="7"/>
  <c r="O4931" i="7"/>
  <c r="O4930" i="7"/>
  <c r="O4929" i="7"/>
  <c r="O4928" i="7"/>
  <c r="O4927" i="7"/>
  <c r="O4926" i="7"/>
  <c r="O4925" i="7"/>
  <c r="O4924" i="7"/>
  <c r="O4923" i="7"/>
  <c r="O4922" i="7"/>
  <c r="O4921" i="7"/>
  <c r="O4920" i="7"/>
  <c r="O4919" i="7"/>
  <c r="O4918" i="7"/>
  <c r="O4917" i="7"/>
  <c r="O4916" i="7"/>
  <c r="O4915" i="7"/>
  <c r="O4914" i="7"/>
  <c r="O4913" i="7"/>
  <c r="O4912" i="7"/>
  <c r="O4911" i="7"/>
  <c r="O4910" i="7"/>
  <c r="O4909" i="7"/>
  <c r="O4908" i="7"/>
  <c r="O4907" i="7"/>
  <c r="O4906" i="7"/>
  <c r="O4905" i="7"/>
  <c r="O4904" i="7"/>
  <c r="O4903" i="7"/>
  <c r="O4902" i="7"/>
  <c r="O4901" i="7"/>
  <c r="O4900" i="7"/>
  <c r="O4899" i="7"/>
  <c r="O4898" i="7"/>
  <c r="O4897" i="7"/>
  <c r="O4896" i="7"/>
  <c r="O4895" i="7"/>
  <c r="O4894" i="7"/>
  <c r="O4893" i="7"/>
  <c r="O4892" i="7"/>
  <c r="O4891" i="7"/>
  <c r="O4890" i="7"/>
  <c r="O4889" i="7"/>
  <c r="O4888" i="7"/>
  <c r="O4887" i="7"/>
  <c r="O4886" i="7"/>
  <c r="O4885" i="7"/>
  <c r="O4884" i="7"/>
  <c r="O4883" i="7"/>
  <c r="O4882" i="7"/>
  <c r="O4881" i="7"/>
  <c r="O4880" i="7"/>
  <c r="O4879" i="7"/>
  <c r="O4878" i="7"/>
  <c r="O4877" i="7"/>
  <c r="O4876" i="7"/>
  <c r="O4875" i="7"/>
  <c r="O4874" i="7"/>
  <c r="O4873" i="7"/>
  <c r="O4872" i="7"/>
  <c r="O4871" i="7"/>
  <c r="O4870" i="7"/>
  <c r="O4869" i="7"/>
  <c r="O4868" i="7"/>
  <c r="O4867" i="7"/>
  <c r="O4866" i="7"/>
  <c r="O4865" i="7"/>
  <c r="O4864" i="7"/>
  <c r="O4863" i="7"/>
  <c r="O4862" i="7"/>
  <c r="O4861" i="7"/>
  <c r="O4860" i="7"/>
  <c r="O4859" i="7"/>
  <c r="O4858" i="7"/>
  <c r="O4857" i="7"/>
  <c r="O4856" i="7"/>
  <c r="O4855" i="7"/>
  <c r="O4854" i="7"/>
  <c r="O4853" i="7"/>
  <c r="O4852" i="7"/>
  <c r="O4851" i="7"/>
  <c r="O4850" i="7"/>
  <c r="O4849" i="7"/>
  <c r="O4848" i="7"/>
  <c r="O4847" i="7"/>
  <c r="O4846" i="7"/>
  <c r="O4845" i="7"/>
  <c r="O4844" i="7"/>
  <c r="O4843" i="7"/>
  <c r="O4842" i="7"/>
  <c r="O4841" i="7"/>
  <c r="O4840" i="7"/>
  <c r="O4839" i="7"/>
  <c r="O4838" i="7"/>
  <c r="O4837" i="7"/>
  <c r="O4836" i="7"/>
  <c r="O4835" i="7"/>
  <c r="O4834" i="7"/>
  <c r="O4833" i="7"/>
  <c r="O4832" i="7"/>
  <c r="O4831" i="7"/>
  <c r="O4830" i="7"/>
  <c r="O4829" i="7"/>
  <c r="O4828" i="7"/>
  <c r="O4827" i="7"/>
  <c r="O4826" i="7"/>
  <c r="O4825" i="7"/>
  <c r="O4824" i="7"/>
  <c r="O4823" i="7"/>
  <c r="O4822" i="7"/>
  <c r="O4821" i="7"/>
  <c r="O4820" i="7"/>
  <c r="O4819" i="7"/>
  <c r="O4818" i="7"/>
  <c r="O4817" i="7"/>
  <c r="O4816" i="7"/>
  <c r="O4815" i="7"/>
  <c r="O4814" i="7"/>
  <c r="O4813" i="7"/>
  <c r="O4812" i="7"/>
  <c r="O4811" i="7"/>
  <c r="O4810" i="7"/>
  <c r="O4809" i="7"/>
  <c r="O4808" i="7"/>
  <c r="O4807" i="7"/>
  <c r="O4806" i="7"/>
  <c r="O4805" i="7"/>
  <c r="O4804" i="7"/>
  <c r="O4803" i="7"/>
  <c r="O4802" i="7"/>
  <c r="O4801" i="7"/>
  <c r="O4800" i="7"/>
  <c r="O4799" i="7"/>
  <c r="O4798" i="7"/>
  <c r="O4797" i="7"/>
  <c r="O4796" i="7"/>
  <c r="O4795" i="7"/>
  <c r="O4794" i="7"/>
  <c r="O4793" i="7"/>
  <c r="O4792" i="7"/>
  <c r="O4791" i="7"/>
  <c r="O4790" i="7"/>
  <c r="O4789" i="7"/>
  <c r="O4788" i="7"/>
  <c r="O4787" i="7"/>
  <c r="O4786" i="7"/>
  <c r="O4785" i="7"/>
  <c r="O4784" i="7"/>
  <c r="O4783" i="7"/>
  <c r="O4782" i="7"/>
  <c r="O4781" i="7"/>
  <c r="O4780" i="7"/>
  <c r="O4779" i="7"/>
  <c r="O4778" i="7"/>
  <c r="O4777" i="7"/>
  <c r="O4776" i="7"/>
  <c r="O4775" i="7"/>
  <c r="O4774" i="7"/>
  <c r="O4773" i="7"/>
  <c r="O4772" i="7"/>
  <c r="O4771" i="7"/>
  <c r="O4770" i="7"/>
  <c r="O4769" i="7"/>
  <c r="O4768" i="7"/>
  <c r="O4767" i="7"/>
  <c r="O4766" i="7"/>
  <c r="O4765" i="7"/>
  <c r="O4764" i="7"/>
  <c r="O4763" i="7"/>
  <c r="O4762" i="7"/>
  <c r="O4761" i="7"/>
  <c r="O4760" i="7"/>
  <c r="O4759" i="7"/>
  <c r="O4758" i="7"/>
  <c r="O4757" i="7"/>
  <c r="O4756" i="7"/>
  <c r="O4755" i="7"/>
  <c r="O4754" i="7"/>
  <c r="O4753" i="7"/>
  <c r="O4752" i="7"/>
  <c r="O4751" i="7"/>
  <c r="O4750" i="7"/>
  <c r="O4749" i="7"/>
  <c r="O4748" i="7"/>
  <c r="O4747" i="7"/>
  <c r="O4746" i="7"/>
  <c r="O4745" i="7"/>
  <c r="O4744" i="7"/>
  <c r="O4743" i="7"/>
  <c r="O4742" i="7"/>
  <c r="O4741" i="7"/>
  <c r="O4740" i="7"/>
  <c r="O4739" i="7"/>
  <c r="O4738" i="7"/>
  <c r="O4737" i="7"/>
  <c r="O4736" i="7"/>
  <c r="O4735" i="7"/>
  <c r="O4734" i="7"/>
  <c r="O4733" i="7"/>
  <c r="O4732" i="7"/>
  <c r="O4731" i="7"/>
  <c r="O4730" i="7"/>
  <c r="O4729" i="7"/>
  <c r="O4728" i="7"/>
  <c r="O4727" i="7"/>
  <c r="O4726" i="7"/>
  <c r="O4725" i="7"/>
  <c r="O4724" i="7"/>
  <c r="O4723" i="7"/>
  <c r="O4722" i="7"/>
  <c r="O4721" i="7"/>
  <c r="O4720" i="7"/>
  <c r="O4719" i="7"/>
  <c r="O4718" i="7"/>
  <c r="O4717" i="7"/>
  <c r="O4716" i="7"/>
  <c r="O4715" i="7"/>
  <c r="O4714" i="7"/>
  <c r="O4713" i="7"/>
  <c r="O4712" i="7"/>
  <c r="O4711" i="7"/>
  <c r="O4710" i="7"/>
  <c r="O4709" i="7"/>
  <c r="O4708" i="7"/>
  <c r="O4707" i="7"/>
  <c r="O4706" i="7"/>
  <c r="O4705" i="7"/>
  <c r="O4704" i="7"/>
  <c r="O4703" i="7"/>
  <c r="O4702" i="7"/>
  <c r="O4701" i="7"/>
  <c r="O4700" i="7"/>
  <c r="O4699" i="7"/>
  <c r="O4698" i="7"/>
  <c r="O4697" i="7"/>
  <c r="O4696" i="7"/>
  <c r="O4695" i="7"/>
  <c r="O4694" i="7"/>
  <c r="O4693" i="7"/>
  <c r="O4692" i="7"/>
  <c r="O4691" i="7"/>
  <c r="O4690" i="7"/>
  <c r="O4689" i="7"/>
  <c r="O4688" i="7"/>
  <c r="O4687" i="7"/>
  <c r="O4686" i="7"/>
  <c r="O4685" i="7"/>
  <c r="O4684" i="7"/>
  <c r="O4683" i="7"/>
  <c r="O4682" i="7"/>
  <c r="O4681" i="7"/>
  <c r="O4680" i="7"/>
  <c r="O4679" i="7"/>
  <c r="O4678" i="7"/>
  <c r="O4677" i="7"/>
  <c r="O4676" i="7"/>
  <c r="O4675" i="7"/>
  <c r="O4674" i="7"/>
  <c r="O4673" i="7"/>
  <c r="O4672" i="7"/>
  <c r="O4671" i="7"/>
  <c r="O4670" i="7"/>
  <c r="O4669" i="7"/>
  <c r="O4668" i="7"/>
  <c r="O4667" i="7"/>
  <c r="O4666" i="7"/>
  <c r="O4665" i="7"/>
  <c r="O4664" i="7"/>
  <c r="O4663" i="7"/>
  <c r="O4662" i="7"/>
  <c r="O4661" i="7"/>
  <c r="O4660" i="7"/>
  <c r="O4659" i="7"/>
  <c r="O4658" i="7"/>
  <c r="O4657" i="7"/>
  <c r="O4656" i="7"/>
  <c r="O4655" i="7"/>
  <c r="O4654" i="7"/>
  <c r="O4653" i="7"/>
  <c r="O4652" i="7"/>
  <c r="O4651" i="7"/>
  <c r="O4650" i="7"/>
  <c r="O4649" i="7"/>
  <c r="O4648" i="7"/>
  <c r="O4647" i="7"/>
  <c r="O4646" i="7"/>
  <c r="O4645" i="7"/>
  <c r="O4644" i="7"/>
  <c r="O4643" i="7"/>
  <c r="O4642" i="7"/>
  <c r="O4641" i="7"/>
  <c r="O4640" i="7"/>
  <c r="O4639" i="7"/>
  <c r="O4638" i="7"/>
  <c r="O4637" i="7"/>
  <c r="O4636" i="7"/>
  <c r="O4635" i="7"/>
  <c r="O4634" i="7"/>
  <c r="O4633" i="7"/>
  <c r="O4632" i="7"/>
  <c r="O4631" i="7"/>
  <c r="O4630" i="7"/>
  <c r="O4629" i="7"/>
  <c r="O4628" i="7"/>
  <c r="O4627" i="7"/>
  <c r="O4626" i="7"/>
  <c r="O4625" i="7"/>
  <c r="O4624" i="7"/>
  <c r="O4623" i="7"/>
  <c r="O4622" i="7"/>
  <c r="O4621" i="7"/>
  <c r="O4620" i="7"/>
  <c r="O4619" i="7"/>
  <c r="O4618" i="7"/>
  <c r="O4617" i="7"/>
  <c r="O4616" i="7"/>
  <c r="O4615" i="7"/>
  <c r="O4614" i="7"/>
  <c r="O4613" i="7"/>
  <c r="O4612" i="7"/>
  <c r="O4611" i="7"/>
  <c r="O4610" i="7"/>
  <c r="O4609" i="7"/>
  <c r="O4608" i="7"/>
  <c r="O4607" i="7"/>
  <c r="O4606" i="7"/>
  <c r="O4605" i="7"/>
  <c r="O4604" i="7"/>
  <c r="O4603" i="7"/>
  <c r="O4602" i="7"/>
  <c r="O4601" i="7"/>
  <c r="O4600" i="7"/>
  <c r="O4599" i="7"/>
  <c r="O4598" i="7"/>
  <c r="O4597" i="7"/>
  <c r="O4596" i="7"/>
  <c r="O4595" i="7"/>
  <c r="O4594" i="7"/>
  <c r="O4593" i="7"/>
  <c r="O4592" i="7"/>
  <c r="O4591" i="7"/>
  <c r="O4590" i="7"/>
  <c r="O4589" i="7"/>
  <c r="O4588" i="7"/>
  <c r="O4587" i="7"/>
  <c r="O4586" i="7"/>
  <c r="O4585" i="7"/>
  <c r="O4584" i="7"/>
  <c r="O4583" i="7"/>
  <c r="O4582" i="7"/>
  <c r="O4581" i="7"/>
  <c r="O4580" i="7"/>
  <c r="O4579" i="7"/>
  <c r="O4578" i="7"/>
  <c r="O4577" i="7"/>
  <c r="O4576" i="7"/>
  <c r="O4575" i="7"/>
  <c r="O4574" i="7"/>
  <c r="O4573" i="7"/>
  <c r="O4572" i="7"/>
  <c r="O4571" i="7"/>
  <c r="O4570" i="7"/>
  <c r="O4569" i="7"/>
  <c r="O4568" i="7"/>
  <c r="O4567" i="7"/>
  <c r="O4566" i="7"/>
  <c r="O4565" i="7"/>
  <c r="O4564" i="7"/>
  <c r="O4563" i="7"/>
  <c r="O4562" i="7"/>
  <c r="O4561" i="7"/>
  <c r="O4560" i="7"/>
  <c r="O4559" i="7"/>
  <c r="O4558" i="7"/>
  <c r="O4557" i="7"/>
  <c r="O4556" i="7"/>
  <c r="O4555" i="7"/>
  <c r="O4554" i="7"/>
  <c r="O4553" i="7"/>
  <c r="O4552" i="7"/>
  <c r="O4551" i="7"/>
  <c r="O4550" i="7"/>
  <c r="O4549" i="7"/>
  <c r="O4548" i="7"/>
  <c r="O4547" i="7"/>
  <c r="O4546" i="7"/>
  <c r="O4545" i="7"/>
  <c r="O4544" i="7"/>
  <c r="O4543" i="7"/>
  <c r="O4542" i="7"/>
  <c r="O4541" i="7"/>
  <c r="O4540" i="7"/>
  <c r="O4539" i="7"/>
  <c r="O4538" i="7"/>
  <c r="O4537" i="7"/>
  <c r="O4536" i="7"/>
  <c r="O4535" i="7"/>
  <c r="O4534" i="7"/>
  <c r="O4533" i="7"/>
  <c r="O4532" i="7"/>
  <c r="O4531" i="7"/>
  <c r="O4530" i="7"/>
  <c r="O4529" i="7"/>
  <c r="O4528" i="7"/>
  <c r="O4527" i="7"/>
  <c r="O4526" i="7"/>
  <c r="O4525" i="7"/>
  <c r="O4524" i="7"/>
  <c r="O4523" i="7"/>
  <c r="O4522" i="7"/>
  <c r="O4521" i="7"/>
  <c r="O4520" i="7"/>
  <c r="O4519" i="7"/>
  <c r="O4518" i="7"/>
  <c r="O4517" i="7"/>
  <c r="O4516" i="7"/>
  <c r="O4515" i="7"/>
  <c r="O4514" i="7"/>
  <c r="O4513" i="7"/>
  <c r="O4512" i="7"/>
  <c r="O4511" i="7"/>
  <c r="O4510" i="7"/>
  <c r="O4509" i="7"/>
  <c r="O4508" i="7"/>
  <c r="O4507" i="7"/>
  <c r="O4506" i="7"/>
  <c r="O4505" i="7"/>
  <c r="O4504" i="7"/>
  <c r="O4503" i="7"/>
  <c r="O4502" i="7"/>
  <c r="O4501" i="7"/>
  <c r="O4500" i="7"/>
  <c r="O4499" i="7"/>
  <c r="O4498" i="7"/>
  <c r="O4497" i="7"/>
  <c r="O4496" i="7"/>
  <c r="O4495" i="7"/>
  <c r="O4494" i="7"/>
  <c r="O4493" i="7"/>
  <c r="O4492" i="7"/>
  <c r="O4491" i="7"/>
  <c r="O4490" i="7"/>
  <c r="O4489" i="7"/>
  <c r="O4488" i="7"/>
  <c r="O4487" i="7"/>
  <c r="O4486" i="7"/>
  <c r="O4485" i="7"/>
  <c r="O4484" i="7"/>
  <c r="O4483" i="7"/>
  <c r="O4482" i="7"/>
  <c r="O4481" i="7"/>
  <c r="O4480" i="7"/>
  <c r="O4479" i="7"/>
  <c r="O4478" i="7"/>
  <c r="O4477" i="7"/>
  <c r="O4476" i="7"/>
  <c r="O4475" i="7"/>
  <c r="O4474" i="7"/>
  <c r="O4473" i="7"/>
  <c r="O4472" i="7"/>
  <c r="O4471" i="7"/>
  <c r="O4470" i="7"/>
  <c r="O4469" i="7"/>
  <c r="O4468" i="7"/>
  <c r="O4467" i="7"/>
  <c r="O4466" i="7"/>
  <c r="O4465" i="7"/>
  <c r="O4464" i="7"/>
  <c r="O4463" i="7"/>
  <c r="O4462" i="7"/>
  <c r="O4461" i="7"/>
  <c r="O4460" i="7"/>
  <c r="O4459" i="7"/>
  <c r="O4458" i="7"/>
  <c r="O4457" i="7"/>
  <c r="O4456" i="7"/>
  <c r="O4455" i="7"/>
  <c r="O4454" i="7"/>
  <c r="O4453" i="7"/>
  <c r="O4452" i="7"/>
  <c r="O4451" i="7"/>
  <c r="O4450" i="7"/>
  <c r="O4449" i="7"/>
  <c r="O4448" i="7"/>
  <c r="O4447" i="7"/>
  <c r="O4446" i="7"/>
  <c r="O4445" i="7"/>
  <c r="O4444" i="7"/>
  <c r="O4443" i="7"/>
  <c r="O4442" i="7"/>
  <c r="O4441" i="7"/>
  <c r="O4440" i="7"/>
  <c r="O4439" i="7"/>
  <c r="O4438" i="7"/>
  <c r="O4437" i="7"/>
  <c r="O4436" i="7"/>
  <c r="O4435" i="7"/>
  <c r="O4434" i="7"/>
  <c r="O4433" i="7"/>
  <c r="O4432" i="7"/>
  <c r="O4431" i="7"/>
  <c r="O4430" i="7"/>
  <c r="O4429" i="7"/>
  <c r="O4428" i="7"/>
  <c r="O4427" i="7"/>
  <c r="O4426" i="7"/>
  <c r="O4425" i="7"/>
  <c r="O4424" i="7"/>
  <c r="O4423" i="7"/>
  <c r="O4422" i="7"/>
  <c r="O4421" i="7"/>
  <c r="O4420" i="7"/>
  <c r="O4419" i="7"/>
  <c r="O4418" i="7"/>
  <c r="O4417" i="7"/>
  <c r="O4416" i="7"/>
  <c r="O4415" i="7"/>
  <c r="O4414" i="7"/>
  <c r="O4413" i="7"/>
  <c r="O4412" i="7"/>
  <c r="O4411" i="7"/>
  <c r="O4410" i="7"/>
  <c r="O4409" i="7"/>
  <c r="O4408" i="7"/>
  <c r="O4407" i="7"/>
  <c r="O4406" i="7"/>
  <c r="O4405" i="7"/>
  <c r="O4404" i="7"/>
  <c r="O4403" i="7"/>
  <c r="O4402" i="7"/>
  <c r="O4401" i="7"/>
  <c r="O4400" i="7"/>
  <c r="O4399" i="7"/>
  <c r="O4398" i="7"/>
  <c r="O4397" i="7"/>
  <c r="O4396" i="7"/>
  <c r="O4395" i="7"/>
  <c r="O4394" i="7"/>
  <c r="O4393" i="7"/>
  <c r="O4392" i="7"/>
  <c r="O4391" i="7"/>
  <c r="O4390" i="7"/>
  <c r="O4389" i="7"/>
  <c r="O4388" i="7"/>
  <c r="O4387" i="7"/>
  <c r="O4386" i="7"/>
  <c r="O4385" i="7"/>
  <c r="O4384" i="7"/>
  <c r="O4383" i="7"/>
  <c r="O4382" i="7"/>
  <c r="O4381" i="7"/>
  <c r="O4380" i="7"/>
  <c r="O4379" i="7"/>
  <c r="O4378" i="7"/>
  <c r="O4377" i="7"/>
  <c r="O4376" i="7"/>
  <c r="O4375" i="7"/>
  <c r="O4374" i="7"/>
  <c r="O4373" i="7"/>
  <c r="O4372" i="7"/>
  <c r="O4371" i="7"/>
  <c r="O4370" i="7"/>
  <c r="O4369" i="7"/>
  <c r="O4368" i="7"/>
  <c r="O4367" i="7"/>
  <c r="O4366" i="7"/>
  <c r="O4365" i="7"/>
  <c r="O4364" i="7"/>
  <c r="O4363" i="7"/>
  <c r="O4362" i="7"/>
  <c r="O4361" i="7"/>
  <c r="O4360" i="7"/>
  <c r="O4359" i="7"/>
  <c r="O4358" i="7"/>
  <c r="O4357" i="7"/>
  <c r="O4356" i="7"/>
  <c r="O4355" i="7"/>
  <c r="O4354" i="7"/>
  <c r="O4353" i="7"/>
  <c r="O4352" i="7"/>
  <c r="O4351" i="7"/>
  <c r="O4350" i="7"/>
  <c r="O4349" i="7"/>
  <c r="O4348" i="7"/>
  <c r="O4347" i="7"/>
  <c r="O4346" i="7"/>
  <c r="O4345" i="7"/>
  <c r="O4344" i="7"/>
  <c r="O4343" i="7"/>
  <c r="O4342" i="7"/>
  <c r="O4341" i="7"/>
  <c r="O4340" i="7"/>
  <c r="O4339" i="7"/>
  <c r="O4338" i="7"/>
  <c r="O4337" i="7"/>
  <c r="O4336" i="7"/>
  <c r="O4335" i="7"/>
  <c r="O4334" i="7"/>
  <c r="O4333" i="7"/>
  <c r="O4332" i="7"/>
  <c r="O4331" i="7"/>
  <c r="O4330" i="7"/>
  <c r="O4329" i="7"/>
  <c r="O4328" i="7"/>
  <c r="O4327" i="7"/>
  <c r="O4326" i="7"/>
  <c r="O4325" i="7"/>
  <c r="O4324" i="7"/>
  <c r="O4323" i="7"/>
  <c r="O4322" i="7"/>
  <c r="O4321" i="7"/>
  <c r="O4320" i="7"/>
  <c r="O4319" i="7"/>
  <c r="O4318" i="7"/>
  <c r="O4317" i="7"/>
  <c r="O4316" i="7"/>
  <c r="O4315" i="7"/>
  <c r="O4314" i="7"/>
  <c r="O4313" i="7"/>
  <c r="O4312" i="7"/>
  <c r="O4311" i="7"/>
  <c r="O4310" i="7"/>
  <c r="O4309" i="7"/>
  <c r="O4308" i="7"/>
  <c r="O4307" i="7"/>
  <c r="O4306" i="7"/>
  <c r="O4305" i="7"/>
  <c r="O4304" i="7"/>
  <c r="O4303" i="7"/>
  <c r="O4302" i="7"/>
  <c r="O4301" i="7"/>
  <c r="O4300" i="7"/>
  <c r="O4299" i="7"/>
  <c r="O4298" i="7"/>
  <c r="O4297" i="7"/>
  <c r="O4296" i="7"/>
  <c r="O4295" i="7"/>
  <c r="O4294" i="7"/>
  <c r="O4293" i="7"/>
  <c r="O4292" i="7"/>
  <c r="O4291" i="7"/>
  <c r="O4290" i="7"/>
  <c r="O4289" i="7"/>
  <c r="O4288" i="7"/>
  <c r="O4287" i="7"/>
  <c r="O4286" i="7"/>
  <c r="O4285" i="7"/>
  <c r="O4284" i="7"/>
  <c r="O4283" i="7"/>
  <c r="O4282" i="7"/>
  <c r="O4281" i="7"/>
  <c r="O4280" i="7"/>
  <c r="O4279" i="7"/>
  <c r="O4278" i="7"/>
  <c r="O4277" i="7"/>
  <c r="O4276" i="7"/>
  <c r="O4275" i="7"/>
  <c r="O4274" i="7"/>
  <c r="O4273" i="7"/>
  <c r="O4272" i="7"/>
  <c r="O4271" i="7"/>
  <c r="O4270" i="7"/>
  <c r="O4269" i="7"/>
  <c r="O4268" i="7"/>
  <c r="O4267" i="7"/>
  <c r="O4266" i="7"/>
  <c r="O4265" i="7"/>
  <c r="O4264" i="7"/>
  <c r="O4263" i="7"/>
  <c r="O4262" i="7"/>
  <c r="O4261" i="7"/>
  <c r="O4260" i="7"/>
  <c r="O4259" i="7"/>
  <c r="O4258" i="7"/>
  <c r="O4257" i="7"/>
  <c r="O4256" i="7"/>
  <c r="O4255" i="7"/>
  <c r="O4254" i="7"/>
  <c r="O4253" i="7"/>
  <c r="O4252" i="7"/>
  <c r="O4251" i="7"/>
  <c r="O4250" i="7"/>
  <c r="O4249" i="7"/>
  <c r="O4248" i="7"/>
  <c r="O4247" i="7"/>
  <c r="O4246" i="7"/>
  <c r="O4245" i="7"/>
  <c r="O4244" i="7"/>
  <c r="O4243" i="7"/>
  <c r="O4242" i="7"/>
  <c r="O4241" i="7"/>
  <c r="O4240" i="7"/>
  <c r="O4239" i="7"/>
  <c r="O4238" i="7"/>
  <c r="O4237" i="7"/>
  <c r="O4236" i="7"/>
  <c r="O4235" i="7"/>
  <c r="O4234" i="7"/>
  <c r="O4233" i="7"/>
  <c r="O4232" i="7"/>
  <c r="O4231" i="7"/>
  <c r="O4230" i="7"/>
  <c r="O4229" i="7"/>
  <c r="O4228" i="7"/>
  <c r="O4227" i="7"/>
  <c r="O4226" i="7"/>
  <c r="O4225" i="7"/>
  <c r="O4224" i="7"/>
  <c r="O4223" i="7"/>
  <c r="O4222" i="7"/>
  <c r="O4221" i="7"/>
  <c r="O4220" i="7"/>
  <c r="O4219" i="7"/>
  <c r="O4218" i="7"/>
  <c r="O4217" i="7"/>
  <c r="O4216" i="7"/>
  <c r="O4215" i="7"/>
  <c r="O4214" i="7"/>
  <c r="O4213" i="7"/>
  <c r="O4212" i="7"/>
  <c r="O4211" i="7"/>
  <c r="O4210" i="7"/>
  <c r="O4209" i="7"/>
  <c r="O4208" i="7"/>
  <c r="O4207" i="7"/>
  <c r="O4206" i="7"/>
  <c r="O4205" i="7"/>
  <c r="O4204" i="7"/>
  <c r="O4203" i="7"/>
  <c r="O4202" i="7"/>
  <c r="O4201" i="7"/>
  <c r="O4200" i="7"/>
  <c r="O4199" i="7"/>
  <c r="O4198" i="7"/>
  <c r="O4197" i="7"/>
  <c r="O4196" i="7"/>
  <c r="O4195" i="7"/>
  <c r="O4194" i="7"/>
  <c r="O4193" i="7"/>
  <c r="O4192" i="7"/>
  <c r="O4191" i="7"/>
  <c r="O4190" i="7"/>
  <c r="O4189" i="7"/>
  <c r="O4188" i="7"/>
  <c r="O4187" i="7"/>
  <c r="O4186" i="7"/>
  <c r="O4185" i="7"/>
  <c r="O4184" i="7"/>
  <c r="O4183" i="7"/>
  <c r="O4182" i="7"/>
  <c r="O4181" i="7"/>
  <c r="O4180" i="7"/>
  <c r="O4179" i="7"/>
  <c r="O4178" i="7"/>
  <c r="O4177" i="7"/>
  <c r="O4176" i="7"/>
  <c r="O4175" i="7"/>
  <c r="O4174" i="7"/>
  <c r="O4173" i="7"/>
  <c r="O4172" i="7"/>
  <c r="O4171" i="7"/>
  <c r="O4170" i="7"/>
  <c r="O4169" i="7"/>
  <c r="O4168" i="7"/>
  <c r="O4167" i="7"/>
  <c r="O4166" i="7"/>
  <c r="O4165" i="7"/>
  <c r="O4164" i="7"/>
  <c r="O4163" i="7"/>
  <c r="O4162" i="7"/>
  <c r="O4161" i="7"/>
  <c r="O4160" i="7"/>
  <c r="O4159" i="7"/>
  <c r="O4158" i="7"/>
  <c r="O4157" i="7"/>
  <c r="O4156" i="7"/>
  <c r="O4155" i="7"/>
  <c r="O4154" i="7"/>
  <c r="O4153" i="7"/>
  <c r="O4152" i="7"/>
  <c r="O4151" i="7"/>
  <c r="O4150" i="7"/>
  <c r="O4149" i="7"/>
  <c r="O4148" i="7"/>
  <c r="O4147" i="7"/>
  <c r="O4146" i="7"/>
  <c r="O4145" i="7"/>
  <c r="O4144" i="7"/>
  <c r="O4143" i="7"/>
  <c r="O4142" i="7"/>
  <c r="O4141" i="7"/>
  <c r="O4140" i="7"/>
  <c r="O4139" i="7"/>
  <c r="O4138" i="7"/>
  <c r="O4137" i="7"/>
  <c r="O4136" i="7"/>
  <c r="O4135" i="7"/>
  <c r="O4134" i="7"/>
  <c r="O4133" i="7"/>
  <c r="O4132" i="7"/>
  <c r="O4131" i="7"/>
  <c r="O4130" i="7"/>
  <c r="O4129" i="7"/>
  <c r="O4128" i="7"/>
  <c r="O4127" i="7"/>
  <c r="O4126" i="7"/>
  <c r="O4125" i="7"/>
  <c r="O4124" i="7"/>
  <c r="O4123" i="7"/>
  <c r="O4122" i="7"/>
  <c r="O4121" i="7"/>
  <c r="O4120" i="7"/>
  <c r="O4119" i="7"/>
  <c r="O4118" i="7"/>
  <c r="O4117" i="7"/>
  <c r="O4116" i="7"/>
  <c r="O4115" i="7"/>
  <c r="O4114" i="7"/>
  <c r="O4113" i="7"/>
  <c r="O4112" i="7"/>
  <c r="O4111" i="7"/>
  <c r="O4110" i="7"/>
  <c r="O4109" i="7"/>
  <c r="O4108" i="7"/>
  <c r="O4107" i="7"/>
  <c r="O4106" i="7"/>
  <c r="O4105" i="7"/>
  <c r="O4104" i="7"/>
  <c r="O4103" i="7"/>
  <c r="O4102" i="7"/>
  <c r="O4101" i="7"/>
  <c r="O4100" i="7"/>
  <c r="O4099" i="7"/>
  <c r="O4098" i="7"/>
  <c r="O4097" i="7"/>
  <c r="O4096" i="7"/>
  <c r="O4095" i="7"/>
  <c r="O4094" i="7"/>
  <c r="O4093" i="7"/>
  <c r="O4092" i="7"/>
  <c r="O4091" i="7"/>
  <c r="O4090" i="7"/>
  <c r="O4089" i="7"/>
  <c r="O4088" i="7"/>
  <c r="O4087" i="7"/>
  <c r="O4086" i="7"/>
  <c r="O4085" i="7"/>
  <c r="O4084" i="7"/>
  <c r="O4083" i="7"/>
  <c r="O4082" i="7"/>
  <c r="O4081" i="7"/>
  <c r="O4080" i="7"/>
  <c r="O4079" i="7"/>
  <c r="O4078" i="7"/>
  <c r="O4077" i="7"/>
  <c r="O4076" i="7"/>
  <c r="O4075" i="7"/>
  <c r="O4074" i="7"/>
  <c r="O4073" i="7"/>
  <c r="O4072" i="7"/>
  <c r="O4071" i="7"/>
  <c r="O4070" i="7"/>
  <c r="O4069" i="7"/>
  <c r="O4068" i="7"/>
  <c r="O4067" i="7"/>
  <c r="O4066" i="7"/>
  <c r="O4065" i="7"/>
  <c r="O4064" i="7"/>
  <c r="O4063" i="7"/>
  <c r="O4062" i="7"/>
  <c r="O4061" i="7"/>
  <c r="O4060" i="7"/>
  <c r="O4059" i="7"/>
  <c r="O4058" i="7"/>
  <c r="O4057" i="7"/>
  <c r="O4056" i="7"/>
  <c r="O4055" i="7"/>
  <c r="O4054" i="7"/>
  <c r="O4053" i="7"/>
  <c r="O4052" i="7"/>
  <c r="O4051" i="7"/>
  <c r="O4050" i="7"/>
  <c r="O4049" i="7"/>
  <c r="O4048" i="7"/>
  <c r="O4047" i="7"/>
  <c r="O4046" i="7"/>
  <c r="O4045" i="7"/>
  <c r="O4044" i="7"/>
  <c r="O4043" i="7"/>
  <c r="O4042" i="7"/>
  <c r="O4041" i="7"/>
  <c r="O4040" i="7"/>
  <c r="O4039" i="7"/>
  <c r="O4038" i="7"/>
  <c r="O4037" i="7"/>
  <c r="O4036" i="7"/>
  <c r="O4035" i="7"/>
  <c r="O4034" i="7"/>
  <c r="O4033" i="7"/>
  <c r="O4032" i="7"/>
  <c r="O4031" i="7"/>
  <c r="O4030" i="7"/>
  <c r="O4029" i="7"/>
  <c r="O4028" i="7"/>
  <c r="O4027" i="7"/>
  <c r="O4026" i="7"/>
  <c r="O4025" i="7"/>
  <c r="O4024" i="7"/>
  <c r="O4023" i="7"/>
  <c r="O4022" i="7"/>
  <c r="O4021" i="7"/>
  <c r="O4020" i="7"/>
  <c r="O4019" i="7"/>
  <c r="O4018" i="7"/>
  <c r="O4017" i="7"/>
  <c r="O4016" i="7"/>
  <c r="O4015" i="7"/>
  <c r="O4014" i="7"/>
  <c r="O4013" i="7"/>
  <c r="O4012" i="7"/>
  <c r="O4011" i="7"/>
  <c r="O4010" i="7"/>
  <c r="O4009" i="7"/>
  <c r="O4008" i="7"/>
  <c r="O4007" i="7"/>
  <c r="O4006" i="7"/>
  <c r="O4005" i="7"/>
  <c r="O4004" i="7"/>
  <c r="O4003" i="7"/>
  <c r="O4002" i="7"/>
  <c r="O4001" i="7"/>
  <c r="O4000" i="7"/>
  <c r="O3999" i="7"/>
  <c r="O3998" i="7"/>
  <c r="O3997" i="7"/>
  <c r="O3996" i="7"/>
  <c r="O3995" i="7"/>
  <c r="O3994" i="7"/>
  <c r="O3993" i="7"/>
  <c r="O3992" i="7"/>
  <c r="O3991" i="7"/>
  <c r="O3990" i="7"/>
  <c r="O3989" i="7"/>
  <c r="O3988" i="7"/>
  <c r="O3987" i="7"/>
  <c r="O3986" i="7"/>
  <c r="O3985" i="7"/>
  <c r="O3984" i="7"/>
  <c r="O3983" i="7"/>
  <c r="O3982" i="7"/>
  <c r="O3981" i="7"/>
  <c r="O3980" i="7"/>
  <c r="O3979" i="7"/>
  <c r="O3978" i="7"/>
  <c r="O3977" i="7"/>
  <c r="O3976" i="7"/>
  <c r="O3975" i="7"/>
  <c r="O3974" i="7"/>
  <c r="O3973" i="7"/>
  <c r="O3972" i="7"/>
  <c r="O3971" i="7"/>
  <c r="O3970" i="7"/>
  <c r="O3969" i="7"/>
  <c r="O3968" i="7"/>
  <c r="O3967" i="7"/>
  <c r="O3966" i="7"/>
  <c r="O3965" i="7"/>
  <c r="O3964" i="7"/>
  <c r="O3963" i="7"/>
  <c r="O3962" i="7"/>
  <c r="O3961" i="7"/>
  <c r="O3960" i="7"/>
  <c r="O3959" i="7"/>
  <c r="O3958" i="7"/>
  <c r="O3957" i="7"/>
  <c r="O3956" i="7"/>
  <c r="O3955" i="7"/>
  <c r="O3954" i="7"/>
  <c r="O3953" i="7"/>
  <c r="O3952" i="7"/>
  <c r="O3951" i="7"/>
  <c r="O3950" i="7"/>
  <c r="O3949" i="7"/>
  <c r="O3948" i="7"/>
  <c r="O3947" i="7"/>
  <c r="O3946" i="7"/>
  <c r="O3945" i="7"/>
  <c r="O3944" i="7"/>
  <c r="O3943" i="7"/>
  <c r="O3942" i="7"/>
  <c r="O3941" i="7"/>
  <c r="O3940" i="7"/>
  <c r="O3939" i="7"/>
  <c r="O3938" i="7"/>
  <c r="O3937" i="7"/>
  <c r="O3936" i="7"/>
  <c r="O3935" i="7"/>
  <c r="O3934" i="7"/>
  <c r="O3933" i="7"/>
  <c r="O3932" i="7"/>
  <c r="O3931" i="7"/>
  <c r="O3930" i="7"/>
  <c r="O3929" i="7"/>
  <c r="O3928" i="7"/>
  <c r="O3927" i="7"/>
  <c r="O3926" i="7"/>
  <c r="O3925" i="7"/>
  <c r="O3924" i="7"/>
  <c r="O3923" i="7"/>
  <c r="O3922" i="7"/>
  <c r="O3921" i="7"/>
  <c r="O3920" i="7"/>
  <c r="O3919" i="7"/>
  <c r="O3918" i="7"/>
  <c r="O3917" i="7"/>
  <c r="O3916" i="7"/>
  <c r="O3915" i="7"/>
  <c r="O3914" i="7"/>
  <c r="O3913" i="7"/>
  <c r="O3912" i="7"/>
  <c r="O3911" i="7"/>
  <c r="O3910" i="7"/>
  <c r="O3909" i="7"/>
  <c r="O3908" i="7"/>
  <c r="O3907" i="7"/>
  <c r="O3906" i="7"/>
  <c r="O3905" i="7"/>
  <c r="O3904" i="7"/>
  <c r="O3903" i="7"/>
  <c r="O3902" i="7"/>
  <c r="O3901" i="7"/>
  <c r="O3900" i="7"/>
  <c r="O3899" i="7"/>
  <c r="O3898" i="7"/>
  <c r="O3897" i="7"/>
  <c r="O3896" i="7"/>
  <c r="O3895" i="7"/>
  <c r="O3894" i="7"/>
  <c r="O3893" i="7"/>
  <c r="O3892" i="7"/>
  <c r="O3891" i="7"/>
  <c r="O3890" i="7"/>
  <c r="O3889" i="7"/>
  <c r="O3888" i="7"/>
  <c r="O3887" i="7"/>
  <c r="O3886" i="7"/>
  <c r="O3885" i="7"/>
  <c r="O3884" i="7"/>
  <c r="O3883" i="7"/>
  <c r="O3882" i="7"/>
  <c r="O3881" i="7"/>
  <c r="O3880" i="7"/>
  <c r="O3879" i="7"/>
  <c r="O3878" i="7"/>
  <c r="O3877" i="7"/>
  <c r="O3876" i="7"/>
  <c r="O3875" i="7"/>
  <c r="O3874" i="7"/>
  <c r="O3873" i="7"/>
  <c r="O3872" i="7"/>
  <c r="O3871" i="7"/>
  <c r="O3870" i="7"/>
  <c r="O3869" i="7"/>
  <c r="O3868" i="7"/>
  <c r="O3867" i="7"/>
  <c r="O3866" i="7"/>
  <c r="O3865" i="7"/>
  <c r="O3864" i="7"/>
  <c r="O3863" i="7"/>
  <c r="O3862" i="7"/>
  <c r="O3861" i="7"/>
  <c r="O3860" i="7"/>
  <c r="O3859" i="7"/>
  <c r="O3858" i="7"/>
  <c r="O3857" i="7"/>
  <c r="O3856" i="7"/>
  <c r="O3855" i="7"/>
  <c r="O3854" i="7"/>
  <c r="O3853" i="7"/>
  <c r="O3852" i="7"/>
  <c r="O3851" i="7"/>
  <c r="O3850" i="7"/>
  <c r="O3849" i="7"/>
  <c r="O3848" i="7"/>
  <c r="O3847" i="7"/>
  <c r="O3846" i="7"/>
  <c r="O3845" i="7"/>
  <c r="O3844" i="7"/>
  <c r="O3843" i="7"/>
  <c r="O3842" i="7"/>
  <c r="O3841" i="7"/>
  <c r="O3840" i="7"/>
  <c r="O3839" i="7"/>
  <c r="O3838" i="7"/>
  <c r="O3837" i="7"/>
  <c r="O3836" i="7"/>
  <c r="O3835" i="7"/>
  <c r="O3834" i="7"/>
  <c r="O3833" i="7"/>
  <c r="O3832" i="7"/>
  <c r="O3831" i="7"/>
  <c r="O3830" i="7"/>
  <c r="O3829" i="7"/>
  <c r="O3828" i="7"/>
  <c r="O3827" i="7"/>
  <c r="O3826" i="7"/>
  <c r="O3825" i="7"/>
  <c r="O3824" i="7"/>
  <c r="O3823" i="7"/>
  <c r="O3822" i="7"/>
  <c r="O3821" i="7"/>
  <c r="O3820" i="7"/>
  <c r="O3819" i="7"/>
  <c r="O3818" i="7"/>
  <c r="O3817" i="7"/>
  <c r="O3816" i="7"/>
  <c r="O3815" i="7"/>
  <c r="O3814" i="7"/>
  <c r="O3813" i="7"/>
  <c r="O3812" i="7"/>
  <c r="O3811" i="7"/>
  <c r="O3810" i="7"/>
  <c r="O3809" i="7"/>
  <c r="O3808" i="7"/>
  <c r="O3807" i="7"/>
  <c r="O3806" i="7"/>
  <c r="O3805" i="7"/>
  <c r="O3804" i="7"/>
  <c r="O3803" i="7"/>
  <c r="O3802" i="7"/>
  <c r="O3801" i="7"/>
  <c r="O3800" i="7"/>
  <c r="O3799" i="7"/>
  <c r="O3798" i="7"/>
  <c r="O3797" i="7"/>
  <c r="O3796" i="7"/>
  <c r="O3795" i="7"/>
  <c r="O3794" i="7"/>
  <c r="O3793" i="7"/>
  <c r="O3792" i="7"/>
  <c r="O3791" i="7"/>
  <c r="O3790" i="7"/>
  <c r="O3789" i="7"/>
  <c r="O3788" i="7"/>
  <c r="O3787" i="7"/>
  <c r="O3786" i="7"/>
  <c r="O3785" i="7"/>
  <c r="O3784" i="7"/>
  <c r="O3783" i="7"/>
  <c r="O3782" i="7"/>
  <c r="O3781" i="7"/>
  <c r="O3780" i="7"/>
  <c r="O3779" i="7"/>
  <c r="O3778" i="7"/>
  <c r="O3777" i="7"/>
  <c r="O3776" i="7"/>
  <c r="O3775" i="7"/>
  <c r="O3774" i="7"/>
  <c r="O3773" i="7"/>
  <c r="O3772" i="7"/>
  <c r="O3771" i="7"/>
  <c r="O3770" i="7"/>
  <c r="O3769" i="7"/>
  <c r="O3768" i="7"/>
  <c r="O3767" i="7"/>
  <c r="O3766" i="7"/>
  <c r="O3765" i="7"/>
  <c r="O3764" i="7"/>
  <c r="O3763" i="7"/>
  <c r="O3762" i="7"/>
  <c r="O3761" i="7"/>
  <c r="O3760" i="7"/>
  <c r="O3759" i="7"/>
  <c r="O3758" i="7"/>
  <c r="O3757" i="7"/>
  <c r="O3756" i="7"/>
  <c r="O3755" i="7"/>
  <c r="O3754" i="7"/>
  <c r="O3753" i="7"/>
  <c r="O3752" i="7"/>
  <c r="O3751" i="7"/>
  <c r="O3750" i="7"/>
  <c r="O3749" i="7"/>
  <c r="O3748" i="7"/>
  <c r="O3747" i="7"/>
  <c r="O3746" i="7"/>
  <c r="O3745" i="7"/>
  <c r="O3744" i="7"/>
  <c r="O3743" i="7"/>
  <c r="O3742" i="7"/>
  <c r="O3741" i="7"/>
  <c r="O3740" i="7"/>
  <c r="O3739" i="7"/>
  <c r="O3738" i="7"/>
  <c r="O3737" i="7"/>
  <c r="O3736" i="7"/>
  <c r="O3735" i="7"/>
  <c r="O3734" i="7"/>
  <c r="O3733" i="7"/>
  <c r="O3732" i="7"/>
  <c r="O3731" i="7"/>
  <c r="O3730" i="7"/>
  <c r="O3729" i="7"/>
  <c r="O3728" i="7"/>
  <c r="O3727" i="7"/>
  <c r="O3726" i="7"/>
  <c r="O3725" i="7"/>
  <c r="O3724" i="7"/>
  <c r="O3723" i="7"/>
  <c r="O3722" i="7"/>
  <c r="O3721" i="7"/>
  <c r="O3720" i="7"/>
  <c r="O3719" i="7"/>
  <c r="O3718" i="7"/>
  <c r="O3717" i="7"/>
  <c r="O3716" i="7"/>
  <c r="O3715" i="7"/>
  <c r="O3714" i="7"/>
  <c r="O3713" i="7"/>
  <c r="O3712" i="7"/>
  <c r="O3711" i="7"/>
  <c r="O3710" i="7"/>
  <c r="O3709" i="7"/>
  <c r="O3708" i="7"/>
  <c r="O3707" i="7"/>
  <c r="O3706" i="7"/>
  <c r="O3705" i="7"/>
  <c r="O3704" i="7"/>
  <c r="O3703" i="7"/>
  <c r="O3702" i="7"/>
  <c r="O3701" i="7"/>
  <c r="O3700" i="7"/>
  <c r="O3699" i="7"/>
  <c r="O3698" i="7"/>
  <c r="O3697" i="7"/>
  <c r="O3696" i="7"/>
  <c r="O3695" i="7"/>
  <c r="O3694" i="7"/>
  <c r="O3693" i="7"/>
  <c r="O3692" i="7"/>
  <c r="O3691" i="7"/>
  <c r="O3690" i="7"/>
  <c r="O3689" i="7"/>
  <c r="O3688" i="7"/>
  <c r="O3687" i="7"/>
  <c r="O3686" i="7"/>
  <c r="O3685" i="7"/>
  <c r="O3684" i="7"/>
  <c r="O3683" i="7"/>
  <c r="O3682" i="7"/>
  <c r="O3681" i="7"/>
  <c r="O3680" i="7"/>
  <c r="O3679" i="7"/>
  <c r="O3678" i="7"/>
  <c r="O3677" i="7"/>
  <c r="O3676" i="7"/>
  <c r="O3675" i="7"/>
  <c r="O3674" i="7"/>
  <c r="O3673" i="7"/>
  <c r="O3672" i="7"/>
  <c r="O3671" i="7"/>
  <c r="O3670" i="7"/>
  <c r="O3669" i="7"/>
  <c r="O3668" i="7"/>
  <c r="O3667" i="7"/>
  <c r="O3666" i="7"/>
  <c r="O3665" i="7"/>
  <c r="O3664" i="7"/>
  <c r="O3663" i="7"/>
  <c r="O3662" i="7"/>
  <c r="O3661" i="7"/>
  <c r="O3660" i="7"/>
  <c r="O3659" i="7"/>
  <c r="O3658" i="7"/>
  <c r="O3657" i="7"/>
  <c r="O3656" i="7"/>
  <c r="O3655" i="7"/>
  <c r="O3654" i="7"/>
  <c r="O3653" i="7"/>
  <c r="O3652" i="7"/>
  <c r="O3651" i="7"/>
  <c r="O3650" i="7"/>
  <c r="O3649" i="7"/>
  <c r="O3648" i="7"/>
  <c r="O3647" i="7"/>
  <c r="O3646" i="7"/>
  <c r="O3645" i="7"/>
  <c r="O3644" i="7"/>
  <c r="O3643" i="7"/>
  <c r="O3642" i="7"/>
  <c r="O3641" i="7"/>
  <c r="O3640" i="7"/>
  <c r="O3639" i="7"/>
  <c r="O3638" i="7"/>
  <c r="O3637" i="7"/>
  <c r="O3636" i="7"/>
  <c r="O3635" i="7"/>
  <c r="O3634" i="7"/>
  <c r="O3633" i="7"/>
  <c r="O3632" i="7"/>
  <c r="O3631" i="7"/>
  <c r="O3630" i="7"/>
  <c r="O3629" i="7"/>
  <c r="O3628" i="7"/>
  <c r="O3627" i="7"/>
  <c r="O3626" i="7"/>
  <c r="O3625" i="7"/>
  <c r="O3624" i="7"/>
  <c r="O3623" i="7"/>
  <c r="O3622" i="7"/>
  <c r="O3621" i="7"/>
  <c r="O3620" i="7"/>
  <c r="O3619" i="7"/>
  <c r="O3618" i="7"/>
  <c r="O3617" i="7"/>
  <c r="O3616" i="7"/>
  <c r="O3615" i="7"/>
  <c r="O3614" i="7"/>
  <c r="O3613" i="7"/>
  <c r="O3612" i="7"/>
  <c r="O3611" i="7"/>
  <c r="O3610" i="7"/>
  <c r="O3609" i="7"/>
  <c r="O3608" i="7"/>
  <c r="O3607" i="7"/>
  <c r="O3606" i="7"/>
  <c r="O3605" i="7"/>
  <c r="O3604" i="7"/>
  <c r="O3603" i="7"/>
  <c r="O3602" i="7"/>
  <c r="O3601" i="7"/>
  <c r="O3600" i="7"/>
  <c r="O3599" i="7"/>
  <c r="O3598" i="7"/>
  <c r="O3597" i="7"/>
  <c r="O3596" i="7"/>
  <c r="O3595" i="7"/>
  <c r="O3594" i="7"/>
  <c r="O3593" i="7"/>
  <c r="O3592" i="7"/>
  <c r="O3591" i="7"/>
  <c r="O3590" i="7"/>
  <c r="O3589" i="7"/>
  <c r="O3588" i="7"/>
  <c r="O3587" i="7"/>
  <c r="O3586" i="7"/>
  <c r="O3585" i="7"/>
  <c r="O3584" i="7"/>
  <c r="O3583" i="7"/>
  <c r="O3582" i="7"/>
  <c r="O3581" i="7"/>
  <c r="O3580" i="7"/>
  <c r="O3579" i="7"/>
  <c r="O3578" i="7"/>
  <c r="O3577" i="7"/>
  <c r="O3576" i="7"/>
  <c r="O3575" i="7"/>
  <c r="O3574" i="7"/>
  <c r="O3573" i="7"/>
  <c r="O3572" i="7"/>
  <c r="O3571" i="7"/>
  <c r="O3570" i="7"/>
  <c r="O3569" i="7"/>
  <c r="O3568" i="7"/>
  <c r="O3567" i="7"/>
  <c r="O3566" i="7"/>
  <c r="O3565" i="7"/>
  <c r="O3564" i="7"/>
  <c r="O3563" i="7"/>
  <c r="O3562" i="7"/>
  <c r="O3561" i="7"/>
  <c r="O3560" i="7"/>
  <c r="O3559" i="7"/>
  <c r="O3558" i="7"/>
  <c r="O3557" i="7"/>
  <c r="O3556" i="7"/>
  <c r="O3555" i="7"/>
  <c r="O3554" i="7"/>
  <c r="O3553" i="7"/>
  <c r="O3552" i="7"/>
  <c r="O3551" i="7"/>
  <c r="O3550" i="7"/>
  <c r="O3549" i="7"/>
  <c r="O3548" i="7"/>
  <c r="O3547" i="7"/>
  <c r="O3546" i="7"/>
  <c r="O3545" i="7"/>
  <c r="O3544" i="7"/>
  <c r="O3543" i="7"/>
  <c r="O3542" i="7"/>
  <c r="O3541" i="7"/>
  <c r="O3540" i="7"/>
  <c r="O3539" i="7"/>
  <c r="O3538" i="7"/>
  <c r="O3537" i="7"/>
  <c r="O3536" i="7"/>
  <c r="O3535" i="7"/>
  <c r="O3534" i="7"/>
  <c r="O3533" i="7"/>
  <c r="O3532" i="7"/>
  <c r="O3531" i="7"/>
  <c r="O3530" i="7"/>
  <c r="O3529" i="7"/>
  <c r="O3528" i="7"/>
  <c r="O3527" i="7"/>
  <c r="O3526" i="7"/>
  <c r="O3525" i="7"/>
  <c r="O3524" i="7"/>
  <c r="O3523" i="7"/>
  <c r="O3522" i="7"/>
  <c r="O3521" i="7"/>
  <c r="O3520" i="7"/>
  <c r="O3519" i="7"/>
  <c r="O3518" i="7"/>
  <c r="O3517" i="7"/>
  <c r="O3516" i="7"/>
  <c r="O3515" i="7"/>
  <c r="O3514" i="7"/>
  <c r="O3513" i="7"/>
  <c r="O3512" i="7"/>
  <c r="O3511" i="7"/>
  <c r="O3510" i="7"/>
  <c r="O3509" i="7"/>
  <c r="O3508" i="7"/>
  <c r="O3507" i="7"/>
  <c r="O3506" i="7"/>
  <c r="O3505" i="7"/>
  <c r="O3504" i="7"/>
  <c r="O3503" i="7"/>
  <c r="O3502" i="7"/>
  <c r="O3501" i="7"/>
  <c r="O3500" i="7"/>
  <c r="O3499" i="7"/>
  <c r="O3498" i="7"/>
  <c r="O3497" i="7"/>
  <c r="O3496" i="7"/>
  <c r="O3495" i="7"/>
  <c r="O3494" i="7"/>
  <c r="O3493" i="7"/>
  <c r="O3492" i="7"/>
  <c r="O3491" i="7"/>
  <c r="O3490" i="7"/>
  <c r="O3489" i="7"/>
  <c r="O3488" i="7"/>
  <c r="O3487" i="7"/>
  <c r="O3486" i="7"/>
  <c r="O3485" i="7"/>
  <c r="O3484" i="7"/>
  <c r="O3483" i="7"/>
  <c r="O3482" i="7"/>
  <c r="O3481" i="7"/>
  <c r="O3480" i="7"/>
  <c r="O3479" i="7"/>
  <c r="O3478" i="7"/>
  <c r="O3477" i="7"/>
  <c r="O3476" i="7"/>
  <c r="O3475" i="7"/>
  <c r="O3474" i="7"/>
  <c r="O3473" i="7"/>
  <c r="O3472" i="7"/>
  <c r="O3471" i="7"/>
  <c r="O3470" i="7"/>
  <c r="O3469" i="7"/>
  <c r="O3468" i="7"/>
  <c r="O3467" i="7"/>
  <c r="O3466" i="7"/>
  <c r="O3465" i="7"/>
  <c r="O3464" i="7"/>
  <c r="O3463" i="7"/>
  <c r="O3462" i="7"/>
  <c r="O3461" i="7"/>
  <c r="O3460" i="7"/>
  <c r="O3459" i="7"/>
  <c r="O3458" i="7"/>
  <c r="O3457" i="7"/>
  <c r="O3456" i="7"/>
  <c r="O3455" i="7"/>
  <c r="O3454" i="7"/>
  <c r="O3453" i="7"/>
  <c r="O3452" i="7"/>
  <c r="O3451" i="7"/>
  <c r="O3450" i="7"/>
  <c r="O3449" i="7"/>
  <c r="O3448" i="7"/>
  <c r="O3447" i="7"/>
  <c r="O3446" i="7"/>
  <c r="O3445" i="7"/>
  <c r="O3444" i="7"/>
  <c r="O3443" i="7"/>
  <c r="O3442" i="7"/>
  <c r="O3441" i="7"/>
  <c r="O3440" i="7"/>
  <c r="O3439" i="7"/>
  <c r="O3438" i="7"/>
  <c r="O3437" i="7"/>
  <c r="O3436" i="7"/>
  <c r="O3435" i="7"/>
  <c r="O3434" i="7"/>
  <c r="O3433" i="7"/>
  <c r="O3432" i="7"/>
  <c r="O3431" i="7"/>
  <c r="O3430" i="7"/>
  <c r="O3429" i="7"/>
  <c r="O3428" i="7"/>
  <c r="O3427" i="7"/>
  <c r="O3426" i="7"/>
  <c r="O3425" i="7"/>
  <c r="O3424" i="7"/>
  <c r="O3423" i="7"/>
  <c r="O3422" i="7"/>
  <c r="O3421" i="7"/>
  <c r="O3420" i="7"/>
  <c r="O3419" i="7"/>
  <c r="O3418" i="7"/>
  <c r="O3417" i="7"/>
  <c r="O3416" i="7"/>
  <c r="O3415" i="7"/>
  <c r="O3414" i="7"/>
  <c r="O3413" i="7"/>
  <c r="O3412" i="7"/>
  <c r="O3411" i="7"/>
  <c r="O3410" i="7"/>
  <c r="O3409" i="7"/>
  <c r="O3408" i="7"/>
  <c r="O3407" i="7"/>
  <c r="O3406" i="7"/>
  <c r="O3405" i="7"/>
  <c r="O3404" i="7"/>
  <c r="O3403" i="7"/>
  <c r="O3402" i="7"/>
  <c r="O3401" i="7"/>
  <c r="O3400" i="7"/>
  <c r="O3399" i="7"/>
  <c r="O3398" i="7"/>
  <c r="O3397" i="7"/>
  <c r="O3396" i="7"/>
  <c r="O3395" i="7"/>
  <c r="O3394" i="7"/>
  <c r="O3393" i="7"/>
  <c r="O3392" i="7"/>
  <c r="O3391" i="7"/>
  <c r="O3390" i="7"/>
  <c r="O3389" i="7"/>
  <c r="O3388" i="7"/>
  <c r="O3387" i="7"/>
  <c r="O3386" i="7"/>
  <c r="O3385" i="7"/>
  <c r="O3384" i="7"/>
  <c r="O3383" i="7"/>
  <c r="O3382" i="7"/>
  <c r="O3381" i="7"/>
  <c r="O3380" i="7"/>
  <c r="O3379" i="7"/>
  <c r="O3378" i="7"/>
  <c r="O3377" i="7"/>
  <c r="O3376" i="7"/>
  <c r="O3375" i="7"/>
  <c r="O3374" i="7"/>
  <c r="O3373" i="7"/>
  <c r="O3372" i="7"/>
  <c r="O3371" i="7"/>
  <c r="O3370" i="7"/>
  <c r="O3369" i="7"/>
  <c r="O3368" i="7"/>
  <c r="O3367" i="7"/>
  <c r="O3366" i="7"/>
  <c r="O3365" i="7"/>
  <c r="O3364" i="7"/>
  <c r="O3363" i="7"/>
  <c r="O3362" i="7"/>
  <c r="O3361" i="7"/>
  <c r="O3360" i="7"/>
  <c r="O3359" i="7"/>
  <c r="O3358" i="7"/>
  <c r="O3357" i="7"/>
  <c r="O3356" i="7"/>
  <c r="O3355" i="7"/>
  <c r="O3354" i="7"/>
  <c r="O3353" i="7"/>
  <c r="O3352" i="7"/>
  <c r="O3351" i="7"/>
  <c r="O3350" i="7"/>
  <c r="O3349" i="7"/>
  <c r="O3348" i="7"/>
  <c r="O3347" i="7"/>
  <c r="O3346" i="7"/>
  <c r="O3345" i="7"/>
  <c r="O3344" i="7"/>
  <c r="O3343" i="7"/>
  <c r="O3342" i="7"/>
  <c r="O3341" i="7"/>
  <c r="O3340" i="7"/>
  <c r="O3339" i="7"/>
  <c r="O3338" i="7"/>
  <c r="O3337" i="7"/>
  <c r="O3336" i="7"/>
  <c r="O3335" i="7"/>
  <c r="O3334" i="7"/>
  <c r="O3333" i="7"/>
  <c r="O3332" i="7"/>
  <c r="O3331" i="7"/>
  <c r="O3330" i="7"/>
  <c r="O3329" i="7"/>
  <c r="O3328" i="7"/>
  <c r="O3327" i="7"/>
  <c r="O3326" i="7"/>
  <c r="O3325" i="7"/>
  <c r="O3324" i="7"/>
  <c r="O3323" i="7"/>
  <c r="O3322" i="7"/>
  <c r="O3321" i="7"/>
  <c r="O3320" i="7"/>
  <c r="O3319" i="7"/>
  <c r="O3318" i="7"/>
  <c r="O3317" i="7"/>
  <c r="O3316" i="7"/>
  <c r="O3315" i="7"/>
  <c r="O3314" i="7"/>
  <c r="O3313" i="7"/>
  <c r="O3312" i="7"/>
  <c r="O3311" i="7"/>
  <c r="O3310" i="7"/>
  <c r="O3309" i="7"/>
  <c r="O3308" i="7"/>
  <c r="O3307" i="7"/>
  <c r="O3306" i="7"/>
  <c r="O3305" i="7"/>
  <c r="O3304" i="7"/>
  <c r="O3303" i="7"/>
  <c r="O3302" i="7"/>
  <c r="O3301" i="7"/>
  <c r="O3300" i="7"/>
  <c r="O3299" i="7"/>
  <c r="O3298" i="7"/>
  <c r="O3297" i="7"/>
  <c r="O3296" i="7"/>
  <c r="O3295" i="7"/>
  <c r="O3294" i="7"/>
  <c r="O3293" i="7"/>
  <c r="O3292" i="7"/>
  <c r="O3291" i="7"/>
  <c r="O3290" i="7"/>
  <c r="O3289" i="7"/>
  <c r="O3288" i="7"/>
  <c r="O3287" i="7"/>
  <c r="O3286" i="7"/>
  <c r="O3285" i="7"/>
  <c r="O3284" i="7"/>
  <c r="O3283" i="7"/>
  <c r="O3282" i="7"/>
  <c r="O3281" i="7"/>
  <c r="O3280" i="7"/>
  <c r="O3279" i="7"/>
  <c r="O3278" i="7"/>
  <c r="O3277" i="7"/>
  <c r="O3276" i="7"/>
  <c r="O3275" i="7"/>
  <c r="O3274" i="7"/>
  <c r="O3273" i="7"/>
  <c r="O3272" i="7"/>
  <c r="O3271" i="7"/>
  <c r="O3270" i="7"/>
  <c r="O3269" i="7"/>
  <c r="O3268" i="7"/>
  <c r="O3267" i="7"/>
  <c r="O3266" i="7"/>
  <c r="O3265" i="7"/>
  <c r="O3264" i="7"/>
  <c r="O3263" i="7"/>
  <c r="O3262" i="7"/>
  <c r="O3261" i="7"/>
  <c r="O3260" i="7"/>
  <c r="O3259" i="7"/>
  <c r="O3258" i="7"/>
  <c r="O3257" i="7"/>
  <c r="O3256" i="7"/>
  <c r="O3255" i="7"/>
  <c r="O3254" i="7"/>
  <c r="O3253" i="7"/>
  <c r="O3252" i="7"/>
  <c r="O3251" i="7"/>
  <c r="O3250" i="7"/>
  <c r="O3249" i="7"/>
  <c r="O3248" i="7"/>
  <c r="O3247" i="7"/>
  <c r="O3246" i="7"/>
  <c r="O3245" i="7"/>
  <c r="O3244" i="7"/>
  <c r="O3243" i="7"/>
  <c r="O3242" i="7"/>
  <c r="O3241" i="7"/>
  <c r="O3240" i="7"/>
  <c r="O3239" i="7"/>
  <c r="O3238" i="7"/>
  <c r="O3237" i="7"/>
  <c r="O3236" i="7"/>
  <c r="O3235" i="7"/>
  <c r="O3234" i="7"/>
  <c r="O3233" i="7"/>
  <c r="O3232" i="7"/>
  <c r="O3231" i="7"/>
  <c r="O3230" i="7"/>
  <c r="O3229" i="7"/>
  <c r="O3228" i="7"/>
  <c r="O3227" i="7"/>
  <c r="O3226" i="7"/>
  <c r="O3225" i="7"/>
  <c r="O3224" i="7"/>
  <c r="O3223" i="7"/>
  <c r="O3222" i="7"/>
  <c r="O3221" i="7"/>
  <c r="O3220" i="7"/>
  <c r="O3219" i="7"/>
  <c r="O3218" i="7"/>
  <c r="O3217" i="7"/>
  <c r="O3216" i="7"/>
  <c r="O3215" i="7"/>
  <c r="O3214" i="7"/>
  <c r="O3213" i="7"/>
  <c r="O3212" i="7"/>
  <c r="O3211" i="7"/>
  <c r="O3210" i="7"/>
  <c r="O3209" i="7"/>
  <c r="O3208" i="7"/>
  <c r="O3207" i="7"/>
  <c r="O3206" i="7"/>
  <c r="O3205" i="7"/>
  <c r="O3204" i="7"/>
  <c r="O3203" i="7"/>
  <c r="O3202" i="7"/>
  <c r="O3201" i="7"/>
  <c r="O3200" i="7"/>
  <c r="O3199" i="7"/>
  <c r="O3198" i="7"/>
  <c r="O3197" i="7"/>
  <c r="O3196" i="7"/>
  <c r="O3195" i="7"/>
  <c r="O3194" i="7"/>
  <c r="O3193" i="7"/>
  <c r="O3192" i="7"/>
  <c r="O3191" i="7"/>
  <c r="O3190" i="7"/>
  <c r="O3189" i="7"/>
  <c r="O3188" i="7"/>
  <c r="O3187" i="7"/>
  <c r="O3186" i="7"/>
  <c r="O3185" i="7"/>
  <c r="O3184" i="7"/>
  <c r="O3183" i="7"/>
  <c r="O3182" i="7"/>
  <c r="O3181" i="7"/>
  <c r="O3180" i="7"/>
  <c r="O3179" i="7"/>
  <c r="O3178" i="7"/>
  <c r="O3177" i="7"/>
  <c r="O3176" i="7"/>
  <c r="O3175" i="7"/>
  <c r="O3174" i="7"/>
  <c r="O3173" i="7"/>
  <c r="O3172" i="7"/>
  <c r="O3171" i="7"/>
  <c r="O3170" i="7"/>
  <c r="O3169" i="7"/>
  <c r="O3168" i="7"/>
  <c r="O3167" i="7"/>
  <c r="O3166" i="7"/>
  <c r="O3165" i="7"/>
  <c r="O3164" i="7"/>
  <c r="O3163" i="7"/>
  <c r="O3162" i="7"/>
  <c r="O3161" i="7"/>
  <c r="O3160" i="7"/>
  <c r="O3159" i="7"/>
  <c r="O3158" i="7"/>
  <c r="O3157" i="7"/>
  <c r="O3156" i="7"/>
  <c r="O3155" i="7"/>
  <c r="O3154" i="7"/>
  <c r="O3153" i="7"/>
  <c r="O3152" i="7"/>
  <c r="O3151" i="7"/>
  <c r="O3150" i="7"/>
  <c r="O3149" i="7"/>
  <c r="O3148" i="7"/>
  <c r="O3147" i="7"/>
  <c r="O3146" i="7"/>
  <c r="O3145" i="7"/>
  <c r="O3144" i="7"/>
  <c r="O3143" i="7"/>
  <c r="O3142" i="7"/>
  <c r="O3141" i="7"/>
  <c r="O3140" i="7"/>
  <c r="O3139" i="7"/>
  <c r="O3138" i="7"/>
  <c r="O3137" i="7"/>
  <c r="O3136" i="7"/>
  <c r="O3135" i="7"/>
  <c r="O3134" i="7"/>
  <c r="O3133" i="7"/>
  <c r="O3132" i="7"/>
  <c r="O3131" i="7"/>
  <c r="O3130" i="7"/>
  <c r="O3129" i="7"/>
  <c r="O3128" i="7"/>
  <c r="O3127" i="7"/>
  <c r="O3126" i="7"/>
  <c r="O3125" i="7"/>
  <c r="O3124" i="7"/>
  <c r="O3123" i="7"/>
  <c r="O3122" i="7"/>
  <c r="O3121" i="7"/>
  <c r="O3120" i="7"/>
  <c r="O3119" i="7"/>
  <c r="O3118" i="7"/>
  <c r="O3117" i="7"/>
  <c r="O3116" i="7"/>
  <c r="O3115" i="7"/>
  <c r="O3114" i="7"/>
  <c r="O3113" i="7"/>
  <c r="O3112" i="7"/>
  <c r="O3111" i="7"/>
  <c r="O3110" i="7"/>
  <c r="O3109" i="7"/>
  <c r="O3108" i="7"/>
  <c r="O3107" i="7"/>
  <c r="O3106" i="7"/>
  <c r="O3105" i="7"/>
  <c r="O3104" i="7"/>
  <c r="O3103" i="7"/>
  <c r="O3102" i="7"/>
  <c r="O3101" i="7"/>
  <c r="O3100" i="7"/>
  <c r="O3099" i="7"/>
  <c r="O3098" i="7"/>
  <c r="O3097" i="7"/>
  <c r="O3096" i="7"/>
  <c r="O3095" i="7"/>
  <c r="O3094" i="7"/>
  <c r="O3093" i="7"/>
  <c r="O3092" i="7"/>
  <c r="O3091" i="7"/>
  <c r="O3090" i="7"/>
  <c r="O3089" i="7"/>
  <c r="O3088" i="7"/>
  <c r="O3087" i="7"/>
  <c r="O3086" i="7"/>
  <c r="O3085" i="7"/>
  <c r="O3084" i="7"/>
  <c r="O3083" i="7"/>
  <c r="O3082" i="7"/>
  <c r="O3081" i="7"/>
  <c r="O3080" i="7"/>
  <c r="O3079" i="7"/>
  <c r="O3078" i="7"/>
  <c r="O3077" i="7"/>
  <c r="O3076" i="7"/>
  <c r="O3075" i="7"/>
  <c r="O3074" i="7"/>
  <c r="O3073" i="7"/>
  <c r="O3072" i="7"/>
  <c r="O3071" i="7"/>
  <c r="O3070" i="7"/>
  <c r="O3069" i="7"/>
  <c r="O3068" i="7"/>
  <c r="O3067" i="7"/>
  <c r="O3066" i="7"/>
  <c r="O3065" i="7"/>
  <c r="O3064" i="7"/>
  <c r="O3063" i="7"/>
  <c r="O3062" i="7"/>
  <c r="O3061" i="7"/>
  <c r="O3060" i="7"/>
  <c r="O3059" i="7"/>
  <c r="O3058" i="7"/>
  <c r="O3057" i="7"/>
  <c r="O3056" i="7"/>
  <c r="O3055" i="7"/>
  <c r="O3054" i="7"/>
  <c r="O3053" i="7"/>
  <c r="O3052" i="7"/>
  <c r="O3051" i="7"/>
  <c r="O3050" i="7"/>
  <c r="O3049" i="7"/>
  <c r="O3048" i="7"/>
  <c r="O3047" i="7"/>
  <c r="O3046" i="7"/>
  <c r="O3045" i="7"/>
  <c r="O3044" i="7"/>
  <c r="O3043" i="7"/>
  <c r="O3042" i="7"/>
  <c r="O3041" i="7"/>
  <c r="O3040" i="7"/>
  <c r="O3039" i="7"/>
  <c r="O3038" i="7"/>
  <c r="O3037" i="7"/>
  <c r="O3036" i="7"/>
  <c r="O3035" i="7"/>
  <c r="O3034" i="7"/>
  <c r="O3033" i="7"/>
  <c r="O3032" i="7"/>
  <c r="O3031" i="7"/>
  <c r="O3030" i="7"/>
  <c r="O3029" i="7"/>
  <c r="O3028" i="7"/>
  <c r="O3027" i="7"/>
  <c r="O3026" i="7"/>
  <c r="O3025" i="7"/>
  <c r="O3024" i="7"/>
  <c r="O3023" i="7"/>
  <c r="O3022" i="7"/>
  <c r="O3021" i="7"/>
  <c r="O3020" i="7"/>
  <c r="O3019" i="7"/>
  <c r="O3018" i="7"/>
  <c r="O3017" i="7"/>
  <c r="O3016" i="7"/>
  <c r="O3015" i="7"/>
  <c r="O3014" i="7"/>
  <c r="O3013" i="7"/>
  <c r="O3012" i="7"/>
  <c r="O3011" i="7"/>
  <c r="O3010" i="7"/>
  <c r="O3009" i="7"/>
  <c r="O3008" i="7"/>
  <c r="O3007" i="7"/>
  <c r="O3006" i="7"/>
  <c r="O3005" i="7"/>
  <c r="O3004" i="7"/>
  <c r="O3003" i="7"/>
  <c r="O3002" i="7"/>
  <c r="O3001" i="7"/>
  <c r="O3000" i="7"/>
  <c r="O2999" i="7"/>
  <c r="O2998" i="7"/>
  <c r="O2997" i="7"/>
  <c r="O2996" i="7"/>
  <c r="O2995" i="7"/>
  <c r="O2994" i="7"/>
  <c r="O2993" i="7"/>
  <c r="O2992" i="7"/>
  <c r="O2991" i="7"/>
  <c r="O2990" i="7"/>
  <c r="O2989" i="7"/>
  <c r="O2988" i="7"/>
  <c r="O2987" i="7"/>
  <c r="O2986" i="7"/>
  <c r="O2985" i="7"/>
  <c r="O2984" i="7"/>
  <c r="O2983" i="7"/>
  <c r="O2982" i="7"/>
  <c r="O2981" i="7"/>
  <c r="O2980" i="7"/>
  <c r="O2979" i="7"/>
  <c r="O2978" i="7"/>
  <c r="O2977" i="7"/>
  <c r="O2976" i="7"/>
  <c r="O2975" i="7"/>
  <c r="O2974" i="7"/>
  <c r="O2973" i="7"/>
  <c r="O2972" i="7"/>
  <c r="O2971" i="7"/>
  <c r="O2970" i="7"/>
  <c r="O2969" i="7"/>
  <c r="O2968" i="7"/>
  <c r="O2967" i="7"/>
  <c r="O2966" i="7"/>
  <c r="O2965" i="7"/>
  <c r="O2964" i="7"/>
  <c r="O2963" i="7"/>
  <c r="O2962" i="7"/>
  <c r="O2961" i="7"/>
  <c r="O2960" i="7"/>
  <c r="O2959" i="7"/>
  <c r="O2958" i="7"/>
  <c r="O2957" i="7"/>
  <c r="O2956" i="7"/>
  <c r="O2955" i="7"/>
  <c r="O2954" i="7"/>
  <c r="O2953" i="7"/>
  <c r="O2952" i="7"/>
  <c r="O2951" i="7"/>
  <c r="O2950" i="7"/>
  <c r="O2949" i="7"/>
  <c r="O2948" i="7"/>
  <c r="O2947" i="7"/>
  <c r="O2946" i="7"/>
  <c r="O2945" i="7"/>
  <c r="O2944" i="7"/>
  <c r="O2943" i="7"/>
  <c r="O2942" i="7"/>
  <c r="O2941" i="7"/>
  <c r="O2940" i="7"/>
  <c r="O2939" i="7"/>
  <c r="O2938" i="7"/>
  <c r="O2937" i="7"/>
  <c r="O2936" i="7"/>
  <c r="O2935" i="7"/>
  <c r="O2934" i="7"/>
  <c r="O2933" i="7"/>
  <c r="O2932" i="7"/>
  <c r="O2931" i="7"/>
  <c r="O2930" i="7"/>
  <c r="O2929" i="7"/>
  <c r="O2928" i="7"/>
  <c r="O2927" i="7"/>
  <c r="O2926" i="7"/>
  <c r="O2925" i="7"/>
  <c r="O2924" i="7"/>
  <c r="O2923" i="7"/>
  <c r="O2922" i="7"/>
  <c r="O2921" i="7"/>
  <c r="O2920" i="7"/>
  <c r="O2919" i="7"/>
  <c r="O2918" i="7"/>
  <c r="O2917" i="7"/>
  <c r="O2916" i="7"/>
  <c r="O2915" i="7"/>
  <c r="O2914" i="7"/>
  <c r="O2913" i="7"/>
  <c r="O2912" i="7"/>
  <c r="O2911" i="7"/>
  <c r="O2910" i="7"/>
  <c r="O2909" i="7"/>
  <c r="O2908" i="7"/>
  <c r="O2907" i="7"/>
  <c r="O2906" i="7"/>
  <c r="O2905" i="7"/>
  <c r="O2904" i="7"/>
  <c r="O2903" i="7"/>
  <c r="O2902" i="7"/>
  <c r="O2901" i="7"/>
  <c r="O2900" i="7"/>
  <c r="O2899" i="7"/>
  <c r="O2898" i="7"/>
  <c r="O2897" i="7"/>
  <c r="O2896" i="7"/>
  <c r="O2895" i="7"/>
  <c r="O2894" i="7"/>
  <c r="O2893" i="7"/>
  <c r="O2892" i="7"/>
  <c r="O2891" i="7"/>
  <c r="O2890" i="7"/>
  <c r="O2889" i="7"/>
  <c r="O2888" i="7"/>
  <c r="O2887" i="7"/>
  <c r="O2886" i="7"/>
  <c r="O2885" i="7"/>
  <c r="O2884" i="7"/>
  <c r="O2883" i="7"/>
  <c r="O2882" i="7"/>
  <c r="O2881" i="7"/>
  <c r="O2880" i="7"/>
  <c r="O2879" i="7"/>
  <c r="O2878" i="7"/>
  <c r="O2877" i="7"/>
  <c r="O2876" i="7"/>
  <c r="O2875" i="7"/>
  <c r="O2874" i="7"/>
  <c r="O2873" i="7"/>
  <c r="O2872" i="7"/>
  <c r="O2871" i="7"/>
  <c r="O2870" i="7"/>
  <c r="O2869" i="7"/>
  <c r="O2868" i="7"/>
  <c r="O2867" i="7"/>
  <c r="O2866" i="7"/>
  <c r="O2865" i="7"/>
  <c r="O2864" i="7"/>
  <c r="O2863" i="7"/>
  <c r="O2862" i="7"/>
  <c r="O2861" i="7"/>
  <c r="O2860" i="7"/>
  <c r="O2859" i="7"/>
  <c r="O2858" i="7"/>
  <c r="O2857" i="7"/>
  <c r="O2856" i="7"/>
  <c r="O2855" i="7"/>
  <c r="O2854" i="7"/>
  <c r="O2853" i="7"/>
  <c r="O2852" i="7"/>
  <c r="O2851" i="7"/>
  <c r="O2850" i="7"/>
  <c r="O2849" i="7"/>
  <c r="O2848" i="7"/>
  <c r="O2847" i="7"/>
  <c r="O2846" i="7"/>
  <c r="O2845" i="7"/>
  <c r="O2844" i="7"/>
  <c r="O2843" i="7"/>
  <c r="O2842" i="7"/>
  <c r="O2841" i="7"/>
  <c r="O2840" i="7"/>
  <c r="O2839" i="7"/>
  <c r="O2838" i="7"/>
  <c r="O2837" i="7"/>
  <c r="O2836" i="7"/>
  <c r="O2835" i="7"/>
  <c r="O2834" i="7"/>
  <c r="O2833" i="7"/>
  <c r="O2832" i="7"/>
  <c r="O2831" i="7"/>
  <c r="O2830" i="7"/>
  <c r="O2829" i="7"/>
  <c r="O2828" i="7"/>
  <c r="O2827" i="7"/>
  <c r="O2826" i="7"/>
  <c r="O2825" i="7"/>
  <c r="O2824" i="7"/>
  <c r="O2823" i="7"/>
  <c r="O2822" i="7"/>
  <c r="O2821" i="7"/>
  <c r="O2820" i="7"/>
  <c r="O2819" i="7"/>
  <c r="O2818" i="7"/>
  <c r="O2817" i="7"/>
  <c r="O2816" i="7"/>
  <c r="O2815" i="7"/>
  <c r="O2814" i="7"/>
  <c r="O2813" i="7"/>
  <c r="O2812" i="7"/>
  <c r="O2811" i="7"/>
  <c r="O2810" i="7"/>
  <c r="O2809" i="7"/>
  <c r="O2808" i="7"/>
  <c r="O2807" i="7"/>
  <c r="O2806" i="7"/>
  <c r="O2805" i="7"/>
  <c r="O2804" i="7"/>
  <c r="O2803" i="7"/>
  <c r="O2802" i="7"/>
  <c r="O2801" i="7"/>
  <c r="O2800" i="7"/>
  <c r="O2799" i="7"/>
  <c r="O2798" i="7"/>
  <c r="O2797" i="7"/>
  <c r="O2796" i="7"/>
  <c r="O2795" i="7"/>
  <c r="O2794" i="7"/>
  <c r="O2793" i="7"/>
  <c r="O2792" i="7"/>
  <c r="O2791" i="7"/>
  <c r="O2790" i="7"/>
  <c r="O2789" i="7"/>
  <c r="O2788" i="7"/>
  <c r="O2787" i="7"/>
  <c r="O2786" i="7"/>
  <c r="O2785" i="7"/>
  <c r="O2784" i="7"/>
  <c r="O2783" i="7"/>
  <c r="O2782" i="7"/>
  <c r="O2781" i="7"/>
  <c r="O2780" i="7"/>
  <c r="O2779" i="7"/>
  <c r="O2778" i="7"/>
  <c r="O2777" i="7"/>
  <c r="O2776" i="7"/>
  <c r="O2775" i="7"/>
  <c r="O2774" i="7"/>
  <c r="O2773" i="7"/>
  <c r="O2772" i="7"/>
  <c r="O2771" i="7"/>
  <c r="O2770" i="7"/>
  <c r="O2769" i="7"/>
  <c r="O2768" i="7"/>
  <c r="O2767" i="7"/>
  <c r="O2766" i="7"/>
  <c r="O2765" i="7"/>
  <c r="O2764" i="7"/>
  <c r="O2763" i="7"/>
  <c r="O2762" i="7"/>
  <c r="O2761" i="7"/>
  <c r="O2760" i="7"/>
  <c r="O2759" i="7"/>
  <c r="O2758" i="7"/>
  <c r="O2757" i="7"/>
  <c r="O2756" i="7"/>
  <c r="O2755" i="7"/>
  <c r="O2754" i="7"/>
  <c r="O2753" i="7"/>
  <c r="O2752" i="7"/>
  <c r="O2751" i="7"/>
  <c r="O2750" i="7"/>
  <c r="O2749" i="7"/>
  <c r="O2748" i="7"/>
  <c r="O2747" i="7"/>
  <c r="O2746" i="7"/>
  <c r="O2745" i="7"/>
  <c r="O2744" i="7"/>
  <c r="O2743" i="7"/>
  <c r="O2742" i="7"/>
  <c r="O2741" i="7"/>
  <c r="O2740" i="7"/>
  <c r="O2739" i="7"/>
  <c r="O2738" i="7"/>
  <c r="O2737" i="7"/>
  <c r="O2736" i="7"/>
  <c r="O2735" i="7"/>
  <c r="O2734" i="7"/>
  <c r="O2733" i="7"/>
  <c r="O2732" i="7"/>
  <c r="O2731" i="7"/>
  <c r="O2730" i="7"/>
  <c r="O2729" i="7"/>
  <c r="O2728" i="7"/>
  <c r="O2727" i="7"/>
  <c r="O2726" i="7"/>
  <c r="O2725" i="7"/>
  <c r="O2724" i="7"/>
  <c r="O2723" i="7"/>
  <c r="O2722" i="7"/>
  <c r="O2721" i="7"/>
  <c r="O2720" i="7"/>
  <c r="O2719" i="7"/>
  <c r="O2718" i="7"/>
  <c r="O2717" i="7"/>
  <c r="O2716" i="7"/>
  <c r="O2715" i="7"/>
  <c r="O2714" i="7"/>
  <c r="O2713" i="7"/>
  <c r="O2712" i="7"/>
  <c r="O2711" i="7"/>
  <c r="O2710" i="7"/>
  <c r="O2709" i="7"/>
  <c r="O2708" i="7"/>
  <c r="O2707" i="7"/>
  <c r="O2706" i="7"/>
  <c r="O2705" i="7"/>
  <c r="O2704" i="7"/>
  <c r="O2703" i="7"/>
  <c r="O2702" i="7"/>
  <c r="O2701" i="7"/>
  <c r="O2700" i="7"/>
  <c r="O2699" i="7"/>
  <c r="O2698" i="7"/>
  <c r="O2697" i="7"/>
  <c r="O2696" i="7"/>
  <c r="O2695" i="7"/>
  <c r="O2694" i="7"/>
  <c r="O2693" i="7"/>
  <c r="O2692" i="7"/>
  <c r="O2691" i="7"/>
  <c r="O2690" i="7"/>
  <c r="O2689" i="7"/>
  <c r="O2688" i="7"/>
  <c r="O2687" i="7"/>
  <c r="O2686" i="7"/>
  <c r="O2685" i="7"/>
  <c r="O2684" i="7"/>
  <c r="O2683" i="7"/>
  <c r="O2682" i="7"/>
  <c r="O2681" i="7"/>
  <c r="O2680" i="7"/>
  <c r="O2679" i="7"/>
  <c r="O2678" i="7"/>
  <c r="O2677" i="7"/>
  <c r="O2676" i="7"/>
  <c r="O2675" i="7"/>
  <c r="O2674" i="7"/>
  <c r="O2673" i="7"/>
  <c r="O2672" i="7"/>
  <c r="O2671" i="7"/>
  <c r="O2670" i="7"/>
  <c r="O2669" i="7"/>
  <c r="O2668" i="7"/>
  <c r="O2667" i="7"/>
  <c r="O2666" i="7"/>
  <c r="O2665" i="7"/>
  <c r="O2664" i="7"/>
  <c r="O2663" i="7"/>
  <c r="O2662" i="7"/>
  <c r="O2661" i="7"/>
  <c r="O2660" i="7"/>
  <c r="O2659" i="7"/>
  <c r="O2658" i="7"/>
  <c r="O2657" i="7"/>
  <c r="O2656" i="7"/>
  <c r="O2655" i="7"/>
  <c r="O2654" i="7"/>
  <c r="O2653" i="7"/>
  <c r="O2652" i="7"/>
  <c r="O2651" i="7"/>
  <c r="O2650" i="7"/>
  <c r="O2649" i="7"/>
  <c r="O2648" i="7"/>
  <c r="O2647" i="7"/>
  <c r="O2646" i="7"/>
  <c r="O2645" i="7"/>
  <c r="O2644" i="7"/>
  <c r="O2643" i="7"/>
  <c r="O2642" i="7"/>
  <c r="O2641" i="7"/>
  <c r="O2640" i="7"/>
  <c r="O2639" i="7"/>
  <c r="O2638" i="7"/>
  <c r="O2637" i="7"/>
  <c r="O2636" i="7"/>
  <c r="O2635" i="7"/>
  <c r="O2634" i="7"/>
  <c r="O2633" i="7"/>
  <c r="O2632" i="7"/>
  <c r="O2631" i="7"/>
  <c r="O2630" i="7"/>
  <c r="O2629" i="7"/>
  <c r="O2628" i="7"/>
  <c r="O2627" i="7"/>
  <c r="O2626" i="7"/>
  <c r="O2625" i="7"/>
  <c r="O2624" i="7"/>
  <c r="O2623" i="7"/>
  <c r="O2622" i="7"/>
  <c r="O2621" i="7"/>
  <c r="O2620" i="7"/>
  <c r="O2619" i="7"/>
  <c r="O2618" i="7"/>
  <c r="O2617" i="7"/>
  <c r="O2616" i="7"/>
  <c r="O2615" i="7"/>
  <c r="O2614" i="7"/>
  <c r="O2613" i="7"/>
  <c r="O2612" i="7"/>
  <c r="O2611" i="7"/>
  <c r="O2610" i="7"/>
  <c r="O2609" i="7"/>
  <c r="O2608" i="7"/>
  <c r="O2607" i="7"/>
  <c r="O2606" i="7"/>
  <c r="O2605" i="7"/>
  <c r="O2604" i="7"/>
  <c r="O2603" i="7"/>
  <c r="O2602" i="7"/>
  <c r="O2601" i="7"/>
  <c r="O2600" i="7"/>
  <c r="O2599" i="7"/>
  <c r="O2598" i="7"/>
  <c r="O2597" i="7"/>
  <c r="O2596" i="7"/>
  <c r="O2595" i="7"/>
  <c r="O2594" i="7"/>
  <c r="O2593" i="7"/>
  <c r="O2592" i="7"/>
  <c r="O2591" i="7"/>
  <c r="O2590" i="7"/>
  <c r="O2589" i="7"/>
  <c r="O2588" i="7"/>
  <c r="O2587" i="7"/>
  <c r="O2586" i="7"/>
  <c r="O2585" i="7"/>
  <c r="O2584" i="7"/>
  <c r="O2583" i="7"/>
  <c r="O2582" i="7"/>
  <c r="O2581" i="7"/>
  <c r="O2580" i="7"/>
  <c r="O2579" i="7"/>
  <c r="O2578" i="7"/>
  <c r="O2577" i="7"/>
  <c r="O2576" i="7"/>
  <c r="O2575" i="7"/>
  <c r="O2574" i="7"/>
  <c r="O2573" i="7"/>
  <c r="O2572" i="7"/>
  <c r="O2571" i="7"/>
  <c r="O2570" i="7"/>
  <c r="O2569" i="7"/>
  <c r="O2568" i="7"/>
  <c r="O2567" i="7"/>
  <c r="O2566" i="7"/>
  <c r="O2565" i="7"/>
  <c r="O2564" i="7"/>
  <c r="O2563" i="7"/>
  <c r="O2562" i="7"/>
  <c r="O2561" i="7"/>
  <c r="O2560" i="7"/>
  <c r="O2559" i="7"/>
  <c r="O2558" i="7"/>
  <c r="O2557" i="7"/>
  <c r="O2556" i="7"/>
  <c r="O2555" i="7"/>
  <c r="O2554" i="7"/>
  <c r="O2553" i="7"/>
  <c r="O2552" i="7"/>
  <c r="O2551" i="7"/>
  <c r="O2550" i="7"/>
  <c r="O2549" i="7"/>
  <c r="O2548" i="7"/>
  <c r="O2547" i="7"/>
  <c r="O2546" i="7"/>
  <c r="O2545" i="7"/>
  <c r="O2544" i="7"/>
  <c r="O2543" i="7"/>
  <c r="O2542" i="7"/>
  <c r="O2541" i="7"/>
  <c r="O2540" i="7"/>
  <c r="O2539" i="7"/>
  <c r="O2538" i="7"/>
  <c r="O2537" i="7"/>
  <c r="O2536" i="7"/>
  <c r="O2535" i="7"/>
  <c r="O2534" i="7"/>
  <c r="O2533" i="7"/>
  <c r="O2532" i="7"/>
  <c r="O2531" i="7"/>
  <c r="O2530" i="7"/>
  <c r="O2529" i="7"/>
  <c r="O2528" i="7"/>
  <c r="O2527" i="7"/>
  <c r="O2526" i="7"/>
  <c r="O2525" i="7"/>
  <c r="O2524" i="7"/>
  <c r="O2523" i="7"/>
  <c r="O2522" i="7"/>
  <c r="O2521" i="7"/>
  <c r="O2520" i="7"/>
  <c r="O2519" i="7"/>
  <c r="O2518" i="7"/>
  <c r="O2517" i="7"/>
  <c r="O2516" i="7"/>
  <c r="O2515" i="7"/>
  <c r="O2514" i="7"/>
  <c r="O2513" i="7"/>
  <c r="O2512" i="7"/>
  <c r="O2511" i="7"/>
  <c r="O2510" i="7"/>
  <c r="O2509" i="7"/>
  <c r="O2508" i="7"/>
  <c r="O2507" i="7"/>
  <c r="O2506" i="7"/>
  <c r="O2505" i="7"/>
  <c r="O2504" i="7"/>
  <c r="O2503" i="7"/>
  <c r="O2502" i="7"/>
  <c r="O2501" i="7"/>
  <c r="O2500" i="7"/>
  <c r="O2499" i="7"/>
  <c r="O2498" i="7"/>
  <c r="O2497" i="7"/>
  <c r="O2496" i="7"/>
  <c r="O2495" i="7"/>
  <c r="O2494" i="7"/>
  <c r="O2493" i="7"/>
  <c r="O2492" i="7"/>
  <c r="O2491" i="7"/>
  <c r="O2490" i="7"/>
  <c r="O2489" i="7"/>
  <c r="O2488" i="7"/>
  <c r="O2487" i="7"/>
  <c r="O2486" i="7"/>
  <c r="O2485" i="7"/>
  <c r="O2484" i="7"/>
  <c r="O2483" i="7"/>
  <c r="O2482" i="7"/>
  <c r="O2481" i="7"/>
  <c r="O2480" i="7"/>
  <c r="O2479" i="7"/>
  <c r="O2478" i="7"/>
  <c r="O2477" i="7"/>
  <c r="O2476" i="7"/>
  <c r="O2475" i="7"/>
  <c r="O2474" i="7"/>
  <c r="O2473" i="7"/>
  <c r="O2472" i="7"/>
  <c r="O2471" i="7"/>
  <c r="O2470" i="7"/>
  <c r="O2469" i="7"/>
  <c r="O2468" i="7"/>
  <c r="O2467" i="7"/>
  <c r="O2466" i="7"/>
  <c r="O2465" i="7"/>
  <c r="O2464" i="7"/>
  <c r="O2463" i="7"/>
  <c r="O2462" i="7"/>
  <c r="O2461" i="7"/>
  <c r="O2460" i="7"/>
  <c r="O2459" i="7"/>
  <c r="O2458" i="7"/>
  <c r="O2457" i="7"/>
  <c r="O2456" i="7"/>
  <c r="O2455" i="7"/>
  <c r="O2454" i="7"/>
  <c r="O2453" i="7"/>
  <c r="O2452" i="7"/>
  <c r="O2451" i="7"/>
  <c r="O2450" i="7"/>
  <c r="O2449" i="7"/>
  <c r="O2448" i="7"/>
  <c r="O2447" i="7"/>
  <c r="O2446" i="7"/>
  <c r="O2445" i="7"/>
  <c r="O2444" i="7"/>
  <c r="O2443" i="7"/>
  <c r="O2442" i="7"/>
  <c r="O2441" i="7"/>
  <c r="O2440" i="7"/>
  <c r="O2439" i="7"/>
  <c r="O2438" i="7"/>
  <c r="O2437" i="7"/>
  <c r="O2436" i="7"/>
  <c r="O2435" i="7"/>
  <c r="O2434" i="7"/>
  <c r="O2433" i="7"/>
  <c r="O2432" i="7"/>
  <c r="O2431" i="7"/>
  <c r="O2430" i="7"/>
  <c r="O2429" i="7"/>
  <c r="O2428" i="7"/>
  <c r="O2427" i="7"/>
  <c r="O2426" i="7"/>
  <c r="O2425" i="7"/>
  <c r="O2424" i="7"/>
  <c r="O2423" i="7"/>
  <c r="O2422" i="7"/>
  <c r="O2421" i="7"/>
  <c r="O2420" i="7"/>
  <c r="O2419" i="7"/>
  <c r="O2418" i="7"/>
  <c r="O2417" i="7"/>
  <c r="O2416" i="7"/>
  <c r="O2415" i="7"/>
  <c r="O2414" i="7"/>
  <c r="O2413" i="7"/>
  <c r="O2412" i="7"/>
  <c r="O2411" i="7"/>
  <c r="O2410" i="7"/>
  <c r="O2409" i="7"/>
  <c r="O2408" i="7"/>
  <c r="O2407" i="7"/>
  <c r="O2406" i="7"/>
  <c r="O2405" i="7"/>
  <c r="O2404" i="7"/>
  <c r="O2403" i="7"/>
  <c r="O2402" i="7"/>
  <c r="O2401" i="7"/>
  <c r="O2400" i="7"/>
  <c r="O2399" i="7"/>
  <c r="O2398" i="7"/>
  <c r="O2397" i="7"/>
  <c r="O2396" i="7"/>
  <c r="O2395" i="7"/>
  <c r="O2394" i="7"/>
  <c r="O2393" i="7"/>
  <c r="O2392" i="7"/>
  <c r="O2391" i="7"/>
  <c r="O2390" i="7"/>
  <c r="O2389" i="7"/>
  <c r="O2388" i="7"/>
  <c r="O2387" i="7"/>
  <c r="O2386" i="7"/>
  <c r="O2385" i="7"/>
  <c r="O2384" i="7"/>
  <c r="O2383" i="7"/>
  <c r="O2382" i="7"/>
  <c r="O2381" i="7"/>
  <c r="O2380" i="7"/>
  <c r="O2379" i="7"/>
  <c r="O2378" i="7"/>
  <c r="O2377" i="7"/>
  <c r="O2376" i="7"/>
  <c r="O2375" i="7"/>
  <c r="O2374" i="7"/>
  <c r="O2373" i="7"/>
  <c r="O2372" i="7"/>
  <c r="O2371" i="7"/>
  <c r="O2370" i="7"/>
  <c r="O2369" i="7"/>
  <c r="O2368" i="7"/>
  <c r="O2367" i="7"/>
  <c r="O2366" i="7"/>
  <c r="O2365" i="7"/>
  <c r="O2364" i="7"/>
  <c r="O2363" i="7"/>
  <c r="O2362" i="7"/>
  <c r="O2361" i="7"/>
  <c r="O2360" i="7"/>
  <c r="O2359" i="7"/>
  <c r="O2358" i="7"/>
  <c r="O2357" i="7"/>
  <c r="O2356" i="7"/>
  <c r="O2355" i="7"/>
  <c r="O2354" i="7"/>
  <c r="O2353" i="7"/>
  <c r="O2352" i="7"/>
  <c r="O2351" i="7"/>
  <c r="O2350" i="7"/>
  <c r="O2349" i="7"/>
  <c r="O2348" i="7"/>
  <c r="O2347" i="7"/>
  <c r="O2346" i="7"/>
  <c r="O2345" i="7"/>
  <c r="O2344" i="7"/>
  <c r="O2343" i="7"/>
  <c r="O2342" i="7"/>
  <c r="O2341" i="7"/>
  <c r="O2340" i="7"/>
  <c r="O2339" i="7"/>
  <c r="O2338" i="7"/>
  <c r="O2337" i="7"/>
  <c r="O2336" i="7"/>
  <c r="O2335" i="7"/>
  <c r="O2334" i="7"/>
  <c r="O2333" i="7"/>
  <c r="O2332" i="7"/>
  <c r="O2331" i="7"/>
  <c r="O2330" i="7"/>
  <c r="O2329" i="7"/>
  <c r="O2328" i="7"/>
  <c r="O2327" i="7"/>
  <c r="O2326" i="7"/>
  <c r="O2325" i="7"/>
  <c r="O2324" i="7"/>
  <c r="O2323" i="7"/>
  <c r="O2322" i="7"/>
  <c r="O2321" i="7"/>
  <c r="O2320" i="7"/>
  <c r="O2319" i="7"/>
  <c r="O2318" i="7"/>
  <c r="O2317" i="7"/>
  <c r="O2316" i="7"/>
  <c r="O2315" i="7"/>
  <c r="O2314" i="7"/>
  <c r="O2313" i="7"/>
  <c r="O2312" i="7"/>
  <c r="O2311" i="7"/>
  <c r="O2310" i="7"/>
  <c r="O2309" i="7"/>
  <c r="O2308" i="7"/>
  <c r="O2307" i="7"/>
  <c r="O2306" i="7"/>
  <c r="O2305" i="7"/>
  <c r="O2304" i="7"/>
  <c r="O2303" i="7"/>
  <c r="O2302" i="7"/>
  <c r="O2301" i="7"/>
  <c r="O2300" i="7"/>
  <c r="O2299" i="7"/>
  <c r="O2298" i="7"/>
  <c r="O2297" i="7"/>
  <c r="O2296" i="7"/>
  <c r="O2295" i="7"/>
  <c r="O2294" i="7"/>
  <c r="O2293" i="7"/>
  <c r="O2292" i="7"/>
  <c r="O2291" i="7"/>
  <c r="O2290" i="7"/>
  <c r="O2289" i="7"/>
  <c r="O2288" i="7"/>
  <c r="O2287" i="7"/>
  <c r="O2286" i="7"/>
  <c r="O2285" i="7"/>
  <c r="O2284" i="7"/>
  <c r="O2283" i="7"/>
  <c r="O2282" i="7"/>
  <c r="O2281" i="7"/>
  <c r="O2280" i="7"/>
  <c r="O2279" i="7"/>
  <c r="O2278" i="7"/>
  <c r="O2277" i="7"/>
  <c r="O2276" i="7"/>
  <c r="O2275" i="7"/>
  <c r="O2274" i="7"/>
  <c r="O2273" i="7"/>
  <c r="O2272" i="7"/>
  <c r="O2271" i="7"/>
  <c r="O2270" i="7"/>
  <c r="O2269" i="7"/>
  <c r="O2268" i="7"/>
  <c r="O2267" i="7"/>
  <c r="O2266" i="7"/>
  <c r="O2265" i="7"/>
  <c r="O2264" i="7"/>
  <c r="O2263" i="7"/>
  <c r="O2262" i="7"/>
  <c r="O2261" i="7"/>
  <c r="O2260" i="7"/>
  <c r="O2259" i="7"/>
  <c r="O2258" i="7"/>
  <c r="O2257" i="7"/>
  <c r="O2256" i="7"/>
  <c r="O2255" i="7"/>
  <c r="O2254" i="7"/>
  <c r="O2253" i="7"/>
  <c r="O2252" i="7"/>
  <c r="O2251" i="7"/>
  <c r="O2250" i="7"/>
  <c r="O2249" i="7"/>
  <c r="O2248" i="7"/>
  <c r="O2247" i="7"/>
  <c r="O2246" i="7"/>
  <c r="O2245" i="7"/>
  <c r="O2244" i="7"/>
  <c r="O2243" i="7"/>
  <c r="O2242" i="7"/>
  <c r="O2241" i="7"/>
  <c r="O2240" i="7"/>
  <c r="O2239" i="7"/>
  <c r="O2238" i="7"/>
  <c r="O2237" i="7"/>
  <c r="O2236" i="7"/>
  <c r="O2235" i="7"/>
  <c r="O2234" i="7"/>
  <c r="O2233" i="7"/>
  <c r="O2232" i="7"/>
  <c r="O2231" i="7"/>
  <c r="O2230" i="7"/>
  <c r="O2229" i="7"/>
  <c r="O2228" i="7"/>
  <c r="O2227" i="7"/>
  <c r="O2226" i="7"/>
  <c r="O2225" i="7"/>
  <c r="O2224" i="7"/>
  <c r="O2223" i="7"/>
  <c r="O2222" i="7"/>
  <c r="O2221" i="7"/>
  <c r="O2220" i="7"/>
  <c r="O2219" i="7"/>
  <c r="O2218" i="7"/>
  <c r="O2217" i="7"/>
  <c r="O2216" i="7"/>
  <c r="O2215" i="7"/>
  <c r="O2214" i="7"/>
  <c r="O2213" i="7"/>
  <c r="O2212" i="7"/>
  <c r="O2211" i="7"/>
  <c r="O2210" i="7"/>
  <c r="O2209" i="7"/>
  <c r="O2208" i="7"/>
  <c r="O2207" i="7"/>
  <c r="O2206" i="7"/>
  <c r="O2205" i="7"/>
  <c r="O2204" i="7"/>
  <c r="O2203" i="7"/>
  <c r="O2202" i="7"/>
  <c r="O2201" i="7"/>
  <c r="O2200" i="7"/>
  <c r="O2199" i="7"/>
  <c r="O2198" i="7"/>
  <c r="O2197" i="7"/>
  <c r="O2196" i="7"/>
  <c r="O2195" i="7"/>
  <c r="O2194" i="7"/>
  <c r="O2193" i="7"/>
  <c r="O2192" i="7"/>
  <c r="O2191" i="7"/>
  <c r="O2190" i="7"/>
  <c r="O2189" i="7"/>
  <c r="O2188" i="7"/>
  <c r="O2187" i="7"/>
  <c r="O2186" i="7"/>
  <c r="O2185" i="7"/>
  <c r="O2184" i="7"/>
  <c r="O2183" i="7"/>
  <c r="O2182" i="7"/>
  <c r="O2181" i="7"/>
  <c r="O2180" i="7"/>
  <c r="O2179" i="7"/>
  <c r="O2178" i="7"/>
  <c r="O2177" i="7"/>
  <c r="O2176" i="7"/>
  <c r="O2175" i="7"/>
  <c r="O2174" i="7"/>
  <c r="O2173" i="7"/>
  <c r="O2172" i="7"/>
  <c r="O2171" i="7"/>
  <c r="O2170" i="7"/>
  <c r="O2169" i="7"/>
  <c r="O2168" i="7"/>
  <c r="O2167" i="7"/>
  <c r="O2166" i="7"/>
  <c r="O2165" i="7"/>
  <c r="O2164" i="7"/>
  <c r="O2163" i="7"/>
  <c r="O2162" i="7"/>
  <c r="O2161" i="7"/>
  <c r="O2160" i="7"/>
  <c r="O2159" i="7"/>
  <c r="O2158" i="7"/>
  <c r="O2157" i="7"/>
  <c r="O2156" i="7"/>
  <c r="O2155" i="7"/>
  <c r="O2154" i="7"/>
  <c r="O2153" i="7"/>
  <c r="O2152" i="7"/>
  <c r="O2151" i="7"/>
  <c r="O2150" i="7"/>
  <c r="O2149" i="7"/>
  <c r="O2148" i="7"/>
  <c r="O2147" i="7"/>
  <c r="O2146" i="7"/>
  <c r="O2145" i="7"/>
  <c r="O2144" i="7"/>
  <c r="O2143" i="7"/>
  <c r="O2142" i="7"/>
  <c r="O2141" i="7"/>
  <c r="O2140" i="7"/>
  <c r="O2139" i="7"/>
  <c r="O2138" i="7"/>
  <c r="O2137" i="7"/>
  <c r="O2136" i="7"/>
  <c r="O2135" i="7"/>
  <c r="O2134" i="7"/>
  <c r="O2133" i="7"/>
  <c r="O2132" i="7"/>
  <c r="O2131" i="7"/>
  <c r="O2130" i="7"/>
  <c r="O2129" i="7"/>
  <c r="O2128" i="7"/>
  <c r="O2127" i="7"/>
  <c r="O2126" i="7"/>
  <c r="O2125" i="7"/>
  <c r="O2124" i="7"/>
  <c r="O2123" i="7"/>
  <c r="O2122" i="7"/>
  <c r="O2121" i="7"/>
  <c r="O2120" i="7"/>
  <c r="O2119" i="7"/>
  <c r="O2118" i="7"/>
  <c r="O2117" i="7"/>
  <c r="O2116" i="7"/>
  <c r="O2115" i="7"/>
  <c r="O2114" i="7"/>
  <c r="O2113" i="7"/>
  <c r="O2112" i="7"/>
  <c r="O2111" i="7"/>
  <c r="O2110" i="7"/>
  <c r="O2109" i="7"/>
  <c r="O2108" i="7"/>
  <c r="O2107" i="7"/>
  <c r="O2106" i="7"/>
  <c r="O2105" i="7"/>
  <c r="O2104" i="7"/>
  <c r="O2103" i="7"/>
  <c r="O2102" i="7"/>
  <c r="O2101" i="7"/>
  <c r="O2100" i="7"/>
  <c r="O2099" i="7"/>
  <c r="O2098" i="7"/>
  <c r="O2097" i="7"/>
  <c r="O2096" i="7"/>
  <c r="O2095" i="7"/>
  <c r="O2094" i="7"/>
  <c r="O2093" i="7"/>
  <c r="O2092" i="7"/>
  <c r="O2091" i="7"/>
  <c r="O2090" i="7"/>
  <c r="O2089" i="7"/>
  <c r="O2088" i="7"/>
  <c r="O2087" i="7"/>
  <c r="O2086" i="7"/>
  <c r="O2085" i="7"/>
  <c r="O2084" i="7"/>
  <c r="O2083" i="7"/>
  <c r="O2082" i="7"/>
  <c r="O2081" i="7"/>
  <c r="O2080" i="7"/>
  <c r="O2079" i="7"/>
  <c r="O2078" i="7"/>
  <c r="O2077" i="7"/>
  <c r="O2076" i="7"/>
  <c r="O2075" i="7"/>
  <c r="O2074" i="7"/>
  <c r="O2073" i="7"/>
  <c r="O2072" i="7"/>
  <c r="O2071" i="7"/>
  <c r="O2070" i="7"/>
  <c r="O2069" i="7"/>
  <c r="O2068" i="7"/>
  <c r="O2067" i="7"/>
  <c r="O2066" i="7"/>
  <c r="O2065" i="7"/>
  <c r="O2064" i="7"/>
  <c r="O2063" i="7"/>
  <c r="O2062" i="7"/>
  <c r="O2061" i="7"/>
  <c r="O2060" i="7"/>
  <c r="O2059" i="7"/>
  <c r="O2058" i="7"/>
  <c r="O2057" i="7"/>
  <c r="O2056" i="7"/>
  <c r="O2055" i="7"/>
  <c r="O2054" i="7"/>
  <c r="O2053" i="7"/>
  <c r="O2052" i="7"/>
  <c r="O2051" i="7"/>
  <c r="O2050" i="7"/>
  <c r="O2049" i="7"/>
  <c r="O2048" i="7"/>
  <c r="O2047" i="7"/>
  <c r="O2046" i="7"/>
  <c r="O2045" i="7"/>
  <c r="O2044" i="7"/>
  <c r="O2043" i="7"/>
  <c r="O2042" i="7"/>
  <c r="O2041" i="7"/>
  <c r="O2040" i="7"/>
  <c r="O2039" i="7"/>
  <c r="O2038" i="7"/>
  <c r="O2037" i="7"/>
  <c r="O2036" i="7"/>
  <c r="O2035" i="7"/>
  <c r="O2034" i="7"/>
  <c r="O2033" i="7"/>
  <c r="O2032" i="7"/>
  <c r="O2031" i="7"/>
  <c r="O2030" i="7"/>
  <c r="O2029" i="7"/>
  <c r="O2028" i="7"/>
  <c r="O2027" i="7"/>
  <c r="O2026" i="7"/>
  <c r="O2025" i="7"/>
  <c r="O2024" i="7"/>
  <c r="O2023" i="7"/>
  <c r="O2022" i="7"/>
  <c r="O2021" i="7"/>
  <c r="O2020" i="7"/>
  <c r="O2019" i="7"/>
  <c r="O2018" i="7"/>
  <c r="O2017" i="7"/>
  <c r="O2016" i="7"/>
  <c r="O2015" i="7"/>
  <c r="O2014" i="7"/>
  <c r="O2013" i="7"/>
  <c r="O2012" i="7"/>
  <c r="O2011" i="7"/>
  <c r="O2010" i="7"/>
  <c r="O2009" i="7"/>
  <c r="O2008" i="7"/>
  <c r="O2007" i="7"/>
  <c r="O2006" i="7"/>
  <c r="O2005" i="7"/>
  <c r="O2004" i="7"/>
  <c r="O2003" i="7"/>
  <c r="O2002" i="7"/>
  <c r="O2001" i="7"/>
  <c r="O2000" i="7"/>
  <c r="O1999" i="7"/>
  <c r="O1998" i="7"/>
  <c r="O1997" i="7"/>
  <c r="O1996" i="7"/>
  <c r="O1995" i="7"/>
  <c r="O1994" i="7"/>
  <c r="O1993" i="7"/>
  <c r="O1992" i="7"/>
  <c r="O1991" i="7"/>
  <c r="O1990" i="7"/>
  <c r="O1989" i="7"/>
  <c r="O1988" i="7"/>
  <c r="O1987" i="7"/>
  <c r="O1986" i="7"/>
  <c r="O1985" i="7"/>
  <c r="O1984" i="7"/>
  <c r="O1983" i="7"/>
  <c r="O1982" i="7"/>
  <c r="O1981" i="7"/>
  <c r="O1980" i="7"/>
  <c r="O1979" i="7"/>
  <c r="O1978" i="7"/>
  <c r="O1977" i="7"/>
  <c r="O1976" i="7"/>
  <c r="O1975" i="7"/>
  <c r="O1974" i="7"/>
  <c r="O1973" i="7"/>
  <c r="O1972" i="7"/>
  <c r="O1971" i="7"/>
  <c r="O1970" i="7"/>
  <c r="O1969" i="7"/>
  <c r="O1968" i="7"/>
  <c r="O1967" i="7"/>
  <c r="O1966" i="7"/>
  <c r="O1965" i="7"/>
  <c r="O1964" i="7"/>
  <c r="O1963" i="7"/>
  <c r="O1962" i="7"/>
  <c r="O1961" i="7"/>
  <c r="O1960" i="7"/>
  <c r="O1959" i="7"/>
  <c r="O1958" i="7"/>
  <c r="O1957" i="7"/>
  <c r="O1956" i="7"/>
  <c r="O1955" i="7"/>
  <c r="O1954" i="7"/>
  <c r="O1953" i="7"/>
  <c r="O1952" i="7"/>
  <c r="O1951" i="7"/>
  <c r="O1950" i="7"/>
  <c r="O1949" i="7"/>
  <c r="O1948" i="7"/>
  <c r="O1947" i="7"/>
  <c r="O1946" i="7"/>
  <c r="O1945" i="7"/>
  <c r="O1944" i="7"/>
  <c r="O1943" i="7"/>
  <c r="O1942" i="7"/>
  <c r="O1941" i="7"/>
  <c r="O1940" i="7"/>
  <c r="O1939" i="7"/>
  <c r="O1938" i="7"/>
  <c r="O1937" i="7"/>
  <c r="O1936" i="7"/>
  <c r="O1935" i="7"/>
  <c r="O1934" i="7"/>
  <c r="O1933" i="7"/>
  <c r="O1932" i="7"/>
  <c r="O1931" i="7"/>
  <c r="O1930" i="7"/>
  <c r="O1929" i="7"/>
  <c r="O1928" i="7"/>
  <c r="O1927" i="7"/>
  <c r="O1926" i="7"/>
  <c r="O1925" i="7"/>
  <c r="O1924" i="7"/>
  <c r="O1923" i="7"/>
  <c r="O1922" i="7"/>
  <c r="O1921" i="7"/>
  <c r="O1920" i="7"/>
  <c r="O1919" i="7"/>
  <c r="O1918" i="7"/>
  <c r="O1917" i="7"/>
  <c r="O1916" i="7"/>
  <c r="O1915" i="7"/>
  <c r="O1914" i="7"/>
  <c r="O1913" i="7"/>
  <c r="O1912" i="7"/>
  <c r="O1911" i="7"/>
  <c r="O1910" i="7"/>
  <c r="O1909" i="7"/>
  <c r="O1908" i="7"/>
  <c r="O1907" i="7"/>
  <c r="O1906" i="7"/>
  <c r="O1905" i="7"/>
  <c r="O1904" i="7"/>
  <c r="O1903" i="7"/>
  <c r="O1902" i="7"/>
  <c r="O1901" i="7"/>
  <c r="O1900" i="7"/>
  <c r="O1899" i="7"/>
  <c r="O1898" i="7"/>
  <c r="O1897" i="7"/>
  <c r="O1896" i="7"/>
  <c r="O1895" i="7"/>
  <c r="O1894" i="7"/>
  <c r="O1893" i="7"/>
  <c r="O1892" i="7"/>
  <c r="O1891" i="7"/>
  <c r="O1890" i="7"/>
  <c r="O1889" i="7"/>
  <c r="O1888" i="7"/>
  <c r="O1887" i="7"/>
  <c r="O1886" i="7"/>
  <c r="O1885" i="7"/>
  <c r="O1884" i="7"/>
  <c r="O1883" i="7"/>
  <c r="O1882" i="7"/>
  <c r="O1881" i="7"/>
  <c r="O1880" i="7"/>
  <c r="O1879" i="7"/>
  <c r="O1878" i="7"/>
  <c r="O1877" i="7"/>
  <c r="O1876" i="7"/>
  <c r="O1875" i="7"/>
  <c r="O1874" i="7"/>
  <c r="O1873" i="7"/>
  <c r="O1872" i="7"/>
  <c r="O1871" i="7"/>
  <c r="O1870" i="7"/>
  <c r="O1869" i="7"/>
  <c r="O1868" i="7"/>
  <c r="O1867" i="7"/>
  <c r="O1866" i="7"/>
  <c r="O1865" i="7"/>
  <c r="O1864" i="7"/>
  <c r="O1863" i="7"/>
  <c r="O1862" i="7"/>
  <c r="O1861" i="7"/>
  <c r="O1860" i="7"/>
  <c r="O1859" i="7"/>
  <c r="O1858" i="7"/>
  <c r="O1857" i="7"/>
  <c r="O1856" i="7"/>
  <c r="O1855" i="7"/>
  <c r="O1854" i="7"/>
  <c r="O1853" i="7"/>
  <c r="O1852" i="7"/>
  <c r="O1851" i="7"/>
  <c r="O1850" i="7"/>
  <c r="O1849" i="7"/>
  <c r="O1848" i="7"/>
  <c r="O1847" i="7"/>
  <c r="O1846" i="7"/>
  <c r="O1845" i="7"/>
  <c r="O1844" i="7"/>
  <c r="O1843" i="7"/>
  <c r="O1842" i="7"/>
  <c r="O1841" i="7"/>
  <c r="O1840" i="7"/>
  <c r="O1839" i="7"/>
  <c r="O1838" i="7"/>
  <c r="O1837" i="7"/>
  <c r="O1836" i="7"/>
  <c r="O1835" i="7"/>
  <c r="O1834" i="7"/>
  <c r="O1833" i="7"/>
  <c r="O1832" i="7"/>
  <c r="O1831" i="7"/>
  <c r="O1830" i="7"/>
  <c r="O1829" i="7"/>
  <c r="O1828" i="7"/>
  <c r="O1827" i="7"/>
  <c r="O1826" i="7"/>
  <c r="O1825" i="7"/>
  <c r="O1824" i="7"/>
  <c r="O1823" i="7"/>
  <c r="O1822" i="7"/>
  <c r="O1821" i="7"/>
  <c r="O1820" i="7"/>
  <c r="O1819" i="7"/>
  <c r="O1818" i="7"/>
  <c r="O1817" i="7"/>
  <c r="O1816" i="7"/>
  <c r="O1815" i="7"/>
  <c r="O1814" i="7"/>
  <c r="O1813" i="7"/>
  <c r="O1812" i="7"/>
  <c r="O1811" i="7"/>
  <c r="O1810" i="7"/>
  <c r="O1809" i="7"/>
  <c r="O1808" i="7"/>
  <c r="O1807" i="7"/>
  <c r="O1806" i="7"/>
  <c r="O1805" i="7"/>
  <c r="O1804" i="7"/>
  <c r="O1803" i="7"/>
  <c r="O1802" i="7"/>
  <c r="O1801" i="7"/>
  <c r="O1800" i="7"/>
  <c r="O1799" i="7"/>
  <c r="O1798" i="7"/>
  <c r="O1797" i="7"/>
  <c r="O1796" i="7"/>
  <c r="O1795" i="7"/>
  <c r="O1794" i="7"/>
  <c r="O1793" i="7"/>
  <c r="O1792" i="7"/>
  <c r="O1791" i="7"/>
  <c r="O1790" i="7"/>
  <c r="O1789" i="7"/>
  <c r="O1788" i="7"/>
  <c r="O1787" i="7"/>
  <c r="O1786" i="7"/>
  <c r="O1785" i="7"/>
  <c r="O1784" i="7"/>
  <c r="O1783" i="7"/>
  <c r="O1782" i="7"/>
  <c r="O1781" i="7"/>
  <c r="O1780" i="7"/>
  <c r="O1779" i="7"/>
  <c r="O1778" i="7"/>
  <c r="O1777" i="7"/>
  <c r="O1776" i="7"/>
  <c r="O1775" i="7"/>
  <c r="O1774" i="7"/>
  <c r="O1773" i="7"/>
  <c r="O1772" i="7"/>
  <c r="O1771" i="7"/>
  <c r="O1770" i="7"/>
  <c r="O1769" i="7"/>
  <c r="O1768" i="7"/>
  <c r="O1767" i="7"/>
  <c r="O1766" i="7"/>
  <c r="O1765" i="7"/>
  <c r="O1764" i="7"/>
  <c r="O1763" i="7"/>
  <c r="O1762" i="7"/>
  <c r="O1761" i="7"/>
  <c r="O1760" i="7"/>
  <c r="O1759" i="7"/>
  <c r="O1758" i="7"/>
  <c r="O1757" i="7"/>
  <c r="O1756" i="7"/>
  <c r="O1755" i="7"/>
  <c r="O1754" i="7"/>
  <c r="O1753" i="7"/>
  <c r="O1752" i="7"/>
  <c r="O1751" i="7"/>
  <c r="O1750" i="7"/>
  <c r="O1749" i="7"/>
  <c r="O1748" i="7"/>
  <c r="O1747" i="7"/>
  <c r="O1746" i="7"/>
  <c r="O1745" i="7"/>
  <c r="O1744" i="7"/>
  <c r="O1743" i="7"/>
  <c r="O1742" i="7"/>
  <c r="O1741" i="7"/>
  <c r="O1740" i="7"/>
  <c r="O1739" i="7"/>
  <c r="O1738" i="7"/>
  <c r="O1737" i="7"/>
  <c r="O1736" i="7"/>
  <c r="O1735" i="7"/>
  <c r="O1734" i="7"/>
  <c r="O1733" i="7"/>
  <c r="O1732" i="7"/>
  <c r="O1731" i="7"/>
  <c r="O1730" i="7"/>
  <c r="O1729" i="7"/>
  <c r="O1728" i="7"/>
  <c r="O1727" i="7"/>
  <c r="O1726" i="7"/>
  <c r="O1725" i="7"/>
  <c r="O1724" i="7"/>
  <c r="O1723" i="7"/>
  <c r="O1722" i="7"/>
  <c r="O1721" i="7"/>
  <c r="O1720" i="7"/>
  <c r="O1719" i="7"/>
  <c r="O1718" i="7"/>
  <c r="O1717" i="7"/>
  <c r="O1716" i="7"/>
  <c r="O1715" i="7"/>
  <c r="O1714" i="7"/>
  <c r="O1713" i="7"/>
  <c r="O1712" i="7"/>
  <c r="O1711" i="7"/>
  <c r="O1710" i="7"/>
  <c r="O1709" i="7"/>
  <c r="O1708" i="7"/>
  <c r="O1707" i="7"/>
  <c r="O1706" i="7"/>
  <c r="O1705" i="7"/>
  <c r="O1704" i="7"/>
  <c r="O1703" i="7"/>
  <c r="O1702" i="7"/>
  <c r="O1701" i="7"/>
  <c r="O1700" i="7"/>
  <c r="O1699" i="7"/>
  <c r="O1698" i="7"/>
  <c r="O1697" i="7"/>
  <c r="O1696" i="7"/>
  <c r="O1695" i="7"/>
  <c r="O1694" i="7"/>
  <c r="O1693" i="7"/>
  <c r="O1692" i="7"/>
  <c r="O1691" i="7"/>
  <c r="O1690" i="7"/>
  <c r="O1689" i="7"/>
  <c r="O1688" i="7"/>
  <c r="O1687" i="7"/>
  <c r="O1686" i="7"/>
  <c r="O1685" i="7"/>
  <c r="O1684" i="7"/>
  <c r="O1683" i="7"/>
  <c r="O1682" i="7"/>
  <c r="O1681" i="7"/>
  <c r="O1680" i="7"/>
  <c r="O1679" i="7"/>
  <c r="O1678" i="7"/>
  <c r="O1677" i="7"/>
  <c r="O1676" i="7"/>
  <c r="O1675" i="7"/>
  <c r="O1674" i="7"/>
  <c r="O1673" i="7"/>
  <c r="O1672" i="7"/>
  <c r="O1671" i="7"/>
  <c r="O1670" i="7"/>
  <c r="O1669" i="7"/>
  <c r="O1668" i="7"/>
  <c r="O1667" i="7"/>
  <c r="O1666" i="7"/>
  <c r="O1665" i="7"/>
  <c r="O1664" i="7"/>
  <c r="O1663" i="7"/>
  <c r="O1662" i="7"/>
  <c r="O1661" i="7"/>
  <c r="O1660" i="7"/>
  <c r="O1659" i="7"/>
  <c r="O1658" i="7"/>
  <c r="O1657" i="7"/>
  <c r="O1656" i="7"/>
  <c r="O1655" i="7"/>
  <c r="O1654" i="7"/>
  <c r="O1653" i="7"/>
  <c r="O1652" i="7"/>
  <c r="O1651" i="7"/>
  <c r="O1650" i="7"/>
  <c r="O1649" i="7"/>
  <c r="O1648" i="7"/>
  <c r="O1647" i="7"/>
  <c r="O1646" i="7"/>
  <c r="O1645" i="7"/>
  <c r="O1644" i="7"/>
  <c r="O1643" i="7"/>
  <c r="O1642" i="7"/>
  <c r="O1641" i="7"/>
  <c r="O1640" i="7"/>
  <c r="O1639" i="7"/>
  <c r="O1638" i="7"/>
  <c r="O1637" i="7"/>
  <c r="O1636" i="7"/>
  <c r="O1635" i="7"/>
  <c r="O1634" i="7"/>
  <c r="O1633" i="7"/>
  <c r="O1632" i="7"/>
  <c r="O1631" i="7"/>
  <c r="O1630" i="7"/>
  <c r="O1629" i="7"/>
  <c r="O1628" i="7"/>
  <c r="O1627" i="7"/>
  <c r="O1626" i="7"/>
  <c r="O1625" i="7"/>
  <c r="O1624" i="7"/>
  <c r="O1623" i="7"/>
  <c r="O1622" i="7"/>
  <c r="O1621" i="7"/>
  <c r="O1620" i="7"/>
  <c r="O1619" i="7"/>
  <c r="O1618" i="7"/>
  <c r="O1617" i="7"/>
  <c r="O1616" i="7"/>
  <c r="O1615" i="7"/>
  <c r="O1614" i="7"/>
  <c r="O1613" i="7"/>
  <c r="O1612" i="7"/>
  <c r="O1611" i="7"/>
  <c r="O1610" i="7"/>
  <c r="O1609" i="7"/>
  <c r="O1608" i="7"/>
  <c r="O1607" i="7"/>
  <c r="O1606" i="7"/>
  <c r="O1605" i="7"/>
  <c r="O1604" i="7"/>
  <c r="O1603" i="7"/>
  <c r="O1602" i="7"/>
  <c r="O1601" i="7"/>
  <c r="O1600" i="7"/>
  <c r="O1599" i="7"/>
  <c r="O1598" i="7"/>
  <c r="O1597" i="7"/>
  <c r="O1596" i="7"/>
  <c r="O1595" i="7"/>
  <c r="O1594" i="7"/>
  <c r="O1593" i="7"/>
  <c r="O1592" i="7"/>
  <c r="O1591" i="7"/>
  <c r="O1590" i="7"/>
  <c r="O1589" i="7"/>
  <c r="O1588" i="7"/>
  <c r="O1587" i="7"/>
  <c r="O1586" i="7"/>
  <c r="O1585" i="7"/>
  <c r="O1584" i="7"/>
  <c r="O1583" i="7"/>
  <c r="O1582" i="7"/>
  <c r="O1581" i="7"/>
  <c r="O1580" i="7"/>
  <c r="O1579" i="7"/>
  <c r="O1578" i="7"/>
  <c r="O1577" i="7"/>
  <c r="O1576" i="7"/>
  <c r="O1575" i="7"/>
  <c r="O1574" i="7"/>
  <c r="O1573" i="7"/>
  <c r="O1572" i="7"/>
  <c r="O1571" i="7"/>
  <c r="O1570" i="7"/>
  <c r="O1569" i="7"/>
  <c r="O1568" i="7"/>
  <c r="O1567" i="7"/>
  <c r="O1566" i="7"/>
  <c r="O1565" i="7"/>
  <c r="O1564" i="7"/>
  <c r="O1563" i="7"/>
  <c r="O1562" i="7"/>
  <c r="O1561" i="7"/>
  <c r="O1560" i="7"/>
  <c r="O1559" i="7"/>
  <c r="O1558" i="7"/>
  <c r="O1557" i="7"/>
  <c r="O1556" i="7"/>
  <c r="O1555" i="7"/>
  <c r="O1554" i="7"/>
  <c r="O1553" i="7"/>
  <c r="O1552" i="7"/>
  <c r="O1551" i="7"/>
  <c r="O1550" i="7"/>
  <c r="O1549" i="7"/>
  <c r="O1548" i="7"/>
  <c r="O1547" i="7"/>
  <c r="O1546" i="7"/>
  <c r="O1545" i="7"/>
  <c r="O1544" i="7"/>
  <c r="O1543" i="7"/>
  <c r="O1542" i="7"/>
  <c r="O1541" i="7"/>
  <c r="O1540" i="7"/>
  <c r="O1539" i="7"/>
  <c r="O1538" i="7"/>
  <c r="O1537" i="7"/>
  <c r="O1536" i="7"/>
  <c r="O1535" i="7"/>
  <c r="O1534" i="7"/>
  <c r="O1533" i="7"/>
  <c r="O1532" i="7"/>
  <c r="O1531" i="7"/>
  <c r="O1530" i="7"/>
  <c r="O1529" i="7"/>
  <c r="O1528" i="7"/>
  <c r="O1527" i="7"/>
  <c r="O1526" i="7"/>
  <c r="O1525" i="7"/>
  <c r="O1524" i="7"/>
  <c r="O1523" i="7"/>
  <c r="O1522" i="7"/>
  <c r="O1521" i="7"/>
  <c r="O1520" i="7"/>
  <c r="O1519" i="7"/>
  <c r="O1518" i="7"/>
  <c r="O1517" i="7"/>
  <c r="O1516" i="7"/>
  <c r="O1515" i="7"/>
  <c r="O1514" i="7"/>
  <c r="O1513" i="7"/>
  <c r="O1512" i="7"/>
  <c r="O1511" i="7"/>
  <c r="O1510" i="7"/>
  <c r="O1509" i="7"/>
  <c r="O1508" i="7"/>
  <c r="O1507" i="7"/>
  <c r="O1506" i="7"/>
  <c r="O1505" i="7"/>
  <c r="O1504" i="7"/>
  <c r="O1503" i="7"/>
  <c r="O1502" i="7"/>
  <c r="O1501" i="7"/>
  <c r="O1500" i="7"/>
  <c r="O1499" i="7"/>
  <c r="O1498" i="7"/>
  <c r="O1497" i="7"/>
  <c r="O1496" i="7"/>
  <c r="O1495" i="7"/>
  <c r="O1494" i="7"/>
  <c r="O1493" i="7"/>
  <c r="O1492" i="7"/>
  <c r="O1491" i="7"/>
  <c r="O1490" i="7"/>
  <c r="O1489" i="7"/>
  <c r="O1488" i="7"/>
  <c r="O1487" i="7"/>
  <c r="O1486" i="7"/>
  <c r="O1485" i="7"/>
  <c r="O1484" i="7"/>
  <c r="O1483" i="7"/>
  <c r="O1482" i="7"/>
  <c r="O1481" i="7"/>
  <c r="O1480" i="7"/>
  <c r="O1479" i="7"/>
  <c r="O1478" i="7"/>
  <c r="O1477" i="7"/>
  <c r="O1476" i="7"/>
  <c r="O1475" i="7"/>
  <c r="O1474" i="7"/>
  <c r="O1473" i="7"/>
  <c r="O1472" i="7"/>
  <c r="O1471" i="7"/>
  <c r="O1470" i="7"/>
  <c r="O1469" i="7"/>
  <c r="O1468" i="7"/>
  <c r="O1467" i="7"/>
  <c r="O1466" i="7"/>
  <c r="O1465" i="7"/>
  <c r="O1464" i="7"/>
  <c r="O1463" i="7"/>
  <c r="O1462" i="7"/>
  <c r="O1461" i="7"/>
  <c r="O1460" i="7"/>
  <c r="O1459" i="7"/>
  <c r="O1458" i="7"/>
  <c r="O1457" i="7"/>
  <c r="O1456" i="7"/>
  <c r="O1455" i="7"/>
  <c r="O1454" i="7"/>
  <c r="O1453" i="7"/>
  <c r="O1452" i="7"/>
  <c r="O1451" i="7"/>
  <c r="O1450" i="7"/>
  <c r="O1449" i="7"/>
  <c r="O1448" i="7"/>
  <c r="O1447" i="7"/>
  <c r="O1446" i="7"/>
  <c r="O1445" i="7"/>
  <c r="O1444" i="7"/>
  <c r="O1443" i="7"/>
  <c r="O1442" i="7"/>
  <c r="O1441" i="7"/>
  <c r="O1440" i="7"/>
  <c r="O1439" i="7"/>
  <c r="O1438" i="7"/>
  <c r="O1437" i="7"/>
  <c r="O1436" i="7"/>
  <c r="O1435" i="7"/>
  <c r="O1434" i="7"/>
  <c r="O1433" i="7"/>
  <c r="O1432" i="7"/>
  <c r="O1431" i="7"/>
  <c r="O1430" i="7"/>
  <c r="O1429" i="7"/>
  <c r="O1428" i="7"/>
  <c r="O1427" i="7"/>
  <c r="O1426" i="7"/>
  <c r="O1425" i="7"/>
  <c r="O1424" i="7"/>
  <c r="O1423" i="7"/>
  <c r="O1422" i="7"/>
  <c r="O1421" i="7"/>
  <c r="O1420" i="7"/>
  <c r="O1419" i="7"/>
  <c r="O1418" i="7"/>
  <c r="O1417" i="7"/>
  <c r="O1416" i="7"/>
  <c r="O1415" i="7"/>
  <c r="O1414" i="7"/>
  <c r="O1413" i="7"/>
  <c r="O1412" i="7"/>
  <c r="O1411" i="7"/>
  <c r="O1410" i="7"/>
  <c r="O1409" i="7"/>
  <c r="O1408" i="7"/>
  <c r="O1407" i="7"/>
  <c r="O1406" i="7"/>
  <c r="O1405" i="7"/>
  <c r="O1404" i="7"/>
  <c r="O1403" i="7"/>
  <c r="O1402" i="7"/>
  <c r="O1401" i="7"/>
  <c r="O1400" i="7"/>
  <c r="O1399" i="7"/>
  <c r="O1398" i="7"/>
  <c r="O1397" i="7"/>
  <c r="O1396" i="7"/>
  <c r="O1395" i="7"/>
  <c r="O1394" i="7"/>
  <c r="O1393" i="7"/>
  <c r="O1392" i="7"/>
  <c r="O1391" i="7"/>
  <c r="O1390" i="7"/>
  <c r="O1389" i="7"/>
  <c r="O1388" i="7"/>
  <c r="O1387" i="7"/>
  <c r="O1386" i="7"/>
  <c r="O1385" i="7"/>
  <c r="O1384" i="7"/>
  <c r="O1383" i="7"/>
  <c r="O1382" i="7"/>
  <c r="O1381" i="7"/>
  <c r="O1380" i="7"/>
  <c r="O1379" i="7"/>
  <c r="O1378" i="7"/>
  <c r="O1377" i="7"/>
  <c r="O1376" i="7"/>
  <c r="O1375" i="7"/>
  <c r="O1374" i="7"/>
  <c r="O1373" i="7"/>
  <c r="O1372" i="7"/>
  <c r="O1371" i="7"/>
  <c r="O1370" i="7"/>
  <c r="O1369" i="7"/>
  <c r="O1368" i="7"/>
  <c r="O1367" i="7"/>
  <c r="O1366" i="7"/>
  <c r="O1365" i="7"/>
  <c r="O1364" i="7"/>
  <c r="O1363" i="7"/>
  <c r="O1362" i="7"/>
  <c r="O1361" i="7"/>
  <c r="O1360" i="7"/>
  <c r="O1359" i="7"/>
  <c r="O1358" i="7"/>
  <c r="O1357" i="7"/>
  <c r="O1356" i="7"/>
  <c r="O1355" i="7"/>
  <c r="O1354" i="7"/>
  <c r="O1353" i="7"/>
  <c r="O1352" i="7"/>
  <c r="O1351" i="7"/>
  <c r="O1350" i="7"/>
  <c r="O1349" i="7"/>
  <c r="O1348" i="7"/>
  <c r="O1347" i="7"/>
  <c r="O1346" i="7"/>
  <c r="O1345" i="7"/>
  <c r="O1344" i="7"/>
  <c r="O1343" i="7"/>
  <c r="O1342" i="7"/>
  <c r="O1341" i="7"/>
  <c r="O1340" i="7"/>
  <c r="O1339" i="7"/>
  <c r="O1338" i="7"/>
  <c r="O1337" i="7"/>
  <c r="O1336" i="7"/>
  <c r="O1335" i="7"/>
  <c r="O1334" i="7"/>
  <c r="O1333" i="7"/>
  <c r="O1332" i="7"/>
  <c r="O1331" i="7"/>
  <c r="O1330" i="7"/>
  <c r="O1329" i="7"/>
  <c r="O1328" i="7"/>
  <c r="O1327" i="7"/>
  <c r="O1326" i="7"/>
  <c r="O1325" i="7"/>
  <c r="O1324" i="7"/>
  <c r="O1323" i="7"/>
  <c r="O1322" i="7"/>
  <c r="O1321" i="7"/>
  <c r="O1320" i="7"/>
  <c r="O1319" i="7"/>
  <c r="O1318" i="7"/>
  <c r="O1317" i="7"/>
  <c r="O1316" i="7"/>
  <c r="O1315" i="7"/>
  <c r="O1314" i="7"/>
  <c r="O1313" i="7"/>
  <c r="O1312" i="7"/>
  <c r="O1311" i="7"/>
  <c r="O1310" i="7"/>
  <c r="O1309" i="7"/>
  <c r="O1308" i="7"/>
  <c r="O1307" i="7"/>
  <c r="O1306" i="7"/>
  <c r="O1305" i="7"/>
  <c r="O1304" i="7"/>
  <c r="O1303" i="7"/>
  <c r="O1302" i="7"/>
  <c r="O1301" i="7"/>
  <c r="O1300" i="7"/>
  <c r="O1299" i="7"/>
  <c r="O1298" i="7"/>
  <c r="O1297" i="7"/>
  <c r="O1296" i="7"/>
  <c r="O1295" i="7"/>
  <c r="O1294" i="7"/>
  <c r="O1293" i="7"/>
  <c r="O1292" i="7"/>
  <c r="O1291" i="7"/>
  <c r="O1290" i="7"/>
  <c r="O1289" i="7"/>
  <c r="O1288" i="7"/>
  <c r="O1287" i="7"/>
  <c r="O1286" i="7"/>
  <c r="O1285" i="7"/>
  <c r="O1284" i="7"/>
  <c r="O1283" i="7"/>
  <c r="O1282" i="7"/>
  <c r="O1281" i="7"/>
  <c r="O1280" i="7"/>
  <c r="O1279" i="7"/>
  <c r="O1278" i="7"/>
  <c r="O1277" i="7"/>
  <c r="O1276" i="7"/>
  <c r="O1275" i="7"/>
  <c r="O1274" i="7"/>
  <c r="O1273" i="7"/>
  <c r="O1272" i="7"/>
  <c r="O1271" i="7"/>
  <c r="O1270" i="7"/>
  <c r="O1269" i="7"/>
  <c r="O1268" i="7"/>
  <c r="O1267" i="7"/>
  <c r="O1266" i="7"/>
  <c r="O1265" i="7"/>
  <c r="O1264" i="7"/>
  <c r="O1263" i="7"/>
  <c r="O1262" i="7"/>
  <c r="O1261" i="7"/>
  <c r="O1260" i="7"/>
  <c r="O1259" i="7"/>
  <c r="O1258" i="7"/>
  <c r="O1257" i="7"/>
  <c r="O1256" i="7"/>
  <c r="O1255" i="7"/>
  <c r="O1254" i="7"/>
  <c r="O1253" i="7"/>
  <c r="O1252" i="7"/>
  <c r="O1251" i="7"/>
  <c r="O1250" i="7"/>
  <c r="O1249" i="7"/>
  <c r="O1248" i="7"/>
  <c r="O1247" i="7"/>
  <c r="O1246" i="7"/>
  <c r="O1245" i="7"/>
  <c r="O1244" i="7"/>
  <c r="O1243" i="7"/>
  <c r="O1242" i="7"/>
  <c r="O1241" i="7"/>
  <c r="O1240" i="7"/>
  <c r="O1239" i="7"/>
  <c r="O1238" i="7"/>
  <c r="O1237" i="7"/>
  <c r="O1236" i="7"/>
  <c r="O1235" i="7"/>
  <c r="O1234" i="7"/>
  <c r="O1233" i="7"/>
  <c r="O1232" i="7"/>
  <c r="O1231" i="7"/>
  <c r="O1230" i="7"/>
  <c r="O1229" i="7"/>
  <c r="O1228" i="7"/>
  <c r="O1227" i="7"/>
  <c r="O1226" i="7"/>
  <c r="O1225" i="7"/>
  <c r="O1224" i="7"/>
  <c r="O1223" i="7"/>
  <c r="O1222" i="7"/>
  <c r="O1221" i="7"/>
  <c r="O1220" i="7"/>
  <c r="O1219" i="7"/>
  <c r="O1218" i="7"/>
  <c r="O1217" i="7"/>
  <c r="O1216" i="7"/>
  <c r="O1215" i="7"/>
  <c r="O1214" i="7"/>
  <c r="O1213" i="7"/>
  <c r="O1212" i="7"/>
  <c r="O1211" i="7"/>
  <c r="O1210" i="7"/>
  <c r="O1209" i="7"/>
  <c r="O1208" i="7"/>
  <c r="O1207" i="7"/>
  <c r="O1206" i="7"/>
  <c r="O1205" i="7"/>
  <c r="O1204" i="7"/>
  <c r="O1203" i="7"/>
  <c r="O1202" i="7"/>
  <c r="O1201" i="7"/>
  <c r="O1200" i="7"/>
  <c r="O1199" i="7"/>
  <c r="O1198" i="7"/>
  <c r="O1197" i="7"/>
  <c r="O1196" i="7"/>
  <c r="O1195" i="7"/>
  <c r="O1194" i="7"/>
  <c r="O1193" i="7"/>
  <c r="O1192" i="7"/>
  <c r="O1191" i="7"/>
  <c r="O1190" i="7"/>
  <c r="O1189" i="7"/>
  <c r="O1188" i="7"/>
  <c r="O1187" i="7"/>
  <c r="O1186" i="7"/>
  <c r="O1185" i="7"/>
  <c r="O1184" i="7"/>
  <c r="O1183" i="7"/>
  <c r="O1182" i="7"/>
  <c r="O1181" i="7"/>
  <c r="O1180" i="7"/>
  <c r="O1179" i="7"/>
  <c r="O1178" i="7"/>
  <c r="O1177" i="7"/>
  <c r="O1176" i="7"/>
  <c r="O1175" i="7"/>
  <c r="O1174" i="7"/>
  <c r="O1173" i="7"/>
  <c r="O1172" i="7"/>
  <c r="O1171" i="7"/>
  <c r="O1170" i="7"/>
  <c r="O1169" i="7"/>
  <c r="O1168" i="7"/>
  <c r="O1167" i="7"/>
  <c r="O1166" i="7"/>
  <c r="O1165" i="7"/>
  <c r="O1164" i="7"/>
  <c r="O1163" i="7"/>
  <c r="O1162" i="7"/>
  <c r="O1161" i="7"/>
  <c r="O1160" i="7"/>
  <c r="O1159" i="7"/>
  <c r="O1158" i="7"/>
  <c r="O1157" i="7"/>
  <c r="O1156" i="7"/>
  <c r="O1155" i="7"/>
  <c r="O1154" i="7"/>
  <c r="O1153" i="7"/>
  <c r="O1152" i="7"/>
  <c r="O1151" i="7"/>
  <c r="O1150" i="7"/>
  <c r="O1149" i="7"/>
  <c r="O1148" i="7"/>
  <c r="O1147" i="7"/>
  <c r="O1146" i="7"/>
  <c r="O1145" i="7"/>
  <c r="O1144" i="7"/>
  <c r="O1143" i="7"/>
  <c r="O1142" i="7"/>
  <c r="O1141" i="7"/>
  <c r="O1140" i="7"/>
  <c r="O1139" i="7"/>
  <c r="O1138" i="7"/>
  <c r="O1137" i="7"/>
  <c r="O1136" i="7"/>
  <c r="O1135" i="7"/>
  <c r="O1134" i="7"/>
  <c r="O1133" i="7"/>
  <c r="O1132" i="7"/>
  <c r="O1131" i="7"/>
  <c r="O1130" i="7"/>
  <c r="O1129" i="7"/>
  <c r="O1128" i="7"/>
  <c r="O1127" i="7"/>
  <c r="O1126" i="7"/>
  <c r="O1125" i="7"/>
  <c r="O1124" i="7"/>
  <c r="O1123" i="7"/>
  <c r="O1122" i="7"/>
  <c r="O1121" i="7"/>
  <c r="O1120" i="7"/>
  <c r="O1119" i="7"/>
  <c r="O1118" i="7"/>
  <c r="O1117" i="7"/>
  <c r="O1116" i="7"/>
  <c r="O1115" i="7"/>
  <c r="O1114" i="7"/>
  <c r="O1113" i="7"/>
  <c r="O1112" i="7"/>
  <c r="O1111" i="7"/>
  <c r="O1110" i="7"/>
  <c r="O1109" i="7"/>
  <c r="O1108" i="7"/>
  <c r="O1107" i="7"/>
  <c r="O1106" i="7"/>
  <c r="O1105" i="7"/>
  <c r="O1104" i="7"/>
  <c r="O1103" i="7"/>
  <c r="O1102" i="7"/>
  <c r="O1101" i="7"/>
  <c r="O1100" i="7"/>
  <c r="O1099" i="7"/>
  <c r="O1098" i="7"/>
  <c r="O1097" i="7"/>
  <c r="O1096" i="7"/>
  <c r="O1095" i="7"/>
  <c r="O1094" i="7"/>
  <c r="O1093" i="7"/>
  <c r="O1092" i="7"/>
  <c r="O1091" i="7"/>
  <c r="O1090" i="7"/>
  <c r="O1089" i="7"/>
  <c r="O1088" i="7"/>
  <c r="O1087" i="7"/>
  <c r="O1086" i="7"/>
  <c r="O1085" i="7"/>
  <c r="O1084" i="7"/>
  <c r="O1083" i="7"/>
  <c r="O1082" i="7"/>
  <c r="O1081" i="7"/>
  <c r="O1080" i="7"/>
  <c r="O1079" i="7"/>
  <c r="O1078" i="7"/>
  <c r="O1077" i="7"/>
  <c r="O1076" i="7"/>
  <c r="O1075" i="7"/>
  <c r="O1074" i="7"/>
  <c r="O1073" i="7"/>
  <c r="O1072" i="7"/>
  <c r="O1071" i="7"/>
  <c r="O1070" i="7"/>
  <c r="O1069" i="7"/>
  <c r="O1068" i="7"/>
  <c r="O1067" i="7"/>
  <c r="O1066" i="7"/>
  <c r="O1065" i="7"/>
  <c r="O1064" i="7"/>
  <c r="O1063" i="7"/>
  <c r="O1062" i="7"/>
  <c r="O1061" i="7"/>
  <c r="O1060" i="7"/>
  <c r="O1059" i="7"/>
  <c r="O1058" i="7"/>
  <c r="O1057" i="7"/>
  <c r="O1056" i="7"/>
  <c r="O1055" i="7"/>
  <c r="O1054" i="7"/>
  <c r="O1053" i="7"/>
  <c r="O1052" i="7"/>
  <c r="O1051" i="7"/>
  <c r="O1050" i="7"/>
  <c r="O1049" i="7"/>
  <c r="O1048" i="7"/>
  <c r="O1047" i="7"/>
  <c r="O1046" i="7"/>
  <c r="O1045" i="7"/>
  <c r="O1044" i="7"/>
  <c r="O1043" i="7"/>
  <c r="O1042" i="7"/>
  <c r="O1041" i="7"/>
  <c r="O1040" i="7"/>
  <c r="O1039" i="7"/>
  <c r="O1038" i="7"/>
  <c r="O1037" i="7"/>
  <c r="O1036" i="7"/>
  <c r="O1035" i="7"/>
  <c r="O1034" i="7"/>
  <c r="O1033" i="7"/>
  <c r="O1032" i="7"/>
  <c r="O1031" i="7"/>
  <c r="O1030" i="7"/>
  <c r="O1029" i="7"/>
  <c r="O1028" i="7"/>
  <c r="O1027" i="7"/>
  <c r="O1026" i="7"/>
  <c r="O1025" i="7"/>
  <c r="O1024" i="7"/>
  <c r="O1023" i="7"/>
  <c r="O1022" i="7"/>
  <c r="O1021" i="7"/>
  <c r="O1020" i="7"/>
  <c r="O1019" i="7"/>
  <c r="O1018" i="7"/>
  <c r="O1017" i="7"/>
  <c r="O1016" i="7"/>
  <c r="O1015" i="7"/>
  <c r="O1014" i="7"/>
  <c r="O1013" i="7"/>
  <c r="O1012" i="7"/>
  <c r="O1011" i="7"/>
  <c r="O1010" i="7"/>
  <c r="O1009" i="7"/>
  <c r="O1008" i="7"/>
  <c r="O1007" i="7"/>
  <c r="O1006" i="7"/>
  <c r="O1005" i="7"/>
  <c r="O1004" i="7"/>
  <c r="O1003" i="7"/>
  <c r="O1002" i="7"/>
  <c r="O1001" i="7"/>
  <c r="O1000" i="7"/>
  <c r="O999" i="7"/>
  <c r="O998" i="7"/>
  <c r="O997" i="7"/>
  <c r="O996" i="7"/>
  <c r="O995" i="7"/>
  <c r="O994" i="7"/>
  <c r="O993" i="7"/>
  <c r="O992" i="7"/>
  <c r="O991" i="7"/>
  <c r="O990" i="7"/>
  <c r="O989" i="7"/>
  <c r="O988" i="7"/>
  <c r="O987" i="7"/>
  <c r="O986" i="7"/>
  <c r="O985" i="7"/>
  <c r="O984" i="7"/>
  <c r="O983" i="7"/>
  <c r="O982" i="7"/>
  <c r="O981" i="7"/>
  <c r="O980" i="7"/>
  <c r="O979" i="7"/>
  <c r="O978" i="7"/>
  <c r="O977" i="7"/>
  <c r="O976" i="7"/>
  <c r="O975" i="7"/>
  <c r="O974" i="7"/>
  <c r="O973" i="7"/>
  <c r="O972" i="7"/>
  <c r="O971" i="7"/>
  <c r="O970" i="7"/>
  <c r="O969" i="7"/>
  <c r="O968" i="7"/>
  <c r="O967" i="7"/>
  <c r="O966" i="7"/>
  <c r="O965" i="7"/>
  <c r="O964" i="7"/>
  <c r="O963" i="7"/>
  <c r="O962" i="7"/>
  <c r="O961" i="7"/>
  <c r="O960" i="7"/>
  <c r="O959" i="7"/>
  <c r="O958" i="7"/>
  <c r="O957" i="7"/>
  <c r="O956" i="7"/>
  <c r="O955" i="7"/>
  <c r="O954" i="7"/>
  <c r="O953" i="7"/>
  <c r="O952" i="7"/>
  <c r="O951" i="7"/>
  <c r="O950" i="7"/>
  <c r="O949" i="7"/>
  <c r="O948" i="7"/>
  <c r="O947" i="7"/>
  <c r="O946" i="7"/>
  <c r="O945" i="7"/>
  <c r="O944" i="7"/>
  <c r="O943" i="7"/>
  <c r="O942" i="7"/>
  <c r="O941" i="7"/>
  <c r="O940" i="7"/>
  <c r="O939" i="7"/>
  <c r="O938" i="7"/>
  <c r="O937" i="7"/>
  <c r="O936" i="7"/>
  <c r="O935" i="7"/>
  <c r="O934" i="7"/>
  <c r="O933" i="7"/>
  <c r="O932" i="7"/>
  <c r="O931" i="7"/>
  <c r="O930" i="7"/>
  <c r="O929" i="7"/>
  <c r="O928" i="7"/>
  <c r="O927" i="7"/>
  <c r="O926" i="7"/>
  <c r="O925" i="7"/>
  <c r="O924" i="7"/>
  <c r="O923" i="7"/>
  <c r="O922" i="7"/>
  <c r="O921" i="7"/>
  <c r="O920" i="7"/>
  <c r="O919" i="7"/>
  <c r="O918" i="7"/>
  <c r="O917" i="7"/>
  <c r="O916" i="7"/>
  <c r="O915" i="7"/>
  <c r="O914" i="7"/>
  <c r="O913" i="7"/>
  <c r="O912" i="7"/>
  <c r="O911" i="7"/>
  <c r="O910" i="7"/>
  <c r="O909" i="7"/>
  <c r="O908" i="7"/>
  <c r="O907" i="7"/>
  <c r="O906" i="7"/>
  <c r="O905" i="7"/>
  <c r="O904" i="7"/>
  <c r="O903" i="7"/>
  <c r="O902" i="7"/>
  <c r="O901" i="7"/>
  <c r="O900" i="7"/>
  <c r="O899" i="7"/>
  <c r="O898" i="7"/>
  <c r="O897" i="7"/>
  <c r="O896" i="7"/>
  <c r="O895" i="7"/>
  <c r="O894" i="7"/>
  <c r="O893" i="7"/>
  <c r="O892" i="7"/>
  <c r="O891" i="7"/>
  <c r="O890" i="7"/>
  <c r="O889" i="7"/>
  <c r="O888" i="7"/>
  <c r="O887" i="7"/>
  <c r="O886" i="7"/>
  <c r="O885" i="7"/>
  <c r="O884" i="7"/>
  <c r="O883" i="7"/>
  <c r="O882" i="7"/>
  <c r="O881" i="7"/>
  <c r="O880" i="7"/>
  <c r="O879" i="7"/>
  <c r="O878" i="7"/>
  <c r="O877" i="7"/>
  <c r="O876" i="7"/>
  <c r="O875" i="7"/>
  <c r="O874" i="7"/>
  <c r="O873" i="7"/>
  <c r="O872" i="7"/>
  <c r="O871" i="7"/>
  <c r="O870" i="7"/>
  <c r="O869" i="7"/>
  <c r="O868" i="7"/>
  <c r="O867" i="7"/>
  <c r="O866" i="7"/>
  <c r="O865" i="7"/>
  <c r="O864" i="7"/>
  <c r="O863" i="7"/>
  <c r="O862" i="7"/>
  <c r="O861" i="7"/>
  <c r="O860" i="7"/>
  <c r="O859" i="7"/>
  <c r="O858" i="7"/>
  <c r="O857" i="7"/>
  <c r="O856" i="7"/>
  <c r="O855" i="7"/>
  <c r="O854" i="7"/>
  <c r="O853" i="7"/>
  <c r="O852" i="7"/>
  <c r="O851" i="7"/>
  <c r="O850" i="7"/>
  <c r="O849" i="7"/>
  <c r="O848" i="7"/>
  <c r="O847" i="7"/>
  <c r="O846" i="7"/>
  <c r="O845" i="7"/>
  <c r="O844" i="7"/>
  <c r="O843" i="7"/>
  <c r="O842" i="7"/>
  <c r="O841" i="7"/>
  <c r="O840" i="7"/>
  <c r="O839" i="7"/>
  <c r="O838" i="7"/>
  <c r="O837" i="7"/>
  <c r="O836" i="7"/>
  <c r="O835" i="7"/>
  <c r="O834" i="7"/>
  <c r="O833" i="7"/>
  <c r="O832" i="7"/>
  <c r="O831" i="7"/>
  <c r="O830" i="7"/>
  <c r="O829" i="7"/>
  <c r="O828" i="7"/>
  <c r="O827" i="7"/>
  <c r="O826" i="7"/>
  <c r="O825" i="7"/>
  <c r="O824" i="7"/>
  <c r="O823" i="7"/>
  <c r="O822" i="7"/>
  <c r="O821" i="7"/>
  <c r="O820" i="7"/>
  <c r="O819" i="7"/>
  <c r="O818" i="7"/>
  <c r="O817" i="7"/>
  <c r="O816" i="7"/>
  <c r="O815" i="7"/>
  <c r="O814" i="7"/>
  <c r="O813" i="7"/>
  <c r="O812" i="7"/>
  <c r="O811" i="7"/>
  <c r="O810" i="7"/>
  <c r="O809" i="7"/>
  <c r="O808" i="7"/>
  <c r="O807" i="7"/>
  <c r="O806" i="7"/>
  <c r="O805" i="7"/>
  <c r="O804" i="7"/>
  <c r="O803" i="7"/>
  <c r="O802" i="7"/>
  <c r="O801" i="7"/>
  <c r="O800" i="7"/>
  <c r="O799" i="7"/>
  <c r="O798" i="7"/>
  <c r="O797" i="7"/>
  <c r="O796" i="7"/>
  <c r="O795" i="7"/>
  <c r="O794" i="7"/>
  <c r="O793" i="7"/>
  <c r="O792" i="7"/>
  <c r="O791" i="7"/>
  <c r="O790" i="7"/>
  <c r="O789" i="7"/>
  <c r="O788" i="7"/>
  <c r="O787" i="7"/>
  <c r="O786" i="7"/>
  <c r="O785" i="7"/>
  <c r="O784" i="7"/>
  <c r="O783" i="7"/>
  <c r="O782" i="7"/>
  <c r="O781" i="7"/>
  <c r="O780" i="7"/>
  <c r="O779" i="7"/>
  <c r="O778" i="7"/>
  <c r="O777" i="7"/>
  <c r="O776" i="7"/>
  <c r="O775" i="7"/>
  <c r="O774" i="7"/>
  <c r="O773" i="7"/>
  <c r="O772" i="7"/>
  <c r="O771" i="7"/>
  <c r="O770" i="7"/>
  <c r="O769" i="7"/>
  <c r="O768" i="7"/>
  <c r="O767" i="7"/>
  <c r="O766" i="7"/>
  <c r="O765" i="7"/>
  <c r="O764" i="7"/>
  <c r="O763" i="7"/>
  <c r="O762" i="7"/>
  <c r="O761" i="7"/>
  <c r="O760" i="7"/>
  <c r="O759" i="7"/>
  <c r="O758" i="7"/>
  <c r="O757" i="7"/>
  <c r="O756" i="7"/>
  <c r="O755" i="7"/>
  <c r="O754" i="7"/>
  <c r="O753" i="7"/>
  <c r="O752" i="7"/>
  <c r="O751" i="7"/>
  <c r="O750" i="7"/>
  <c r="O749" i="7"/>
  <c r="O748" i="7"/>
  <c r="O747" i="7"/>
  <c r="O746" i="7"/>
  <c r="O745" i="7"/>
  <c r="O744" i="7"/>
  <c r="O743" i="7"/>
  <c r="O742" i="7"/>
  <c r="O741" i="7"/>
  <c r="O740" i="7"/>
  <c r="O739" i="7"/>
  <c r="O738" i="7"/>
  <c r="O737" i="7"/>
  <c r="O736" i="7"/>
  <c r="O735" i="7"/>
  <c r="O734" i="7"/>
  <c r="O733" i="7"/>
  <c r="O732" i="7"/>
  <c r="O731" i="7"/>
  <c r="O730" i="7"/>
  <c r="O729" i="7"/>
  <c r="O728" i="7"/>
  <c r="O727" i="7"/>
  <c r="O726" i="7"/>
  <c r="O725" i="7"/>
  <c r="O724" i="7"/>
  <c r="O723" i="7"/>
  <c r="O722" i="7"/>
  <c r="O721" i="7"/>
  <c r="O720" i="7"/>
  <c r="O719" i="7"/>
  <c r="O718" i="7"/>
  <c r="O717" i="7"/>
  <c r="O716" i="7"/>
  <c r="O715" i="7"/>
  <c r="O714" i="7"/>
  <c r="O713" i="7"/>
  <c r="O712" i="7"/>
  <c r="O711" i="7"/>
  <c r="O710" i="7"/>
  <c r="O709" i="7"/>
  <c r="O708" i="7"/>
  <c r="O707" i="7"/>
  <c r="O706" i="7"/>
  <c r="O705" i="7"/>
  <c r="O704" i="7"/>
  <c r="O703" i="7"/>
  <c r="O702" i="7"/>
  <c r="O701" i="7"/>
  <c r="O700" i="7"/>
  <c r="O699" i="7"/>
  <c r="O698" i="7"/>
  <c r="O697" i="7"/>
  <c r="O696" i="7"/>
  <c r="O695" i="7"/>
  <c r="O694" i="7"/>
  <c r="O693" i="7"/>
  <c r="O692" i="7"/>
  <c r="O691" i="7"/>
  <c r="O690" i="7"/>
  <c r="O689" i="7"/>
  <c r="O688" i="7"/>
  <c r="O687" i="7"/>
  <c r="O686" i="7"/>
  <c r="O685" i="7"/>
  <c r="O684" i="7"/>
  <c r="O683" i="7"/>
  <c r="O682" i="7"/>
  <c r="O681" i="7"/>
  <c r="O680" i="7"/>
  <c r="O679" i="7"/>
  <c r="O678" i="7"/>
  <c r="O677" i="7"/>
  <c r="O676" i="7"/>
  <c r="O675" i="7"/>
  <c r="O674" i="7"/>
  <c r="O673" i="7"/>
  <c r="O672" i="7"/>
  <c r="O671" i="7"/>
  <c r="O670" i="7"/>
  <c r="O669" i="7"/>
  <c r="O668" i="7"/>
  <c r="O667" i="7"/>
  <c r="O666" i="7"/>
  <c r="O665" i="7"/>
  <c r="O664" i="7"/>
  <c r="O663" i="7"/>
  <c r="O662" i="7"/>
  <c r="O661" i="7"/>
  <c r="O660" i="7"/>
  <c r="O659" i="7"/>
  <c r="O658" i="7"/>
  <c r="O657" i="7"/>
  <c r="O656" i="7"/>
  <c r="O655" i="7"/>
  <c r="O654" i="7"/>
  <c r="O653" i="7"/>
  <c r="O652" i="7"/>
  <c r="O651" i="7"/>
  <c r="O650" i="7"/>
  <c r="O649" i="7"/>
  <c r="O648" i="7"/>
  <c r="O647" i="7"/>
  <c r="O646" i="7"/>
  <c r="O645" i="7"/>
  <c r="O644" i="7"/>
  <c r="O643" i="7"/>
  <c r="O642" i="7"/>
  <c r="O641" i="7"/>
  <c r="O640" i="7"/>
  <c r="O639" i="7"/>
  <c r="O638" i="7"/>
  <c r="O637" i="7"/>
  <c r="O636" i="7"/>
  <c r="O635" i="7"/>
  <c r="O634" i="7"/>
  <c r="O633" i="7"/>
  <c r="O632" i="7"/>
  <c r="O631" i="7"/>
  <c r="O630" i="7"/>
  <c r="O629" i="7"/>
  <c r="O628" i="7"/>
  <c r="O627" i="7"/>
  <c r="O626" i="7"/>
  <c r="O625" i="7"/>
  <c r="O624" i="7"/>
  <c r="O623" i="7"/>
  <c r="O622" i="7"/>
  <c r="O621" i="7"/>
  <c r="O620" i="7"/>
  <c r="O619" i="7"/>
  <c r="O618" i="7"/>
  <c r="O617" i="7"/>
  <c r="O616" i="7"/>
  <c r="O615" i="7"/>
  <c r="O614" i="7"/>
  <c r="O613" i="7"/>
  <c r="O612" i="7"/>
  <c r="O611" i="7"/>
  <c r="O610" i="7"/>
  <c r="O609" i="7"/>
  <c r="O608" i="7"/>
  <c r="O607" i="7"/>
  <c r="O606" i="7"/>
  <c r="O605" i="7"/>
  <c r="O604" i="7"/>
  <c r="O603" i="7"/>
  <c r="O602" i="7"/>
  <c r="O601" i="7"/>
  <c r="O600" i="7"/>
  <c r="O599" i="7"/>
  <c r="O598" i="7"/>
  <c r="O597" i="7"/>
  <c r="O596" i="7"/>
  <c r="O595" i="7"/>
  <c r="O594" i="7"/>
  <c r="O593" i="7"/>
  <c r="O592" i="7"/>
  <c r="O591" i="7"/>
  <c r="O590" i="7"/>
  <c r="O589" i="7"/>
  <c r="O588" i="7"/>
  <c r="O587" i="7"/>
  <c r="O586" i="7"/>
  <c r="O585" i="7"/>
  <c r="O584" i="7"/>
  <c r="O583" i="7"/>
  <c r="O582" i="7"/>
  <c r="O581" i="7"/>
  <c r="O580" i="7"/>
  <c r="O579" i="7"/>
  <c r="O578" i="7"/>
  <c r="O577" i="7"/>
  <c r="O576" i="7"/>
  <c r="O575" i="7"/>
  <c r="O574" i="7"/>
  <c r="O573" i="7"/>
  <c r="O572" i="7"/>
  <c r="O571" i="7"/>
  <c r="O570" i="7"/>
  <c r="O569" i="7"/>
  <c r="O568" i="7"/>
  <c r="O567" i="7"/>
  <c r="O566" i="7"/>
  <c r="O565" i="7"/>
  <c r="O564" i="7"/>
  <c r="O563" i="7"/>
  <c r="O562" i="7"/>
  <c r="O561" i="7"/>
  <c r="O560" i="7"/>
  <c r="O559" i="7"/>
  <c r="O558" i="7"/>
  <c r="O557" i="7"/>
  <c r="O556" i="7"/>
  <c r="O555" i="7"/>
  <c r="O554" i="7"/>
  <c r="O553" i="7"/>
  <c r="O552" i="7"/>
  <c r="O551" i="7"/>
  <c r="O550" i="7"/>
  <c r="O549" i="7"/>
  <c r="O548" i="7"/>
  <c r="O547" i="7"/>
  <c r="O546" i="7"/>
  <c r="O545" i="7"/>
  <c r="O544" i="7"/>
  <c r="O543" i="7"/>
  <c r="O542" i="7"/>
  <c r="O541" i="7"/>
  <c r="O540" i="7"/>
  <c r="O539" i="7"/>
  <c r="O538" i="7"/>
  <c r="O537" i="7"/>
  <c r="O536" i="7"/>
  <c r="O535" i="7"/>
  <c r="O534" i="7"/>
  <c r="O533" i="7"/>
  <c r="O532" i="7"/>
  <c r="O531" i="7"/>
  <c r="O530" i="7"/>
  <c r="O529" i="7"/>
  <c r="O528" i="7"/>
  <c r="O527" i="7"/>
  <c r="O526" i="7"/>
  <c r="O525" i="7"/>
  <c r="O524" i="7"/>
  <c r="O523" i="7"/>
  <c r="O522" i="7"/>
  <c r="O521" i="7"/>
  <c r="O520" i="7"/>
  <c r="O519" i="7"/>
  <c r="O518" i="7"/>
  <c r="O517" i="7"/>
  <c r="O516" i="7"/>
  <c r="O515" i="7"/>
  <c r="O514" i="7"/>
  <c r="O513" i="7"/>
  <c r="O512" i="7"/>
  <c r="O511" i="7"/>
  <c r="O510" i="7"/>
  <c r="O509" i="7"/>
  <c r="O508" i="7"/>
  <c r="O507" i="7"/>
  <c r="O506" i="7"/>
  <c r="O505" i="7"/>
  <c r="O504" i="7"/>
  <c r="O503" i="7"/>
  <c r="O502" i="7"/>
  <c r="O501" i="7"/>
  <c r="O500" i="7"/>
  <c r="O499" i="7"/>
  <c r="O498" i="7"/>
  <c r="O497" i="7"/>
  <c r="O496" i="7"/>
  <c r="O495" i="7"/>
  <c r="O494" i="7"/>
  <c r="O493" i="7"/>
  <c r="O492" i="7"/>
  <c r="O491" i="7"/>
  <c r="O490" i="7"/>
  <c r="O489" i="7"/>
  <c r="O488" i="7"/>
  <c r="O487" i="7"/>
  <c r="O486" i="7"/>
  <c r="O485" i="7"/>
  <c r="O484" i="7"/>
  <c r="O483" i="7"/>
  <c r="O482" i="7"/>
  <c r="O481" i="7"/>
  <c r="O480" i="7"/>
  <c r="O479" i="7"/>
  <c r="O478" i="7"/>
  <c r="O477" i="7"/>
  <c r="O476" i="7"/>
  <c r="O475" i="7"/>
  <c r="O474" i="7"/>
  <c r="O473" i="7"/>
  <c r="O472" i="7"/>
  <c r="O471" i="7"/>
  <c r="O470" i="7"/>
  <c r="O469" i="7"/>
  <c r="O468" i="7"/>
  <c r="O467" i="7"/>
  <c r="O466" i="7"/>
  <c r="O465" i="7"/>
  <c r="O464" i="7"/>
  <c r="O463" i="7"/>
  <c r="O462" i="7"/>
  <c r="O461" i="7"/>
  <c r="O460" i="7"/>
  <c r="O459" i="7"/>
  <c r="O458" i="7"/>
  <c r="O457" i="7"/>
  <c r="O456" i="7"/>
  <c r="O455" i="7"/>
  <c r="O454" i="7"/>
  <c r="O453" i="7"/>
  <c r="O452" i="7"/>
  <c r="O451" i="7"/>
  <c r="O450" i="7"/>
  <c r="O449" i="7"/>
  <c r="O448" i="7"/>
  <c r="O447" i="7"/>
  <c r="O446" i="7"/>
  <c r="O445" i="7"/>
  <c r="O444" i="7"/>
  <c r="O443" i="7"/>
  <c r="O442" i="7"/>
  <c r="O441" i="7"/>
  <c r="O440" i="7"/>
  <c r="O439" i="7"/>
  <c r="O438" i="7"/>
  <c r="O437" i="7"/>
  <c r="O436" i="7"/>
  <c r="O435" i="7"/>
  <c r="O434" i="7"/>
  <c r="O433" i="7"/>
  <c r="O432" i="7"/>
  <c r="O431" i="7"/>
  <c r="O430" i="7"/>
  <c r="O429" i="7"/>
  <c r="O428" i="7"/>
  <c r="O427" i="7"/>
  <c r="O426" i="7"/>
  <c r="O425" i="7"/>
  <c r="O424" i="7"/>
  <c r="O423" i="7"/>
  <c r="O422" i="7"/>
  <c r="O421" i="7"/>
  <c r="O420" i="7"/>
  <c r="O419" i="7"/>
  <c r="O418" i="7"/>
  <c r="O417" i="7"/>
  <c r="O416" i="7"/>
  <c r="O415" i="7"/>
  <c r="O414" i="7"/>
  <c r="O413" i="7"/>
  <c r="O412" i="7"/>
  <c r="O411" i="7"/>
  <c r="O410" i="7"/>
  <c r="O409" i="7"/>
  <c r="O408" i="7"/>
  <c r="O407" i="7"/>
  <c r="O406" i="7"/>
  <c r="O405" i="7"/>
  <c r="O404" i="7"/>
  <c r="O403" i="7"/>
  <c r="O402" i="7"/>
  <c r="O401" i="7"/>
  <c r="O400" i="7"/>
  <c r="O399" i="7"/>
  <c r="O398" i="7"/>
  <c r="O397" i="7"/>
  <c r="O396" i="7"/>
  <c r="O395" i="7"/>
  <c r="O394" i="7"/>
  <c r="O393" i="7"/>
  <c r="O392" i="7"/>
  <c r="O391" i="7"/>
  <c r="O390" i="7"/>
  <c r="O389" i="7"/>
  <c r="O388" i="7"/>
  <c r="O387" i="7"/>
  <c r="O386" i="7"/>
  <c r="O385" i="7"/>
  <c r="O384" i="7"/>
  <c r="O383" i="7"/>
  <c r="O382" i="7"/>
  <c r="O381" i="7"/>
  <c r="O380" i="7"/>
  <c r="O379" i="7"/>
  <c r="O378" i="7"/>
  <c r="O377" i="7"/>
  <c r="O376" i="7"/>
  <c r="O375" i="7"/>
  <c r="O374" i="7"/>
  <c r="O373" i="7"/>
  <c r="O372" i="7"/>
  <c r="O371" i="7"/>
  <c r="O370" i="7"/>
  <c r="O369" i="7"/>
  <c r="O368" i="7"/>
  <c r="O367" i="7"/>
  <c r="O366" i="7"/>
  <c r="O365" i="7"/>
  <c r="O364" i="7"/>
  <c r="O363" i="7"/>
  <c r="O362" i="7"/>
  <c r="O361" i="7"/>
  <c r="O360" i="7"/>
  <c r="O359" i="7"/>
  <c r="O358" i="7"/>
  <c r="O357" i="7"/>
  <c r="O356" i="7"/>
  <c r="O355" i="7"/>
  <c r="O354" i="7"/>
  <c r="O353" i="7"/>
  <c r="O352" i="7"/>
  <c r="O351" i="7"/>
  <c r="O350" i="7"/>
  <c r="O349" i="7"/>
  <c r="O348" i="7"/>
  <c r="O347" i="7"/>
  <c r="O346" i="7"/>
  <c r="O345" i="7"/>
  <c r="O344" i="7"/>
  <c r="O343" i="7"/>
  <c r="O342" i="7"/>
  <c r="O341" i="7"/>
  <c r="O340" i="7"/>
  <c r="O339" i="7"/>
  <c r="O338" i="7"/>
  <c r="O337" i="7"/>
  <c r="O336" i="7"/>
  <c r="O335" i="7"/>
  <c r="O334" i="7"/>
  <c r="O333" i="7"/>
  <c r="O332" i="7"/>
  <c r="O331" i="7"/>
  <c r="O330" i="7"/>
  <c r="O329" i="7"/>
  <c r="O328" i="7"/>
  <c r="O327" i="7"/>
  <c r="O326" i="7"/>
  <c r="O325" i="7"/>
  <c r="O324" i="7"/>
  <c r="O323" i="7"/>
  <c r="O322" i="7"/>
  <c r="O321" i="7"/>
  <c r="O320" i="7"/>
  <c r="O319" i="7"/>
  <c r="O318" i="7"/>
  <c r="O317" i="7"/>
  <c r="O316" i="7"/>
  <c r="O315" i="7"/>
  <c r="O314" i="7"/>
  <c r="O313" i="7"/>
  <c r="O312" i="7"/>
  <c r="O311" i="7"/>
  <c r="O310" i="7"/>
  <c r="O309" i="7"/>
  <c r="O308" i="7"/>
  <c r="O307" i="7"/>
  <c r="O306" i="7"/>
  <c r="O305" i="7"/>
  <c r="O304" i="7"/>
  <c r="O303" i="7"/>
  <c r="O302" i="7"/>
  <c r="O301" i="7"/>
  <c r="O300" i="7"/>
  <c r="O299" i="7"/>
  <c r="O298" i="7"/>
  <c r="O297" i="7"/>
  <c r="O296" i="7"/>
  <c r="O295" i="7"/>
  <c r="O294" i="7"/>
  <c r="O293" i="7"/>
  <c r="O292" i="7"/>
  <c r="O291" i="7"/>
  <c r="O290" i="7"/>
  <c r="O289" i="7"/>
  <c r="O288" i="7"/>
  <c r="O287" i="7"/>
  <c r="O286" i="7"/>
  <c r="O285" i="7"/>
  <c r="O284" i="7"/>
  <c r="O283" i="7"/>
  <c r="O282" i="7"/>
  <c r="O281" i="7"/>
  <c r="O280" i="7"/>
  <c r="O279" i="7"/>
  <c r="N9849" i="6"/>
  <c r="N9848" i="6"/>
  <c r="N9847" i="6"/>
  <c r="N9846" i="6"/>
  <c r="N9845" i="6"/>
  <c r="N9844" i="6"/>
  <c r="N9843" i="6"/>
  <c r="N9842" i="6"/>
  <c r="N9841" i="6"/>
  <c r="N9840" i="6"/>
  <c r="N9839" i="6"/>
  <c r="N9838" i="6"/>
  <c r="N9837" i="6"/>
  <c r="N9836" i="6"/>
  <c r="N9835" i="6"/>
  <c r="N9834" i="6"/>
  <c r="N9833" i="6"/>
  <c r="N9832" i="6"/>
  <c r="N9831" i="6"/>
  <c r="N9830" i="6"/>
  <c r="N9829" i="6"/>
  <c r="N9828" i="6"/>
  <c r="N9827" i="6"/>
  <c r="N9826" i="6"/>
  <c r="N9825" i="6"/>
  <c r="N9824" i="6"/>
  <c r="N9823" i="6"/>
  <c r="N9822" i="6"/>
  <c r="N9821" i="6"/>
  <c r="N9820" i="6"/>
  <c r="N9819" i="6"/>
  <c r="N9818" i="6"/>
  <c r="N9817" i="6"/>
  <c r="N9816" i="6"/>
  <c r="N9815" i="6"/>
  <c r="N9814" i="6"/>
  <c r="N9813" i="6"/>
  <c r="N9812" i="6"/>
  <c r="N9811" i="6"/>
  <c r="N9810" i="6"/>
  <c r="N9809" i="6"/>
  <c r="N9808" i="6"/>
  <c r="N9807" i="6"/>
  <c r="N9806" i="6"/>
  <c r="N9805" i="6"/>
  <c r="N9804" i="6"/>
  <c r="N9803" i="6"/>
  <c r="N9802" i="6"/>
  <c r="N9801" i="6"/>
  <c r="N9800" i="6"/>
  <c r="N9799" i="6"/>
  <c r="N9798" i="6"/>
  <c r="N9797" i="6"/>
  <c r="N9796" i="6"/>
  <c r="N9795" i="6"/>
  <c r="N9794" i="6"/>
  <c r="N9793" i="6"/>
  <c r="N9792" i="6"/>
  <c r="N9791" i="6"/>
  <c r="N9790" i="6"/>
  <c r="N9789" i="6"/>
  <c r="N9788" i="6"/>
  <c r="N9787" i="6"/>
  <c r="N9786" i="6"/>
  <c r="N9785" i="6"/>
  <c r="N9784" i="6"/>
  <c r="N9783" i="6"/>
  <c r="N9782" i="6"/>
  <c r="N9781" i="6"/>
  <c r="N9780" i="6"/>
  <c r="N9779" i="6"/>
  <c r="N9778" i="6"/>
  <c r="N9777" i="6"/>
  <c r="N9776" i="6"/>
  <c r="N9775" i="6"/>
  <c r="N9774" i="6"/>
  <c r="N9773" i="6"/>
  <c r="N9772" i="6"/>
  <c r="N9771" i="6"/>
  <c r="N9770" i="6"/>
  <c r="N9769" i="6"/>
  <c r="N9768" i="6"/>
  <c r="N9767" i="6"/>
  <c r="N9766" i="6"/>
  <c r="N9765" i="6"/>
  <c r="N9764" i="6"/>
  <c r="N9763" i="6"/>
  <c r="N9762" i="6"/>
  <c r="N9761" i="6"/>
  <c r="N9760" i="6"/>
  <c r="N9759" i="6"/>
  <c r="N9758" i="6"/>
  <c r="N9757" i="6"/>
  <c r="N9756" i="6"/>
  <c r="N9755" i="6"/>
  <c r="N9754" i="6"/>
  <c r="N9753" i="6"/>
  <c r="N9752" i="6"/>
  <c r="N9751" i="6"/>
  <c r="N9750" i="6"/>
  <c r="N9749" i="6"/>
  <c r="N9748" i="6"/>
  <c r="N9747" i="6"/>
  <c r="N9746" i="6"/>
  <c r="N9745" i="6"/>
  <c r="N9744" i="6"/>
  <c r="N9743" i="6"/>
  <c r="N9742" i="6"/>
  <c r="N9741" i="6"/>
  <c r="N9740" i="6"/>
  <c r="N9739" i="6"/>
  <c r="N9738" i="6"/>
  <c r="N9737" i="6"/>
  <c r="N9736" i="6"/>
  <c r="N9735" i="6"/>
  <c r="N9734" i="6"/>
  <c r="N9733" i="6"/>
  <c r="N9732" i="6"/>
  <c r="N9731" i="6"/>
  <c r="N9730" i="6"/>
  <c r="N9729" i="6"/>
  <c r="N9728" i="6"/>
  <c r="N9727" i="6"/>
  <c r="N9726" i="6"/>
  <c r="N9725" i="6"/>
  <c r="N9724" i="6"/>
  <c r="N9723" i="6"/>
  <c r="N9722" i="6"/>
  <c r="N9721" i="6"/>
  <c r="N9720" i="6"/>
  <c r="N9719" i="6"/>
  <c r="N9718" i="6"/>
  <c r="N9717" i="6"/>
  <c r="N9716" i="6"/>
  <c r="N9715" i="6"/>
  <c r="N9714" i="6"/>
  <c r="N9713" i="6"/>
  <c r="N9712" i="6"/>
  <c r="N9711" i="6"/>
  <c r="N9710" i="6"/>
  <c r="N9709" i="6"/>
  <c r="N9708" i="6"/>
  <c r="N9707" i="6"/>
  <c r="N9706" i="6"/>
  <c r="N9705" i="6"/>
  <c r="N9704" i="6"/>
  <c r="N9703" i="6"/>
  <c r="N9702" i="6"/>
  <c r="N9701" i="6"/>
  <c r="N9700" i="6"/>
  <c r="N9699" i="6"/>
  <c r="N9698" i="6"/>
  <c r="N9697" i="6"/>
  <c r="N9696" i="6"/>
  <c r="N9695" i="6"/>
  <c r="N9694" i="6"/>
  <c r="N9693" i="6"/>
  <c r="N9692" i="6"/>
  <c r="N9691" i="6"/>
  <c r="N9690" i="6"/>
  <c r="N9689" i="6"/>
  <c r="N9688" i="6"/>
  <c r="N9687" i="6"/>
  <c r="N9686" i="6"/>
  <c r="N9685" i="6"/>
  <c r="N9684" i="6"/>
  <c r="N9683" i="6"/>
  <c r="N9682" i="6"/>
  <c r="N9681" i="6"/>
  <c r="N9680" i="6"/>
  <c r="N9679" i="6"/>
  <c r="N9678" i="6"/>
  <c r="N9677" i="6"/>
  <c r="N9676" i="6"/>
  <c r="N9675" i="6"/>
  <c r="N9674" i="6"/>
  <c r="N9673" i="6"/>
  <c r="N9672" i="6"/>
  <c r="N9671" i="6"/>
  <c r="N9670" i="6"/>
  <c r="N9669" i="6"/>
  <c r="N9668" i="6"/>
  <c r="N9667" i="6"/>
  <c r="N9666" i="6"/>
  <c r="N9665" i="6"/>
  <c r="N9664" i="6"/>
  <c r="N9663" i="6"/>
  <c r="N9662" i="6"/>
  <c r="N9661" i="6"/>
  <c r="N9660" i="6"/>
  <c r="N9659" i="6"/>
  <c r="N9658" i="6"/>
  <c r="N9657" i="6"/>
  <c r="N9656" i="6"/>
  <c r="N9655" i="6"/>
  <c r="N9654" i="6"/>
  <c r="N9653" i="6"/>
  <c r="N9652" i="6"/>
  <c r="N9651" i="6"/>
  <c r="N9650" i="6"/>
  <c r="N9649" i="6"/>
  <c r="N9648" i="6"/>
  <c r="N9647" i="6"/>
  <c r="N9646" i="6"/>
  <c r="N9645" i="6"/>
  <c r="N9644" i="6"/>
  <c r="N9643" i="6"/>
  <c r="N9642" i="6"/>
  <c r="N9641" i="6"/>
  <c r="N9640" i="6"/>
  <c r="N9639" i="6"/>
  <c r="N9638" i="6"/>
  <c r="N9637" i="6"/>
  <c r="N9636" i="6"/>
  <c r="N9635" i="6"/>
  <c r="N9634" i="6"/>
  <c r="N9633" i="6"/>
  <c r="N9632" i="6"/>
  <c r="N9631" i="6"/>
  <c r="N9630" i="6"/>
  <c r="N9629" i="6"/>
  <c r="N9628" i="6"/>
  <c r="N9627" i="6"/>
  <c r="N9626" i="6"/>
  <c r="N9625" i="6"/>
  <c r="N9624" i="6"/>
  <c r="N9623" i="6"/>
  <c r="N9622" i="6"/>
  <c r="N9621" i="6"/>
  <c r="N9620" i="6"/>
  <c r="N9619" i="6"/>
  <c r="N9618" i="6"/>
  <c r="N9617" i="6"/>
  <c r="N9616" i="6"/>
  <c r="N9615" i="6"/>
  <c r="N9614" i="6"/>
  <c r="N9613" i="6"/>
  <c r="N9612" i="6"/>
  <c r="N9611" i="6"/>
  <c r="N9610" i="6"/>
  <c r="N9609" i="6"/>
  <c r="N9608" i="6"/>
  <c r="N9607" i="6"/>
  <c r="N9606" i="6"/>
  <c r="N9605" i="6"/>
  <c r="N9604" i="6"/>
  <c r="N9603" i="6"/>
  <c r="N9602" i="6"/>
  <c r="N9601" i="6"/>
  <c r="N9600" i="6"/>
  <c r="N9599" i="6"/>
  <c r="N9598" i="6"/>
  <c r="N9597" i="6"/>
  <c r="N9596" i="6"/>
  <c r="N9595" i="6"/>
  <c r="N9594" i="6"/>
  <c r="N9593" i="6"/>
  <c r="N9592" i="6"/>
  <c r="N9591" i="6"/>
  <c r="N9590" i="6"/>
  <c r="N9589" i="6"/>
  <c r="N9588" i="6"/>
  <c r="N9587" i="6"/>
  <c r="N9586" i="6"/>
  <c r="N9585" i="6"/>
  <c r="N9584" i="6"/>
  <c r="N9583" i="6"/>
  <c r="N9582" i="6"/>
  <c r="N9581" i="6"/>
  <c r="N9580" i="6"/>
  <c r="N9579" i="6"/>
  <c r="N9578" i="6"/>
  <c r="N9577" i="6"/>
  <c r="N9576" i="6"/>
  <c r="N9575" i="6"/>
  <c r="N9574" i="6"/>
  <c r="N9573" i="6"/>
  <c r="N9572" i="6"/>
  <c r="N9571" i="6"/>
  <c r="N9570" i="6"/>
  <c r="N9569" i="6"/>
  <c r="N9568" i="6"/>
  <c r="N9567" i="6"/>
  <c r="N9566" i="6"/>
  <c r="N9565" i="6"/>
  <c r="N9564" i="6"/>
  <c r="N9563" i="6"/>
  <c r="N9562" i="6"/>
  <c r="N9561" i="6"/>
  <c r="N9560" i="6"/>
  <c r="N9559" i="6"/>
  <c r="N9558" i="6"/>
  <c r="N9557" i="6"/>
  <c r="N9556" i="6"/>
  <c r="N9555" i="6"/>
  <c r="N9554" i="6"/>
  <c r="N9553" i="6"/>
  <c r="N9552" i="6"/>
  <c r="N9551" i="6"/>
  <c r="N9550" i="6"/>
  <c r="N9549" i="6"/>
  <c r="N9548" i="6"/>
  <c r="N9547" i="6"/>
  <c r="N9546" i="6"/>
  <c r="N9545" i="6"/>
  <c r="N9544" i="6"/>
  <c r="N9543" i="6"/>
  <c r="N9542" i="6"/>
  <c r="N9541" i="6"/>
  <c r="N9540" i="6"/>
  <c r="N9539" i="6"/>
  <c r="N9538" i="6"/>
  <c r="N9537" i="6"/>
  <c r="N9536" i="6"/>
  <c r="N9535" i="6"/>
  <c r="N9534" i="6"/>
  <c r="N9533" i="6"/>
  <c r="N9532" i="6"/>
  <c r="N9531" i="6"/>
  <c r="N9530" i="6"/>
  <c r="N9529" i="6"/>
  <c r="N9528" i="6"/>
  <c r="N9527" i="6"/>
  <c r="N9526" i="6"/>
  <c r="N9525" i="6"/>
  <c r="N9524" i="6"/>
  <c r="N9523" i="6"/>
  <c r="N9522" i="6"/>
  <c r="N9521" i="6"/>
  <c r="N9520" i="6"/>
  <c r="N9519" i="6"/>
  <c r="N9518" i="6"/>
  <c r="N9517" i="6"/>
  <c r="N9516" i="6"/>
  <c r="N9515" i="6"/>
  <c r="N9514" i="6"/>
  <c r="N9513" i="6"/>
  <c r="N9512" i="6"/>
  <c r="N9511" i="6"/>
  <c r="N9510" i="6"/>
  <c r="N9509" i="6"/>
  <c r="N9508" i="6"/>
  <c r="N9507" i="6"/>
  <c r="N9506" i="6"/>
  <c r="N9505" i="6"/>
  <c r="N9504" i="6"/>
  <c r="N9503" i="6"/>
  <c r="N9502" i="6"/>
  <c r="N9501" i="6"/>
  <c r="N9500" i="6"/>
  <c r="N9499" i="6"/>
  <c r="N9498" i="6"/>
  <c r="N9497" i="6"/>
  <c r="N9496" i="6"/>
  <c r="N9495" i="6"/>
  <c r="N9494" i="6"/>
  <c r="N9493" i="6"/>
  <c r="N9492" i="6"/>
  <c r="N9491" i="6"/>
  <c r="N9490" i="6"/>
  <c r="N9489" i="6"/>
  <c r="N9488" i="6"/>
  <c r="N9487" i="6"/>
  <c r="N9486" i="6"/>
  <c r="N9485" i="6"/>
  <c r="N9484" i="6"/>
  <c r="N9483" i="6"/>
  <c r="N9482" i="6"/>
  <c r="N9481" i="6"/>
  <c r="N9480" i="6"/>
  <c r="N9479" i="6"/>
  <c r="N9478" i="6"/>
  <c r="N9477" i="6"/>
  <c r="N9476" i="6"/>
  <c r="N9475" i="6"/>
  <c r="N9474" i="6"/>
  <c r="N9473" i="6"/>
  <c r="N9472" i="6"/>
  <c r="N9471" i="6"/>
  <c r="N9470" i="6"/>
  <c r="N9469" i="6"/>
  <c r="N9468" i="6"/>
  <c r="N9467" i="6"/>
  <c r="N9466" i="6"/>
  <c r="N9465" i="6"/>
  <c r="N9464" i="6"/>
  <c r="N9463" i="6"/>
  <c r="N9462" i="6"/>
  <c r="N9461" i="6"/>
  <c r="N9460" i="6"/>
  <c r="N9459" i="6"/>
  <c r="N9458" i="6"/>
  <c r="N9457" i="6"/>
  <c r="N9456" i="6"/>
  <c r="N9455" i="6"/>
  <c r="N9454" i="6"/>
  <c r="N9453" i="6"/>
  <c r="N9452" i="6"/>
  <c r="N9451" i="6"/>
  <c r="N9450" i="6"/>
  <c r="N9449" i="6"/>
  <c r="N9448" i="6"/>
  <c r="N9447" i="6"/>
  <c r="N9446" i="6"/>
  <c r="N9445" i="6"/>
  <c r="N9444" i="6"/>
  <c r="N9443" i="6"/>
  <c r="N9442" i="6"/>
  <c r="N9441" i="6"/>
  <c r="N9440" i="6"/>
  <c r="N9439" i="6"/>
  <c r="N9438" i="6"/>
  <c r="N9437" i="6"/>
  <c r="N9436" i="6"/>
  <c r="N9435" i="6"/>
  <c r="N9434" i="6"/>
  <c r="N9433" i="6"/>
  <c r="N9432" i="6"/>
  <c r="N9431" i="6"/>
  <c r="N9430" i="6"/>
  <c r="N9429" i="6"/>
  <c r="N9428" i="6"/>
  <c r="N9427" i="6"/>
  <c r="N9426" i="6"/>
  <c r="N9425" i="6"/>
  <c r="N9424" i="6"/>
  <c r="N9423" i="6"/>
  <c r="N9422" i="6"/>
  <c r="N9421" i="6"/>
  <c r="N9420" i="6"/>
  <c r="N9419" i="6"/>
  <c r="N9418" i="6"/>
  <c r="N9417" i="6"/>
  <c r="N9416" i="6"/>
  <c r="N9415" i="6"/>
  <c r="N9414" i="6"/>
  <c r="N9413" i="6"/>
  <c r="N9412" i="6"/>
  <c r="N9411" i="6"/>
  <c r="N9410" i="6"/>
  <c r="N9409" i="6"/>
  <c r="N9408" i="6"/>
  <c r="N9407" i="6"/>
  <c r="N9406" i="6"/>
  <c r="N9405" i="6"/>
  <c r="N9404" i="6"/>
  <c r="N9403" i="6"/>
  <c r="N9402" i="6"/>
  <c r="N9401" i="6"/>
  <c r="N9400" i="6"/>
  <c r="N9399" i="6"/>
  <c r="N9398" i="6"/>
  <c r="N9397" i="6"/>
  <c r="N9396" i="6"/>
  <c r="N9395" i="6"/>
  <c r="N9394" i="6"/>
  <c r="N9393" i="6"/>
  <c r="N9392" i="6"/>
  <c r="N9391" i="6"/>
  <c r="N9390" i="6"/>
  <c r="N9389" i="6"/>
  <c r="N9388" i="6"/>
  <c r="N9387" i="6"/>
  <c r="N9386" i="6"/>
  <c r="N9385" i="6"/>
  <c r="N9384" i="6"/>
  <c r="N9383" i="6"/>
  <c r="N9382" i="6"/>
  <c r="N9381" i="6"/>
  <c r="N9380" i="6"/>
  <c r="N9379" i="6"/>
  <c r="N9378" i="6"/>
  <c r="N9377" i="6"/>
  <c r="N9376" i="6"/>
  <c r="N9375" i="6"/>
  <c r="N9374" i="6"/>
  <c r="N9373" i="6"/>
  <c r="N9372" i="6"/>
  <c r="N9371" i="6"/>
  <c r="N9370" i="6"/>
  <c r="N9369" i="6"/>
  <c r="N9368" i="6"/>
  <c r="N9367" i="6"/>
  <c r="N9366" i="6"/>
  <c r="N9365" i="6"/>
  <c r="N9364" i="6"/>
  <c r="N9363" i="6"/>
  <c r="N9362" i="6"/>
  <c r="N9361" i="6"/>
  <c r="N9360" i="6"/>
  <c r="N9359" i="6"/>
  <c r="N9358" i="6"/>
  <c r="N9357" i="6"/>
  <c r="N9356" i="6"/>
  <c r="N9355" i="6"/>
  <c r="N9354" i="6"/>
  <c r="N9353" i="6"/>
  <c r="N9352" i="6"/>
  <c r="N9351" i="6"/>
  <c r="N9350" i="6"/>
  <c r="N9349" i="6"/>
  <c r="N9348" i="6"/>
  <c r="N9347" i="6"/>
  <c r="N9346" i="6"/>
  <c r="N9345" i="6"/>
  <c r="N9344" i="6"/>
  <c r="N9343" i="6"/>
  <c r="N9342" i="6"/>
  <c r="N9341" i="6"/>
  <c r="N9340" i="6"/>
  <c r="N9339" i="6"/>
  <c r="N9338" i="6"/>
  <c r="N9337" i="6"/>
  <c r="N9336" i="6"/>
  <c r="N9335" i="6"/>
  <c r="N9334" i="6"/>
  <c r="N9333" i="6"/>
  <c r="N9332" i="6"/>
  <c r="N9331" i="6"/>
  <c r="N9330" i="6"/>
  <c r="N9329" i="6"/>
  <c r="N9328" i="6"/>
  <c r="N9327" i="6"/>
  <c r="N9326" i="6"/>
  <c r="N9325" i="6"/>
  <c r="N9324" i="6"/>
  <c r="N9323" i="6"/>
  <c r="N9322" i="6"/>
  <c r="N9321" i="6"/>
  <c r="N9320" i="6"/>
  <c r="N9319" i="6"/>
  <c r="N9318" i="6"/>
  <c r="N9317" i="6"/>
  <c r="N9316" i="6"/>
  <c r="N9315" i="6"/>
  <c r="N9314" i="6"/>
  <c r="N9313" i="6"/>
  <c r="N9312" i="6"/>
  <c r="N9311" i="6"/>
  <c r="N9310" i="6"/>
  <c r="N9309" i="6"/>
  <c r="N9308" i="6"/>
  <c r="N9307" i="6"/>
  <c r="N9306" i="6"/>
  <c r="N9305" i="6"/>
  <c r="N9304" i="6"/>
  <c r="N9303" i="6"/>
  <c r="N9302" i="6"/>
  <c r="N9301" i="6"/>
  <c r="N9300" i="6"/>
  <c r="N9299" i="6"/>
  <c r="N9298" i="6"/>
  <c r="N9297" i="6"/>
  <c r="N9296" i="6"/>
  <c r="N9295" i="6"/>
  <c r="N9294" i="6"/>
  <c r="N9293" i="6"/>
  <c r="N9292" i="6"/>
  <c r="N9291" i="6"/>
  <c r="N9290" i="6"/>
  <c r="N9289" i="6"/>
  <c r="N9288" i="6"/>
  <c r="N9287" i="6"/>
  <c r="N9286" i="6"/>
  <c r="N9285" i="6"/>
  <c r="N9284" i="6"/>
  <c r="N9283" i="6"/>
  <c r="N9282" i="6"/>
  <c r="N9281" i="6"/>
  <c r="N9280" i="6"/>
  <c r="N9279" i="6"/>
  <c r="N9278" i="6"/>
  <c r="N9277" i="6"/>
  <c r="N9276" i="6"/>
  <c r="N9275" i="6"/>
  <c r="N9274" i="6"/>
  <c r="N9273" i="6"/>
  <c r="N9272" i="6"/>
  <c r="N9271" i="6"/>
  <c r="N9270" i="6"/>
  <c r="N9269" i="6"/>
  <c r="N9268" i="6"/>
  <c r="N9267" i="6"/>
  <c r="N9266" i="6"/>
  <c r="N9265" i="6"/>
  <c r="N9264" i="6"/>
  <c r="N9263" i="6"/>
  <c r="N9262" i="6"/>
  <c r="N9261" i="6"/>
  <c r="N9260" i="6"/>
  <c r="N9259" i="6"/>
  <c r="N9258" i="6"/>
  <c r="N9257" i="6"/>
  <c r="N9256" i="6"/>
  <c r="N9255" i="6"/>
  <c r="N9254" i="6"/>
  <c r="N9253" i="6"/>
  <c r="N9252" i="6"/>
  <c r="N9251" i="6"/>
  <c r="N9250" i="6"/>
  <c r="N9249" i="6"/>
  <c r="N9248" i="6"/>
  <c r="N9247" i="6"/>
  <c r="N9246" i="6"/>
  <c r="N9245" i="6"/>
  <c r="N9244" i="6"/>
  <c r="N9243" i="6"/>
  <c r="N9242" i="6"/>
  <c r="N9241" i="6"/>
  <c r="N9240" i="6"/>
  <c r="N9239" i="6"/>
  <c r="N9238" i="6"/>
  <c r="N9237" i="6"/>
  <c r="N9236" i="6"/>
  <c r="N9235" i="6"/>
  <c r="N9234" i="6"/>
  <c r="N9233" i="6"/>
  <c r="N9232" i="6"/>
  <c r="N9231" i="6"/>
  <c r="N9230" i="6"/>
  <c r="N9229" i="6"/>
  <c r="N9228" i="6"/>
  <c r="N9227" i="6"/>
  <c r="N9226" i="6"/>
  <c r="N9225" i="6"/>
  <c r="N9224" i="6"/>
  <c r="N9223" i="6"/>
  <c r="N9222" i="6"/>
  <c r="N9221" i="6"/>
  <c r="N9220" i="6"/>
  <c r="N9219" i="6"/>
  <c r="N9218" i="6"/>
  <c r="N9217" i="6"/>
  <c r="N9216" i="6"/>
  <c r="N9215" i="6"/>
  <c r="N9214" i="6"/>
  <c r="N9213" i="6"/>
  <c r="N9212" i="6"/>
  <c r="N9211" i="6"/>
  <c r="N9210" i="6"/>
  <c r="N9209" i="6"/>
  <c r="N9208" i="6"/>
  <c r="N9207" i="6"/>
  <c r="N9206" i="6"/>
  <c r="N9205" i="6"/>
  <c r="N9204" i="6"/>
  <c r="N9203" i="6"/>
  <c r="N9202" i="6"/>
  <c r="N9201" i="6"/>
  <c r="N9200" i="6"/>
  <c r="N9199" i="6"/>
  <c r="N9198" i="6"/>
  <c r="N9197" i="6"/>
  <c r="N9196" i="6"/>
  <c r="N9195" i="6"/>
  <c r="N9194" i="6"/>
  <c r="N9193" i="6"/>
  <c r="N9192" i="6"/>
  <c r="N9191" i="6"/>
  <c r="N9190" i="6"/>
  <c r="N9189" i="6"/>
  <c r="N9188" i="6"/>
  <c r="N9187" i="6"/>
  <c r="N9186" i="6"/>
  <c r="N9185" i="6"/>
  <c r="N9184" i="6"/>
  <c r="N9183" i="6"/>
  <c r="N9182" i="6"/>
  <c r="N9181" i="6"/>
  <c r="N9180" i="6"/>
  <c r="N9179" i="6"/>
  <c r="N9178" i="6"/>
  <c r="N9177" i="6"/>
  <c r="N9176" i="6"/>
  <c r="N9175" i="6"/>
  <c r="N9174" i="6"/>
  <c r="N9173" i="6"/>
  <c r="N9172" i="6"/>
  <c r="N9171" i="6"/>
  <c r="N9170" i="6"/>
  <c r="N9169" i="6"/>
  <c r="N9168" i="6"/>
  <c r="N9167" i="6"/>
  <c r="N9166" i="6"/>
  <c r="N9165" i="6"/>
  <c r="N9164" i="6"/>
  <c r="N9163" i="6"/>
  <c r="N9162" i="6"/>
  <c r="N9161" i="6"/>
  <c r="N9160" i="6"/>
  <c r="N9159" i="6"/>
  <c r="N9158" i="6"/>
  <c r="N9157" i="6"/>
  <c r="N9156" i="6"/>
  <c r="N9155" i="6"/>
  <c r="N9154" i="6"/>
  <c r="N9153" i="6"/>
  <c r="N9152" i="6"/>
  <c r="N9151" i="6"/>
  <c r="N9150" i="6"/>
  <c r="N9149" i="6"/>
  <c r="N9148" i="6"/>
  <c r="N9147" i="6"/>
  <c r="N9146" i="6"/>
  <c r="N9145" i="6"/>
  <c r="N9144" i="6"/>
  <c r="N9143" i="6"/>
  <c r="N9142" i="6"/>
  <c r="N9141" i="6"/>
  <c r="N9140" i="6"/>
  <c r="N9139" i="6"/>
  <c r="N9138" i="6"/>
  <c r="N9137" i="6"/>
  <c r="N9136" i="6"/>
  <c r="N9135" i="6"/>
  <c r="N9134" i="6"/>
  <c r="N9133" i="6"/>
  <c r="N9132" i="6"/>
  <c r="N9131" i="6"/>
  <c r="N9130" i="6"/>
  <c r="N9129" i="6"/>
  <c r="N9128" i="6"/>
  <c r="N9127" i="6"/>
  <c r="N9126" i="6"/>
  <c r="N9125" i="6"/>
  <c r="N9124" i="6"/>
  <c r="N9123" i="6"/>
  <c r="N9122" i="6"/>
  <c r="N9121" i="6"/>
  <c r="N9120" i="6"/>
  <c r="N9119" i="6"/>
  <c r="N9118" i="6"/>
  <c r="N9117" i="6"/>
  <c r="N9116" i="6"/>
  <c r="N9115" i="6"/>
  <c r="N9114" i="6"/>
  <c r="N9113" i="6"/>
  <c r="N9112" i="6"/>
  <c r="N9111" i="6"/>
  <c r="N9110" i="6"/>
  <c r="N9109" i="6"/>
  <c r="N9108" i="6"/>
  <c r="N9107" i="6"/>
  <c r="N9106" i="6"/>
  <c r="N9105" i="6"/>
  <c r="N9104" i="6"/>
  <c r="N9103" i="6"/>
  <c r="N9102" i="6"/>
  <c r="N9101" i="6"/>
  <c r="N9100" i="6"/>
  <c r="N9099" i="6"/>
  <c r="N9098" i="6"/>
  <c r="N9097" i="6"/>
  <c r="N9096" i="6"/>
  <c r="N9095" i="6"/>
  <c r="N9094" i="6"/>
  <c r="N9093" i="6"/>
  <c r="N9092" i="6"/>
  <c r="N9091" i="6"/>
  <c r="N9090" i="6"/>
  <c r="N9089" i="6"/>
  <c r="N9088" i="6"/>
  <c r="N9087" i="6"/>
  <c r="N9086" i="6"/>
  <c r="N9085" i="6"/>
  <c r="N9084" i="6"/>
  <c r="N9083" i="6"/>
  <c r="N9082" i="6"/>
  <c r="N9081" i="6"/>
  <c r="N9080" i="6"/>
  <c r="N9079" i="6"/>
  <c r="N9078" i="6"/>
  <c r="N9077" i="6"/>
  <c r="N9076" i="6"/>
  <c r="N9075" i="6"/>
  <c r="N9074" i="6"/>
  <c r="N9073" i="6"/>
  <c r="N9072" i="6"/>
  <c r="N9071" i="6"/>
  <c r="N9070" i="6"/>
  <c r="N9069" i="6"/>
  <c r="N9068" i="6"/>
  <c r="N9067" i="6"/>
  <c r="N9066" i="6"/>
  <c r="N9065" i="6"/>
  <c r="N9064" i="6"/>
  <c r="N9063" i="6"/>
  <c r="N9062" i="6"/>
  <c r="N9061" i="6"/>
  <c r="N9060" i="6"/>
  <c r="N9059" i="6"/>
  <c r="N9058" i="6"/>
  <c r="N9057" i="6"/>
  <c r="N9056" i="6"/>
  <c r="N9055" i="6"/>
  <c r="N9054" i="6"/>
  <c r="N9053" i="6"/>
  <c r="N9052" i="6"/>
  <c r="N9051" i="6"/>
  <c r="N9050" i="6"/>
  <c r="N9049" i="6"/>
  <c r="N9048" i="6"/>
  <c r="N9047" i="6"/>
  <c r="N9046" i="6"/>
  <c r="N9045" i="6"/>
  <c r="N9044" i="6"/>
  <c r="N9043" i="6"/>
  <c r="N9042" i="6"/>
  <c r="N9041" i="6"/>
  <c r="N9040" i="6"/>
  <c r="N9039" i="6"/>
  <c r="N9038" i="6"/>
  <c r="N9037" i="6"/>
  <c r="N9036" i="6"/>
  <c r="N9035" i="6"/>
  <c r="N9034" i="6"/>
  <c r="N9033" i="6"/>
  <c r="N9032" i="6"/>
  <c r="N9031" i="6"/>
  <c r="N9030" i="6"/>
  <c r="N9029" i="6"/>
  <c r="N9028" i="6"/>
  <c r="N9027" i="6"/>
  <c r="N9026" i="6"/>
  <c r="N9025" i="6"/>
  <c r="N9024" i="6"/>
  <c r="N9023" i="6"/>
  <c r="N9022" i="6"/>
  <c r="N9021" i="6"/>
  <c r="N9020" i="6"/>
  <c r="N9019" i="6"/>
  <c r="N9018" i="6"/>
  <c r="N9017" i="6"/>
  <c r="N9016" i="6"/>
  <c r="N9015" i="6"/>
  <c r="N9014" i="6"/>
  <c r="N9013" i="6"/>
  <c r="N9012" i="6"/>
  <c r="N9011" i="6"/>
  <c r="N9010" i="6"/>
  <c r="N9009" i="6"/>
  <c r="N9008" i="6"/>
  <c r="N9007" i="6"/>
  <c r="N9006" i="6"/>
  <c r="N9005" i="6"/>
  <c r="N9004" i="6"/>
  <c r="N9003" i="6"/>
  <c r="N9002" i="6"/>
  <c r="N9001" i="6"/>
  <c r="N9000" i="6"/>
  <c r="N8999" i="6"/>
  <c r="N8998" i="6"/>
  <c r="N8997" i="6"/>
  <c r="N8996" i="6"/>
  <c r="N8995" i="6"/>
  <c r="N8994" i="6"/>
  <c r="N8993" i="6"/>
  <c r="N8992" i="6"/>
  <c r="N8991" i="6"/>
  <c r="N8990" i="6"/>
  <c r="N8989" i="6"/>
  <c r="N8988" i="6"/>
  <c r="N8987" i="6"/>
  <c r="N8986" i="6"/>
  <c r="N8985" i="6"/>
  <c r="N8984" i="6"/>
  <c r="N8983" i="6"/>
  <c r="N8982" i="6"/>
  <c r="N8981" i="6"/>
  <c r="N8980" i="6"/>
  <c r="N8979" i="6"/>
  <c r="N8978" i="6"/>
  <c r="N8977" i="6"/>
  <c r="N8976" i="6"/>
  <c r="N8975" i="6"/>
  <c r="N8974" i="6"/>
  <c r="N8973" i="6"/>
  <c r="N8972" i="6"/>
  <c r="N8971" i="6"/>
  <c r="N8970" i="6"/>
  <c r="N8969" i="6"/>
  <c r="N8968" i="6"/>
  <c r="N8967" i="6"/>
  <c r="N8966" i="6"/>
  <c r="N8965" i="6"/>
  <c r="N8964" i="6"/>
  <c r="N8963" i="6"/>
  <c r="N8962" i="6"/>
  <c r="N8961" i="6"/>
  <c r="N8960" i="6"/>
  <c r="N8959" i="6"/>
  <c r="N8958" i="6"/>
  <c r="N8957" i="6"/>
  <c r="N8956" i="6"/>
  <c r="N8955" i="6"/>
  <c r="N8954" i="6"/>
  <c r="N8953" i="6"/>
  <c r="N8952" i="6"/>
  <c r="N8951" i="6"/>
  <c r="N8950" i="6"/>
  <c r="N8949" i="6"/>
  <c r="N8948" i="6"/>
  <c r="N8947" i="6"/>
  <c r="N8946" i="6"/>
  <c r="N8945" i="6"/>
  <c r="N8944" i="6"/>
  <c r="N8943" i="6"/>
  <c r="N8942" i="6"/>
  <c r="N8941" i="6"/>
  <c r="N8940" i="6"/>
  <c r="N8939" i="6"/>
  <c r="N8938" i="6"/>
  <c r="N8937" i="6"/>
  <c r="N8936" i="6"/>
  <c r="N8935" i="6"/>
  <c r="N8934" i="6"/>
  <c r="N8933" i="6"/>
  <c r="N8932" i="6"/>
  <c r="N8931" i="6"/>
  <c r="N8930" i="6"/>
  <c r="N8929" i="6"/>
  <c r="N8928" i="6"/>
  <c r="N8927" i="6"/>
  <c r="N8926" i="6"/>
  <c r="N8925" i="6"/>
  <c r="N8924" i="6"/>
  <c r="N8923" i="6"/>
  <c r="N8922" i="6"/>
  <c r="N8921" i="6"/>
  <c r="N8920" i="6"/>
  <c r="N8919" i="6"/>
  <c r="N8918" i="6"/>
  <c r="N8917" i="6"/>
  <c r="N8916" i="6"/>
  <c r="N8915" i="6"/>
  <c r="N8914" i="6"/>
  <c r="N8913" i="6"/>
  <c r="N8912" i="6"/>
  <c r="N8911" i="6"/>
  <c r="N8910" i="6"/>
  <c r="N8909" i="6"/>
  <c r="N8908" i="6"/>
  <c r="N8907" i="6"/>
  <c r="N8906" i="6"/>
  <c r="N8905" i="6"/>
  <c r="N8904" i="6"/>
  <c r="N8903" i="6"/>
  <c r="N8902" i="6"/>
  <c r="N8901" i="6"/>
  <c r="N8900" i="6"/>
  <c r="N8899" i="6"/>
  <c r="N8898" i="6"/>
  <c r="N8897" i="6"/>
  <c r="N8896" i="6"/>
  <c r="N8895" i="6"/>
  <c r="N8894" i="6"/>
  <c r="N8893" i="6"/>
  <c r="N8892" i="6"/>
  <c r="N8891" i="6"/>
  <c r="N8890" i="6"/>
  <c r="N8889" i="6"/>
  <c r="N8888" i="6"/>
  <c r="N8887" i="6"/>
  <c r="N8886" i="6"/>
  <c r="N8885" i="6"/>
  <c r="N8884" i="6"/>
  <c r="N8883" i="6"/>
  <c r="N8882" i="6"/>
  <c r="N8881" i="6"/>
  <c r="N8880" i="6"/>
  <c r="N8879" i="6"/>
  <c r="N8878" i="6"/>
  <c r="N8877" i="6"/>
  <c r="N8876" i="6"/>
  <c r="N8875" i="6"/>
  <c r="N8874" i="6"/>
  <c r="N8873" i="6"/>
  <c r="N8872" i="6"/>
  <c r="N8871" i="6"/>
  <c r="N8870" i="6"/>
  <c r="N8869" i="6"/>
  <c r="N8868" i="6"/>
  <c r="N8867" i="6"/>
  <c r="N8866" i="6"/>
  <c r="N8865" i="6"/>
  <c r="N8864" i="6"/>
  <c r="N8863" i="6"/>
  <c r="N8862" i="6"/>
  <c r="N8861" i="6"/>
  <c r="N8860" i="6"/>
  <c r="N8859" i="6"/>
  <c r="N8858" i="6"/>
  <c r="N8857" i="6"/>
  <c r="N8856" i="6"/>
  <c r="N8855" i="6"/>
  <c r="N8854" i="6"/>
  <c r="N8853" i="6"/>
  <c r="N8852" i="6"/>
  <c r="N8851" i="6"/>
  <c r="N8850" i="6"/>
  <c r="N8849" i="6"/>
  <c r="N8848" i="6"/>
  <c r="N8847" i="6"/>
  <c r="N8846" i="6"/>
  <c r="N8845" i="6"/>
  <c r="N8844" i="6"/>
  <c r="N8843" i="6"/>
  <c r="N8842" i="6"/>
  <c r="N8841" i="6"/>
  <c r="N8840" i="6"/>
  <c r="N8839" i="6"/>
  <c r="N8838" i="6"/>
  <c r="N8837" i="6"/>
  <c r="N8836" i="6"/>
  <c r="N8835" i="6"/>
  <c r="N8834" i="6"/>
  <c r="N8833" i="6"/>
  <c r="N8832" i="6"/>
  <c r="N8831" i="6"/>
  <c r="N8830" i="6"/>
  <c r="N8829" i="6"/>
  <c r="N8828" i="6"/>
  <c r="N8827" i="6"/>
  <c r="N8826" i="6"/>
  <c r="N8825" i="6"/>
  <c r="N8824" i="6"/>
  <c r="N8823" i="6"/>
  <c r="N8822" i="6"/>
  <c r="N8821" i="6"/>
  <c r="N8820" i="6"/>
  <c r="N8819" i="6"/>
  <c r="N8818" i="6"/>
  <c r="N8817" i="6"/>
  <c r="N8816" i="6"/>
  <c r="N8815" i="6"/>
  <c r="N8814" i="6"/>
  <c r="N8813" i="6"/>
  <c r="N8812" i="6"/>
  <c r="N8811" i="6"/>
  <c r="N8810" i="6"/>
  <c r="N8809" i="6"/>
  <c r="N8808" i="6"/>
  <c r="N8807" i="6"/>
  <c r="N8806" i="6"/>
  <c r="N8805" i="6"/>
  <c r="N8804" i="6"/>
  <c r="N8803" i="6"/>
  <c r="N8802" i="6"/>
  <c r="N8801" i="6"/>
  <c r="N8800" i="6"/>
  <c r="N8799" i="6"/>
  <c r="N8798" i="6"/>
  <c r="N8797" i="6"/>
  <c r="N8796" i="6"/>
  <c r="N8795" i="6"/>
  <c r="N8794" i="6"/>
  <c r="N8793" i="6"/>
  <c r="N8792" i="6"/>
  <c r="N8791" i="6"/>
  <c r="N8790" i="6"/>
  <c r="N8789" i="6"/>
  <c r="N8788" i="6"/>
  <c r="N8787" i="6"/>
  <c r="N8786" i="6"/>
  <c r="N8785" i="6"/>
  <c r="N8784" i="6"/>
  <c r="N8783" i="6"/>
  <c r="N8782" i="6"/>
  <c r="N8781" i="6"/>
  <c r="N8780" i="6"/>
  <c r="N8779" i="6"/>
  <c r="N8778" i="6"/>
  <c r="N8777" i="6"/>
  <c r="N8776" i="6"/>
  <c r="N8775" i="6"/>
  <c r="N8774" i="6"/>
  <c r="N8773" i="6"/>
  <c r="N8772" i="6"/>
  <c r="N8771" i="6"/>
  <c r="N8770" i="6"/>
  <c r="N8769" i="6"/>
  <c r="N8768" i="6"/>
  <c r="N8767" i="6"/>
  <c r="N8766" i="6"/>
  <c r="N8765" i="6"/>
  <c r="N8764" i="6"/>
  <c r="N8763" i="6"/>
  <c r="N8762" i="6"/>
  <c r="N8761" i="6"/>
  <c r="N8760" i="6"/>
  <c r="N8759" i="6"/>
  <c r="N8758" i="6"/>
  <c r="N8757" i="6"/>
  <c r="N8756" i="6"/>
  <c r="N8755" i="6"/>
  <c r="N8754" i="6"/>
  <c r="N8753" i="6"/>
  <c r="N8752" i="6"/>
  <c r="N8751" i="6"/>
  <c r="N8750" i="6"/>
  <c r="N8749" i="6"/>
  <c r="N8748" i="6"/>
  <c r="N8747" i="6"/>
  <c r="N8746" i="6"/>
  <c r="N8745" i="6"/>
  <c r="N8744" i="6"/>
  <c r="N8743" i="6"/>
  <c r="N8742" i="6"/>
  <c r="N8741" i="6"/>
  <c r="N8740" i="6"/>
  <c r="N8739" i="6"/>
  <c r="N8738" i="6"/>
  <c r="N8737" i="6"/>
  <c r="N8736" i="6"/>
  <c r="N8735" i="6"/>
  <c r="N8734" i="6"/>
  <c r="N8733" i="6"/>
  <c r="N8732" i="6"/>
  <c r="N8731" i="6"/>
  <c r="N8730" i="6"/>
  <c r="N8729" i="6"/>
  <c r="N8728" i="6"/>
  <c r="N8727" i="6"/>
  <c r="N8726" i="6"/>
  <c r="N8725" i="6"/>
  <c r="N8724" i="6"/>
  <c r="N8723" i="6"/>
  <c r="N8722" i="6"/>
  <c r="N8721" i="6"/>
  <c r="N8720" i="6"/>
  <c r="N8719" i="6"/>
  <c r="N8718" i="6"/>
  <c r="N8717" i="6"/>
  <c r="N8716" i="6"/>
  <c r="N8715" i="6"/>
  <c r="N8714" i="6"/>
  <c r="N8713" i="6"/>
  <c r="N8712" i="6"/>
  <c r="N8711" i="6"/>
  <c r="N8710" i="6"/>
  <c r="N8709" i="6"/>
  <c r="N8708" i="6"/>
  <c r="N8707" i="6"/>
  <c r="N8706" i="6"/>
  <c r="N8705" i="6"/>
  <c r="N8704" i="6"/>
  <c r="N8703" i="6"/>
  <c r="N8702" i="6"/>
  <c r="N8701" i="6"/>
  <c r="N8700" i="6"/>
  <c r="N8699" i="6"/>
  <c r="N8698" i="6"/>
  <c r="N8697" i="6"/>
  <c r="N8696" i="6"/>
  <c r="N8695" i="6"/>
  <c r="N8694" i="6"/>
  <c r="N8693" i="6"/>
  <c r="N8692" i="6"/>
  <c r="N8691" i="6"/>
  <c r="N8690" i="6"/>
  <c r="N8689" i="6"/>
  <c r="N8688" i="6"/>
  <c r="N8687" i="6"/>
  <c r="N8686" i="6"/>
  <c r="N8685" i="6"/>
  <c r="N8684" i="6"/>
  <c r="N8683" i="6"/>
  <c r="N8682" i="6"/>
  <c r="N8681" i="6"/>
  <c r="N8680" i="6"/>
  <c r="N8679" i="6"/>
  <c r="N8678" i="6"/>
  <c r="N8677" i="6"/>
  <c r="N8676" i="6"/>
  <c r="N8675" i="6"/>
  <c r="N8674" i="6"/>
  <c r="N8673" i="6"/>
  <c r="N8672" i="6"/>
  <c r="N8671" i="6"/>
  <c r="N8670" i="6"/>
  <c r="N8669" i="6"/>
  <c r="N8668" i="6"/>
  <c r="N8667" i="6"/>
  <c r="N8666" i="6"/>
  <c r="N8665" i="6"/>
  <c r="N8664" i="6"/>
  <c r="N8663" i="6"/>
  <c r="N8662" i="6"/>
  <c r="N8661" i="6"/>
  <c r="N8660" i="6"/>
  <c r="N8659" i="6"/>
  <c r="N8658" i="6"/>
  <c r="N8657" i="6"/>
  <c r="N8656" i="6"/>
  <c r="N8655" i="6"/>
  <c r="N8654" i="6"/>
  <c r="N8653" i="6"/>
  <c r="N8652" i="6"/>
  <c r="N8651" i="6"/>
  <c r="N8650" i="6"/>
  <c r="N8649" i="6"/>
  <c r="N8648" i="6"/>
  <c r="N8647" i="6"/>
  <c r="N8646" i="6"/>
  <c r="N8645" i="6"/>
  <c r="N8644" i="6"/>
  <c r="N8643" i="6"/>
  <c r="N8642" i="6"/>
  <c r="N8641" i="6"/>
  <c r="N8640" i="6"/>
  <c r="N8639" i="6"/>
  <c r="N8638" i="6"/>
  <c r="N8637" i="6"/>
  <c r="N8636" i="6"/>
  <c r="N8635" i="6"/>
  <c r="N8634" i="6"/>
  <c r="N8633" i="6"/>
  <c r="N8632" i="6"/>
  <c r="N8631" i="6"/>
  <c r="N8630" i="6"/>
  <c r="N8629" i="6"/>
  <c r="N8628" i="6"/>
  <c r="N8627" i="6"/>
  <c r="N8626" i="6"/>
  <c r="N8625" i="6"/>
  <c r="N8624" i="6"/>
  <c r="N8623" i="6"/>
  <c r="N8622" i="6"/>
  <c r="N8621" i="6"/>
  <c r="N8620" i="6"/>
  <c r="N8619" i="6"/>
  <c r="N8618" i="6"/>
  <c r="N8617" i="6"/>
  <c r="N8616" i="6"/>
  <c r="N8615" i="6"/>
  <c r="N8614" i="6"/>
  <c r="N8613" i="6"/>
  <c r="N8612" i="6"/>
  <c r="N8611" i="6"/>
  <c r="N8610" i="6"/>
  <c r="N8609" i="6"/>
  <c r="N8608" i="6"/>
  <c r="N8607" i="6"/>
  <c r="N8606" i="6"/>
  <c r="N8605" i="6"/>
  <c r="N8604" i="6"/>
  <c r="N8603" i="6"/>
  <c r="N8602" i="6"/>
  <c r="N8601" i="6"/>
  <c r="N8600" i="6"/>
  <c r="N8599" i="6"/>
  <c r="N8598" i="6"/>
  <c r="N8597" i="6"/>
  <c r="N8596" i="6"/>
  <c r="N8595" i="6"/>
  <c r="N8594" i="6"/>
  <c r="N8593" i="6"/>
  <c r="N8592" i="6"/>
  <c r="N8591" i="6"/>
  <c r="N8590" i="6"/>
  <c r="N8589" i="6"/>
  <c r="N8588" i="6"/>
  <c r="N8587" i="6"/>
  <c r="N8586" i="6"/>
  <c r="N8585" i="6"/>
  <c r="N8584" i="6"/>
  <c r="N8583" i="6"/>
  <c r="N8582" i="6"/>
  <c r="N8581" i="6"/>
  <c r="N8580" i="6"/>
  <c r="N8579" i="6"/>
  <c r="N8578" i="6"/>
  <c r="N8577" i="6"/>
  <c r="N8576" i="6"/>
  <c r="N8575" i="6"/>
  <c r="N8574" i="6"/>
  <c r="N8573" i="6"/>
  <c r="N8572" i="6"/>
  <c r="N8571" i="6"/>
  <c r="N8570" i="6"/>
  <c r="N8569" i="6"/>
  <c r="N8568" i="6"/>
  <c r="N8567" i="6"/>
  <c r="N8566" i="6"/>
  <c r="N8565" i="6"/>
  <c r="N8564" i="6"/>
  <c r="N8563" i="6"/>
  <c r="N8562" i="6"/>
  <c r="N8561" i="6"/>
  <c r="N8560" i="6"/>
  <c r="N8559" i="6"/>
  <c r="N8558" i="6"/>
  <c r="N8557" i="6"/>
  <c r="N8556" i="6"/>
  <c r="N8555" i="6"/>
  <c r="N8554" i="6"/>
  <c r="N8553" i="6"/>
  <c r="N8552" i="6"/>
  <c r="N8551" i="6"/>
  <c r="N8550" i="6"/>
  <c r="N8549" i="6"/>
  <c r="N8548" i="6"/>
  <c r="N8547" i="6"/>
  <c r="N8546" i="6"/>
  <c r="N8545" i="6"/>
  <c r="N8544" i="6"/>
  <c r="N8543" i="6"/>
  <c r="N8542" i="6"/>
  <c r="N8541" i="6"/>
  <c r="N8540" i="6"/>
  <c r="N8539" i="6"/>
  <c r="N8538" i="6"/>
  <c r="N8537" i="6"/>
  <c r="N8536" i="6"/>
  <c r="N8535" i="6"/>
  <c r="N8534" i="6"/>
  <c r="N8533" i="6"/>
  <c r="N8532" i="6"/>
  <c r="N8531" i="6"/>
  <c r="N8530" i="6"/>
  <c r="N8529" i="6"/>
  <c r="N8528" i="6"/>
  <c r="N8527" i="6"/>
  <c r="N8526" i="6"/>
  <c r="N8525" i="6"/>
  <c r="N8524" i="6"/>
  <c r="N8523" i="6"/>
  <c r="N8522" i="6"/>
  <c r="N8521" i="6"/>
  <c r="N8520" i="6"/>
  <c r="N8519" i="6"/>
  <c r="N8518" i="6"/>
  <c r="N8517" i="6"/>
  <c r="N8516" i="6"/>
  <c r="N8515" i="6"/>
  <c r="N8514" i="6"/>
  <c r="N8513" i="6"/>
  <c r="N8512" i="6"/>
  <c r="N8511" i="6"/>
  <c r="N8510" i="6"/>
  <c r="N8509" i="6"/>
  <c r="N8508" i="6"/>
  <c r="N8507" i="6"/>
  <c r="N8506" i="6"/>
  <c r="N8505" i="6"/>
  <c r="N8504" i="6"/>
  <c r="N8503" i="6"/>
  <c r="N8502" i="6"/>
  <c r="N8501" i="6"/>
  <c r="N8500" i="6"/>
  <c r="N8499" i="6"/>
  <c r="N8498" i="6"/>
  <c r="N8497" i="6"/>
  <c r="N8496" i="6"/>
  <c r="N8495" i="6"/>
  <c r="N8494" i="6"/>
  <c r="N8493" i="6"/>
  <c r="N8492" i="6"/>
  <c r="N8491" i="6"/>
  <c r="N8490" i="6"/>
  <c r="N8489" i="6"/>
  <c r="N8488" i="6"/>
  <c r="N8487" i="6"/>
  <c r="N8486" i="6"/>
  <c r="N8485" i="6"/>
  <c r="N8484" i="6"/>
  <c r="N8483" i="6"/>
  <c r="N8482" i="6"/>
  <c r="N8481" i="6"/>
  <c r="N8480" i="6"/>
  <c r="N8479" i="6"/>
  <c r="N8478" i="6"/>
  <c r="N8477" i="6"/>
  <c r="N8476" i="6"/>
  <c r="N8475" i="6"/>
  <c r="N8474" i="6"/>
  <c r="N8473" i="6"/>
  <c r="N8472" i="6"/>
  <c r="N8471" i="6"/>
  <c r="N8470" i="6"/>
  <c r="N8469" i="6"/>
  <c r="N8468" i="6"/>
  <c r="N8467" i="6"/>
  <c r="N8466" i="6"/>
  <c r="N8465" i="6"/>
  <c r="N8464" i="6"/>
  <c r="N8463" i="6"/>
  <c r="N8462" i="6"/>
  <c r="N8461" i="6"/>
  <c r="N8460" i="6"/>
  <c r="N8459" i="6"/>
  <c r="N8458" i="6"/>
  <c r="N8457" i="6"/>
  <c r="N8456" i="6"/>
  <c r="N8455" i="6"/>
  <c r="N8454" i="6"/>
  <c r="N8453" i="6"/>
  <c r="N8452" i="6"/>
  <c r="N8451" i="6"/>
  <c r="N8450" i="6"/>
  <c r="N8449" i="6"/>
  <c r="N8448" i="6"/>
  <c r="N8447" i="6"/>
  <c r="N8446" i="6"/>
  <c r="N8445" i="6"/>
  <c r="N8444" i="6"/>
  <c r="N8443" i="6"/>
  <c r="N8442" i="6"/>
  <c r="N8441" i="6"/>
  <c r="N8440" i="6"/>
  <c r="N8439" i="6"/>
  <c r="N8438" i="6"/>
  <c r="N8437" i="6"/>
  <c r="N8436" i="6"/>
  <c r="N8435" i="6"/>
  <c r="N8434" i="6"/>
  <c r="N8433" i="6"/>
  <c r="N8432" i="6"/>
  <c r="N8431" i="6"/>
  <c r="N8430" i="6"/>
  <c r="N8429" i="6"/>
  <c r="N8428" i="6"/>
  <c r="N8427" i="6"/>
  <c r="N8426" i="6"/>
  <c r="N8425" i="6"/>
  <c r="N8424" i="6"/>
  <c r="N8423" i="6"/>
  <c r="N8422" i="6"/>
  <c r="N8421" i="6"/>
  <c r="N8420" i="6"/>
  <c r="N8419" i="6"/>
  <c r="N8418" i="6"/>
  <c r="N8417" i="6"/>
  <c r="N8416" i="6"/>
  <c r="N8415" i="6"/>
  <c r="N8414" i="6"/>
  <c r="N8413" i="6"/>
  <c r="N8412" i="6"/>
  <c r="N8411" i="6"/>
  <c r="N8410" i="6"/>
  <c r="N8409" i="6"/>
  <c r="N8408" i="6"/>
  <c r="N8407" i="6"/>
  <c r="N8406" i="6"/>
  <c r="N8405" i="6"/>
  <c r="N8404" i="6"/>
  <c r="N8403" i="6"/>
  <c r="N8402" i="6"/>
  <c r="N8401" i="6"/>
  <c r="N8400" i="6"/>
  <c r="N8399" i="6"/>
  <c r="N8398" i="6"/>
  <c r="N8397" i="6"/>
  <c r="N8396" i="6"/>
  <c r="N8395" i="6"/>
  <c r="N8394" i="6"/>
  <c r="N8393" i="6"/>
  <c r="N8392" i="6"/>
  <c r="N8391" i="6"/>
  <c r="N8390" i="6"/>
  <c r="N8389" i="6"/>
  <c r="N8388" i="6"/>
  <c r="N8387" i="6"/>
  <c r="N8386" i="6"/>
  <c r="N8385" i="6"/>
  <c r="N8384" i="6"/>
  <c r="N8383" i="6"/>
  <c r="N8382" i="6"/>
  <c r="N8381" i="6"/>
  <c r="N8380" i="6"/>
  <c r="N8379" i="6"/>
  <c r="N8378" i="6"/>
  <c r="N8377" i="6"/>
  <c r="N8376" i="6"/>
  <c r="N8375" i="6"/>
  <c r="N8374" i="6"/>
  <c r="N8373" i="6"/>
  <c r="N8372" i="6"/>
  <c r="N8371" i="6"/>
  <c r="N8370" i="6"/>
  <c r="N8369" i="6"/>
  <c r="N8368" i="6"/>
  <c r="N8367" i="6"/>
  <c r="N8366" i="6"/>
  <c r="N8365" i="6"/>
  <c r="N8364" i="6"/>
  <c r="N8363" i="6"/>
  <c r="N8362" i="6"/>
  <c r="N8361" i="6"/>
  <c r="N8360" i="6"/>
  <c r="N8359" i="6"/>
  <c r="N8358" i="6"/>
  <c r="N8357" i="6"/>
  <c r="N8356" i="6"/>
  <c r="N8355" i="6"/>
  <c r="N8354" i="6"/>
  <c r="N8353" i="6"/>
  <c r="N8352" i="6"/>
  <c r="N8351" i="6"/>
  <c r="N8350" i="6"/>
  <c r="N8349" i="6"/>
  <c r="N8348" i="6"/>
  <c r="N8347" i="6"/>
  <c r="N8346" i="6"/>
  <c r="N8345" i="6"/>
  <c r="N8344" i="6"/>
  <c r="N8343" i="6"/>
  <c r="N8342" i="6"/>
  <c r="N8341" i="6"/>
  <c r="N8340" i="6"/>
  <c r="N8339" i="6"/>
  <c r="N8338" i="6"/>
  <c r="N8337" i="6"/>
  <c r="N8336" i="6"/>
  <c r="N8335" i="6"/>
  <c r="N8334" i="6"/>
  <c r="N8333" i="6"/>
  <c r="N8332" i="6"/>
  <c r="N8331" i="6"/>
  <c r="N8330" i="6"/>
  <c r="N8329" i="6"/>
  <c r="N8328" i="6"/>
  <c r="N8327" i="6"/>
  <c r="N8326" i="6"/>
  <c r="N8325" i="6"/>
  <c r="N8324" i="6"/>
  <c r="N8323" i="6"/>
  <c r="N8322" i="6"/>
  <c r="N8321" i="6"/>
  <c r="N8320" i="6"/>
  <c r="N8319" i="6"/>
  <c r="N8318" i="6"/>
  <c r="N8317" i="6"/>
  <c r="N8316" i="6"/>
  <c r="N8315" i="6"/>
  <c r="N8314" i="6"/>
  <c r="N8313" i="6"/>
  <c r="N8312" i="6"/>
  <c r="N8311" i="6"/>
  <c r="N8310" i="6"/>
  <c r="N8309" i="6"/>
  <c r="N8308" i="6"/>
  <c r="N8307" i="6"/>
  <c r="N8306" i="6"/>
  <c r="N8305" i="6"/>
  <c r="N8304" i="6"/>
  <c r="N8303" i="6"/>
  <c r="N8302" i="6"/>
  <c r="N8301" i="6"/>
  <c r="N8300" i="6"/>
  <c r="N8299" i="6"/>
  <c r="N8298" i="6"/>
  <c r="N8297" i="6"/>
  <c r="N8296" i="6"/>
  <c r="N8295" i="6"/>
  <c r="N8294" i="6"/>
  <c r="N8293" i="6"/>
  <c r="N8292" i="6"/>
  <c r="N8291" i="6"/>
  <c r="N8290" i="6"/>
  <c r="N8289" i="6"/>
  <c r="N8288" i="6"/>
  <c r="N8287" i="6"/>
  <c r="N8286" i="6"/>
  <c r="N8285" i="6"/>
  <c r="N8284" i="6"/>
  <c r="N8283" i="6"/>
  <c r="N8282" i="6"/>
  <c r="N8281" i="6"/>
  <c r="N8280" i="6"/>
  <c r="N8279" i="6"/>
  <c r="N8278" i="6"/>
  <c r="N8277" i="6"/>
  <c r="N8276" i="6"/>
  <c r="N8275" i="6"/>
  <c r="N8274" i="6"/>
  <c r="N8273" i="6"/>
  <c r="N8272" i="6"/>
  <c r="N8271" i="6"/>
  <c r="N8270" i="6"/>
  <c r="N8269" i="6"/>
  <c r="N8268" i="6"/>
  <c r="N8267" i="6"/>
  <c r="N8266" i="6"/>
  <c r="N8265" i="6"/>
  <c r="N8264" i="6"/>
  <c r="N8263" i="6"/>
  <c r="N8262" i="6"/>
  <c r="N8261" i="6"/>
  <c r="N8260" i="6"/>
  <c r="N8259" i="6"/>
  <c r="N8258" i="6"/>
  <c r="N8257" i="6"/>
  <c r="N8256" i="6"/>
  <c r="N8255" i="6"/>
  <c r="N8254" i="6"/>
  <c r="N8253" i="6"/>
  <c r="N8252" i="6"/>
  <c r="N8251" i="6"/>
  <c r="N8250" i="6"/>
  <c r="N8249" i="6"/>
  <c r="N8248" i="6"/>
  <c r="N8247" i="6"/>
  <c r="N8246" i="6"/>
  <c r="N8245" i="6"/>
  <c r="N8244" i="6"/>
  <c r="N8243" i="6"/>
  <c r="N8242" i="6"/>
  <c r="N8241" i="6"/>
  <c r="N8240" i="6"/>
  <c r="N8239" i="6"/>
  <c r="N8238" i="6"/>
  <c r="N8237" i="6"/>
  <c r="N8236" i="6"/>
  <c r="N8235" i="6"/>
  <c r="N8234" i="6"/>
  <c r="N8233" i="6"/>
  <c r="N8232" i="6"/>
  <c r="N8231" i="6"/>
  <c r="N8230" i="6"/>
  <c r="N8229" i="6"/>
  <c r="N8228" i="6"/>
  <c r="N8227" i="6"/>
  <c r="N8226" i="6"/>
  <c r="N8225" i="6"/>
  <c r="N8224" i="6"/>
  <c r="N8223" i="6"/>
  <c r="N8222" i="6"/>
  <c r="N8221" i="6"/>
  <c r="N8220" i="6"/>
  <c r="N8219" i="6"/>
  <c r="N8218" i="6"/>
  <c r="N8217" i="6"/>
  <c r="N8216" i="6"/>
  <c r="N8215" i="6"/>
  <c r="N8214" i="6"/>
  <c r="N8213" i="6"/>
  <c r="N8212" i="6"/>
  <c r="N8211" i="6"/>
  <c r="N8210" i="6"/>
  <c r="N8209" i="6"/>
  <c r="N8208" i="6"/>
  <c r="N8207" i="6"/>
  <c r="N8206" i="6"/>
  <c r="N8205" i="6"/>
  <c r="N8204" i="6"/>
  <c r="N8203" i="6"/>
  <c r="N8202" i="6"/>
  <c r="N8201" i="6"/>
  <c r="N8200" i="6"/>
  <c r="N8199" i="6"/>
  <c r="N8198" i="6"/>
  <c r="N8197" i="6"/>
  <c r="N8196" i="6"/>
  <c r="N8195" i="6"/>
  <c r="N8194" i="6"/>
  <c r="N8193" i="6"/>
  <c r="N8192" i="6"/>
  <c r="N8191" i="6"/>
  <c r="N8190" i="6"/>
  <c r="N8189" i="6"/>
  <c r="N8188" i="6"/>
  <c r="N8187" i="6"/>
  <c r="N8186" i="6"/>
  <c r="N8185" i="6"/>
  <c r="N8184" i="6"/>
  <c r="N8183" i="6"/>
  <c r="N8182" i="6"/>
  <c r="N8181" i="6"/>
  <c r="N8180" i="6"/>
  <c r="N8179" i="6"/>
  <c r="N8178" i="6"/>
  <c r="N8177" i="6"/>
  <c r="N8176" i="6"/>
  <c r="N8175" i="6"/>
  <c r="N8174" i="6"/>
  <c r="N8173" i="6"/>
  <c r="N8172" i="6"/>
  <c r="N8171" i="6"/>
  <c r="N8170" i="6"/>
  <c r="N8169" i="6"/>
  <c r="N8168" i="6"/>
  <c r="N8167" i="6"/>
  <c r="N8166" i="6"/>
  <c r="N8165" i="6"/>
  <c r="N8164" i="6"/>
  <c r="N8163" i="6"/>
  <c r="N8162" i="6"/>
  <c r="N8161" i="6"/>
  <c r="N8160" i="6"/>
  <c r="N8159" i="6"/>
  <c r="N8158" i="6"/>
  <c r="N8157" i="6"/>
  <c r="N8156" i="6"/>
  <c r="N8155" i="6"/>
  <c r="N8154" i="6"/>
  <c r="N8153" i="6"/>
  <c r="N8152" i="6"/>
  <c r="N8151" i="6"/>
  <c r="N8150" i="6"/>
  <c r="N8149" i="6"/>
  <c r="N8148" i="6"/>
  <c r="N8147" i="6"/>
  <c r="N8146" i="6"/>
  <c r="N8145" i="6"/>
  <c r="N8144" i="6"/>
  <c r="N8143" i="6"/>
  <c r="N8142" i="6"/>
  <c r="N8141" i="6"/>
  <c r="N8140" i="6"/>
  <c r="N8139" i="6"/>
  <c r="N8138" i="6"/>
  <c r="N8137" i="6"/>
  <c r="N8136" i="6"/>
  <c r="N8135" i="6"/>
  <c r="N8134" i="6"/>
  <c r="N8133" i="6"/>
  <c r="N8132" i="6"/>
  <c r="N8131" i="6"/>
  <c r="N8130" i="6"/>
  <c r="N8129" i="6"/>
  <c r="N8128" i="6"/>
  <c r="N8127" i="6"/>
  <c r="N8126" i="6"/>
  <c r="N8125" i="6"/>
  <c r="N8124" i="6"/>
  <c r="N8123" i="6"/>
  <c r="N8122" i="6"/>
  <c r="N8121" i="6"/>
  <c r="N8120" i="6"/>
  <c r="N8119" i="6"/>
  <c r="N8118" i="6"/>
  <c r="N8117" i="6"/>
  <c r="N8116" i="6"/>
  <c r="N8115" i="6"/>
  <c r="N8114" i="6"/>
  <c r="N8113" i="6"/>
  <c r="N8112" i="6"/>
  <c r="N8111" i="6"/>
  <c r="N8110" i="6"/>
  <c r="N8109" i="6"/>
  <c r="N8108" i="6"/>
  <c r="N8107" i="6"/>
  <c r="N8106" i="6"/>
  <c r="N8105" i="6"/>
  <c r="N8104" i="6"/>
  <c r="N8103" i="6"/>
  <c r="N8102" i="6"/>
  <c r="N8101" i="6"/>
  <c r="N8100" i="6"/>
  <c r="N8099" i="6"/>
  <c r="N8098" i="6"/>
  <c r="N8097" i="6"/>
  <c r="N8096" i="6"/>
  <c r="N8095" i="6"/>
  <c r="N8094" i="6"/>
  <c r="N8093" i="6"/>
  <c r="N8092" i="6"/>
  <c r="N8091" i="6"/>
  <c r="N8090" i="6"/>
  <c r="N8089" i="6"/>
  <c r="N8088" i="6"/>
  <c r="N8087" i="6"/>
  <c r="N8086" i="6"/>
  <c r="N8085" i="6"/>
  <c r="N8084" i="6"/>
  <c r="N8083" i="6"/>
  <c r="N8082" i="6"/>
  <c r="N8081" i="6"/>
  <c r="N8080" i="6"/>
  <c r="N8079" i="6"/>
  <c r="N8078" i="6"/>
  <c r="N8077" i="6"/>
  <c r="N8076" i="6"/>
  <c r="N8075" i="6"/>
  <c r="N8074" i="6"/>
  <c r="N8073" i="6"/>
  <c r="N8072" i="6"/>
  <c r="N8071" i="6"/>
  <c r="N8070" i="6"/>
  <c r="N8069" i="6"/>
  <c r="N8068" i="6"/>
  <c r="N8067" i="6"/>
  <c r="N8066" i="6"/>
  <c r="N8065" i="6"/>
  <c r="N8064" i="6"/>
  <c r="N8063" i="6"/>
  <c r="N8062" i="6"/>
  <c r="N8061" i="6"/>
  <c r="N8060" i="6"/>
  <c r="N8059" i="6"/>
  <c r="N8058" i="6"/>
  <c r="N8057" i="6"/>
  <c r="N8056" i="6"/>
  <c r="N8055" i="6"/>
  <c r="N8054" i="6"/>
  <c r="N8053" i="6"/>
  <c r="N8052" i="6"/>
  <c r="N8051" i="6"/>
  <c r="N8050" i="6"/>
  <c r="N8049" i="6"/>
  <c r="N8048" i="6"/>
  <c r="N8047" i="6"/>
  <c r="N8046" i="6"/>
  <c r="N8045" i="6"/>
  <c r="N8044" i="6"/>
  <c r="N8043" i="6"/>
  <c r="N8042" i="6"/>
  <c r="N8041" i="6"/>
  <c r="N8040" i="6"/>
  <c r="N8039" i="6"/>
  <c r="N8038" i="6"/>
  <c r="N8037" i="6"/>
  <c r="N8036" i="6"/>
  <c r="N8035" i="6"/>
  <c r="N8034" i="6"/>
  <c r="N8033" i="6"/>
  <c r="N8032" i="6"/>
  <c r="N8031" i="6"/>
  <c r="N8030" i="6"/>
  <c r="N8029" i="6"/>
  <c r="N8028" i="6"/>
  <c r="N8027" i="6"/>
  <c r="N8026" i="6"/>
  <c r="N8025" i="6"/>
  <c r="N8024" i="6"/>
  <c r="N8023" i="6"/>
  <c r="N8022" i="6"/>
  <c r="N8021" i="6"/>
  <c r="N8020" i="6"/>
  <c r="N8019" i="6"/>
  <c r="N8018" i="6"/>
  <c r="N8017" i="6"/>
  <c r="N8016" i="6"/>
  <c r="N8015" i="6"/>
  <c r="N8014" i="6"/>
  <c r="N8013" i="6"/>
  <c r="N8012" i="6"/>
  <c r="N8011" i="6"/>
  <c r="N8010" i="6"/>
  <c r="N8009" i="6"/>
  <c r="N8008" i="6"/>
  <c r="N8007" i="6"/>
  <c r="N8006" i="6"/>
  <c r="N8005" i="6"/>
  <c r="N8004" i="6"/>
  <c r="N8003" i="6"/>
  <c r="N8002" i="6"/>
  <c r="N8001" i="6"/>
  <c r="N8000" i="6"/>
  <c r="N7999" i="6"/>
  <c r="N7998" i="6"/>
  <c r="N7997" i="6"/>
  <c r="N7996" i="6"/>
  <c r="N7995" i="6"/>
  <c r="N7994" i="6"/>
  <c r="N7993" i="6"/>
  <c r="N7992" i="6"/>
  <c r="N7991" i="6"/>
  <c r="N7990" i="6"/>
  <c r="N7989" i="6"/>
  <c r="N7988" i="6"/>
  <c r="N7987" i="6"/>
  <c r="N7986" i="6"/>
  <c r="N7985" i="6"/>
  <c r="N7984" i="6"/>
  <c r="N7983" i="6"/>
  <c r="N7982" i="6"/>
  <c r="N7981" i="6"/>
  <c r="N7980" i="6"/>
  <c r="N7979" i="6"/>
  <c r="N7978" i="6"/>
  <c r="N7977" i="6"/>
  <c r="N7976" i="6"/>
  <c r="N7975" i="6"/>
  <c r="N7974" i="6"/>
  <c r="N7973" i="6"/>
  <c r="N7972" i="6"/>
  <c r="N7971" i="6"/>
  <c r="N7970" i="6"/>
  <c r="N7969" i="6"/>
  <c r="N7968" i="6"/>
  <c r="N7967" i="6"/>
  <c r="N7966" i="6"/>
  <c r="N7965" i="6"/>
  <c r="N7964" i="6"/>
  <c r="N7963" i="6"/>
  <c r="N7962" i="6"/>
  <c r="N7961" i="6"/>
  <c r="N7960" i="6"/>
  <c r="N7959" i="6"/>
  <c r="N7958" i="6"/>
  <c r="N7957" i="6"/>
  <c r="N7956" i="6"/>
  <c r="N7955" i="6"/>
  <c r="N7954" i="6"/>
  <c r="N7953" i="6"/>
  <c r="N7952" i="6"/>
  <c r="N7951" i="6"/>
  <c r="N7950" i="6"/>
  <c r="N7949" i="6"/>
  <c r="N7948" i="6"/>
  <c r="N7947" i="6"/>
  <c r="N7946" i="6"/>
  <c r="N7945" i="6"/>
  <c r="N7944" i="6"/>
  <c r="N7943" i="6"/>
  <c r="N7942" i="6"/>
  <c r="N7941" i="6"/>
  <c r="N7940" i="6"/>
  <c r="N7939" i="6"/>
  <c r="N7938" i="6"/>
  <c r="N7937" i="6"/>
  <c r="N7936" i="6"/>
  <c r="N7935" i="6"/>
  <c r="N7934" i="6"/>
  <c r="N7933" i="6"/>
  <c r="N7932" i="6"/>
  <c r="N7931" i="6"/>
  <c r="N7930" i="6"/>
  <c r="N7929" i="6"/>
  <c r="N7928" i="6"/>
  <c r="N7927" i="6"/>
  <c r="N7926" i="6"/>
  <c r="N7925" i="6"/>
  <c r="N7924" i="6"/>
  <c r="N7923" i="6"/>
  <c r="N7922" i="6"/>
  <c r="N7921" i="6"/>
  <c r="N7920" i="6"/>
  <c r="N7919" i="6"/>
  <c r="N7918" i="6"/>
  <c r="N7917" i="6"/>
  <c r="N7916" i="6"/>
  <c r="N7915" i="6"/>
  <c r="N7914" i="6"/>
  <c r="N7913" i="6"/>
  <c r="N7912" i="6"/>
  <c r="N7911" i="6"/>
  <c r="N7910" i="6"/>
  <c r="N7909" i="6"/>
  <c r="N7908" i="6"/>
  <c r="N7907" i="6"/>
  <c r="N7906" i="6"/>
  <c r="N7905" i="6"/>
  <c r="N7904" i="6"/>
  <c r="N7903" i="6"/>
  <c r="N7902" i="6"/>
  <c r="N7901" i="6"/>
  <c r="N7900" i="6"/>
  <c r="N7899" i="6"/>
  <c r="N7898" i="6"/>
  <c r="N7897" i="6"/>
  <c r="N7896" i="6"/>
  <c r="N7895" i="6"/>
  <c r="N7894" i="6"/>
  <c r="N7893" i="6"/>
  <c r="N7892" i="6"/>
  <c r="N7891" i="6"/>
  <c r="N7890" i="6"/>
  <c r="N7889" i="6"/>
  <c r="N7888" i="6"/>
  <c r="N7887" i="6"/>
  <c r="N7886" i="6"/>
  <c r="N7885" i="6"/>
  <c r="N7884" i="6"/>
  <c r="N7883" i="6"/>
  <c r="N7882" i="6"/>
  <c r="N7881" i="6"/>
  <c r="N7880" i="6"/>
  <c r="N7879" i="6"/>
  <c r="N7878" i="6"/>
  <c r="N7877" i="6"/>
  <c r="N7876" i="6"/>
  <c r="N7875" i="6"/>
  <c r="N7874" i="6"/>
  <c r="N7873" i="6"/>
  <c r="N7872" i="6"/>
  <c r="N7871" i="6"/>
  <c r="N7870" i="6"/>
  <c r="N7869" i="6"/>
  <c r="N7868" i="6"/>
  <c r="N7867" i="6"/>
  <c r="N7866" i="6"/>
  <c r="N7865" i="6"/>
  <c r="N7864" i="6"/>
  <c r="N7863" i="6"/>
  <c r="N7862" i="6"/>
  <c r="N7861" i="6"/>
  <c r="N7860" i="6"/>
  <c r="N7859" i="6"/>
  <c r="N7858" i="6"/>
  <c r="N7857" i="6"/>
  <c r="N7856" i="6"/>
  <c r="N7855" i="6"/>
  <c r="N7854" i="6"/>
  <c r="N7853" i="6"/>
  <c r="N7852" i="6"/>
  <c r="N7851" i="6"/>
  <c r="N7850" i="6"/>
  <c r="N7849" i="6"/>
  <c r="N7848" i="6"/>
  <c r="N7847" i="6"/>
  <c r="N7846" i="6"/>
  <c r="N7845" i="6"/>
  <c r="N7844" i="6"/>
  <c r="N7843" i="6"/>
  <c r="N7842" i="6"/>
  <c r="N7841" i="6"/>
  <c r="N7840" i="6"/>
  <c r="N7839" i="6"/>
  <c r="N7838" i="6"/>
  <c r="N7837" i="6"/>
  <c r="N7836" i="6"/>
  <c r="N7835" i="6"/>
  <c r="N7834" i="6"/>
  <c r="N7833" i="6"/>
  <c r="N7832" i="6"/>
  <c r="N7831" i="6"/>
  <c r="N7830" i="6"/>
  <c r="N7829" i="6"/>
  <c r="N7828" i="6"/>
  <c r="N7827" i="6"/>
  <c r="N7826" i="6"/>
  <c r="N7825" i="6"/>
  <c r="N7824" i="6"/>
  <c r="N7823" i="6"/>
  <c r="N7822" i="6"/>
  <c r="N7821" i="6"/>
  <c r="N7820" i="6"/>
  <c r="N7819" i="6"/>
  <c r="N7818" i="6"/>
  <c r="N7817" i="6"/>
  <c r="N7816" i="6"/>
  <c r="N7815" i="6"/>
  <c r="N7814" i="6"/>
  <c r="N7813" i="6"/>
  <c r="N7812" i="6"/>
  <c r="N7811" i="6"/>
  <c r="N7810" i="6"/>
  <c r="N7809" i="6"/>
  <c r="N7808" i="6"/>
  <c r="N7807" i="6"/>
  <c r="N7806" i="6"/>
  <c r="N7805" i="6"/>
  <c r="N7804" i="6"/>
  <c r="N7803" i="6"/>
  <c r="N7802" i="6"/>
  <c r="N7801" i="6"/>
  <c r="N7800" i="6"/>
  <c r="N7799" i="6"/>
  <c r="N7798" i="6"/>
  <c r="N7797" i="6"/>
  <c r="N7796" i="6"/>
  <c r="N7795" i="6"/>
  <c r="N7794" i="6"/>
  <c r="N7793" i="6"/>
  <c r="N7792" i="6"/>
  <c r="N7791" i="6"/>
  <c r="N7790" i="6"/>
  <c r="N7789" i="6"/>
  <c r="N7788" i="6"/>
  <c r="N7787" i="6"/>
  <c r="N7786" i="6"/>
  <c r="N7785" i="6"/>
  <c r="N7784" i="6"/>
  <c r="N7783" i="6"/>
  <c r="N7782" i="6"/>
  <c r="N7781" i="6"/>
  <c r="N7780" i="6"/>
  <c r="N7779" i="6"/>
  <c r="N7778" i="6"/>
  <c r="N7777" i="6"/>
  <c r="N7776" i="6"/>
  <c r="N7775" i="6"/>
  <c r="N7774" i="6"/>
  <c r="N7773" i="6"/>
  <c r="N7772" i="6"/>
  <c r="N7771" i="6"/>
  <c r="N7770" i="6"/>
  <c r="N7769" i="6"/>
  <c r="N7768" i="6"/>
  <c r="N7767" i="6"/>
  <c r="N7766" i="6"/>
  <c r="N7765" i="6"/>
  <c r="N7764" i="6"/>
  <c r="N7763" i="6"/>
  <c r="N7762" i="6"/>
  <c r="N7761" i="6"/>
  <c r="N7760" i="6"/>
  <c r="N7759" i="6"/>
  <c r="N7758" i="6"/>
  <c r="N7757" i="6"/>
  <c r="N7756" i="6"/>
  <c r="N7755" i="6"/>
  <c r="N7754" i="6"/>
  <c r="N7753" i="6"/>
  <c r="N7752" i="6"/>
  <c r="N7751" i="6"/>
  <c r="N7750" i="6"/>
  <c r="N7749" i="6"/>
  <c r="N7748" i="6"/>
  <c r="N7747" i="6"/>
  <c r="N7746" i="6"/>
  <c r="N7745" i="6"/>
  <c r="N7744" i="6"/>
  <c r="N7743" i="6"/>
  <c r="N7742" i="6"/>
  <c r="N7741" i="6"/>
  <c r="N7740" i="6"/>
  <c r="N7739" i="6"/>
  <c r="N7738" i="6"/>
  <c r="N7737" i="6"/>
  <c r="N7736" i="6"/>
  <c r="N7735" i="6"/>
  <c r="N7734" i="6"/>
  <c r="N7733" i="6"/>
  <c r="N7732" i="6"/>
  <c r="N7731" i="6"/>
  <c r="N7730" i="6"/>
  <c r="N7729" i="6"/>
  <c r="N7728" i="6"/>
  <c r="N7727" i="6"/>
  <c r="N7726" i="6"/>
  <c r="N7725" i="6"/>
  <c r="N7724" i="6"/>
  <c r="N7723" i="6"/>
  <c r="N7722" i="6"/>
  <c r="N7721" i="6"/>
  <c r="N7720" i="6"/>
  <c r="N7719" i="6"/>
  <c r="N7718" i="6"/>
  <c r="N7717" i="6"/>
  <c r="N7716" i="6"/>
  <c r="N7715" i="6"/>
  <c r="N7714" i="6"/>
  <c r="N7713" i="6"/>
  <c r="N7712" i="6"/>
  <c r="N7711" i="6"/>
  <c r="N7710" i="6"/>
  <c r="N7709" i="6"/>
  <c r="N7708" i="6"/>
  <c r="N7707" i="6"/>
  <c r="N7706" i="6"/>
  <c r="N7705" i="6"/>
  <c r="N7704" i="6"/>
  <c r="N7703" i="6"/>
  <c r="N7702" i="6"/>
  <c r="N7701" i="6"/>
  <c r="N7700" i="6"/>
  <c r="N7699" i="6"/>
  <c r="N7698" i="6"/>
  <c r="N7697" i="6"/>
  <c r="N7696" i="6"/>
  <c r="N7695" i="6"/>
  <c r="N7694" i="6"/>
  <c r="N7693" i="6"/>
  <c r="N7692" i="6"/>
  <c r="N7691" i="6"/>
  <c r="N7690" i="6"/>
  <c r="N7689" i="6"/>
  <c r="N7688" i="6"/>
  <c r="N7687" i="6"/>
  <c r="N7686" i="6"/>
  <c r="N7685" i="6"/>
  <c r="N7684" i="6"/>
  <c r="N7683" i="6"/>
  <c r="N7682" i="6"/>
  <c r="N7681" i="6"/>
  <c r="N7680" i="6"/>
  <c r="N7679" i="6"/>
  <c r="N7678" i="6"/>
  <c r="N7677" i="6"/>
  <c r="N7676" i="6"/>
  <c r="N7675" i="6"/>
  <c r="N7674" i="6"/>
  <c r="N7673" i="6"/>
  <c r="N7672" i="6"/>
  <c r="N7671" i="6"/>
  <c r="N7670" i="6"/>
  <c r="N7669" i="6"/>
  <c r="N7668" i="6"/>
  <c r="N7667" i="6"/>
  <c r="N7666" i="6"/>
  <c r="N7665" i="6"/>
  <c r="N7664" i="6"/>
  <c r="N7663" i="6"/>
  <c r="N7662" i="6"/>
  <c r="N7661" i="6"/>
  <c r="N7660" i="6"/>
  <c r="N7659" i="6"/>
  <c r="N7658" i="6"/>
  <c r="N7657" i="6"/>
  <c r="N7656" i="6"/>
  <c r="N7655" i="6"/>
  <c r="N7654" i="6"/>
  <c r="N7653" i="6"/>
  <c r="N7652" i="6"/>
  <c r="N7651" i="6"/>
  <c r="N7650" i="6"/>
  <c r="N7649" i="6"/>
  <c r="N7648" i="6"/>
  <c r="N7647" i="6"/>
  <c r="N7646" i="6"/>
  <c r="N7645" i="6"/>
  <c r="N7644" i="6"/>
  <c r="N7643" i="6"/>
  <c r="N7642" i="6"/>
  <c r="N7641" i="6"/>
  <c r="N7640" i="6"/>
  <c r="N7639" i="6"/>
  <c r="N7638" i="6"/>
  <c r="N7637" i="6"/>
  <c r="N7636" i="6"/>
  <c r="N7635" i="6"/>
  <c r="N7634" i="6"/>
  <c r="N7633" i="6"/>
  <c r="N7632" i="6"/>
  <c r="N7631" i="6"/>
  <c r="N7630" i="6"/>
  <c r="N7629" i="6"/>
  <c r="N7628" i="6"/>
  <c r="N7627" i="6"/>
  <c r="N7626" i="6"/>
  <c r="N7625" i="6"/>
  <c r="N7624" i="6"/>
  <c r="N7623" i="6"/>
  <c r="N7622" i="6"/>
  <c r="N7621" i="6"/>
  <c r="N7620" i="6"/>
  <c r="N7619" i="6"/>
  <c r="N7618" i="6"/>
  <c r="N7617" i="6"/>
  <c r="N7616" i="6"/>
  <c r="N7615" i="6"/>
  <c r="N7614" i="6"/>
  <c r="N7613" i="6"/>
  <c r="N7612" i="6"/>
  <c r="N7611" i="6"/>
  <c r="N7610" i="6"/>
  <c r="N7609" i="6"/>
  <c r="N7608" i="6"/>
  <c r="N7607" i="6"/>
  <c r="N7606" i="6"/>
  <c r="N7605" i="6"/>
  <c r="N7604" i="6"/>
  <c r="N7603" i="6"/>
  <c r="N7602" i="6"/>
  <c r="N7601" i="6"/>
  <c r="N7600" i="6"/>
  <c r="N7599" i="6"/>
  <c r="N7598" i="6"/>
  <c r="N7597" i="6"/>
  <c r="N7596" i="6"/>
  <c r="N7595" i="6"/>
  <c r="N7594" i="6"/>
  <c r="N7593" i="6"/>
  <c r="N7592" i="6"/>
  <c r="N7591" i="6"/>
  <c r="N7590" i="6"/>
  <c r="N7589" i="6"/>
  <c r="N7588" i="6"/>
  <c r="N7587" i="6"/>
  <c r="N7586" i="6"/>
  <c r="N7585" i="6"/>
  <c r="N7584" i="6"/>
  <c r="N7583" i="6"/>
  <c r="N7582" i="6"/>
  <c r="N7581" i="6"/>
  <c r="N7580" i="6"/>
  <c r="N7579" i="6"/>
  <c r="N7578" i="6"/>
  <c r="N7577" i="6"/>
  <c r="N7576" i="6"/>
  <c r="N7575" i="6"/>
  <c r="N7574" i="6"/>
  <c r="N7573" i="6"/>
  <c r="N7572" i="6"/>
  <c r="N7571" i="6"/>
  <c r="N7570" i="6"/>
  <c r="N7569" i="6"/>
  <c r="N7568" i="6"/>
  <c r="N7567" i="6"/>
  <c r="N7566" i="6"/>
  <c r="N7565" i="6"/>
  <c r="N7564" i="6"/>
  <c r="N7563" i="6"/>
  <c r="N7562" i="6"/>
  <c r="N7561" i="6"/>
  <c r="N7560" i="6"/>
  <c r="N7559" i="6"/>
  <c r="N7558" i="6"/>
  <c r="N7557" i="6"/>
  <c r="N7556" i="6"/>
  <c r="N7555" i="6"/>
  <c r="N7554" i="6"/>
  <c r="N7553" i="6"/>
  <c r="N7552" i="6"/>
  <c r="N7551" i="6"/>
  <c r="N7550" i="6"/>
  <c r="N7549" i="6"/>
  <c r="N7548" i="6"/>
  <c r="N7547" i="6"/>
  <c r="N7546" i="6"/>
  <c r="N7545" i="6"/>
  <c r="N7544" i="6"/>
  <c r="N7543" i="6"/>
  <c r="N7542" i="6"/>
  <c r="N7541" i="6"/>
  <c r="N7540" i="6"/>
  <c r="N7539" i="6"/>
  <c r="N7538" i="6"/>
  <c r="N7537" i="6"/>
  <c r="N7536" i="6"/>
  <c r="N7535" i="6"/>
  <c r="N7534" i="6"/>
  <c r="N7533" i="6"/>
  <c r="N7532" i="6"/>
  <c r="N7531" i="6"/>
  <c r="N7530" i="6"/>
  <c r="N7529" i="6"/>
  <c r="N7528" i="6"/>
  <c r="N7527" i="6"/>
  <c r="N7526" i="6"/>
  <c r="N7525" i="6"/>
  <c r="N7524" i="6"/>
  <c r="N7523" i="6"/>
  <c r="N7522" i="6"/>
  <c r="N7521" i="6"/>
  <c r="N7520" i="6"/>
  <c r="N7519" i="6"/>
  <c r="N7518" i="6"/>
  <c r="N7517" i="6"/>
  <c r="N7516" i="6"/>
  <c r="N7515" i="6"/>
  <c r="N7514" i="6"/>
  <c r="N7513" i="6"/>
  <c r="N7512" i="6"/>
  <c r="N7511" i="6"/>
  <c r="N7510" i="6"/>
  <c r="N7509" i="6"/>
  <c r="N7508" i="6"/>
  <c r="N7507" i="6"/>
  <c r="N7506" i="6"/>
  <c r="N7505" i="6"/>
  <c r="N7504" i="6"/>
  <c r="N7503" i="6"/>
  <c r="N7502" i="6"/>
  <c r="N7501" i="6"/>
  <c r="N7500" i="6"/>
  <c r="N7499" i="6"/>
  <c r="N7498" i="6"/>
  <c r="N7497" i="6"/>
  <c r="N7496" i="6"/>
  <c r="N7495" i="6"/>
  <c r="N7494" i="6"/>
  <c r="N7493" i="6"/>
  <c r="N7492" i="6"/>
  <c r="N7491" i="6"/>
  <c r="N7490" i="6"/>
  <c r="N7489" i="6"/>
  <c r="N7488" i="6"/>
  <c r="N7487" i="6"/>
  <c r="N7486" i="6"/>
  <c r="N7485" i="6"/>
  <c r="N7484" i="6"/>
  <c r="N7483" i="6"/>
  <c r="N7482" i="6"/>
  <c r="N7481" i="6"/>
  <c r="N7480" i="6"/>
  <c r="N7479" i="6"/>
  <c r="N7478" i="6"/>
  <c r="N7477" i="6"/>
  <c r="N7476" i="6"/>
  <c r="N7475" i="6"/>
  <c r="N7474" i="6"/>
  <c r="N7473" i="6"/>
  <c r="N7472" i="6"/>
  <c r="N7471" i="6"/>
  <c r="N7470" i="6"/>
  <c r="N7469" i="6"/>
  <c r="N7468" i="6"/>
  <c r="N7467" i="6"/>
  <c r="N7466" i="6"/>
  <c r="N7465" i="6"/>
  <c r="N7464" i="6"/>
  <c r="N7463" i="6"/>
  <c r="N7462" i="6"/>
  <c r="N7461" i="6"/>
  <c r="N7460" i="6"/>
  <c r="N7459" i="6"/>
  <c r="N7458" i="6"/>
  <c r="N7457" i="6"/>
  <c r="N7456" i="6"/>
  <c r="N7455" i="6"/>
  <c r="N7454" i="6"/>
  <c r="N7453" i="6"/>
  <c r="N7452" i="6"/>
  <c r="N7451" i="6"/>
  <c r="N7450" i="6"/>
  <c r="N7449" i="6"/>
  <c r="N7448" i="6"/>
  <c r="N7447" i="6"/>
  <c r="N7446" i="6"/>
  <c r="N7445" i="6"/>
  <c r="N7444" i="6"/>
  <c r="N7443" i="6"/>
  <c r="N7442" i="6"/>
  <c r="N7441" i="6"/>
  <c r="N7440" i="6"/>
  <c r="N7439" i="6"/>
  <c r="N7438" i="6"/>
  <c r="N7437" i="6"/>
  <c r="N7436" i="6"/>
  <c r="N7435" i="6"/>
  <c r="N7434" i="6"/>
  <c r="N7433" i="6"/>
  <c r="N7432" i="6"/>
  <c r="N7431" i="6"/>
  <c r="N7430" i="6"/>
  <c r="N7429" i="6"/>
  <c r="N7428" i="6"/>
  <c r="N7427" i="6"/>
  <c r="N7426" i="6"/>
  <c r="N7425" i="6"/>
  <c r="N7424" i="6"/>
  <c r="N7423" i="6"/>
  <c r="N7422" i="6"/>
  <c r="N7421" i="6"/>
  <c r="N7420" i="6"/>
  <c r="N7419" i="6"/>
  <c r="N7418" i="6"/>
  <c r="N7417" i="6"/>
  <c r="N7416" i="6"/>
  <c r="N7415" i="6"/>
  <c r="N7414" i="6"/>
  <c r="N7413" i="6"/>
  <c r="N7412" i="6"/>
  <c r="N7411" i="6"/>
  <c r="N7410" i="6"/>
  <c r="N7409" i="6"/>
  <c r="N7408" i="6"/>
  <c r="N7407" i="6"/>
  <c r="N7406" i="6"/>
  <c r="N7405" i="6"/>
  <c r="N7404" i="6"/>
  <c r="N7403" i="6"/>
  <c r="N7402" i="6"/>
  <c r="N7401" i="6"/>
  <c r="N7400" i="6"/>
  <c r="N7399" i="6"/>
  <c r="N7398" i="6"/>
  <c r="N7397" i="6"/>
  <c r="N7396" i="6"/>
  <c r="N7395" i="6"/>
  <c r="N7394" i="6"/>
  <c r="N7393" i="6"/>
  <c r="N7392" i="6"/>
  <c r="N7391" i="6"/>
  <c r="N7390" i="6"/>
  <c r="N7389" i="6"/>
  <c r="N7388" i="6"/>
  <c r="N7387" i="6"/>
  <c r="N7386" i="6"/>
  <c r="N7385" i="6"/>
  <c r="N7384" i="6"/>
  <c r="N7383" i="6"/>
  <c r="N7382" i="6"/>
  <c r="N7381" i="6"/>
  <c r="N7380" i="6"/>
  <c r="N7379" i="6"/>
  <c r="N7378" i="6"/>
  <c r="N7377" i="6"/>
  <c r="N7376" i="6"/>
  <c r="N7375" i="6"/>
  <c r="N7374" i="6"/>
  <c r="N7373" i="6"/>
  <c r="N7372" i="6"/>
  <c r="N7371" i="6"/>
  <c r="N7370" i="6"/>
  <c r="N7369" i="6"/>
  <c r="N7368" i="6"/>
  <c r="N7367" i="6"/>
  <c r="N7366" i="6"/>
  <c r="N7365" i="6"/>
  <c r="N7364" i="6"/>
  <c r="N7363" i="6"/>
  <c r="N7362" i="6"/>
  <c r="N7361" i="6"/>
  <c r="N7360" i="6"/>
  <c r="N7359" i="6"/>
  <c r="N7358" i="6"/>
  <c r="N7357" i="6"/>
  <c r="N7356" i="6"/>
  <c r="N7355" i="6"/>
  <c r="N7354" i="6"/>
  <c r="N7353" i="6"/>
  <c r="N7352" i="6"/>
  <c r="N7351" i="6"/>
  <c r="N7350" i="6"/>
  <c r="N7349" i="6"/>
  <c r="N7348" i="6"/>
  <c r="N7347" i="6"/>
  <c r="N7346" i="6"/>
  <c r="N7345" i="6"/>
  <c r="N7344" i="6"/>
  <c r="N7343" i="6"/>
  <c r="N7342" i="6"/>
  <c r="N7341" i="6"/>
  <c r="N7340" i="6"/>
  <c r="N7339" i="6"/>
  <c r="N7338" i="6"/>
  <c r="N7337" i="6"/>
  <c r="N7336" i="6"/>
  <c r="N7335" i="6"/>
  <c r="N7334" i="6"/>
  <c r="N7333" i="6"/>
  <c r="N7332" i="6"/>
  <c r="N7331" i="6"/>
  <c r="N7330" i="6"/>
  <c r="N7329" i="6"/>
  <c r="N7328" i="6"/>
  <c r="N7327" i="6"/>
  <c r="N7326" i="6"/>
  <c r="N7325" i="6"/>
  <c r="N7324" i="6"/>
  <c r="N7323" i="6"/>
  <c r="N7322" i="6"/>
  <c r="N7321" i="6"/>
  <c r="N7320" i="6"/>
  <c r="N7319" i="6"/>
  <c r="N7318" i="6"/>
  <c r="N7317" i="6"/>
  <c r="N7316" i="6"/>
  <c r="N7315" i="6"/>
  <c r="N7314" i="6"/>
  <c r="N7313" i="6"/>
  <c r="N7312" i="6"/>
  <c r="N7311" i="6"/>
  <c r="N7310" i="6"/>
  <c r="N7309" i="6"/>
  <c r="N7308" i="6"/>
  <c r="N7307" i="6"/>
  <c r="N7306" i="6"/>
  <c r="N7305" i="6"/>
  <c r="N7304" i="6"/>
  <c r="N7303" i="6"/>
  <c r="N7302" i="6"/>
  <c r="N7301" i="6"/>
  <c r="N7300" i="6"/>
  <c r="N7299" i="6"/>
  <c r="N7298" i="6"/>
  <c r="N7297" i="6"/>
  <c r="N7296" i="6"/>
  <c r="N7295" i="6"/>
  <c r="N7294" i="6"/>
  <c r="N7293" i="6"/>
  <c r="N7292" i="6"/>
  <c r="N7291" i="6"/>
  <c r="N7290" i="6"/>
  <c r="N7289" i="6"/>
  <c r="N7288" i="6"/>
  <c r="N7287" i="6"/>
  <c r="N7286" i="6"/>
  <c r="N7285" i="6"/>
  <c r="N7284" i="6"/>
  <c r="N7283" i="6"/>
  <c r="N7282" i="6"/>
  <c r="N7281" i="6"/>
  <c r="N7280" i="6"/>
  <c r="N7279" i="6"/>
  <c r="N7278" i="6"/>
  <c r="N7277" i="6"/>
  <c r="N7276" i="6"/>
  <c r="N7275" i="6"/>
  <c r="N7274" i="6"/>
  <c r="N7273" i="6"/>
  <c r="N7272" i="6"/>
  <c r="N7271" i="6"/>
  <c r="N7270" i="6"/>
  <c r="N7269" i="6"/>
  <c r="N7268" i="6"/>
  <c r="N7267" i="6"/>
  <c r="N7266" i="6"/>
  <c r="N7265" i="6"/>
  <c r="N7264" i="6"/>
  <c r="N7263" i="6"/>
  <c r="N7262" i="6"/>
  <c r="N7261" i="6"/>
  <c r="N7260" i="6"/>
  <c r="N7259" i="6"/>
  <c r="N7258" i="6"/>
  <c r="N7257" i="6"/>
  <c r="N7256" i="6"/>
  <c r="N7255" i="6"/>
  <c r="N7254" i="6"/>
  <c r="N7253" i="6"/>
  <c r="N7252" i="6"/>
  <c r="N7251" i="6"/>
  <c r="N7250" i="6"/>
  <c r="N7249" i="6"/>
  <c r="N7248" i="6"/>
  <c r="N7247" i="6"/>
  <c r="N7246" i="6"/>
  <c r="N7245" i="6"/>
  <c r="N7244" i="6"/>
  <c r="N7243" i="6"/>
  <c r="N7242" i="6"/>
  <c r="N7241" i="6"/>
  <c r="N7240" i="6"/>
  <c r="N7239" i="6"/>
  <c r="N7238" i="6"/>
  <c r="N7237" i="6"/>
  <c r="N7236" i="6"/>
  <c r="N7235" i="6"/>
  <c r="N7234" i="6"/>
  <c r="N7233" i="6"/>
  <c r="N7232" i="6"/>
  <c r="N7231" i="6"/>
  <c r="N7230" i="6"/>
  <c r="N7229" i="6"/>
  <c r="N7228" i="6"/>
  <c r="N7227" i="6"/>
  <c r="N7226" i="6"/>
  <c r="N7225" i="6"/>
  <c r="N7224" i="6"/>
  <c r="N7223" i="6"/>
  <c r="N7222" i="6"/>
  <c r="N7221" i="6"/>
  <c r="N7220" i="6"/>
  <c r="N7219" i="6"/>
  <c r="N7218" i="6"/>
  <c r="N7217" i="6"/>
  <c r="N7216" i="6"/>
  <c r="N7215" i="6"/>
  <c r="N7214" i="6"/>
  <c r="N7213" i="6"/>
  <c r="N7212" i="6"/>
  <c r="N7211" i="6"/>
  <c r="N7210" i="6"/>
  <c r="N7209" i="6"/>
  <c r="N7208" i="6"/>
  <c r="N7207" i="6"/>
  <c r="N7206" i="6"/>
  <c r="N7205" i="6"/>
  <c r="N7204" i="6"/>
  <c r="N7203" i="6"/>
  <c r="N7202" i="6"/>
  <c r="N7201" i="6"/>
  <c r="N7200" i="6"/>
  <c r="N7199" i="6"/>
  <c r="N7198" i="6"/>
  <c r="N7197" i="6"/>
  <c r="N7196" i="6"/>
  <c r="N7195" i="6"/>
  <c r="N7194" i="6"/>
  <c r="N7193" i="6"/>
  <c r="N7192" i="6"/>
  <c r="N7191" i="6"/>
  <c r="N7190" i="6"/>
  <c r="N7189" i="6"/>
  <c r="N7188" i="6"/>
  <c r="N7187" i="6"/>
  <c r="N7186" i="6"/>
  <c r="N7185" i="6"/>
  <c r="N7184" i="6"/>
  <c r="N7183" i="6"/>
  <c r="N7182" i="6"/>
  <c r="N7181" i="6"/>
  <c r="N7180" i="6"/>
  <c r="N7179" i="6"/>
  <c r="N7178" i="6"/>
  <c r="N7177" i="6"/>
  <c r="N7176" i="6"/>
  <c r="N7175" i="6"/>
  <c r="N7174" i="6"/>
  <c r="N7173" i="6"/>
  <c r="N7172" i="6"/>
  <c r="N7171" i="6"/>
  <c r="N7170" i="6"/>
  <c r="N7169" i="6"/>
  <c r="N7168" i="6"/>
  <c r="N7167" i="6"/>
  <c r="N7166" i="6"/>
  <c r="N7165" i="6"/>
  <c r="N7164" i="6"/>
  <c r="N7163" i="6"/>
  <c r="N7162" i="6"/>
  <c r="N7161" i="6"/>
  <c r="N7160" i="6"/>
  <c r="N7159" i="6"/>
  <c r="N7158" i="6"/>
  <c r="N7157" i="6"/>
  <c r="N7156" i="6"/>
  <c r="N7155" i="6"/>
  <c r="N7154" i="6"/>
  <c r="N7153" i="6"/>
  <c r="N7152" i="6"/>
  <c r="N7151" i="6"/>
  <c r="N7150" i="6"/>
  <c r="N7149" i="6"/>
  <c r="N7148" i="6"/>
  <c r="N7147" i="6"/>
  <c r="N7146" i="6"/>
  <c r="N7145" i="6"/>
  <c r="N7144" i="6"/>
  <c r="N7143" i="6"/>
  <c r="N7142" i="6"/>
  <c r="N7141" i="6"/>
  <c r="N7140" i="6"/>
  <c r="N7139" i="6"/>
  <c r="N7138" i="6"/>
  <c r="N7137" i="6"/>
  <c r="N7136" i="6"/>
  <c r="N7135" i="6"/>
  <c r="N7134" i="6"/>
  <c r="N7133" i="6"/>
  <c r="N7132" i="6"/>
  <c r="N7131" i="6"/>
  <c r="N7130" i="6"/>
  <c r="N7129" i="6"/>
  <c r="N7128" i="6"/>
  <c r="N7127" i="6"/>
  <c r="N7126" i="6"/>
  <c r="N7125" i="6"/>
  <c r="N7124" i="6"/>
  <c r="N7123" i="6"/>
  <c r="N7122" i="6"/>
  <c r="N7121" i="6"/>
  <c r="N7120" i="6"/>
  <c r="N7119" i="6"/>
  <c r="N7118" i="6"/>
  <c r="N7117" i="6"/>
  <c r="N7116" i="6"/>
  <c r="N7115" i="6"/>
  <c r="N7114" i="6"/>
  <c r="N7113" i="6"/>
  <c r="N7112" i="6"/>
  <c r="N7111" i="6"/>
  <c r="N7110" i="6"/>
  <c r="N7109" i="6"/>
  <c r="N7108" i="6"/>
  <c r="N7107" i="6"/>
  <c r="N7106" i="6"/>
  <c r="N7105" i="6"/>
  <c r="N7104" i="6"/>
  <c r="N7103" i="6"/>
  <c r="N7102" i="6"/>
  <c r="N7101" i="6"/>
  <c r="N7100" i="6"/>
  <c r="N7099" i="6"/>
  <c r="N7098" i="6"/>
  <c r="N7097" i="6"/>
  <c r="N7096" i="6"/>
  <c r="N7095" i="6"/>
  <c r="N7094" i="6"/>
  <c r="N7093" i="6"/>
  <c r="N7092" i="6"/>
  <c r="N7091" i="6"/>
  <c r="N7090" i="6"/>
  <c r="N7089" i="6"/>
  <c r="N7088" i="6"/>
  <c r="N7087" i="6"/>
  <c r="N7086" i="6"/>
  <c r="N7085" i="6"/>
  <c r="N7084" i="6"/>
  <c r="N7083" i="6"/>
  <c r="N7082" i="6"/>
  <c r="N7081" i="6"/>
  <c r="N7080" i="6"/>
  <c r="N7079" i="6"/>
  <c r="N7078" i="6"/>
  <c r="N7077" i="6"/>
  <c r="N7076" i="6"/>
  <c r="N7075" i="6"/>
  <c r="N7074" i="6"/>
  <c r="N7073" i="6"/>
  <c r="N7072" i="6"/>
  <c r="N7071" i="6"/>
  <c r="N7070" i="6"/>
  <c r="N7069" i="6"/>
  <c r="N7068" i="6"/>
  <c r="N7067" i="6"/>
  <c r="N7066" i="6"/>
  <c r="N7065" i="6"/>
  <c r="N7064" i="6"/>
  <c r="N7063" i="6"/>
  <c r="N7062" i="6"/>
  <c r="N7061" i="6"/>
  <c r="N7060" i="6"/>
  <c r="N7059" i="6"/>
  <c r="N7058" i="6"/>
  <c r="N7057" i="6"/>
  <c r="N7056" i="6"/>
  <c r="N7055" i="6"/>
  <c r="N7054" i="6"/>
  <c r="N7053" i="6"/>
  <c r="N7052" i="6"/>
  <c r="N7051" i="6"/>
  <c r="N7050" i="6"/>
  <c r="N7049" i="6"/>
  <c r="N7048" i="6"/>
  <c r="N7047" i="6"/>
  <c r="N7046" i="6"/>
  <c r="N7045" i="6"/>
  <c r="N7044" i="6"/>
  <c r="N7043" i="6"/>
  <c r="N7042" i="6"/>
  <c r="N7041" i="6"/>
  <c r="N7040" i="6"/>
  <c r="N7039" i="6"/>
  <c r="N7038" i="6"/>
  <c r="N7037" i="6"/>
  <c r="N7036" i="6"/>
  <c r="N7035" i="6"/>
  <c r="N7034" i="6"/>
  <c r="N7033" i="6"/>
  <c r="N7032" i="6"/>
  <c r="N7031" i="6"/>
  <c r="N7030" i="6"/>
  <c r="N7029" i="6"/>
  <c r="N7028" i="6"/>
  <c r="N7027" i="6"/>
  <c r="N7026" i="6"/>
  <c r="N7025" i="6"/>
  <c r="N7024" i="6"/>
  <c r="N7023" i="6"/>
  <c r="N7022" i="6"/>
  <c r="N7021" i="6"/>
  <c r="N7020" i="6"/>
  <c r="N7019" i="6"/>
  <c r="N7018" i="6"/>
  <c r="N7017" i="6"/>
  <c r="N7016" i="6"/>
  <c r="N7015" i="6"/>
  <c r="N7014" i="6"/>
  <c r="N7013" i="6"/>
  <c r="N7012" i="6"/>
  <c r="N7011" i="6"/>
  <c r="N7010" i="6"/>
  <c r="N7009" i="6"/>
  <c r="N7008" i="6"/>
  <c r="N7007" i="6"/>
  <c r="N7006" i="6"/>
  <c r="N7005" i="6"/>
  <c r="N7004" i="6"/>
  <c r="N7003" i="6"/>
  <c r="N7002" i="6"/>
  <c r="N7001" i="6"/>
  <c r="N7000" i="6"/>
  <c r="N6999" i="6"/>
  <c r="N6998" i="6"/>
  <c r="N6997" i="6"/>
  <c r="N6996" i="6"/>
  <c r="N6995" i="6"/>
  <c r="N6994" i="6"/>
  <c r="N6993" i="6"/>
  <c r="N6992" i="6"/>
  <c r="N6991" i="6"/>
  <c r="N6990" i="6"/>
  <c r="N6989" i="6"/>
  <c r="N6988" i="6"/>
  <c r="N6987" i="6"/>
  <c r="N6986" i="6"/>
  <c r="N6985" i="6"/>
  <c r="N6984" i="6"/>
  <c r="N6983" i="6"/>
  <c r="N6982" i="6"/>
  <c r="N6981" i="6"/>
  <c r="N6980" i="6"/>
  <c r="N6979" i="6"/>
  <c r="N6978" i="6"/>
  <c r="N6977" i="6"/>
  <c r="N6976" i="6"/>
  <c r="N6975" i="6"/>
  <c r="N6974" i="6"/>
  <c r="N6973" i="6"/>
  <c r="N6972" i="6"/>
  <c r="N6971" i="6"/>
  <c r="N6970" i="6"/>
  <c r="N6969" i="6"/>
  <c r="N6968" i="6"/>
  <c r="N6967" i="6"/>
  <c r="N6966" i="6"/>
  <c r="N6965" i="6"/>
  <c r="N6964" i="6"/>
  <c r="N6963" i="6"/>
  <c r="N6962" i="6"/>
  <c r="N6961" i="6"/>
  <c r="N6960" i="6"/>
  <c r="N6959" i="6"/>
  <c r="N6958" i="6"/>
  <c r="N6957" i="6"/>
  <c r="N6956" i="6"/>
  <c r="N6955" i="6"/>
  <c r="N6954" i="6"/>
  <c r="N6953" i="6"/>
  <c r="N6952" i="6"/>
  <c r="N6951" i="6"/>
  <c r="N6950" i="6"/>
  <c r="N6949" i="6"/>
  <c r="N6948" i="6"/>
  <c r="N6947" i="6"/>
  <c r="N6946" i="6"/>
  <c r="N6945" i="6"/>
  <c r="N6944" i="6"/>
  <c r="N6943" i="6"/>
  <c r="N6942" i="6"/>
  <c r="N6941" i="6"/>
  <c r="N6940" i="6"/>
  <c r="N6939" i="6"/>
  <c r="N6938" i="6"/>
  <c r="N6937" i="6"/>
  <c r="N6936" i="6"/>
  <c r="N6935" i="6"/>
  <c r="N6934" i="6"/>
  <c r="N6933" i="6"/>
  <c r="N6932" i="6"/>
  <c r="N6931" i="6"/>
  <c r="N6930" i="6"/>
  <c r="N6929" i="6"/>
  <c r="N6928" i="6"/>
  <c r="N6927" i="6"/>
  <c r="N6926" i="6"/>
  <c r="N6925" i="6"/>
  <c r="N6924" i="6"/>
  <c r="N6923" i="6"/>
  <c r="N6922" i="6"/>
  <c r="N6921" i="6"/>
  <c r="N6920" i="6"/>
  <c r="N6919" i="6"/>
  <c r="N6918" i="6"/>
  <c r="N6917" i="6"/>
  <c r="N6916" i="6"/>
  <c r="N6915" i="6"/>
  <c r="N6914" i="6"/>
  <c r="N6913" i="6"/>
  <c r="N6912" i="6"/>
  <c r="N6911" i="6"/>
  <c r="N6910" i="6"/>
  <c r="N6909" i="6"/>
  <c r="N6908" i="6"/>
  <c r="N6907" i="6"/>
  <c r="N6906" i="6"/>
  <c r="N6905" i="6"/>
  <c r="N6904" i="6"/>
  <c r="N6903" i="6"/>
  <c r="N6902" i="6"/>
  <c r="N6901" i="6"/>
  <c r="N6900" i="6"/>
  <c r="N6899" i="6"/>
  <c r="N6898" i="6"/>
  <c r="N6897" i="6"/>
  <c r="N6896" i="6"/>
  <c r="N6895" i="6"/>
  <c r="N6894" i="6"/>
  <c r="N6893" i="6"/>
  <c r="N6892" i="6"/>
  <c r="N6891" i="6"/>
  <c r="N6890" i="6"/>
  <c r="N6889" i="6"/>
  <c r="N6888" i="6"/>
  <c r="N6887" i="6"/>
  <c r="N6886" i="6"/>
  <c r="N6885" i="6"/>
  <c r="N6884" i="6"/>
  <c r="N6883" i="6"/>
  <c r="N6882" i="6"/>
  <c r="N6881" i="6"/>
  <c r="N6880" i="6"/>
  <c r="N6879" i="6"/>
  <c r="N6878" i="6"/>
  <c r="N6877" i="6"/>
  <c r="N6876" i="6"/>
  <c r="N6875" i="6"/>
  <c r="N6874" i="6"/>
  <c r="N6873" i="6"/>
  <c r="N6872" i="6"/>
  <c r="N6871" i="6"/>
  <c r="N6870" i="6"/>
  <c r="N6869" i="6"/>
  <c r="N6868" i="6"/>
  <c r="N6867" i="6"/>
  <c r="N6866" i="6"/>
  <c r="N6865" i="6"/>
  <c r="N6864" i="6"/>
  <c r="N6863" i="6"/>
  <c r="N6862" i="6"/>
  <c r="N6861" i="6"/>
  <c r="N6860" i="6"/>
  <c r="N6859" i="6"/>
  <c r="N6858" i="6"/>
  <c r="N6857" i="6"/>
  <c r="N6856" i="6"/>
  <c r="N6855" i="6"/>
  <c r="N6854" i="6"/>
  <c r="N6853" i="6"/>
  <c r="N6852" i="6"/>
  <c r="N6851" i="6"/>
  <c r="N6850" i="6"/>
  <c r="N6849" i="6"/>
  <c r="N6848" i="6"/>
  <c r="N6847" i="6"/>
  <c r="N6846" i="6"/>
  <c r="N6845" i="6"/>
  <c r="N6844" i="6"/>
  <c r="N6843" i="6"/>
  <c r="N6842" i="6"/>
  <c r="N6841" i="6"/>
  <c r="N6840" i="6"/>
  <c r="N6839" i="6"/>
  <c r="N6838" i="6"/>
  <c r="N6837" i="6"/>
  <c r="N6836" i="6"/>
  <c r="N6835" i="6"/>
  <c r="N6834" i="6"/>
  <c r="N6833" i="6"/>
  <c r="N6832" i="6"/>
  <c r="N6831" i="6"/>
  <c r="N6830" i="6"/>
  <c r="N6829" i="6"/>
  <c r="N6828" i="6"/>
  <c r="N6827" i="6"/>
  <c r="N6826" i="6"/>
  <c r="N6825" i="6"/>
  <c r="N6824" i="6"/>
  <c r="N6823" i="6"/>
  <c r="N6822" i="6"/>
  <c r="N6821" i="6"/>
  <c r="N6820" i="6"/>
  <c r="N6819" i="6"/>
  <c r="N6818" i="6"/>
  <c r="N6817" i="6"/>
  <c r="N6816" i="6"/>
  <c r="N6815" i="6"/>
  <c r="N6814" i="6"/>
  <c r="N6813" i="6"/>
  <c r="N6812" i="6"/>
  <c r="N6811" i="6"/>
  <c r="N6810" i="6"/>
  <c r="N6809" i="6"/>
  <c r="N6808" i="6"/>
  <c r="N6807" i="6"/>
  <c r="N6806" i="6"/>
  <c r="N6805" i="6"/>
  <c r="N6804" i="6"/>
  <c r="N6803" i="6"/>
  <c r="N6802" i="6"/>
  <c r="N6801" i="6"/>
  <c r="N6800" i="6"/>
  <c r="N6799" i="6"/>
  <c r="N6798" i="6"/>
  <c r="N6797" i="6"/>
  <c r="N6796" i="6"/>
  <c r="N6795" i="6"/>
  <c r="N6794" i="6"/>
  <c r="N6793" i="6"/>
  <c r="N6792" i="6"/>
  <c r="N6791" i="6"/>
  <c r="N6790" i="6"/>
  <c r="N6789" i="6"/>
  <c r="N6788" i="6"/>
  <c r="N6787" i="6"/>
  <c r="N6786" i="6"/>
  <c r="N6785" i="6"/>
  <c r="N6784" i="6"/>
  <c r="N6783" i="6"/>
  <c r="N6782" i="6"/>
  <c r="N6781" i="6"/>
  <c r="N6780" i="6"/>
  <c r="N6779" i="6"/>
  <c r="N6778" i="6"/>
  <c r="N6777" i="6"/>
  <c r="N6776" i="6"/>
  <c r="N6775" i="6"/>
  <c r="N6774" i="6"/>
  <c r="N6773" i="6"/>
  <c r="N6772" i="6"/>
  <c r="N6771" i="6"/>
  <c r="N6770" i="6"/>
  <c r="N6769" i="6"/>
  <c r="N6768" i="6"/>
  <c r="N6767" i="6"/>
  <c r="N6766" i="6"/>
  <c r="N6765" i="6"/>
  <c r="N6764" i="6"/>
  <c r="N6763" i="6"/>
  <c r="N6762" i="6"/>
  <c r="N6761" i="6"/>
  <c r="N6760" i="6"/>
  <c r="N6759" i="6"/>
  <c r="N6758" i="6"/>
  <c r="N6757" i="6"/>
  <c r="N6756" i="6"/>
  <c r="N6755" i="6"/>
  <c r="N6754" i="6"/>
  <c r="N6753" i="6"/>
  <c r="N6752" i="6"/>
  <c r="N6751" i="6"/>
  <c r="N6750" i="6"/>
  <c r="N6749" i="6"/>
  <c r="N6748" i="6"/>
  <c r="N6747" i="6"/>
  <c r="N6746" i="6"/>
  <c r="N6745" i="6"/>
  <c r="N6744" i="6"/>
  <c r="N6743" i="6"/>
  <c r="N6742" i="6"/>
  <c r="N6741" i="6"/>
  <c r="N6740" i="6"/>
  <c r="N6739" i="6"/>
  <c r="N6738" i="6"/>
  <c r="N6737" i="6"/>
  <c r="N6736" i="6"/>
  <c r="N6735" i="6"/>
  <c r="N6734" i="6"/>
  <c r="N6733" i="6"/>
  <c r="N6732" i="6"/>
  <c r="N6731" i="6"/>
  <c r="N6730" i="6"/>
  <c r="N6729" i="6"/>
  <c r="N6728" i="6"/>
  <c r="N6727" i="6"/>
  <c r="N6726" i="6"/>
  <c r="N6725" i="6"/>
  <c r="N6724" i="6"/>
  <c r="N6723" i="6"/>
  <c r="N6722" i="6"/>
  <c r="N6721" i="6"/>
  <c r="N6720" i="6"/>
  <c r="N6719" i="6"/>
  <c r="N6718" i="6"/>
  <c r="N6717" i="6"/>
  <c r="N6716" i="6"/>
  <c r="N6715" i="6"/>
  <c r="N6714" i="6"/>
  <c r="N6713" i="6"/>
  <c r="N6712" i="6"/>
  <c r="N6711" i="6"/>
  <c r="N6710" i="6"/>
  <c r="N6709" i="6"/>
  <c r="N6708" i="6"/>
  <c r="N6707" i="6"/>
  <c r="N6706" i="6"/>
  <c r="N6705" i="6"/>
  <c r="N6704" i="6"/>
  <c r="N6703" i="6"/>
  <c r="N6702" i="6"/>
  <c r="N6701" i="6"/>
  <c r="N6700" i="6"/>
  <c r="N6699" i="6"/>
  <c r="N6698" i="6"/>
  <c r="N6697" i="6"/>
  <c r="N6696" i="6"/>
  <c r="N6695" i="6"/>
  <c r="N6694" i="6"/>
  <c r="N6693" i="6"/>
  <c r="N6692" i="6"/>
  <c r="N6691" i="6"/>
  <c r="N6690" i="6"/>
  <c r="N6689" i="6"/>
  <c r="N6688" i="6"/>
  <c r="N6687" i="6"/>
  <c r="N6686" i="6"/>
  <c r="N6685" i="6"/>
  <c r="N6684" i="6"/>
  <c r="N6683" i="6"/>
  <c r="N6682" i="6"/>
  <c r="N6681" i="6"/>
  <c r="N6680" i="6"/>
  <c r="N6679" i="6"/>
  <c r="N6678" i="6"/>
  <c r="N6677" i="6"/>
  <c r="N6676" i="6"/>
  <c r="N6675" i="6"/>
  <c r="N6674" i="6"/>
  <c r="N6673" i="6"/>
  <c r="N6672" i="6"/>
  <c r="N6671" i="6"/>
  <c r="N6670" i="6"/>
  <c r="N6669" i="6"/>
  <c r="N6668" i="6"/>
  <c r="N6667" i="6"/>
  <c r="N6666" i="6"/>
  <c r="N6665" i="6"/>
  <c r="N6664" i="6"/>
  <c r="N6663" i="6"/>
  <c r="N6662" i="6"/>
  <c r="N6661" i="6"/>
  <c r="N6660" i="6"/>
  <c r="N6659" i="6"/>
  <c r="N6658" i="6"/>
  <c r="N6657" i="6"/>
  <c r="N6656" i="6"/>
  <c r="N6655" i="6"/>
  <c r="N6654" i="6"/>
  <c r="N6653" i="6"/>
  <c r="N6652" i="6"/>
  <c r="N6651" i="6"/>
  <c r="N6650" i="6"/>
  <c r="N6649" i="6"/>
  <c r="N6648" i="6"/>
  <c r="N6647" i="6"/>
  <c r="N6646" i="6"/>
  <c r="N6645" i="6"/>
  <c r="N6644" i="6"/>
  <c r="N6643" i="6"/>
  <c r="N6642" i="6"/>
  <c r="N6641" i="6"/>
  <c r="N6640" i="6"/>
  <c r="N6639" i="6"/>
  <c r="N6638" i="6"/>
  <c r="N6637" i="6"/>
  <c r="N6636" i="6"/>
  <c r="N6635" i="6"/>
  <c r="N6634" i="6"/>
  <c r="N6633" i="6"/>
  <c r="N6632" i="6"/>
  <c r="N6631" i="6"/>
  <c r="N6630" i="6"/>
  <c r="N6629" i="6"/>
  <c r="N6628" i="6"/>
  <c r="N6627" i="6"/>
  <c r="N6626" i="6"/>
  <c r="N6625" i="6"/>
  <c r="N6624" i="6"/>
  <c r="N6623" i="6"/>
  <c r="N6622" i="6"/>
  <c r="N6621" i="6"/>
  <c r="N6620" i="6"/>
  <c r="N6619" i="6"/>
  <c r="N6618" i="6"/>
  <c r="N6617" i="6"/>
  <c r="N6616" i="6"/>
  <c r="N6615" i="6"/>
  <c r="N6614" i="6"/>
  <c r="N6613" i="6"/>
  <c r="N6612" i="6"/>
  <c r="N6611" i="6"/>
  <c r="N6610" i="6"/>
  <c r="N6609" i="6"/>
  <c r="N6608" i="6"/>
  <c r="N6607" i="6"/>
  <c r="N6606" i="6"/>
  <c r="N6605" i="6"/>
  <c r="N6604" i="6"/>
  <c r="N6603" i="6"/>
  <c r="N6602" i="6"/>
  <c r="N6601" i="6"/>
  <c r="N6600" i="6"/>
  <c r="N6599" i="6"/>
  <c r="N6598" i="6"/>
  <c r="N6597" i="6"/>
  <c r="N6596" i="6"/>
  <c r="N6595" i="6"/>
  <c r="N6594" i="6"/>
  <c r="N6593" i="6"/>
  <c r="N6592" i="6"/>
  <c r="N6591" i="6"/>
  <c r="N6590" i="6"/>
  <c r="N6589" i="6"/>
  <c r="N6588" i="6"/>
  <c r="N6587" i="6"/>
  <c r="N6586" i="6"/>
  <c r="N6585" i="6"/>
  <c r="N6584" i="6"/>
  <c r="N6583" i="6"/>
  <c r="N6582" i="6"/>
  <c r="N6581" i="6"/>
  <c r="N6580" i="6"/>
  <c r="N6579" i="6"/>
  <c r="N6578" i="6"/>
  <c r="N6577" i="6"/>
  <c r="N6576" i="6"/>
  <c r="N6575" i="6"/>
  <c r="N6574" i="6"/>
  <c r="N6573" i="6"/>
  <c r="N6572" i="6"/>
  <c r="N6571" i="6"/>
  <c r="N6570" i="6"/>
  <c r="N6569" i="6"/>
  <c r="N6568" i="6"/>
  <c r="N6567" i="6"/>
  <c r="N6566" i="6"/>
  <c r="N6565" i="6"/>
  <c r="N6564" i="6"/>
  <c r="N6563" i="6"/>
  <c r="N6562" i="6"/>
  <c r="N6561" i="6"/>
  <c r="N6560" i="6"/>
  <c r="N6559" i="6"/>
  <c r="N6558" i="6"/>
  <c r="N6557" i="6"/>
  <c r="N6556" i="6"/>
  <c r="N6555" i="6"/>
  <c r="N6554" i="6"/>
  <c r="N6553" i="6"/>
  <c r="N6552" i="6"/>
  <c r="N6551" i="6"/>
  <c r="N6550" i="6"/>
  <c r="N6549" i="6"/>
  <c r="N6548" i="6"/>
  <c r="N6547" i="6"/>
  <c r="N6546" i="6"/>
  <c r="N6545" i="6"/>
  <c r="N6544" i="6"/>
  <c r="N6543" i="6"/>
  <c r="N6542" i="6"/>
  <c r="N6541" i="6"/>
  <c r="N6540" i="6"/>
  <c r="N6539" i="6"/>
  <c r="N6538" i="6"/>
  <c r="N6537" i="6"/>
  <c r="N6536" i="6"/>
  <c r="N6535" i="6"/>
  <c r="N6534" i="6"/>
  <c r="N6533" i="6"/>
  <c r="N6532" i="6"/>
  <c r="N6531" i="6"/>
  <c r="N6530" i="6"/>
  <c r="N6529" i="6"/>
  <c r="N6528" i="6"/>
  <c r="N6527" i="6"/>
  <c r="N6526" i="6"/>
  <c r="N6525" i="6"/>
  <c r="N6524" i="6"/>
  <c r="N6523" i="6"/>
  <c r="N6522" i="6"/>
  <c r="N6521" i="6"/>
  <c r="N6520" i="6"/>
  <c r="N6519" i="6"/>
  <c r="N6518" i="6"/>
  <c r="N6517" i="6"/>
  <c r="N6516" i="6"/>
  <c r="N6515" i="6"/>
  <c r="N6514" i="6"/>
  <c r="N6513" i="6"/>
  <c r="N6512" i="6"/>
  <c r="N6511" i="6"/>
  <c r="N6510" i="6"/>
  <c r="N6509" i="6"/>
  <c r="N6508" i="6"/>
  <c r="N6507" i="6"/>
  <c r="N6506" i="6"/>
  <c r="N6505" i="6"/>
  <c r="N6504" i="6"/>
  <c r="N6503" i="6"/>
  <c r="N6502" i="6"/>
  <c r="N6501" i="6"/>
  <c r="N6500" i="6"/>
  <c r="N6499" i="6"/>
  <c r="N6498" i="6"/>
  <c r="N6497" i="6"/>
  <c r="N6496" i="6"/>
  <c r="N6495" i="6"/>
  <c r="N6494" i="6"/>
  <c r="N6493" i="6"/>
  <c r="N6492" i="6"/>
  <c r="N6491" i="6"/>
  <c r="N6490" i="6"/>
  <c r="N6489" i="6"/>
  <c r="N6488" i="6"/>
  <c r="N6487" i="6"/>
  <c r="N6486" i="6"/>
  <c r="N6485" i="6"/>
  <c r="N6484" i="6"/>
  <c r="N6483" i="6"/>
  <c r="N6482" i="6"/>
  <c r="N6481" i="6"/>
  <c r="N6480" i="6"/>
  <c r="N6479" i="6"/>
  <c r="N6478" i="6"/>
  <c r="N6477" i="6"/>
  <c r="N6476" i="6"/>
  <c r="N6475" i="6"/>
  <c r="N6474" i="6"/>
  <c r="N6473" i="6"/>
  <c r="N6472" i="6"/>
  <c r="N6471" i="6"/>
  <c r="N6470" i="6"/>
  <c r="N6469" i="6"/>
  <c r="N6468" i="6"/>
  <c r="N6467" i="6"/>
  <c r="N6466" i="6"/>
  <c r="N6465" i="6"/>
  <c r="N6464" i="6"/>
  <c r="N6463" i="6"/>
  <c r="N6462" i="6"/>
  <c r="N6461" i="6"/>
  <c r="N6460" i="6"/>
  <c r="N6459" i="6"/>
  <c r="N6458" i="6"/>
  <c r="N6457" i="6"/>
  <c r="N6456" i="6"/>
  <c r="N6455" i="6"/>
  <c r="N6454" i="6"/>
  <c r="N6453" i="6"/>
  <c r="N6452" i="6"/>
  <c r="N6451" i="6"/>
  <c r="N6450" i="6"/>
  <c r="N6449" i="6"/>
  <c r="N6448" i="6"/>
  <c r="N6447" i="6"/>
  <c r="N6446" i="6"/>
  <c r="N6445" i="6"/>
  <c r="N6444" i="6"/>
  <c r="N6443" i="6"/>
  <c r="N6442" i="6"/>
  <c r="N6441" i="6"/>
  <c r="N6440" i="6"/>
  <c r="N6439" i="6"/>
  <c r="N6438" i="6"/>
  <c r="N6437" i="6"/>
  <c r="N6436" i="6"/>
  <c r="N6435" i="6"/>
  <c r="N6434" i="6"/>
  <c r="N6433" i="6"/>
  <c r="N6432" i="6"/>
  <c r="N6431" i="6"/>
  <c r="N6430" i="6"/>
  <c r="N6429" i="6"/>
  <c r="N6428" i="6"/>
  <c r="N6427" i="6"/>
  <c r="N6426" i="6"/>
  <c r="N6425" i="6"/>
  <c r="N6424" i="6"/>
  <c r="N6423" i="6"/>
  <c r="N6422" i="6"/>
  <c r="N6421" i="6"/>
  <c r="N6420" i="6"/>
  <c r="N6419" i="6"/>
  <c r="N6418" i="6"/>
  <c r="N6417" i="6"/>
  <c r="N6416" i="6"/>
  <c r="N6415" i="6"/>
  <c r="N6414" i="6"/>
  <c r="N6413" i="6"/>
  <c r="N6412" i="6"/>
  <c r="N6411" i="6"/>
  <c r="N6410" i="6"/>
  <c r="N6409" i="6"/>
  <c r="N6408" i="6"/>
  <c r="N6407" i="6"/>
  <c r="N6406" i="6"/>
  <c r="N6405" i="6"/>
  <c r="N6404" i="6"/>
  <c r="N6403" i="6"/>
  <c r="N6402" i="6"/>
  <c r="N6401" i="6"/>
  <c r="N6400" i="6"/>
  <c r="N6399" i="6"/>
  <c r="N6398" i="6"/>
  <c r="N6397" i="6"/>
  <c r="N6396" i="6"/>
  <c r="N6395" i="6"/>
  <c r="N6394" i="6"/>
  <c r="N6393" i="6"/>
  <c r="N6392" i="6"/>
  <c r="N6391" i="6"/>
  <c r="N6390" i="6"/>
  <c r="N6389" i="6"/>
  <c r="N6388" i="6"/>
  <c r="N6387" i="6"/>
  <c r="N6386" i="6"/>
  <c r="N6385" i="6"/>
  <c r="N6384" i="6"/>
  <c r="N6383" i="6"/>
  <c r="N6382" i="6"/>
  <c r="N6381" i="6"/>
  <c r="N6380" i="6"/>
  <c r="N6379" i="6"/>
  <c r="N6378" i="6"/>
  <c r="N6377" i="6"/>
  <c r="N6376" i="6"/>
  <c r="N6375" i="6"/>
  <c r="N6374" i="6"/>
  <c r="N6373" i="6"/>
  <c r="N6372" i="6"/>
  <c r="N6371" i="6"/>
  <c r="N6370" i="6"/>
  <c r="N6369" i="6"/>
  <c r="N6368" i="6"/>
  <c r="N6367" i="6"/>
  <c r="N6366" i="6"/>
  <c r="N6365" i="6"/>
  <c r="N6364" i="6"/>
  <c r="N6363" i="6"/>
  <c r="N6362" i="6"/>
  <c r="N6361" i="6"/>
  <c r="N6360" i="6"/>
  <c r="N6359" i="6"/>
  <c r="N6358" i="6"/>
  <c r="N6357" i="6"/>
  <c r="N6356" i="6"/>
  <c r="N6355" i="6"/>
  <c r="N6354" i="6"/>
  <c r="N6353" i="6"/>
  <c r="N6352" i="6"/>
  <c r="N6351" i="6"/>
  <c r="N6350" i="6"/>
  <c r="N6349" i="6"/>
  <c r="N6348" i="6"/>
  <c r="N6347" i="6"/>
  <c r="N6346" i="6"/>
  <c r="N6345" i="6"/>
  <c r="N6344" i="6"/>
  <c r="N6343" i="6"/>
  <c r="N6342" i="6"/>
  <c r="N6341" i="6"/>
  <c r="N6340" i="6"/>
  <c r="N6339" i="6"/>
  <c r="N6338" i="6"/>
  <c r="N6337" i="6"/>
  <c r="N6336" i="6"/>
  <c r="N6335" i="6"/>
  <c r="N6334" i="6"/>
  <c r="N6333" i="6"/>
  <c r="N6332" i="6"/>
  <c r="N6331" i="6"/>
  <c r="N6330" i="6"/>
  <c r="N6329" i="6"/>
  <c r="N6328" i="6"/>
  <c r="N6327" i="6"/>
  <c r="N6326" i="6"/>
  <c r="N6325" i="6"/>
  <c r="N6324" i="6"/>
  <c r="N6323" i="6"/>
  <c r="N6322" i="6"/>
  <c r="N6321" i="6"/>
  <c r="N6320" i="6"/>
  <c r="N6319" i="6"/>
  <c r="N6318" i="6"/>
  <c r="N6317" i="6"/>
  <c r="N6316" i="6"/>
  <c r="N6315" i="6"/>
  <c r="N6314" i="6"/>
  <c r="N6313" i="6"/>
  <c r="N6312" i="6"/>
  <c r="N6311" i="6"/>
  <c r="N6310" i="6"/>
  <c r="N6309" i="6"/>
  <c r="N6308" i="6"/>
  <c r="N6307" i="6"/>
  <c r="N6306" i="6"/>
  <c r="N6305" i="6"/>
  <c r="N6304" i="6"/>
  <c r="N6303" i="6"/>
  <c r="N6302" i="6"/>
  <c r="N6301" i="6"/>
  <c r="N6300" i="6"/>
  <c r="N6299" i="6"/>
  <c r="N6298" i="6"/>
  <c r="N6297" i="6"/>
  <c r="N6296" i="6"/>
  <c r="N6295" i="6"/>
  <c r="N6294" i="6"/>
  <c r="N6293" i="6"/>
  <c r="N6292" i="6"/>
  <c r="N6291" i="6"/>
  <c r="N6290" i="6"/>
  <c r="N6289" i="6"/>
  <c r="N6288" i="6"/>
  <c r="N6287" i="6"/>
  <c r="N6286" i="6"/>
  <c r="N6285" i="6"/>
  <c r="N6284" i="6"/>
  <c r="N6283" i="6"/>
  <c r="N6282" i="6"/>
  <c r="N6281" i="6"/>
  <c r="N6280" i="6"/>
  <c r="N6279" i="6"/>
  <c r="N6278" i="6"/>
  <c r="N6277" i="6"/>
  <c r="N6276" i="6"/>
  <c r="N6275" i="6"/>
  <c r="N6274" i="6"/>
  <c r="N6273" i="6"/>
  <c r="N6272" i="6"/>
  <c r="N6271" i="6"/>
  <c r="N6270" i="6"/>
  <c r="N6269" i="6"/>
  <c r="N6268" i="6"/>
  <c r="N6267" i="6"/>
  <c r="N6266" i="6"/>
  <c r="N6265" i="6"/>
  <c r="N6264" i="6"/>
  <c r="N6263" i="6"/>
  <c r="N6262" i="6"/>
  <c r="N6261" i="6"/>
  <c r="N6260" i="6"/>
  <c r="N6259" i="6"/>
  <c r="N6258" i="6"/>
  <c r="N6257" i="6"/>
  <c r="N6256" i="6"/>
  <c r="N6255" i="6"/>
  <c r="N6254" i="6"/>
  <c r="N6253" i="6"/>
  <c r="N6252" i="6"/>
  <c r="N6251" i="6"/>
  <c r="N6250" i="6"/>
  <c r="N6249" i="6"/>
  <c r="N6248" i="6"/>
  <c r="N6247" i="6"/>
  <c r="N6246" i="6"/>
  <c r="N6245" i="6"/>
  <c r="N6244" i="6"/>
  <c r="N6243" i="6"/>
  <c r="N6242" i="6"/>
  <c r="N6241" i="6"/>
  <c r="N6240" i="6"/>
  <c r="N6239" i="6"/>
  <c r="N6238" i="6"/>
  <c r="N6237" i="6"/>
  <c r="N6236" i="6"/>
  <c r="N6235" i="6"/>
  <c r="N6234" i="6"/>
  <c r="N6233" i="6"/>
  <c r="N6232" i="6"/>
  <c r="N6231" i="6"/>
  <c r="N6230" i="6"/>
  <c r="N6229" i="6"/>
  <c r="N6228" i="6"/>
  <c r="N6227" i="6"/>
  <c r="N6226" i="6"/>
  <c r="N6225" i="6"/>
  <c r="N6224" i="6"/>
  <c r="N6223" i="6"/>
  <c r="N6222" i="6"/>
  <c r="N6221" i="6"/>
  <c r="N6220" i="6"/>
  <c r="N6219" i="6"/>
  <c r="N6218" i="6"/>
  <c r="N6217" i="6"/>
  <c r="N6216" i="6"/>
  <c r="N6215" i="6"/>
  <c r="N6214" i="6"/>
  <c r="N6213" i="6"/>
  <c r="N6212" i="6"/>
  <c r="N6211" i="6"/>
  <c r="N6210" i="6"/>
  <c r="N6209" i="6"/>
  <c r="N6208" i="6"/>
  <c r="N6207" i="6"/>
  <c r="N6206" i="6"/>
  <c r="N6205" i="6"/>
  <c r="N6204" i="6"/>
  <c r="N6203" i="6"/>
  <c r="N6202" i="6"/>
  <c r="N6201" i="6"/>
  <c r="N6200" i="6"/>
  <c r="N6199" i="6"/>
  <c r="N6198" i="6"/>
  <c r="N6197" i="6"/>
  <c r="N6196" i="6"/>
  <c r="N6195" i="6"/>
  <c r="N6194" i="6"/>
  <c r="N6193" i="6"/>
  <c r="N6192" i="6"/>
  <c r="N6191" i="6"/>
  <c r="N6190" i="6"/>
  <c r="N6189" i="6"/>
  <c r="N6188" i="6"/>
  <c r="N6187" i="6"/>
  <c r="N6186" i="6"/>
  <c r="N6185" i="6"/>
  <c r="N6184" i="6"/>
  <c r="N6183" i="6"/>
  <c r="N6182" i="6"/>
  <c r="N6181" i="6"/>
  <c r="N6180" i="6"/>
  <c r="N6179" i="6"/>
  <c r="N6178" i="6"/>
  <c r="N6177" i="6"/>
  <c r="N6176" i="6"/>
  <c r="N6175" i="6"/>
  <c r="N6174" i="6"/>
  <c r="N6173" i="6"/>
  <c r="N6172" i="6"/>
  <c r="N6171" i="6"/>
  <c r="N6170" i="6"/>
  <c r="N6169" i="6"/>
  <c r="N6168" i="6"/>
  <c r="N6167" i="6"/>
  <c r="N6166" i="6"/>
  <c r="N6165" i="6"/>
  <c r="N6164" i="6"/>
  <c r="N6163" i="6"/>
  <c r="N6162" i="6"/>
  <c r="N6161" i="6"/>
  <c r="N6160" i="6"/>
  <c r="N6159" i="6"/>
  <c r="N6158" i="6"/>
  <c r="N6157" i="6"/>
  <c r="N6156" i="6"/>
  <c r="N6155" i="6"/>
  <c r="N6154" i="6"/>
  <c r="N6153" i="6"/>
  <c r="N6152" i="6"/>
  <c r="N6151" i="6"/>
  <c r="N6150" i="6"/>
  <c r="N6149" i="6"/>
  <c r="N6148" i="6"/>
  <c r="N6147" i="6"/>
  <c r="N6146" i="6"/>
  <c r="N6145" i="6"/>
  <c r="N6144" i="6"/>
  <c r="N6143" i="6"/>
  <c r="N6142" i="6"/>
  <c r="N6141" i="6"/>
  <c r="N6140" i="6"/>
  <c r="N6139" i="6"/>
  <c r="N6138" i="6"/>
  <c r="N6137" i="6"/>
  <c r="N6136" i="6"/>
  <c r="N6135" i="6"/>
  <c r="N6134" i="6"/>
  <c r="N6133" i="6"/>
  <c r="N6132" i="6"/>
  <c r="N6131" i="6"/>
  <c r="N6130" i="6"/>
  <c r="N6129" i="6"/>
  <c r="N6128" i="6"/>
  <c r="N6127" i="6"/>
  <c r="N6126" i="6"/>
  <c r="N6125" i="6"/>
  <c r="N6124" i="6"/>
  <c r="N6123" i="6"/>
  <c r="N6122" i="6"/>
  <c r="N6121" i="6"/>
  <c r="N6120" i="6"/>
  <c r="N6119" i="6"/>
  <c r="N6118" i="6"/>
  <c r="N6117" i="6"/>
  <c r="N6116" i="6"/>
  <c r="N6115" i="6"/>
  <c r="N6114" i="6"/>
  <c r="N6113" i="6"/>
  <c r="N6112" i="6"/>
  <c r="N6111" i="6"/>
  <c r="N6110" i="6"/>
  <c r="N6109" i="6"/>
  <c r="N6108" i="6"/>
  <c r="N6107" i="6"/>
  <c r="N6106" i="6"/>
  <c r="N6105" i="6"/>
  <c r="N6104" i="6"/>
  <c r="N6103" i="6"/>
  <c r="N6102" i="6"/>
  <c r="N6101" i="6"/>
  <c r="N6100" i="6"/>
  <c r="N6099" i="6"/>
  <c r="N6098" i="6"/>
  <c r="N6097" i="6"/>
  <c r="N6096" i="6"/>
  <c r="N6095" i="6"/>
  <c r="N6094" i="6"/>
  <c r="N6093" i="6"/>
  <c r="N6092" i="6"/>
  <c r="N6091" i="6"/>
  <c r="N6090" i="6"/>
  <c r="N6089" i="6"/>
  <c r="N6088" i="6"/>
  <c r="N6087" i="6"/>
  <c r="N6086" i="6"/>
  <c r="N6085" i="6"/>
  <c r="N6084" i="6"/>
  <c r="N6083" i="6"/>
  <c r="N6082" i="6"/>
  <c r="N6081" i="6"/>
  <c r="N6080" i="6"/>
  <c r="N6079" i="6"/>
  <c r="N6078" i="6"/>
  <c r="N6077" i="6"/>
  <c r="N6076" i="6"/>
  <c r="N6075" i="6"/>
  <c r="N6074" i="6"/>
  <c r="N6073" i="6"/>
  <c r="N6072" i="6"/>
  <c r="N6071" i="6"/>
  <c r="N6070" i="6"/>
  <c r="N6069" i="6"/>
  <c r="N6068" i="6"/>
  <c r="N6067" i="6"/>
  <c r="N6066" i="6"/>
  <c r="N6065" i="6"/>
  <c r="N6064" i="6"/>
  <c r="N6063" i="6"/>
  <c r="N6062" i="6"/>
  <c r="N6061" i="6"/>
  <c r="N6060" i="6"/>
  <c r="N6059" i="6"/>
  <c r="N6058" i="6"/>
  <c r="N6057" i="6"/>
  <c r="N6056" i="6"/>
  <c r="N6055" i="6"/>
  <c r="N6054" i="6"/>
  <c r="N6053" i="6"/>
  <c r="N6052" i="6"/>
  <c r="N6051" i="6"/>
  <c r="N6050" i="6"/>
  <c r="N6049" i="6"/>
  <c r="N6048" i="6"/>
  <c r="N6047" i="6"/>
  <c r="N6046" i="6"/>
  <c r="N6045" i="6"/>
  <c r="N6044" i="6"/>
  <c r="N6043" i="6"/>
  <c r="N6042" i="6"/>
  <c r="N6041" i="6"/>
  <c r="N6040" i="6"/>
  <c r="N6039" i="6"/>
  <c r="N6038" i="6"/>
  <c r="N6037" i="6"/>
  <c r="N6036" i="6"/>
  <c r="N6035" i="6"/>
  <c r="N6034" i="6"/>
  <c r="N6033" i="6"/>
  <c r="N6032" i="6"/>
  <c r="N6031" i="6"/>
  <c r="N6030" i="6"/>
  <c r="N6029" i="6"/>
  <c r="N6028" i="6"/>
  <c r="N6027" i="6"/>
  <c r="N6026" i="6"/>
  <c r="N6025" i="6"/>
  <c r="N6024" i="6"/>
  <c r="N6023" i="6"/>
  <c r="N6022" i="6"/>
  <c r="N6021" i="6"/>
  <c r="N6020" i="6"/>
  <c r="N6019" i="6"/>
  <c r="N6018" i="6"/>
  <c r="N6017" i="6"/>
  <c r="N6016" i="6"/>
  <c r="N6015" i="6"/>
  <c r="N6014" i="6"/>
  <c r="N6013" i="6"/>
  <c r="N6012" i="6"/>
  <c r="N6011" i="6"/>
  <c r="N6010" i="6"/>
  <c r="N6009" i="6"/>
  <c r="N6008" i="6"/>
  <c r="N6007" i="6"/>
  <c r="N6006" i="6"/>
  <c r="N6005" i="6"/>
  <c r="N6004" i="6"/>
  <c r="N6003" i="6"/>
  <c r="N6002" i="6"/>
  <c r="N6001" i="6"/>
  <c r="N6000" i="6"/>
  <c r="N5999" i="6"/>
  <c r="N5998" i="6"/>
  <c r="N5997" i="6"/>
  <c r="N5996" i="6"/>
  <c r="N5995" i="6"/>
  <c r="N5994" i="6"/>
  <c r="N5993" i="6"/>
  <c r="N5992" i="6"/>
  <c r="N5991" i="6"/>
  <c r="N5990" i="6"/>
  <c r="N5989" i="6"/>
  <c r="N5988" i="6"/>
  <c r="N5987" i="6"/>
  <c r="N5986" i="6"/>
  <c r="N5985" i="6"/>
  <c r="N5984" i="6"/>
  <c r="N5983" i="6"/>
  <c r="N5982" i="6"/>
  <c r="N5981" i="6"/>
  <c r="N5980" i="6"/>
  <c r="N5979" i="6"/>
  <c r="N5978" i="6"/>
  <c r="N5977" i="6"/>
  <c r="N5976" i="6"/>
  <c r="N5975" i="6"/>
  <c r="N5974" i="6"/>
  <c r="N5973" i="6"/>
  <c r="N5972" i="6"/>
  <c r="N5971" i="6"/>
  <c r="N5970" i="6"/>
  <c r="N5969" i="6"/>
  <c r="N5968" i="6"/>
  <c r="N5967" i="6"/>
  <c r="N5966" i="6"/>
  <c r="N5965" i="6"/>
  <c r="N5964" i="6"/>
  <c r="N5963" i="6"/>
  <c r="N5962" i="6"/>
  <c r="N5961" i="6"/>
  <c r="N5960" i="6"/>
  <c r="N5959" i="6"/>
  <c r="N5958" i="6"/>
  <c r="N5957" i="6"/>
  <c r="N5956" i="6"/>
  <c r="N5955" i="6"/>
  <c r="N5954" i="6"/>
  <c r="N5953" i="6"/>
  <c r="N5952" i="6"/>
  <c r="N5951" i="6"/>
  <c r="N5950" i="6"/>
  <c r="N5949" i="6"/>
  <c r="N5948" i="6"/>
  <c r="N5947" i="6"/>
  <c r="N5946" i="6"/>
  <c r="N5945" i="6"/>
  <c r="N5944" i="6"/>
  <c r="N5943" i="6"/>
  <c r="N5942" i="6"/>
  <c r="N5941" i="6"/>
  <c r="N5940" i="6"/>
  <c r="N5939" i="6"/>
  <c r="N5938" i="6"/>
  <c r="N5937" i="6"/>
  <c r="N5936" i="6"/>
  <c r="N5935" i="6"/>
  <c r="N5934" i="6"/>
  <c r="N5933" i="6"/>
  <c r="N5932" i="6"/>
  <c r="N5931" i="6"/>
  <c r="N5930" i="6"/>
  <c r="N5929" i="6"/>
  <c r="N5928" i="6"/>
  <c r="N5927" i="6"/>
  <c r="N5926" i="6"/>
  <c r="N5925" i="6"/>
  <c r="N5924" i="6"/>
  <c r="N5923" i="6"/>
  <c r="N5922" i="6"/>
  <c r="N5921" i="6"/>
  <c r="N5920" i="6"/>
  <c r="N5919" i="6"/>
  <c r="N5918" i="6"/>
  <c r="N5917" i="6"/>
  <c r="N5916" i="6"/>
  <c r="N5915" i="6"/>
  <c r="N5914" i="6"/>
  <c r="N5913" i="6"/>
  <c r="N5912" i="6"/>
  <c r="N5911" i="6"/>
  <c r="N5910" i="6"/>
  <c r="N5909" i="6"/>
  <c r="N5908" i="6"/>
  <c r="N5907" i="6"/>
  <c r="N5906" i="6"/>
  <c r="N5905" i="6"/>
  <c r="N5904" i="6"/>
  <c r="N5903" i="6"/>
  <c r="N5902" i="6"/>
  <c r="N5901" i="6"/>
  <c r="N5900" i="6"/>
  <c r="N5899" i="6"/>
  <c r="N5898" i="6"/>
  <c r="N5897" i="6"/>
  <c r="N5896" i="6"/>
  <c r="N5895" i="6"/>
  <c r="N5894" i="6"/>
  <c r="N5893" i="6"/>
  <c r="N5892" i="6"/>
  <c r="N5891" i="6"/>
  <c r="N5890" i="6"/>
  <c r="N5889" i="6"/>
  <c r="N5888" i="6"/>
  <c r="N5887" i="6"/>
  <c r="N5886" i="6"/>
  <c r="N5885" i="6"/>
  <c r="N5884" i="6"/>
  <c r="N5883" i="6"/>
  <c r="N5882" i="6"/>
  <c r="N5881" i="6"/>
  <c r="N5880" i="6"/>
  <c r="N5879" i="6"/>
  <c r="N5878" i="6"/>
  <c r="N5877" i="6"/>
  <c r="N5876" i="6"/>
  <c r="N5875" i="6"/>
  <c r="N5874" i="6"/>
  <c r="N5873" i="6"/>
  <c r="N5872" i="6"/>
  <c r="N5871" i="6"/>
  <c r="N5870" i="6"/>
  <c r="N5869" i="6"/>
  <c r="N5868" i="6"/>
  <c r="N5867" i="6"/>
  <c r="N5866" i="6"/>
  <c r="N5865" i="6"/>
  <c r="N5864" i="6"/>
  <c r="N5863" i="6"/>
  <c r="N5862" i="6"/>
  <c r="N5861" i="6"/>
  <c r="N5860" i="6"/>
  <c r="N5859" i="6"/>
  <c r="N5858" i="6"/>
  <c r="N5857" i="6"/>
  <c r="N5856" i="6"/>
  <c r="N5855" i="6"/>
  <c r="N5854" i="6"/>
  <c r="N5853" i="6"/>
  <c r="N5852" i="6"/>
  <c r="N5851" i="6"/>
  <c r="N5850" i="6"/>
  <c r="N5849" i="6"/>
  <c r="N5848" i="6"/>
  <c r="N5847" i="6"/>
  <c r="N5846" i="6"/>
  <c r="N5845" i="6"/>
  <c r="N5844" i="6"/>
  <c r="N5843" i="6"/>
  <c r="N5842" i="6"/>
  <c r="N5841" i="6"/>
  <c r="N5840" i="6"/>
  <c r="N5839" i="6"/>
  <c r="N5838" i="6"/>
  <c r="N5837" i="6"/>
  <c r="N5836" i="6"/>
  <c r="N5835" i="6"/>
  <c r="N5834" i="6"/>
  <c r="N5833" i="6"/>
  <c r="N5832" i="6"/>
  <c r="N5831" i="6"/>
  <c r="N5830" i="6"/>
  <c r="N5829" i="6"/>
  <c r="N5828" i="6"/>
  <c r="N5827" i="6"/>
  <c r="N5826" i="6"/>
  <c r="N5825" i="6"/>
  <c r="N5824" i="6"/>
  <c r="N5823" i="6"/>
  <c r="N5822" i="6"/>
  <c r="N5821" i="6"/>
  <c r="N5820" i="6"/>
  <c r="N5819" i="6"/>
  <c r="N5818" i="6"/>
  <c r="N5817" i="6"/>
  <c r="N5816" i="6"/>
  <c r="N5815" i="6"/>
  <c r="N5814" i="6"/>
  <c r="N5813" i="6"/>
  <c r="N5812" i="6"/>
  <c r="N5811" i="6"/>
  <c r="N5810" i="6"/>
  <c r="N5809" i="6"/>
  <c r="N5808" i="6"/>
  <c r="N5807" i="6"/>
  <c r="N5806" i="6"/>
  <c r="N5805" i="6"/>
  <c r="N5804" i="6"/>
  <c r="N5803" i="6"/>
  <c r="N5802" i="6"/>
  <c r="N5801" i="6"/>
  <c r="N5800" i="6"/>
  <c r="N5799" i="6"/>
  <c r="N5798" i="6"/>
  <c r="N5797" i="6"/>
  <c r="N5796" i="6"/>
  <c r="N5795" i="6"/>
  <c r="N5794" i="6"/>
  <c r="N5793" i="6"/>
  <c r="N5792" i="6"/>
  <c r="N5791" i="6"/>
  <c r="N5790" i="6"/>
  <c r="N5789" i="6"/>
  <c r="N5788" i="6"/>
  <c r="N5787" i="6"/>
  <c r="N5786" i="6"/>
  <c r="N5785" i="6"/>
  <c r="N5784" i="6"/>
  <c r="N5783" i="6"/>
  <c r="N5782" i="6"/>
  <c r="N5781" i="6"/>
  <c r="N5780" i="6"/>
  <c r="N5779" i="6"/>
  <c r="N5778" i="6"/>
  <c r="N5777" i="6"/>
  <c r="N5776" i="6"/>
  <c r="N5775" i="6"/>
  <c r="N5774" i="6"/>
  <c r="N5773" i="6"/>
  <c r="N5772" i="6"/>
  <c r="N5771" i="6"/>
  <c r="N5770" i="6"/>
  <c r="N5769" i="6"/>
  <c r="N5768" i="6"/>
  <c r="N5767" i="6"/>
  <c r="N5766" i="6"/>
  <c r="N5765" i="6"/>
  <c r="N5764" i="6"/>
  <c r="N5763" i="6"/>
  <c r="N5762" i="6"/>
  <c r="N5761" i="6"/>
  <c r="N5760" i="6"/>
  <c r="N5759" i="6"/>
  <c r="N5758" i="6"/>
  <c r="N5757" i="6"/>
  <c r="N5756" i="6"/>
  <c r="N5755" i="6"/>
  <c r="N5754" i="6"/>
  <c r="N5753" i="6"/>
  <c r="N5752" i="6"/>
  <c r="N5751" i="6"/>
  <c r="N5750" i="6"/>
  <c r="N5749" i="6"/>
  <c r="N5748" i="6"/>
  <c r="N5747" i="6"/>
  <c r="N5746" i="6"/>
  <c r="N5745" i="6"/>
  <c r="N5744" i="6"/>
  <c r="N5743" i="6"/>
  <c r="N5742" i="6"/>
  <c r="N5741" i="6"/>
  <c r="N5740" i="6"/>
  <c r="N5739" i="6"/>
  <c r="N5738" i="6"/>
  <c r="N5737" i="6"/>
  <c r="N5736" i="6"/>
  <c r="N5735" i="6"/>
  <c r="N5734" i="6"/>
  <c r="N5733" i="6"/>
  <c r="N5732" i="6"/>
  <c r="N5731" i="6"/>
  <c r="N5730" i="6"/>
  <c r="N5729" i="6"/>
  <c r="N5728" i="6"/>
  <c r="N5727" i="6"/>
  <c r="N5726" i="6"/>
  <c r="N5725" i="6"/>
  <c r="N5724" i="6"/>
  <c r="N5723" i="6"/>
  <c r="N5722" i="6"/>
  <c r="N5721" i="6"/>
  <c r="N5720" i="6"/>
  <c r="N5719" i="6"/>
  <c r="N5718" i="6"/>
  <c r="N5717" i="6"/>
  <c r="N5716" i="6"/>
  <c r="N5715" i="6"/>
  <c r="N5714" i="6"/>
  <c r="N5713" i="6"/>
  <c r="N5712" i="6"/>
  <c r="N5711" i="6"/>
  <c r="N5710" i="6"/>
  <c r="N5709" i="6"/>
  <c r="N5708" i="6"/>
  <c r="N5707" i="6"/>
  <c r="N5706" i="6"/>
  <c r="N5705" i="6"/>
  <c r="N5704" i="6"/>
  <c r="N5703" i="6"/>
  <c r="N5702" i="6"/>
  <c r="N5701" i="6"/>
  <c r="N5700" i="6"/>
  <c r="N5699" i="6"/>
  <c r="N5698" i="6"/>
  <c r="N5697" i="6"/>
  <c r="N5696" i="6"/>
  <c r="N5695" i="6"/>
  <c r="N5694" i="6"/>
  <c r="N5693" i="6"/>
  <c r="N5692" i="6"/>
  <c r="N5691" i="6"/>
  <c r="N5690" i="6"/>
  <c r="N5689" i="6"/>
  <c r="N5688" i="6"/>
  <c r="N5687" i="6"/>
  <c r="N5686" i="6"/>
  <c r="N5685" i="6"/>
  <c r="N5684" i="6"/>
  <c r="N5683" i="6"/>
  <c r="N5682" i="6"/>
  <c r="N5681" i="6"/>
  <c r="N5680" i="6"/>
  <c r="N5679" i="6"/>
  <c r="N5678" i="6"/>
  <c r="N5677" i="6"/>
  <c r="N5676" i="6"/>
  <c r="N5675" i="6"/>
  <c r="N5674" i="6"/>
  <c r="N5673" i="6"/>
  <c r="N5672" i="6"/>
  <c r="N5671" i="6"/>
  <c r="N5670" i="6"/>
  <c r="N5669" i="6"/>
  <c r="N5668" i="6"/>
  <c r="N5667" i="6"/>
  <c r="N5666" i="6"/>
  <c r="N5665" i="6"/>
  <c r="N5664" i="6"/>
  <c r="N5663" i="6"/>
  <c r="N5662" i="6"/>
  <c r="N5661" i="6"/>
  <c r="N5660" i="6"/>
  <c r="N5659" i="6"/>
  <c r="N5658" i="6"/>
  <c r="N5657" i="6"/>
  <c r="N5656" i="6"/>
  <c r="N5655" i="6"/>
  <c r="N5654" i="6"/>
  <c r="N5653" i="6"/>
  <c r="N5652" i="6"/>
  <c r="N5651" i="6"/>
  <c r="N5650" i="6"/>
  <c r="N5649" i="6"/>
  <c r="N5648" i="6"/>
  <c r="N5647" i="6"/>
  <c r="N5646" i="6"/>
  <c r="N5645" i="6"/>
  <c r="N5644" i="6"/>
  <c r="N5643" i="6"/>
  <c r="N5642" i="6"/>
  <c r="N5641" i="6"/>
  <c r="N5640" i="6"/>
  <c r="N5639" i="6"/>
  <c r="N5638" i="6"/>
  <c r="N5637" i="6"/>
  <c r="N5636" i="6"/>
  <c r="N5635" i="6"/>
  <c r="N5634" i="6"/>
  <c r="N5633" i="6"/>
  <c r="N5632" i="6"/>
  <c r="N5631" i="6"/>
  <c r="N5630" i="6"/>
  <c r="N5629" i="6"/>
  <c r="N5628" i="6"/>
  <c r="N5627" i="6"/>
  <c r="N5626" i="6"/>
  <c r="N5625" i="6"/>
  <c r="N5624" i="6"/>
  <c r="N5623" i="6"/>
  <c r="N5622" i="6"/>
  <c r="N5621" i="6"/>
  <c r="N5620" i="6"/>
  <c r="N5619" i="6"/>
  <c r="N5618" i="6"/>
  <c r="N5617" i="6"/>
  <c r="N5616" i="6"/>
  <c r="N5615" i="6"/>
  <c r="N5614" i="6"/>
  <c r="N5613" i="6"/>
  <c r="N5612" i="6"/>
  <c r="N5611" i="6"/>
  <c r="N5610" i="6"/>
  <c r="N5609" i="6"/>
  <c r="N5608" i="6"/>
  <c r="N5607" i="6"/>
  <c r="N5606" i="6"/>
  <c r="N5605" i="6"/>
  <c r="N5604" i="6"/>
  <c r="N5603" i="6"/>
  <c r="N5602" i="6"/>
  <c r="N5601" i="6"/>
  <c r="N5600" i="6"/>
  <c r="N5599" i="6"/>
  <c r="N5598" i="6"/>
  <c r="N5597" i="6"/>
  <c r="N5596" i="6"/>
  <c r="N5595" i="6"/>
  <c r="N5594" i="6"/>
  <c r="N5593" i="6"/>
  <c r="N5592" i="6"/>
  <c r="N5591" i="6"/>
  <c r="N5590" i="6"/>
  <c r="N5589" i="6"/>
  <c r="N5588" i="6"/>
  <c r="N5587" i="6"/>
  <c r="N5586" i="6"/>
  <c r="N5585" i="6"/>
  <c r="N5584" i="6"/>
  <c r="N5583" i="6"/>
  <c r="N5582" i="6"/>
  <c r="N5581" i="6"/>
  <c r="N5580" i="6"/>
  <c r="N5579" i="6"/>
  <c r="N5578" i="6"/>
  <c r="N5577" i="6"/>
  <c r="N5576" i="6"/>
  <c r="N5575" i="6"/>
  <c r="N5574" i="6"/>
  <c r="N5573" i="6"/>
  <c r="N5572" i="6"/>
  <c r="N5571" i="6"/>
  <c r="N5570" i="6"/>
  <c r="N5569" i="6"/>
  <c r="N5568" i="6"/>
  <c r="N5567" i="6"/>
  <c r="N5566" i="6"/>
  <c r="N5565" i="6"/>
  <c r="N5564" i="6"/>
  <c r="N5563" i="6"/>
  <c r="N5562" i="6"/>
  <c r="N5561" i="6"/>
  <c r="N5560" i="6"/>
  <c r="N5559" i="6"/>
  <c r="N5558" i="6"/>
  <c r="N5557" i="6"/>
  <c r="N5556" i="6"/>
  <c r="N5555" i="6"/>
  <c r="N5554" i="6"/>
  <c r="N5553" i="6"/>
  <c r="N5552" i="6"/>
  <c r="N5551" i="6"/>
  <c r="N5550" i="6"/>
  <c r="N5549" i="6"/>
  <c r="N5548" i="6"/>
  <c r="N5547" i="6"/>
  <c r="N5546" i="6"/>
  <c r="N5545" i="6"/>
  <c r="N5544" i="6"/>
  <c r="N5543" i="6"/>
  <c r="N5542" i="6"/>
  <c r="N5541" i="6"/>
  <c r="N5540" i="6"/>
  <c r="N5539" i="6"/>
  <c r="N5538" i="6"/>
  <c r="N5537" i="6"/>
  <c r="N5536" i="6"/>
  <c r="N5535" i="6"/>
  <c r="N5534" i="6"/>
  <c r="N5533" i="6"/>
  <c r="N5532" i="6"/>
  <c r="N5531" i="6"/>
  <c r="N5530" i="6"/>
  <c r="N5529" i="6"/>
  <c r="N5528" i="6"/>
  <c r="N5527" i="6"/>
  <c r="N5526" i="6"/>
  <c r="N5525" i="6"/>
  <c r="N5524" i="6"/>
  <c r="N5523" i="6"/>
  <c r="N5522" i="6"/>
  <c r="N5521" i="6"/>
  <c r="N5520" i="6"/>
  <c r="N5519" i="6"/>
  <c r="N5518" i="6"/>
  <c r="N5517" i="6"/>
  <c r="N5516" i="6"/>
  <c r="N5515" i="6"/>
  <c r="N5514" i="6"/>
  <c r="N5513" i="6"/>
  <c r="N5512" i="6"/>
  <c r="N5511" i="6"/>
  <c r="N5510" i="6"/>
  <c r="N5509" i="6"/>
  <c r="N5508" i="6"/>
  <c r="N5507" i="6"/>
  <c r="N5506" i="6"/>
  <c r="N5505" i="6"/>
  <c r="N5504" i="6"/>
  <c r="N5503" i="6"/>
  <c r="N5502" i="6"/>
  <c r="N5501" i="6"/>
  <c r="N5500" i="6"/>
  <c r="N5499" i="6"/>
  <c r="N5498" i="6"/>
  <c r="N5497" i="6"/>
  <c r="N5496" i="6"/>
  <c r="N5495" i="6"/>
  <c r="N5494" i="6"/>
  <c r="N5493" i="6"/>
  <c r="N5492" i="6"/>
  <c r="N5491" i="6"/>
  <c r="N5490" i="6"/>
  <c r="N5489" i="6"/>
  <c r="N5488" i="6"/>
  <c r="N5487" i="6"/>
  <c r="N5486" i="6"/>
  <c r="N5485" i="6"/>
  <c r="N5484" i="6"/>
  <c r="N5483" i="6"/>
  <c r="N5482" i="6"/>
  <c r="N5481" i="6"/>
  <c r="N5480" i="6"/>
  <c r="N5479" i="6"/>
  <c r="N5478" i="6"/>
  <c r="N5477" i="6"/>
  <c r="N5476" i="6"/>
  <c r="N5475" i="6"/>
  <c r="N5474" i="6"/>
  <c r="N5473" i="6"/>
  <c r="N5472" i="6"/>
  <c r="N5471" i="6"/>
  <c r="N5470" i="6"/>
  <c r="N5469" i="6"/>
  <c r="N5468" i="6"/>
  <c r="N5467" i="6"/>
  <c r="N5466" i="6"/>
  <c r="N5465" i="6"/>
  <c r="N5464" i="6"/>
  <c r="N5463" i="6"/>
  <c r="N5462" i="6"/>
  <c r="N5461" i="6"/>
  <c r="N5460" i="6"/>
  <c r="N5459" i="6"/>
  <c r="N5458" i="6"/>
  <c r="N5457" i="6"/>
  <c r="N5456" i="6"/>
  <c r="N5455" i="6"/>
  <c r="N5454" i="6"/>
  <c r="N5453" i="6"/>
  <c r="N5452" i="6"/>
  <c r="N5451" i="6"/>
  <c r="N5450" i="6"/>
  <c r="N5449" i="6"/>
  <c r="N5448" i="6"/>
  <c r="N5447" i="6"/>
  <c r="N5446" i="6"/>
  <c r="N5445" i="6"/>
  <c r="N5444" i="6"/>
  <c r="N5443" i="6"/>
  <c r="N5442" i="6"/>
  <c r="N5441" i="6"/>
  <c r="N5440" i="6"/>
  <c r="N5439" i="6"/>
  <c r="N5438" i="6"/>
  <c r="N5437" i="6"/>
  <c r="N5436" i="6"/>
  <c r="N5435" i="6"/>
  <c r="N5434" i="6"/>
  <c r="N5433" i="6"/>
  <c r="N5432" i="6"/>
  <c r="N5431" i="6"/>
  <c r="N5430" i="6"/>
  <c r="N5429" i="6"/>
  <c r="N5428" i="6"/>
  <c r="N5427" i="6"/>
  <c r="N5426" i="6"/>
  <c r="N5425" i="6"/>
  <c r="N5424" i="6"/>
  <c r="N5423" i="6"/>
  <c r="N5422" i="6"/>
  <c r="N5421" i="6"/>
  <c r="N5420" i="6"/>
  <c r="N5419" i="6"/>
  <c r="N5418" i="6"/>
  <c r="N5417" i="6"/>
  <c r="N5416" i="6"/>
  <c r="N5415" i="6"/>
  <c r="N5414" i="6"/>
  <c r="N5413" i="6"/>
  <c r="N5412" i="6"/>
  <c r="N5411" i="6"/>
  <c r="N5410" i="6"/>
  <c r="N5409" i="6"/>
  <c r="N5408" i="6"/>
  <c r="N5407" i="6"/>
  <c r="N5406" i="6"/>
  <c r="N5405" i="6"/>
  <c r="N5404" i="6"/>
  <c r="N5403" i="6"/>
  <c r="N5402" i="6"/>
  <c r="N5401" i="6"/>
  <c r="N5400" i="6"/>
  <c r="N5399" i="6"/>
  <c r="N5398" i="6"/>
  <c r="N5397" i="6"/>
  <c r="N5396" i="6"/>
  <c r="N5395" i="6"/>
  <c r="N5394" i="6"/>
  <c r="N5393" i="6"/>
  <c r="N5392" i="6"/>
  <c r="N5391" i="6"/>
  <c r="N5390" i="6"/>
  <c r="N5389" i="6"/>
  <c r="N5388" i="6"/>
  <c r="N5387" i="6"/>
  <c r="N5386" i="6"/>
  <c r="N5385" i="6"/>
  <c r="N5384" i="6"/>
  <c r="N5383" i="6"/>
  <c r="N5382" i="6"/>
  <c r="N5381" i="6"/>
  <c r="N5380" i="6"/>
  <c r="N5379" i="6"/>
  <c r="N5378" i="6"/>
  <c r="N5377" i="6"/>
  <c r="N5376" i="6"/>
  <c r="N5375" i="6"/>
  <c r="N5374" i="6"/>
  <c r="N5373" i="6"/>
  <c r="N5372" i="6"/>
  <c r="N5371" i="6"/>
  <c r="N5370" i="6"/>
  <c r="N5369" i="6"/>
  <c r="N5368" i="6"/>
  <c r="N5367" i="6"/>
  <c r="N5366" i="6"/>
  <c r="N5365" i="6"/>
  <c r="N5364" i="6"/>
  <c r="N5363" i="6"/>
  <c r="N5362" i="6"/>
  <c r="N5361" i="6"/>
  <c r="N5360" i="6"/>
  <c r="N5359" i="6"/>
  <c r="N5358" i="6"/>
  <c r="N5357" i="6"/>
  <c r="N5356" i="6"/>
  <c r="N5355" i="6"/>
  <c r="N5354" i="6"/>
  <c r="N5353" i="6"/>
  <c r="N5352" i="6"/>
  <c r="N5351" i="6"/>
  <c r="N5350" i="6"/>
  <c r="N5349" i="6"/>
  <c r="N5348" i="6"/>
  <c r="N5347" i="6"/>
  <c r="N5346" i="6"/>
  <c r="N5345" i="6"/>
  <c r="N5344" i="6"/>
  <c r="N5343" i="6"/>
  <c r="N5342" i="6"/>
  <c r="N5341" i="6"/>
  <c r="N5340" i="6"/>
  <c r="N5339" i="6"/>
  <c r="N5338" i="6"/>
  <c r="N5337" i="6"/>
  <c r="N5336" i="6"/>
  <c r="N5335" i="6"/>
  <c r="N5334" i="6"/>
  <c r="N5333" i="6"/>
  <c r="N5332" i="6"/>
  <c r="N5331" i="6"/>
  <c r="N5330" i="6"/>
  <c r="N5329" i="6"/>
  <c r="N5328" i="6"/>
  <c r="N5327" i="6"/>
  <c r="N5326" i="6"/>
  <c r="N5325" i="6"/>
  <c r="N5324" i="6"/>
  <c r="N5323" i="6"/>
  <c r="N5322" i="6"/>
  <c r="N5321" i="6"/>
  <c r="N5320" i="6"/>
  <c r="N5319" i="6"/>
  <c r="N5318" i="6"/>
  <c r="N5317" i="6"/>
  <c r="N5316" i="6"/>
  <c r="N5315" i="6"/>
  <c r="N5314" i="6"/>
  <c r="N5313" i="6"/>
  <c r="N5312" i="6"/>
  <c r="N5311" i="6"/>
  <c r="N5310" i="6"/>
  <c r="N5309" i="6"/>
  <c r="N5308" i="6"/>
  <c r="N5307" i="6"/>
  <c r="N5306" i="6"/>
  <c r="N5305" i="6"/>
  <c r="N5304" i="6"/>
  <c r="N5303" i="6"/>
  <c r="N5302" i="6"/>
  <c r="N5301" i="6"/>
  <c r="N5300" i="6"/>
  <c r="N5299" i="6"/>
  <c r="N5298" i="6"/>
  <c r="N5297" i="6"/>
  <c r="N5296" i="6"/>
  <c r="N5295" i="6"/>
  <c r="N5294" i="6"/>
  <c r="N5293" i="6"/>
  <c r="N5292" i="6"/>
  <c r="N5291" i="6"/>
  <c r="N5290" i="6"/>
  <c r="N5289" i="6"/>
  <c r="N5288" i="6"/>
  <c r="N5287" i="6"/>
  <c r="N5286" i="6"/>
  <c r="N5285" i="6"/>
  <c r="N5284" i="6"/>
  <c r="N5283" i="6"/>
  <c r="N5282" i="6"/>
  <c r="N5281" i="6"/>
  <c r="N5280" i="6"/>
  <c r="N5279" i="6"/>
  <c r="N5278" i="6"/>
  <c r="N5277" i="6"/>
  <c r="N5276" i="6"/>
  <c r="N5275" i="6"/>
  <c r="N5274" i="6"/>
  <c r="N5273" i="6"/>
  <c r="N5272" i="6"/>
  <c r="N5271" i="6"/>
  <c r="N5270" i="6"/>
  <c r="N5269" i="6"/>
  <c r="N5268" i="6"/>
  <c r="N5267" i="6"/>
  <c r="N5266" i="6"/>
  <c r="N5265" i="6"/>
  <c r="N5264" i="6"/>
  <c r="N5263" i="6"/>
  <c r="N5262" i="6"/>
  <c r="N5261" i="6"/>
  <c r="N5260" i="6"/>
  <c r="N5259" i="6"/>
  <c r="N5258" i="6"/>
  <c r="N5257" i="6"/>
  <c r="N5256" i="6"/>
  <c r="N5255" i="6"/>
  <c r="N5254" i="6"/>
  <c r="N5253" i="6"/>
  <c r="N5252" i="6"/>
  <c r="N5251" i="6"/>
  <c r="N5250" i="6"/>
  <c r="N5249" i="6"/>
  <c r="N5248" i="6"/>
  <c r="N5247" i="6"/>
  <c r="N5246" i="6"/>
  <c r="N5245" i="6"/>
  <c r="N5244" i="6"/>
  <c r="N5243" i="6"/>
  <c r="N5242" i="6"/>
  <c r="N5241" i="6"/>
  <c r="N5240" i="6"/>
  <c r="N5239" i="6"/>
  <c r="N5238" i="6"/>
  <c r="N5237" i="6"/>
  <c r="N5236" i="6"/>
  <c r="N5235" i="6"/>
  <c r="N5234" i="6"/>
  <c r="N5233" i="6"/>
  <c r="N5232" i="6"/>
  <c r="N5231" i="6"/>
  <c r="N5230" i="6"/>
  <c r="N5229" i="6"/>
  <c r="N5228" i="6"/>
  <c r="N5227" i="6"/>
  <c r="N5226" i="6"/>
  <c r="N5225" i="6"/>
  <c r="N5224" i="6"/>
  <c r="N5223" i="6"/>
  <c r="N5222" i="6"/>
  <c r="N5221" i="6"/>
  <c r="N5220" i="6"/>
  <c r="N5219" i="6"/>
  <c r="N5218" i="6"/>
  <c r="N5217" i="6"/>
  <c r="N5216" i="6"/>
  <c r="N5215" i="6"/>
  <c r="N5214" i="6"/>
  <c r="N5213" i="6"/>
  <c r="N5212" i="6"/>
  <c r="N5211" i="6"/>
  <c r="N5210" i="6"/>
  <c r="N5209" i="6"/>
  <c r="N5208" i="6"/>
  <c r="N5207" i="6"/>
  <c r="N5206" i="6"/>
  <c r="N5205" i="6"/>
  <c r="N5204" i="6"/>
  <c r="N5203" i="6"/>
  <c r="N5202" i="6"/>
  <c r="N5201" i="6"/>
  <c r="N5200" i="6"/>
  <c r="N5199" i="6"/>
  <c r="N5198" i="6"/>
  <c r="N5197" i="6"/>
  <c r="N5196" i="6"/>
  <c r="N5195" i="6"/>
  <c r="N5194" i="6"/>
  <c r="N5193" i="6"/>
  <c r="N5192" i="6"/>
  <c r="N5191" i="6"/>
  <c r="N5190" i="6"/>
  <c r="N5189" i="6"/>
  <c r="N5188" i="6"/>
  <c r="N5187" i="6"/>
  <c r="N5186" i="6"/>
  <c r="N5185" i="6"/>
  <c r="N5184" i="6"/>
  <c r="N5183" i="6"/>
  <c r="N5182" i="6"/>
  <c r="N5181" i="6"/>
  <c r="N5180" i="6"/>
  <c r="N5179" i="6"/>
  <c r="N5178" i="6"/>
  <c r="N5177" i="6"/>
  <c r="N5176" i="6"/>
  <c r="N5175" i="6"/>
  <c r="N5174" i="6"/>
  <c r="N5173" i="6"/>
  <c r="N5172" i="6"/>
  <c r="N5171" i="6"/>
  <c r="N5170" i="6"/>
  <c r="N5169" i="6"/>
  <c r="N5168" i="6"/>
  <c r="N5167" i="6"/>
  <c r="N5166" i="6"/>
  <c r="N5165" i="6"/>
  <c r="N5164" i="6"/>
  <c r="N5163" i="6"/>
  <c r="N5162" i="6"/>
  <c r="N5161" i="6"/>
  <c r="N5160" i="6"/>
  <c r="N5159" i="6"/>
  <c r="N5158" i="6"/>
  <c r="N5157" i="6"/>
  <c r="N5156" i="6"/>
  <c r="N5155" i="6"/>
  <c r="N5154" i="6"/>
  <c r="N5153" i="6"/>
  <c r="N5152" i="6"/>
  <c r="N5151" i="6"/>
  <c r="N5150" i="6"/>
  <c r="N5149" i="6"/>
  <c r="N5148" i="6"/>
  <c r="N5147" i="6"/>
  <c r="N5146" i="6"/>
  <c r="N5145" i="6"/>
  <c r="N5144" i="6"/>
  <c r="N5143" i="6"/>
  <c r="N5142" i="6"/>
  <c r="N5141" i="6"/>
  <c r="N5140" i="6"/>
  <c r="N5139" i="6"/>
  <c r="N5138" i="6"/>
  <c r="N5137" i="6"/>
  <c r="N5136" i="6"/>
  <c r="N5135" i="6"/>
  <c r="N5134" i="6"/>
  <c r="N5133" i="6"/>
  <c r="N5132" i="6"/>
  <c r="N5131" i="6"/>
  <c r="N5130" i="6"/>
  <c r="N5129" i="6"/>
  <c r="N5128" i="6"/>
  <c r="N5127" i="6"/>
  <c r="N5126" i="6"/>
  <c r="N5125" i="6"/>
  <c r="N5124" i="6"/>
  <c r="N5123" i="6"/>
  <c r="N5122" i="6"/>
  <c r="N5121" i="6"/>
  <c r="N5120" i="6"/>
  <c r="N5119" i="6"/>
  <c r="N5118" i="6"/>
  <c r="N5117" i="6"/>
  <c r="N5116" i="6"/>
  <c r="N5115" i="6"/>
  <c r="N5114" i="6"/>
  <c r="N5113" i="6"/>
  <c r="N5112" i="6"/>
  <c r="N5111" i="6"/>
  <c r="N5110" i="6"/>
  <c r="N5109" i="6"/>
  <c r="N5108" i="6"/>
  <c r="N5107" i="6"/>
  <c r="N5106" i="6"/>
  <c r="N5105" i="6"/>
  <c r="N5104" i="6"/>
  <c r="N5103" i="6"/>
  <c r="N5102" i="6"/>
  <c r="N5101" i="6"/>
  <c r="N5100" i="6"/>
  <c r="N5099" i="6"/>
  <c r="N5098" i="6"/>
  <c r="N5097" i="6"/>
  <c r="N5096" i="6"/>
  <c r="N5095" i="6"/>
  <c r="N5094" i="6"/>
  <c r="N5093" i="6"/>
  <c r="N5092" i="6"/>
  <c r="N5091" i="6"/>
  <c r="N5090" i="6"/>
  <c r="N5089" i="6"/>
  <c r="N5088" i="6"/>
  <c r="N5087" i="6"/>
  <c r="N5086" i="6"/>
  <c r="N5085" i="6"/>
  <c r="N5084" i="6"/>
  <c r="N5083" i="6"/>
  <c r="N5082" i="6"/>
  <c r="N5081" i="6"/>
  <c r="N5080" i="6"/>
  <c r="N5079" i="6"/>
  <c r="N5078" i="6"/>
  <c r="N5077" i="6"/>
  <c r="N5076" i="6"/>
  <c r="N5075" i="6"/>
  <c r="N5074" i="6"/>
  <c r="N5073" i="6"/>
  <c r="N5072" i="6"/>
  <c r="N5071" i="6"/>
  <c r="N5070" i="6"/>
  <c r="N5069" i="6"/>
  <c r="N5068" i="6"/>
  <c r="N5067" i="6"/>
  <c r="N5066" i="6"/>
  <c r="N5065" i="6"/>
  <c r="N5064" i="6"/>
  <c r="N5063" i="6"/>
  <c r="N5062" i="6"/>
  <c r="N5061" i="6"/>
  <c r="N5060" i="6"/>
  <c r="N5059" i="6"/>
  <c r="N5058" i="6"/>
  <c r="N5057" i="6"/>
  <c r="N5056" i="6"/>
  <c r="N5055" i="6"/>
  <c r="N5054" i="6"/>
  <c r="N5053" i="6"/>
  <c r="N5052" i="6"/>
  <c r="N5051" i="6"/>
  <c r="N5050" i="6"/>
  <c r="N5049" i="6"/>
  <c r="N5048" i="6"/>
  <c r="N5047" i="6"/>
  <c r="N5046" i="6"/>
  <c r="N5045" i="6"/>
  <c r="N5044" i="6"/>
  <c r="N5043" i="6"/>
  <c r="N5042" i="6"/>
  <c r="N5041" i="6"/>
  <c r="N5040" i="6"/>
  <c r="N5039" i="6"/>
  <c r="N5038" i="6"/>
  <c r="N5037" i="6"/>
  <c r="N5036" i="6"/>
  <c r="N5035" i="6"/>
  <c r="N5034" i="6"/>
  <c r="N5033" i="6"/>
  <c r="N5032" i="6"/>
  <c r="N5031" i="6"/>
  <c r="N5030" i="6"/>
  <c r="N5029" i="6"/>
  <c r="N5028" i="6"/>
  <c r="N5027" i="6"/>
  <c r="N5026" i="6"/>
  <c r="N5025" i="6"/>
  <c r="N5024" i="6"/>
  <c r="N5023" i="6"/>
  <c r="N5022" i="6"/>
  <c r="N5021" i="6"/>
  <c r="N5020" i="6"/>
  <c r="N5019" i="6"/>
  <c r="N5018" i="6"/>
  <c r="N5017" i="6"/>
  <c r="N5016" i="6"/>
  <c r="N5015" i="6"/>
  <c r="N5014" i="6"/>
  <c r="N5013" i="6"/>
  <c r="N5012" i="6"/>
  <c r="N5011" i="6"/>
  <c r="N5010" i="6"/>
  <c r="N5009" i="6"/>
  <c r="N5008" i="6"/>
  <c r="N5007" i="6"/>
  <c r="N5006" i="6"/>
  <c r="N5005" i="6"/>
  <c r="N5004" i="6"/>
  <c r="N5003" i="6"/>
  <c r="N5002" i="6"/>
  <c r="N5001" i="6"/>
  <c r="N5000" i="6"/>
  <c r="N4999" i="6"/>
  <c r="N4998" i="6"/>
  <c r="N4997" i="6"/>
  <c r="N4996" i="6"/>
  <c r="N4995" i="6"/>
  <c r="N4994" i="6"/>
  <c r="N4993" i="6"/>
  <c r="N4992" i="6"/>
  <c r="N4991" i="6"/>
  <c r="N4990" i="6"/>
  <c r="N4989" i="6"/>
  <c r="N4988" i="6"/>
  <c r="N4987" i="6"/>
  <c r="N4986" i="6"/>
  <c r="N4985" i="6"/>
  <c r="N4984" i="6"/>
  <c r="N4983" i="6"/>
  <c r="N4982" i="6"/>
  <c r="N4981" i="6"/>
  <c r="N4980" i="6"/>
  <c r="N4979" i="6"/>
  <c r="N4978" i="6"/>
  <c r="N4977" i="6"/>
  <c r="N4976" i="6"/>
  <c r="N4975" i="6"/>
  <c r="N4974" i="6"/>
  <c r="N4973" i="6"/>
  <c r="N4972" i="6"/>
  <c r="N4971" i="6"/>
  <c r="N4970" i="6"/>
  <c r="N4969" i="6"/>
  <c r="N4968" i="6"/>
  <c r="N4967" i="6"/>
  <c r="N4966" i="6"/>
  <c r="N4965" i="6"/>
  <c r="N4964" i="6"/>
  <c r="N4963" i="6"/>
  <c r="N4962" i="6"/>
  <c r="N4961" i="6"/>
  <c r="N4960" i="6"/>
  <c r="N4959" i="6"/>
  <c r="N4958" i="6"/>
  <c r="N4957" i="6"/>
  <c r="N4956" i="6"/>
  <c r="N4955" i="6"/>
  <c r="N4954" i="6"/>
  <c r="N4953" i="6"/>
  <c r="N4952" i="6"/>
  <c r="N4951" i="6"/>
  <c r="N4950" i="6"/>
  <c r="N4949" i="6"/>
  <c r="N4948" i="6"/>
  <c r="N4947" i="6"/>
  <c r="N4946" i="6"/>
  <c r="N4945" i="6"/>
  <c r="N4944" i="6"/>
  <c r="N4943" i="6"/>
  <c r="N4942" i="6"/>
  <c r="N4941" i="6"/>
  <c r="N4940" i="6"/>
  <c r="N4939" i="6"/>
  <c r="N4938" i="6"/>
  <c r="N4937" i="6"/>
  <c r="N4936" i="6"/>
  <c r="N4935" i="6"/>
  <c r="N4934" i="6"/>
  <c r="N4933" i="6"/>
  <c r="N4932" i="6"/>
  <c r="N4931" i="6"/>
  <c r="N4930" i="6"/>
  <c r="N4929" i="6"/>
  <c r="N4928" i="6"/>
  <c r="N4927" i="6"/>
  <c r="N4926" i="6"/>
  <c r="N4925" i="6"/>
  <c r="N4924" i="6"/>
  <c r="N4923" i="6"/>
  <c r="N4922" i="6"/>
  <c r="N4921" i="6"/>
  <c r="N4920" i="6"/>
  <c r="N4919" i="6"/>
  <c r="N4918" i="6"/>
  <c r="N4917" i="6"/>
  <c r="N4916" i="6"/>
  <c r="N4915" i="6"/>
  <c r="N4914" i="6"/>
  <c r="N4913" i="6"/>
  <c r="N4912" i="6"/>
  <c r="N4911" i="6"/>
  <c r="N4910" i="6"/>
  <c r="N4909" i="6"/>
  <c r="N4908" i="6"/>
  <c r="N4907" i="6"/>
  <c r="N4906" i="6"/>
  <c r="N4905" i="6"/>
  <c r="N4904" i="6"/>
  <c r="N4903" i="6"/>
  <c r="N4902" i="6"/>
  <c r="N4901" i="6"/>
  <c r="N4900" i="6"/>
  <c r="N4899" i="6"/>
  <c r="N4898" i="6"/>
  <c r="N4897" i="6"/>
  <c r="N4896" i="6"/>
  <c r="N4895" i="6"/>
  <c r="N4894" i="6"/>
  <c r="N4893" i="6"/>
  <c r="N4892" i="6"/>
  <c r="N4891" i="6"/>
  <c r="N4890" i="6"/>
  <c r="N4889" i="6"/>
  <c r="N4888" i="6"/>
  <c r="N4887" i="6"/>
  <c r="N4886" i="6"/>
  <c r="N4885" i="6"/>
  <c r="N4884" i="6"/>
  <c r="N4883" i="6"/>
  <c r="N4882" i="6"/>
  <c r="N4881" i="6"/>
  <c r="N4880" i="6"/>
  <c r="N4879" i="6"/>
  <c r="N4878" i="6"/>
  <c r="N4877" i="6"/>
  <c r="N4876" i="6"/>
  <c r="N4875" i="6"/>
  <c r="N4874" i="6"/>
  <c r="N4873" i="6"/>
  <c r="N4872" i="6"/>
  <c r="N4871" i="6"/>
  <c r="N4870" i="6"/>
  <c r="N4869" i="6"/>
  <c r="N4868" i="6"/>
  <c r="N4867" i="6"/>
  <c r="N4866" i="6"/>
  <c r="N4865" i="6"/>
  <c r="N4864" i="6"/>
  <c r="N4863" i="6"/>
  <c r="N4862" i="6"/>
  <c r="N4861" i="6"/>
  <c r="N4860" i="6"/>
  <c r="N4859" i="6"/>
  <c r="N4858" i="6"/>
  <c r="N4857" i="6"/>
  <c r="N4856" i="6"/>
  <c r="N4855" i="6"/>
  <c r="N4854" i="6"/>
  <c r="N4853" i="6"/>
  <c r="N4852" i="6"/>
  <c r="N4851" i="6"/>
  <c r="N4850" i="6"/>
  <c r="N4849" i="6"/>
  <c r="N4848" i="6"/>
  <c r="N4847" i="6"/>
  <c r="N4846" i="6"/>
  <c r="N4845" i="6"/>
  <c r="N4844" i="6"/>
  <c r="N4843" i="6"/>
  <c r="N4842" i="6"/>
  <c r="N4841" i="6"/>
  <c r="N4840" i="6"/>
  <c r="N4839" i="6"/>
  <c r="N4838" i="6"/>
  <c r="N4837" i="6"/>
  <c r="N4836" i="6"/>
  <c r="N4835" i="6"/>
  <c r="N4834" i="6"/>
  <c r="N4833" i="6"/>
  <c r="N4832" i="6"/>
  <c r="N4831" i="6"/>
  <c r="N4830" i="6"/>
  <c r="N4829" i="6"/>
  <c r="N4828" i="6"/>
  <c r="N4827" i="6"/>
  <c r="N4826" i="6"/>
  <c r="N4825" i="6"/>
  <c r="N4824" i="6"/>
  <c r="N4823" i="6"/>
  <c r="N4822" i="6"/>
  <c r="N4821" i="6"/>
  <c r="N4820" i="6"/>
  <c r="N4819" i="6"/>
  <c r="N4818" i="6"/>
  <c r="N4817" i="6"/>
  <c r="N4816" i="6"/>
  <c r="N4815" i="6"/>
  <c r="N4814" i="6"/>
  <c r="N4813" i="6"/>
  <c r="N4812" i="6"/>
  <c r="N4811" i="6"/>
  <c r="N4810" i="6"/>
  <c r="N4809" i="6"/>
  <c r="N4808" i="6"/>
  <c r="N4807" i="6"/>
  <c r="N4806" i="6"/>
  <c r="N4805" i="6"/>
  <c r="N4804" i="6"/>
  <c r="N4803" i="6"/>
  <c r="N4802" i="6"/>
  <c r="N4801" i="6"/>
  <c r="N4800" i="6"/>
  <c r="N4799" i="6"/>
  <c r="N4798" i="6"/>
  <c r="N4797" i="6"/>
  <c r="N4796" i="6"/>
  <c r="N4795" i="6"/>
  <c r="N4794" i="6"/>
  <c r="N4793" i="6"/>
  <c r="N4792" i="6"/>
  <c r="N4791" i="6"/>
  <c r="N4790" i="6"/>
  <c r="N4789" i="6"/>
  <c r="N4788" i="6"/>
  <c r="N4787" i="6"/>
  <c r="N4786" i="6"/>
  <c r="N4785" i="6"/>
  <c r="N4784" i="6"/>
  <c r="N4783" i="6"/>
  <c r="N4782" i="6"/>
  <c r="N4781" i="6"/>
  <c r="N4780" i="6"/>
  <c r="N4779" i="6"/>
  <c r="N4778" i="6"/>
  <c r="N4777" i="6"/>
  <c r="N4776" i="6"/>
  <c r="N4775" i="6"/>
  <c r="N4774" i="6"/>
  <c r="N4773" i="6"/>
  <c r="N4772" i="6"/>
  <c r="N4771" i="6"/>
  <c r="N4770" i="6"/>
  <c r="N4769" i="6"/>
  <c r="N4768" i="6"/>
  <c r="N4767" i="6"/>
  <c r="N4766" i="6"/>
  <c r="N4765" i="6"/>
  <c r="N4764" i="6"/>
  <c r="N4763" i="6"/>
  <c r="N4762" i="6"/>
  <c r="N4761" i="6"/>
  <c r="N4760" i="6"/>
  <c r="N4759" i="6"/>
  <c r="N4758" i="6"/>
  <c r="N4757" i="6"/>
  <c r="N4756" i="6"/>
  <c r="N4755" i="6"/>
  <c r="N4754" i="6"/>
  <c r="N4753" i="6"/>
  <c r="N4752" i="6"/>
  <c r="N4751" i="6"/>
  <c r="N4750" i="6"/>
  <c r="N4749" i="6"/>
  <c r="N4748" i="6"/>
  <c r="N4747" i="6"/>
  <c r="N4746" i="6"/>
  <c r="N4745" i="6"/>
  <c r="N4744" i="6"/>
  <c r="N4743" i="6"/>
  <c r="N4742" i="6"/>
  <c r="N4741" i="6"/>
  <c r="N4740" i="6"/>
  <c r="N4739" i="6"/>
  <c r="N4738" i="6"/>
  <c r="N4737" i="6"/>
  <c r="N4736" i="6"/>
  <c r="N4735" i="6"/>
  <c r="N4734" i="6"/>
  <c r="N4733" i="6"/>
  <c r="N4732" i="6"/>
  <c r="N4731" i="6"/>
  <c r="N4730" i="6"/>
  <c r="N4729" i="6"/>
  <c r="N4728" i="6"/>
  <c r="N4727" i="6"/>
  <c r="N4726" i="6"/>
  <c r="N4725" i="6"/>
  <c r="N4724" i="6"/>
  <c r="N4723" i="6"/>
  <c r="N4722" i="6"/>
  <c r="N4721" i="6"/>
  <c r="N4720" i="6"/>
  <c r="N4719" i="6"/>
  <c r="N4718" i="6"/>
  <c r="N4717" i="6"/>
  <c r="N4716" i="6"/>
  <c r="N4715" i="6"/>
  <c r="N4714" i="6"/>
  <c r="N4713" i="6"/>
  <c r="N4712" i="6"/>
  <c r="N4711" i="6"/>
  <c r="N4710" i="6"/>
  <c r="N4709" i="6"/>
  <c r="N4708" i="6"/>
  <c r="N4707" i="6"/>
  <c r="N4706" i="6"/>
  <c r="N4705" i="6"/>
  <c r="N4704" i="6"/>
  <c r="N4703" i="6"/>
  <c r="N4702" i="6"/>
  <c r="N4701" i="6"/>
  <c r="N4700" i="6"/>
  <c r="N4699" i="6"/>
  <c r="N4698" i="6"/>
  <c r="N4697" i="6"/>
  <c r="N4696" i="6"/>
  <c r="N4695" i="6"/>
  <c r="N4694" i="6"/>
  <c r="N4693" i="6"/>
  <c r="N4692" i="6"/>
  <c r="N4691" i="6"/>
  <c r="N4690" i="6"/>
  <c r="N4689" i="6"/>
  <c r="N4688" i="6"/>
  <c r="N4687" i="6"/>
  <c r="N4686" i="6"/>
  <c r="N4685" i="6"/>
  <c r="N4684" i="6"/>
  <c r="N4683" i="6"/>
  <c r="N4682" i="6"/>
  <c r="N4681" i="6"/>
  <c r="N4680" i="6"/>
  <c r="N4679" i="6"/>
  <c r="N4678" i="6"/>
  <c r="N4677" i="6"/>
  <c r="N4676" i="6"/>
  <c r="N4675" i="6"/>
  <c r="N4674" i="6"/>
  <c r="N4673" i="6"/>
  <c r="N4672" i="6"/>
  <c r="N4671" i="6"/>
  <c r="N4670" i="6"/>
  <c r="N4669" i="6"/>
  <c r="N4668" i="6"/>
  <c r="N4667" i="6"/>
  <c r="N4666" i="6"/>
  <c r="N4665" i="6"/>
  <c r="N4664" i="6"/>
  <c r="N4663" i="6"/>
  <c r="N4662" i="6"/>
  <c r="N4661" i="6"/>
  <c r="N4660" i="6"/>
  <c r="N4659" i="6"/>
  <c r="N4658" i="6"/>
  <c r="N4657" i="6"/>
  <c r="N4656" i="6"/>
  <c r="N4655" i="6"/>
  <c r="N4654" i="6"/>
  <c r="N4653" i="6"/>
  <c r="N4652" i="6"/>
  <c r="N4651" i="6"/>
  <c r="N4650" i="6"/>
  <c r="N4649" i="6"/>
  <c r="N4648" i="6"/>
  <c r="N4647" i="6"/>
  <c r="N4646" i="6"/>
  <c r="N4645" i="6"/>
  <c r="N4644" i="6"/>
  <c r="N4643" i="6"/>
  <c r="N4642" i="6"/>
  <c r="N4641" i="6"/>
  <c r="N4640" i="6"/>
  <c r="N4639" i="6"/>
  <c r="N4638" i="6"/>
  <c r="N4637" i="6"/>
  <c r="N4636" i="6"/>
  <c r="N4635" i="6"/>
  <c r="N4634" i="6"/>
  <c r="N4633" i="6"/>
  <c r="N4632" i="6"/>
  <c r="N4631" i="6"/>
  <c r="N4630" i="6"/>
  <c r="N4629" i="6"/>
  <c r="N4628" i="6"/>
  <c r="N4627" i="6"/>
  <c r="N4626" i="6"/>
  <c r="N4625" i="6"/>
  <c r="N4624" i="6"/>
  <c r="N4623" i="6"/>
  <c r="N4622" i="6"/>
  <c r="N4621" i="6"/>
  <c r="N4620" i="6"/>
  <c r="N4619" i="6"/>
  <c r="N4618" i="6"/>
  <c r="N4617" i="6"/>
  <c r="N4616" i="6"/>
  <c r="N4615" i="6"/>
  <c r="N4614" i="6"/>
  <c r="N4613" i="6"/>
  <c r="N4612" i="6"/>
  <c r="N4611" i="6"/>
  <c r="N4610" i="6"/>
  <c r="N4609" i="6"/>
  <c r="N4608" i="6"/>
  <c r="N4607" i="6"/>
  <c r="N4606" i="6"/>
  <c r="N4605" i="6"/>
  <c r="N4604" i="6"/>
  <c r="N4603" i="6"/>
  <c r="N4602" i="6"/>
  <c r="N4601" i="6"/>
  <c r="N4600" i="6"/>
  <c r="N4599" i="6"/>
  <c r="N4598" i="6"/>
  <c r="N4597" i="6"/>
  <c r="N4596" i="6"/>
  <c r="N4595" i="6"/>
  <c r="N4594" i="6"/>
  <c r="N4593" i="6"/>
  <c r="N4592" i="6"/>
  <c r="N4591" i="6"/>
  <c r="N4590" i="6"/>
  <c r="N4589" i="6"/>
  <c r="N4588" i="6"/>
  <c r="N4587" i="6"/>
  <c r="N4586" i="6"/>
  <c r="N4585" i="6"/>
  <c r="N4584" i="6"/>
  <c r="N4583" i="6"/>
  <c r="N4582" i="6"/>
  <c r="N4581" i="6"/>
  <c r="N4580" i="6"/>
  <c r="N4579" i="6"/>
  <c r="N4578" i="6"/>
  <c r="N4577" i="6"/>
  <c r="N4576" i="6"/>
  <c r="N4575" i="6"/>
  <c r="N4574" i="6"/>
  <c r="N4573" i="6"/>
  <c r="N4572" i="6"/>
  <c r="N4571" i="6"/>
  <c r="N4570" i="6"/>
  <c r="N4569" i="6"/>
  <c r="N4568" i="6"/>
  <c r="N4567" i="6"/>
  <c r="N4566" i="6"/>
  <c r="N4565" i="6"/>
  <c r="N4564" i="6"/>
  <c r="N4563" i="6"/>
  <c r="N4562" i="6"/>
  <c r="N4561" i="6"/>
  <c r="N4560" i="6"/>
  <c r="N4559" i="6"/>
  <c r="N4558" i="6"/>
  <c r="N4557" i="6"/>
  <c r="N4556" i="6"/>
  <c r="N4555" i="6"/>
  <c r="N4554" i="6"/>
  <c r="N4553" i="6"/>
  <c r="N4552" i="6"/>
  <c r="N4551" i="6"/>
  <c r="N4550" i="6"/>
  <c r="N4549" i="6"/>
  <c r="N4548" i="6"/>
  <c r="N4547" i="6"/>
  <c r="N4546" i="6"/>
  <c r="N4545" i="6"/>
  <c r="N4544" i="6"/>
  <c r="N4543" i="6"/>
  <c r="N4542" i="6"/>
  <c r="N4541" i="6"/>
  <c r="N4540" i="6"/>
  <c r="N4539" i="6"/>
  <c r="N4538" i="6"/>
  <c r="N4537" i="6"/>
  <c r="N4536" i="6"/>
  <c r="N4535" i="6"/>
  <c r="N4534" i="6"/>
  <c r="N4533" i="6"/>
  <c r="N4532" i="6"/>
  <c r="N4531" i="6"/>
  <c r="N4530" i="6"/>
  <c r="N4529" i="6"/>
  <c r="N4528" i="6"/>
  <c r="N4527" i="6"/>
  <c r="N4526" i="6"/>
  <c r="N4525" i="6"/>
  <c r="N4524" i="6"/>
  <c r="N4523" i="6"/>
  <c r="N4522" i="6"/>
  <c r="N4521" i="6"/>
  <c r="N4520" i="6"/>
  <c r="N4519" i="6"/>
  <c r="N4518" i="6"/>
  <c r="N4517" i="6"/>
  <c r="N4516" i="6"/>
  <c r="N4515" i="6"/>
  <c r="N4514" i="6"/>
  <c r="N4513" i="6"/>
  <c r="N4512" i="6"/>
  <c r="N4511" i="6"/>
  <c r="N4510" i="6"/>
  <c r="N4509" i="6"/>
  <c r="N4508" i="6"/>
  <c r="N4507" i="6"/>
  <c r="N4506" i="6"/>
  <c r="N4505" i="6"/>
  <c r="N4504" i="6"/>
  <c r="N4503" i="6"/>
  <c r="N4502" i="6"/>
  <c r="N4501" i="6"/>
  <c r="N4500" i="6"/>
  <c r="N4499" i="6"/>
  <c r="N4498" i="6"/>
  <c r="N4497" i="6"/>
  <c r="N4496" i="6"/>
  <c r="N4495" i="6"/>
  <c r="N4494" i="6"/>
  <c r="N4493" i="6"/>
  <c r="N4492" i="6"/>
  <c r="N4491" i="6"/>
  <c r="N4490" i="6"/>
  <c r="N4489" i="6"/>
  <c r="N4488" i="6"/>
  <c r="N4487" i="6"/>
  <c r="N4486" i="6"/>
  <c r="N4485" i="6"/>
  <c r="N4484" i="6"/>
  <c r="N4483" i="6"/>
  <c r="N4482" i="6"/>
  <c r="N4481" i="6"/>
  <c r="N4480" i="6"/>
  <c r="N4479" i="6"/>
  <c r="N4478" i="6"/>
  <c r="N4477" i="6"/>
  <c r="N4476" i="6"/>
  <c r="N4475" i="6"/>
  <c r="N4474" i="6"/>
  <c r="N4473" i="6"/>
  <c r="N4472" i="6"/>
  <c r="N4471" i="6"/>
  <c r="N4470" i="6"/>
  <c r="N4469" i="6"/>
  <c r="N4468" i="6"/>
  <c r="N4467" i="6"/>
  <c r="N4466" i="6"/>
  <c r="N4465" i="6"/>
  <c r="N4464" i="6"/>
  <c r="N4463" i="6"/>
  <c r="N4462" i="6"/>
  <c r="N4461" i="6"/>
  <c r="N4460" i="6"/>
  <c r="N4459" i="6"/>
  <c r="N4458" i="6"/>
  <c r="N4457" i="6"/>
  <c r="N4456" i="6"/>
  <c r="N4455" i="6"/>
  <c r="N4454" i="6"/>
  <c r="N4453" i="6"/>
  <c r="N4452" i="6"/>
  <c r="N4451" i="6"/>
  <c r="N4450" i="6"/>
  <c r="N4449" i="6"/>
  <c r="N4448" i="6"/>
  <c r="N4447" i="6"/>
  <c r="N4446" i="6"/>
  <c r="N4445" i="6"/>
  <c r="N4444" i="6"/>
  <c r="N4443" i="6"/>
  <c r="N4442" i="6"/>
  <c r="N4441" i="6"/>
  <c r="N4440" i="6"/>
  <c r="N4439" i="6"/>
  <c r="N4438" i="6"/>
  <c r="N4437" i="6"/>
  <c r="N4436" i="6"/>
  <c r="N4435" i="6"/>
  <c r="N4434" i="6"/>
  <c r="N4433" i="6"/>
  <c r="N4432" i="6"/>
  <c r="N4431" i="6"/>
  <c r="N4430" i="6"/>
  <c r="N4429" i="6"/>
  <c r="N4428" i="6"/>
  <c r="N4427" i="6"/>
  <c r="N4426" i="6"/>
  <c r="N4425" i="6"/>
  <c r="N4424" i="6"/>
  <c r="N4423" i="6"/>
  <c r="N4422" i="6"/>
  <c r="N4421" i="6"/>
  <c r="N4420" i="6"/>
  <c r="N4419" i="6"/>
  <c r="N4418" i="6"/>
  <c r="N4417" i="6"/>
  <c r="N4416" i="6"/>
  <c r="N4415" i="6"/>
  <c r="N4414" i="6"/>
  <c r="N4413" i="6"/>
  <c r="N4412" i="6"/>
  <c r="N4411" i="6"/>
  <c r="N4410" i="6"/>
  <c r="N4409" i="6"/>
  <c r="N4408" i="6"/>
  <c r="N4407" i="6"/>
  <c r="N4406" i="6"/>
  <c r="N4405" i="6"/>
  <c r="N4404" i="6"/>
  <c r="N4403" i="6"/>
  <c r="N4402" i="6"/>
  <c r="N4401" i="6"/>
  <c r="N4400" i="6"/>
  <c r="N4399" i="6"/>
  <c r="N4398" i="6"/>
  <c r="N4397" i="6"/>
  <c r="N4396" i="6"/>
  <c r="N4395" i="6"/>
  <c r="N4394" i="6"/>
  <c r="N4393" i="6"/>
  <c r="N4392" i="6"/>
  <c r="N4391" i="6"/>
  <c r="N4390" i="6"/>
  <c r="N4389" i="6"/>
  <c r="N4388" i="6"/>
  <c r="N4387" i="6"/>
  <c r="N4386" i="6"/>
  <c r="N4385" i="6"/>
  <c r="N4384" i="6"/>
  <c r="N4383" i="6"/>
  <c r="N4382" i="6"/>
  <c r="N4381" i="6"/>
  <c r="N4380" i="6"/>
  <c r="N4379" i="6"/>
  <c r="N4378" i="6"/>
  <c r="N4377" i="6"/>
  <c r="N4376" i="6"/>
  <c r="N4375" i="6"/>
  <c r="N4374" i="6"/>
  <c r="N4373" i="6"/>
  <c r="N4372" i="6"/>
  <c r="N4371" i="6"/>
  <c r="N4370" i="6"/>
  <c r="N4369" i="6"/>
  <c r="N4368" i="6"/>
  <c r="N4367" i="6"/>
  <c r="N4366" i="6"/>
  <c r="N4365" i="6"/>
  <c r="N4364" i="6"/>
  <c r="N4363" i="6"/>
  <c r="N4362" i="6"/>
  <c r="N4361" i="6"/>
  <c r="N4360" i="6"/>
  <c r="N4359" i="6"/>
  <c r="N4358" i="6"/>
  <c r="N4357" i="6"/>
  <c r="N4356" i="6"/>
  <c r="N4355" i="6"/>
  <c r="N4354" i="6"/>
  <c r="N4353" i="6"/>
  <c r="N4352" i="6"/>
  <c r="N4351" i="6"/>
  <c r="N4350" i="6"/>
  <c r="N4349" i="6"/>
  <c r="N4348" i="6"/>
  <c r="N4347" i="6"/>
  <c r="N4346" i="6"/>
  <c r="N4345" i="6"/>
  <c r="N4344" i="6"/>
  <c r="N4343" i="6"/>
  <c r="N4342" i="6"/>
  <c r="N4341" i="6"/>
  <c r="N4340" i="6"/>
  <c r="N4339" i="6"/>
  <c r="N4338" i="6"/>
  <c r="N4337" i="6"/>
  <c r="N4336" i="6"/>
  <c r="N4335" i="6"/>
  <c r="N4334" i="6"/>
  <c r="N4333" i="6"/>
  <c r="N4332" i="6"/>
  <c r="N4331" i="6"/>
  <c r="N4330" i="6"/>
  <c r="N4329" i="6"/>
  <c r="N4328" i="6"/>
  <c r="N4327" i="6"/>
  <c r="N4326" i="6"/>
  <c r="N4325" i="6"/>
  <c r="N4324" i="6"/>
  <c r="N4323" i="6"/>
  <c r="N4322" i="6"/>
  <c r="N4321" i="6"/>
  <c r="N4320" i="6"/>
  <c r="N4319" i="6"/>
  <c r="N4318" i="6"/>
  <c r="N4317" i="6"/>
  <c r="N4316" i="6"/>
  <c r="N4315" i="6"/>
  <c r="N4314" i="6"/>
  <c r="N4313" i="6"/>
  <c r="N4312" i="6"/>
  <c r="N4311" i="6"/>
  <c r="N4310" i="6"/>
  <c r="N4309" i="6"/>
  <c r="N4308" i="6"/>
  <c r="N4307" i="6"/>
  <c r="N4306" i="6"/>
  <c r="N4305" i="6"/>
  <c r="N4304" i="6"/>
  <c r="N4303" i="6"/>
  <c r="N4302" i="6"/>
  <c r="N4301" i="6"/>
  <c r="N4300" i="6"/>
  <c r="N4299" i="6"/>
  <c r="N4298" i="6"/>
  <c r="N4297" i="6"/>
  <c r="N4296" i="6"/>
  <c r="N4295" i="6"/>
  <c r="N4294" i="6"/>
  <c r="N4293" i="6"/>
  <c r="N4292" i="6"/>
  <c r="N4291" i="6"/>
  <c r="N4290" i="6"/>
  <c r="N4289" i="6"/>
  <c r="N4288" i="6"/>
  <c r="N4287" i="6"/>
  <c r="N4286" i="6"/>
  <c r="N4285" i="6"/>
  <c r="N4284" i="6"/>
  <c r="N4283" i="6"/>
  <c r="N4282" i="6"/>
  <c r="N4281" i="6"/>
  <c r="N4280" i="6"/>
  <c r="N4279" i="6"/>
  <c r="N4278" i="6"/>
  <c r="N4277" i="6"/>
  <c r="N4276" i="6"/>
  <c r="N4275" i="6"/>
  <c r="N4274" i="6"/>
  <c r="N4273" i="6"/>
  <c r="N4272" i="6"/>
  <c r="N4271" i="6"/>
  <c r="N4270" i="6"/>
  <c r="N4269" i="6"/>
  <c r="N4268" i="6"/>
  <c r="N4267" i="6"/>
  <c r="N4266" i="6"/>
  <c r="N4265" i="6"/>
  <c r="N4264" i="6"/>
  <c r="N4263" i="6"/>
  <c r="N4262" i="6"/>
  <c r="N4261" i="6"/>
  <c r="N4260" i="6"/>
  <c r="N4259" i="6"/>
  <c r="N4258" i="6"/>
  <c r="N4257" i="6"/>
  <c r="N4256" i="6"/>
  <c r="N4255" i="6"/>
  <c r="N4254" i="6"/>
  <c r="N4253" i="6"/>
  <c r="N4252" i="6"/>
  <c r="N4251" i="6"/>
  <c r="N4250" i="6"/>
  <c r="N4249" i="6"/>
  <c r="N4248" i="6"/>
  <c r="N4247" i="6"/>
  <c r="N4246" i="6"/>
  <c r="N4245" i="6"/>
  <c r="N4244" i="6"/>
  <c r="N4243" i="6"/>
  <c r="N4242" i="6"/>
  <c r="N4241" i="6"/>
  <c r="N4240" i="6"/>
  <c r="N4239" i="6"/>
  <c r="N4238" i="6"/>
  <c r="N4237" i="6"/>
  <c r="N4236" i="6"/>
  <c r="N4235" i="6"/>
  <c r="N4234" i="6"/>
  <c r="N4233" i="6"/>
  <c r="N4232" i="6"/>
  <c r="N4231" i="6"/>
  <c r="N4230" i="6"/>
  <c r="N4229" i="6"/>
  <c r="N4228" i="6"/>
  <c r="N4227" i="6"/>
  <c r="N4226" i="6"/>
  <c r="N4225" i="6"/>
  <c r="N4224" i="6"/>
  <c r="N4223" i="6"/>
  <c r="N4222" i="6"/>
  <c r="N4221" i="6"/>
  <c r="N4220" i="6"/>
  <c r="N4219" i="6"/>
  <c r="N4218" i="6"/>
  <c r="N4217" i="6"/>
  <c r="N4216" i="6"/>
  <c r="N4215" i="6"/>
  <c r="N4214" i="6"/>
  <c r="N4213" i="6"/>
  <c r="N4212" i="6"/>
  <c r="N4211" i="6"/>
  <c r="N4210" i="6"/>
  <c r="N4209" i="6"/>
  <c r="N4208" i="6"/>
  <c r="N4207" i="6"/>
  <c r="N4206" i="6"/>
  <c r="N4205" i="6"/>
  <c r="N4204" i="6"/>
  <c r="N4203" i="6"/>
  <c r="N4202" i="6"/>
  <c r="N4201" i="6"/>
  <c r="N4200" i="6"/>
  <c r="N4199" i="6"/>
  <c r="N4198" i="6"/>
  <c r="N4197" i="6"/>
  <c r="N4196" i="6"/>
  <c r="N4195" i="6"/>
  <c r="N4194" i="6"/>
  <c r="N4193" i="6"/>
  <c r="N4192" i="6"/>
  <c r="N4191" i="6"/>
  <c r="N4190" i="6"/>
  <c r="N4189" i="6"/>
  <c r="N4188" i="6"/>
  <c r="N4187" i="6"/>
  <c r="N4186" i="6"/>
  <c r="N4185" i="6"/>
  <c r="N4184" i="6"/>
  <c r="N4183" i="6"/>
  <c r="N4182" i="6"/>
  <c r="N4181" i="6"/>
  <c r="N4180" i="6"/>
  <c r="N4179" i="6"/>
  <c r="N4178" i="6"/>
  <c r="N4177" i="6"/>
  <c r="N4176" i="6"/>
  <c r="N4175" i="6"/>
  <c r="N4174" i="6"/>
  <c r="N4173" i="6"/>
  <c r="N4172" i="6"/>
  <c r="N4171" i="6"/>
  <c r="N4170" i="6"/>
  <c r="N4169" i="6"/>
  <c r="N4168" i="6"/>
  <c r="N4167" i="6"/>
  <c r="N4166" i="6"/>
  <c r="N4165" i="6"/>
  <c r="N4164" i="6"/>
  <c r="N4163" i="6"/>
  <c r="N4162" i="6"/>
  <c r="N4161" i="6"/>
  <c r="N4160" i="6"/>
  <c r="N4159" i="6"/>
  <c r="N4158" i="6"/>
  <c r="N4157" i="6"/>
  <c r="N4156" i="6"/>
  <c r="N4155" i="6"/>
  <c r="N4154" i="6"/>
  <c r="N4153" i="6"/>
  <c r="N4152" i="6"/>
  <c r="N4151" i="6"/>
  <c r="N4150" i="6"/>
  <c r="N4149" i="6"/>
  <c r="N4148" i="6"/>
  <c r="N4147" i="6"/>
  <c r="N4146" i="6"/>
  <c r="N4145" i="6"/>
  <c r="N4144" i="6"/>
  <c r="N4143" i="6"/>
  <c r="N4142" i="6"/>
  <c r="N4141" i="6"/>
  <c r="N4140" i="6"/>
  <c r="N4139" i="6"/>
  <c r="N4138" i="6"/>
  <c r="N4137" i="6"/>
  <c r="N4136" i="6"/>
  <c r="N4135" i="6"/>
  <c r="N4134" i="6"/>
  <c r="N4133" i="6"/>
  <c r="N4132" i="6"/>
  <c r="N4131" i="6"/>
  <c r="N4130" i="6"/>
  <c r="N4129" i="6"/>
  <c r="N4128" i="6"/>
  <c r="N4127" i="6"/>
  <c r="N4126" i="6"/>
  <c r="N4125" i="6"/>
  <c r="N4124" i="6"/>
  <c r="N4123" i="6"/>
  <c r="N4122" i="6"/>
  <c r="N4121" i="6"/>
  <c r="N4120" i="6"/>
  <c r="N4119" i="6"/>
  <c r="N4118" i="6"/>
  <c r="N4117" i="6"/>
  <c r="N4116" i="6"/>
  <c r="N4115" i="6"/>
  <c r="N4114" i="6"/>
  <c r="N4113" i="6"/>
  <c r="N4112" i="6"/>
  <c r="N4111" i="6"/>
  <c r="N4110" i="6"/>
  <c r="N4109" i="6"/>
  <c r="N4108" i="6"/>
  <c r="N4107" i="6"/>
  <c r="N4106" i="6"/>
  <c r="N4105" i="6"/>
  <c r="N4104" i="6"/>
  <c r="N4103" i="6"/>
  <c r="N4102" i="6"/>
  <c r="N4101" i="6"/>
  <c r="N4100" i="6"/>
  <c r="N4099" i="6"/>
  <c r="N4098" i="6"/>
  <c r="N4097" i="6"/>
  <c r="N4096" i="6"/>
  <c r="N4095" i="6"/>
  <c r="N4094" i="6"/>
  <c r="N4093" i="6"/>
  <c r="N4092" i="6"/>
  <c r="N4091" i="6"/>
  <c r="N4090" i="6"/>
  <c r="N4089" i="6"/>
  <c r="N4088" i="6"/>
  <c r="N4087" i="6"/>
  <c r="N4086" i="6"/>
  <c r="N4085" i="6"/>
  <c r="N4084" i="6"/>
  <c r="N4083" i="6"/>
  <c r="N4082" i="6"/>
  <c r="N4081" i="6"/>
  <c r="N4080" i="6"/>
  <c r="N4079" i="6"/>
  <c r="N4078" i="6"/>
  <c r="N4077" i="6"/>
  <c r="N4076" i="6"/>
  <c r="N4075" i="6"/>
  <c r="N4074" i="6"/>
  <c r="N4073" i="6"/>
  <c r="N4072" i="6"/>
  <c r="N4071" i="6"/>
  <c r="N4070" i="6"/>
  <c r="N4069" i="6"/>
  <c r="N4068" i="6"/>
  <c r="N4067" i="6"/>
  <c r="N4066" i="6"/>
  <c r="N4065" i="6"/>
  <c r="N4064" i="6"/>
  <c r="N4063" i="6"/>
  <c r="N4062" i="6"/>
  <c r="N4061" i="6"/>
  <c r="N4060" i="6"/>
  <c r="N4059" i="6"/>
  <c r="N4058" i="6"/>
  <c r="N4057" i="6"/>
  <c r="N4056" i="6"/>
  <c r="N4055" i="6"/>
  <c r="N4054" i="6"/>
  <c r="N4053" i="6"/>
  <c r="N4052" i="6"/>
  <c r="N4051" i="6"/>
  <c r="N4050" i="6"/>
  <c r="N4049" i="6"/>
  <c r="N4048" i="6"/>
  <c r="N4047" i="6"/>
  <c r="N4046" i="6"/>
  <c r="N4045" i="6"/>
  <c r="N4044" i="6"/>
  <c r="N4043" i="6"/>
  <c r="N4042" i="6"/>
  <c r="N4041" i="6"/>
  <c r="N4040" i="6"/>
  <c r="N4039" i="6"/>
  <c r="N4038" i="6"/>
  <c r="N4037" i="6"/>
  <c r="N4036" i="6"/>
  <c r="N4035" i="6"/>
  <c r="N4034" i="6"/>
  <c r="N4033" i="6"/>
  <c r="N4032" i="6"/>
  <c r="N4031" i="6"/>
  <c r="N4030" i="6"/>
  <c r="N4029" i="6"/>
  <c r="N4028" i="6"/>
  <c r="N4027" i="6"/>
  <c r="N4026" i="6"/>
  <c r="N4025" i="6"/>
  <c r="N4024" i="6"/>
  <c r="N4023" i="6"/>
  <c r="N4022" i="6"/>
  <c r="N4021" i="6"/>
  <c r="N4020" i="6"/>
  <c r="N4019" i="6"/>
  <c r="N4018" i="6"/>
  <c r="N4017" i="6"/>
  <c r="N4016" i="6"/>
  <c r="N4015" i="6"/>
  <c r="N4014" i="6"/>
  <c r="N4013" i="6"/>
  <c r="N4012" i="6"/>
  <c r="N4011" i="6"/>
  <c r="N4010" i="6"/>
  <c r="N4009" i="6"/>
  <c r="N4008" i="6"/>
  <c r="N4007" i="6"/>
  <c r="N4006" i="6"/>
  <c r="N4005" i="6"/>
  <c r="N4004" i="6"/>
  <c r="N4003" i="6"/>
  <c r="N4002" i="6"/>
  <c r="N4001" i="6"/>
  <c r="N4000" i="6"/>
  <c r="N3999" i="6"/>
  <c r="N3998" i="6"/>
  <c r="N3997" i="6"/>
  <c r="N3996" i="6"/>
  <c r="N3995" i="6"/>
  <c r="N3994" i="6"/>
  <c r="N3993" i="6"/>
  <c r="N3992" i="6"/>
  <c r="N3991" i="6"/>
  <c r="N3990" i="6"/>
  <c r="N3989" i="6"/>
  <c r="N3988" i="6"/>
  <c r="N3987" i="6"/>
  <c r="N3986" i="6"/>
  <c r="N3985" i="6"/>
  <c r="N3984" i="6"/>
  <c r="N3983" i="6"/>
  <c r="N3982" i="6"/>
  <c r="N3981" i="6"/>
  <c r="N3980" i="6"/>
  <c r="N3979" i="6"/>
  <c r="N3978" i="6"/>
  <c r="N3977" i="6"/>
  <c r="N3976" i="6"/>
  <c r="N3975" i="6"/>
  <c r="N3974" i="6"/>
  <c r="N3973" i="6"/>
  <c r="N3972" i="6"/>
  <c r="N3971" i="6"/>
  <c r="N3970" i="6"/>
  <c r="N3969" i="6"/>
  <c r="N3968" i="6"/>
  <c r="N3967" i="6"/>
  <c r="N3966" i="6"/>
  <c r="N3965" i="6"/>
  <c r="N3964" i="6"/>
  <c r="N3963" i="6"/>
  <c r="N3962" i="6"/>
  <c r="N3961" i="6"/>
  <c r="N3960" i="6"/>
  <c r="N3959" i="6"/>
  <c r="N3958" i="6"/>
  <c r="N3957" i="6"/>
  <c r="N3956" i="6"/>
  <c r="N3955" i="6"/>
  <c r="N3954" i="6"/>
  <c r="N3953" i="6"/>
  <c r="N3952" i="6"/>
  <c r="N3951" i="6"/>
  <c r="N3950" i="6"/>
  <c r="N3949" i="6"/>
  <c r="N3948" i="6"/>
  <c r="N3947" i="6"/>
  <c r="N3946" i="6"/>
  <c r="N3945" i="6"/>
  <c r="N3944" i="6"/>
  <c r="N3943" i="6"/>
  <c r="N3942" i="6"/>
  <c r="N3941" i="6"/>
  <c r="N3940" i="6"/>
  <c r="N3939" i="6"/>
  <c r="N3938" i="6"/>
  <c r="N3937" i="6"/>
  <c r="N3936" i="6"/>
  <c r="N3935" i="6"/>
  <c r="N3934" i="6"/>
  <c r="N3933" i="6"/>
  <c r="N3932" i="6"/>
  <c r="N3931" i="6"/>
  <c r="N3930" i="6"/>
  <c r="N3929" i="6"/>
  <c r="N3928" i="6"/>
  <c r="N3927" i="6"/>
  <c r="N3926" i="6"/>
  <c r="N3925" i="6"/>
  <c r="N3924" i="6"/>
  <c r="N3923" i="6"/>
  <c r="N3922" i="6"/>
  <c r="N3921" i="6"/>
  <c r="N3920" i="6"/>
  <c r="N3919" i="6"/>
  <c r="N3918" i="6"/>
  <c r="N3917" i="6"/>
  <c r="N3916" i="6"/>
  <c r="N3915" i="6"/>
  <c r="N3914" i="6"/>
  <c r="N3913" i="6"/>
  <c r="N3912" i="6"/>
  <c r="N3911" i="6"/>
  <c r="N3910" i="6"/>
  <c r="N3909" i="6"/>
  <c r="N3908" i="6"/>
  <c r="N3907" i="6"/>
  <c r="N3906" i="6"/>
  <c r="N3905" i="6"/>
  <c r="N3904" i="6"/>
  <c r="N3903" i="6"/>
  <c r="N3902" i="6"/>
  <c r="N3901" i="6"/>
  <c r="N3900" i="6"/>
  <c r="N3899" i="6"/>
  <c r="N3898" i="6"/>
  <c r="N3897" i="6"/>
  <c r="N3896" i="6"/>
  <c r="N3895" i="6"/>
  <c r="N3894" i="6"/>
  <c r="N3893" i="6"/>
  <c r="N3892" i="6"/>
  <c r="N3891" i="6"/>
  <c r="N3890" i="6"/>
  <c r="N3889" i="6"/>
  <c r="N3888" i="6"/>
  <c r="N3887" i="6"/>
  <c r="N3886" i="6"/>
  <c r="N3885" i="6"/>
  <c r="N3884" i="6"/>
  <c r="N3883" i="6"/>
  <c r="N3882" i="6"/>
  <c r="N3881" i="6"/>
  <c r="N3880" i="6"/>
  <c r="N3879" i="6"/>
  <c r="N3878" i="6"/>
  <c r="N3877" i="6"/>
  <c r="N3876" i="6"/>
  <c r="N3875" i="6"/>
  <c r="N3874" i="6"/>
  <c r="N3873" i="6"/>
  <c r="N3872" i="6"/>
  <c r="N3871" i="6"/>
  <c r="N3870" i="6"/>
  <c r="N3869" i="6"/>
  <c r="N3868" i="6"/>
  <c r="N3867" i="6"/>
  <c r="N3866" i="6"/>
  <c r="N3865" i="6"/>
  <c r="N3864" i="6"/>
  <c r="N3863" i="6"/>
  <c r="N3862" i="6"/>
  <c r="N3861" i="6"/>
  <c r="N3860" i="6"/>
  <c r="N3859" i="6"/>
  <c r="N3858" i="6"/>
  <c r="N3857" i="6"/>
  <c r="N3856" i="6"/>
  <c r="N3855" i="6"/>
  <c r="N3854" i="6"/>
  <c r="N3853" i="6"/>
  <c r="N3852" i="6"/>
  <c r="N3851" i="6"/>
  <c r="N3850" i="6"/>
  <c r="N3849" i="6"/>
  <c r="N3848" i="6"/>
  <c r="N3847" i="6"/>
  <c r="N3846" i="6"/>
  <c r="N3845" i="6"/>
  <c r="N3844" i="6"/>
  <c r="N3843" i="6"/>
  <c r="N3842" i="6"/>
  <c r="N3841" i="6"/>
  <c r="N3840" i="6"/>
  <c r="N3839" i="6"/>
  <c r="N3838" i="6"/>
  <c r="N3837" i="6"/>
  <c r="N3836" i="6"/>
  <c r="N3835" i="6"/>
  <c r="N3834" i="6"/>
  <c r="N3833" i="6"/>
  <c r="N3832" i="6"/>
  <c r="N3831" i="6"/>
  <c r="N3830" i="6"/>
  <c r="N3829" i="6"/>
  <c r="N3828" i="6"/>
  <c r="N3827" i="6"/>
  <c r="N3826" i="6"/>
  <c r="N3825" i="6"/>
  <c r="N3824" i="6"/>
  <c r="N3823" i="6"/>
  <c r="N3822" i="6"/>
  <c r="N3821" i="6"/>
  <c r="N3820" i="6"/>
  <c r="N3819" i="6"/>
  <c r="N3818" i="6"/>
  <c r="N3817" i="6"/>
  <c r="N3816" i="6"/>
  <c r="N3815" i="6"/>
  <c r="N3814" i="6"/>
  <c r="N3813" i="6"/>
  <c r="N3812" i="6"/>
  <c r="N3811" i="6"/>
  <c r="N3810" i="6"/>
  <c r="N3809" i="6"/>
  <c r="N3808" i="6"/>
  <c r="N3807" i="6"/>
  <c r="N3806" i="6"/>
  <c r="N3805" i="6"/>
  <c r="N3804" i="6"/>
  <c r="N3803" i="6"/>
  <c r="N3802" i="6"/>
  <c r="N3801" i="6"/>
  <c r="N3800" i="6"/>
  <c r="N3799" i="6"/>
  <c r="N3798" i="6"/>
  <c r="N3797" i="6"/>
  <c r="N3796" i="6"/>
  <c r="N3795" i="6"/>
  <c r="N3794" i="6"/>
  <c r="N3793" i="6"/>
  <c r="N3792" i="6"/>
  <c r="N3791" i="6"/>
  <c r="N3790" i="6"/>
  <c r="N3789" i="6"/>
  <c r="N3788" i="6"/>
  <c r="N3787" i="6"/>
  <c r="N3786" i="6"/>
  <c r="N3785" i="6"/>
  <c r="N3784" i="6"/>
  <c r="N3783" i="6"/>
  <c r="N3782" i="6"/>
  <c r="N3781" i="6"/>
  <c r="N3780" i="6"/>
  <c r="N3779" i="6"/>
  <c r="N3778" i="6"/>
  <c r="N3777" i="6"/>
  <c r="N3776" i="6"/>
  <c r="N3775" i="6"/>
  <c r="N3774" i="6"/>
  <c r="N3773" i="6"/>
  <c r="N3772" i="6"/>
  <c r="N3771" i="6"/>
  <c r="N3770" i="6"/>
  <c r="N3769" i="6"/>
  <c r="N3768" i="6"/>
  <c r="N3767" i="6"/>
  <c r="N3766" i="6"/>
  <c r="N3765" i="6"/>
  <c r="N3764" i="6"/>
  <c r="N3763" i="6"/>
  <c r="N3762" i="6"/>
  <c r="N3761" i="6"/>
  <c r="N3760" i="6"/>
  <c r="N3759" i="6"/>
  <c r="N3758" i="6"/>
  <c r="N3757" i="6"/>
  <c r="N3756" i="6"/>
  <c r="N3755" i="6"/>
  <c r="N3754" i="6"/>
  <c r="N3753" i="6"/>
  <c r="N3752" i="6"/>
  <c r="N3751" i="6"/>
  <c r="N3750" i="6"/>
  <c r="N3749" i="6"/>
  <c r="N3748" i="6"/>
  <c r="N3747" i="6"/>
  <c r="N3746" i="6"/>
  <c r="N3745" i="6"/>
  <c r="N3744" i="6"/>
  <c r="N3743" i="6"/>
  <c r="N3742" i="6"/>
  <c r="N3741" i="6"/>
  <c r="N3740" i="6"/>
  <c r="N3739" i="6"/>
  <c r="N3738" i="6"/>
  <c r="N3737" i="6"/>
  <c r="N3736" i="6"/>
  <c r="N3735" i="6"/>
  <c r="N3734" i="6"/>
  <c r="N3733" i="6"/>
  <c r="N3732" i="6"/>
  <c r="N3731" i="6"/>
  <c r="N3730" i="6"/>
  <c r="N3729" i="6"/>
  <c r="N3728" i="6"/>
  <c r="N3727" i="6"/>
  <c r="N3726" i="6"/>
  <c r="N3725" i="6"/>
  <c r="N3724" i="6"/>
  <c r="N3723" i="6"/>
  <c r="N3722" i="6"/>
  <c r="N3721" i="6"/>
  <c r="N3720" i="6"/>
  <c r="N3719" i="6"/>
  <c r="N3718" i="6"/>
  <c r="N3717" i="6"/>
  <c r="N3716" i="6"/>
  <c r="N3715" i="6"/>
  <c r="N3714" i="6"/>
  <c r="N3713" i="6"/>
  <c r="N3712" i="6"/>
  <c r="N3711" i="6"/>
  <c r="N3710" i="6"/>
  <c r="N3709" i="6"/>
  <c r="N3708" i="6"/>
  <c r="N3707" i="6"/>
  <c r="N3706" i="6"/>
  <c r="N3705" i="6"/>
  <c r="N3704" i="6"/>
  <c r="N3703" i="6"/>
  <c r="N3702" i="6"/>
  <c r="N3701" i="6"/>
  <c r="N3700" i="6"/>
  <c r="N3699" i="6"/>
  <c r="N3698" i="6"/>
  <c r="N3697" i="6"/>
  <c r="N3696" i="6"/>
  <c r="N3695" i="6"/>
  <c r="N3694" i="6"/>
  <c r="N3693" i="6"/>
  <c r="N3692" i="6"/>
  <c r="N3691" i="6"/>
  <c r="N3690" i="6"/>
  <c r="N3689" i="6"/>
  <c r="N3688" i="6"/>
  <c r="N3687" i="6"/>
  <c r="N3686" i="6"/>
  <c r="N3685" i="6"/>
  <c r="N3684" i="6"/>
  <c r="N3683" i="6"/>
  <c r="N3682" i="6"/>
  <c r="N3681" i="6"/>
  <c r="N3680" i="6"/>
  <c r="N3679" i="6"/>
  <c r="N3678" i="6"/>
  <c r="N3677" i="6"/>
  <c r="N3676" i="6"/>
  <c r="N3675" i="6"/>
  <c r="N3674" i="6"/>
  <c r="N3673" i="6"/>
  <c r="N3672" i="6"/>
  <c r="N3671" i="6"/>
  <c r="N3670" i="6"/>
  <c r="N3669" i="6"/>
  <c r="N3668" i="6"/>
  <c r="N3667" i="6"/>
  <c r="N3666" i="6"/>
  <c r="N3665" i="6"/>
  <c r="N3664" i="6"/>
  <c r="N3663" i="6"/>
  <c r="N3662" i="6"/>
  <c r="N3661" i="6"/>
  <c r="N3660" i="6"/>
  <c r="N3659" i="6"/>
  <c r="N3658" i="6"/>
  <c r="N3657" i="6"/>
  <c r="N3656" i="6"/>
  <c r="N3655" i="6"/>
  <c r="N3654" i="6"/>
  <c r="N3653" i="6"/>
  <c r="N3652" i="6"/>
  <c r="N3651" i="6"/>
  <c r="N3650" i="6"/>
  <c r="N3649" i="6"/>
  <c r="N3648" i="6"/>
  <c r="N3647" i="6"/>
  <c r="N3646" i="6"/>
  <c r="N3645" i="6"/>
  <c r="N3644" i="6"/>
  <c r="N3643" i="6"/>
  <c r="N3642" i="6"/>
  <c r="N3641" i="6"/>
  <c r="N3640" i="6"/>
  <c r="N3639" i="6"/>
  <c r="N3638" i="6"/>
  <c r="N3637" i="6"/>
  <c r="N3636" i="6"/>
  <c r="N3635" i="6"/>
  <c r="N3634" i="6"/>
  <c r="N3633" i="6"/>
  <c r="N3632" i="6"/>
  <c r="N3631" i="6"/>
  <c r="N3630" i="6"/>
  <c r="N3629" i="6"/>
  <c r="N3628" i="6"/>
  <c r="N3627" i="6"/>
  <c r="N3626" i="6"/>
  <c r="N3625" i="6"/>
  <c r="N3624" i="6"/>
  <c r="N3623" i="6"/>
  <c r="N3622" i="6"/>
  <c r="N3621" i="6"/>
  <c r="N3620" i="6"/>
  <c r="N3619" i="6"/>
  <c r="N3618" i="6"/>
  <c r="N3617" i="6"/>
  <c r="N3616" i="6"/>
  <c r="N3615" i="6"/>
  <c r="N3614" i="6"/>
  <c r="N3613" i="6"/>
  <c r="N3612" i="6"/>
  <c r="N3611" i="6"/>
  <c r="N3610" i="6"/>
  <c r="N3609" i="6"/>
  <c r="N3608" i="6"/>
  <c r="N3607" i="6"/>
  <c r="N3606" i="6"/>
  <c r="N3605" i="6"/>
  <c r="N3604" i="6"/>
  <c r="N3603" i="6"/>
  <c r="N3602" i="6"/>
  <c r="N3601" i="6"/>
  <c r="N3600" i="6"/>
  <c r="N3599" i="6"/>
  <c r="N3598" i="6"/>
  <c r="N3597" i="6"/>
  <c r="N3596" i="6"/>
  <c r="N3595" i="6"/>
  <c r="N3594" i="6"/>
  <c r="N3593" i="6"/>
  <c r="N3592" i="6"/>
  <c r="N3591" i="6"/>
  <c r="N3590" i="6"/>
  <c r="N3589" i="6"/>
  <c r="N3588" i="6"/>
  <c r="N3587" i="6"/>
  <c r="N3586" i="6"/>
  <c r="N3585" i="6"/>
  <c r="N3584" i="6"/>
  <c r="N3583" i="6"/>
  <c r="N3582" i="6"/>
  <c r="N3581" i="6"/>
  <c r="N3580" i="6"/>
  <c r="N3579" i="6"/>
  <c r="N3578" i="6"/>
  <c r="N3577" i="6"/>
  <c r="N3576" i="6"/>
  <c r="N3575" i="6"/>
  <c r="N3574" i="6"/>
  <c r="N3573" i="6"/>
  <c r="N3572" i="6"/>
  <c r="N3571" i="6"/>
  <c r="N3570" i="6"/>
  <c r="N3569" i="6"/>
  <c r="N3568" i="6"/>
  <c r="N3567" i="6"/>
  <c r="N3566" i="6"/>
  <c r="N3565" i="6"/>
  <c r="N3564" i="6"/>
  <c r="N3563" i="6"/>
  <c r="N3562" i="6"/>
  <c r="N3561" i="6"/>
  <c r="N3560" i="6"/>
  <c r="N3559" i="6"/>
  <c r="N3558" i="6"/>
  <c r="N3557" i="6"/>
  <c r="N3556" i="6"/>
  <c r="N3555" i="6"/>
  <c r="N3554" i="6"/>
  <c r="N3553" i="6"/>
  <c r="N3552" i="6"/>
  <c r="N3551" i="6"/>
  <c r="N3550" i="6"/>
  <c r="N3549" i="6"/>
  <c r="N3548" i="6"/>
  <c r="N3547" i="6"/>
  <c r="N3546" i="6"/>
  <c r="N3545" i="6"/>
  <c r="N3544" i="6"/>
  <c r="N3543" i="6"/>
  <c r="N3542" i="6"/>
  <c r="N3541" i="6"/>
  <c r="N3540" i="6"/>
  <c r="N3539" i="6"/>
  <c r="N3538" i="6"/>
  <c r="N3537" i="6"/>
  <c r="N3536" i="6"/>
  <c r="N3535" i="6"/>
  <c r="N3534" i="6"/>
  <c r="N3533" i="6"/>
  <c r="N3532" i="6"/>
  <c r="N3531" i="6"/>
  <c r="N3530" i="6"/>
  <c r="N3529" i="6"/>
  <c r="N3528" i="6"/>
  <c r="N3527" i="6"/>
  <c r="N3526" i="6"/>
  <c r="N3525" i="6"/>
  <c r="N3524" i="6"/>
  <c r="N3523" i="6"/>
  <c r="N3522" i="6"/>
  <c r="N3521" i="6"/>
  <c r="N3520" i="6"/>
  <c r="N3519" i="6"/>
  <c r="N3518" i="6"/>
  <c r="N3517" i="6"/>
  <c r="N3516" i="6"/>
  <c r="N3515" i="6"/>
  <c r="N3514" i="6"/>
  <c r="N3513" i="6"/>
  <c r="N3512" i="6"/>
  <c r="N3511" i="6"/>
  <c r="N3510" i="6"/>
  <c r="N3509" i="6"/>
  <c r="N3508" i="6"/>
  <c r="N3507" i="6"/>
  <c r="N3506" i="6"/>
  <c r="N3505" i="6"/>
  <c r="N3504" i="6"/>
  <c r="N3503" i="6"/>
  <c r="N3502" i="6"/>
  <c r="N3501" i="6"/>
  <c r="N3500" i="6"/>
  <c r="N3499" i="6"/>
  <c r="N3498" i="6"/>
  <c r="N3497" i="6"/>
  <c r="N3496" i="6"/>
  <c r="N3495" i="6"/>
  <c r="N3494" i="6"/>
  <c r="N3493" i="6"/>
  <c r="N3492" i="6"/>
  <c r="N3491" i="6"/>
  <c r="N3490" i="6"/>
  <c r="N3489" i="6"/>
  <c r="N3488" i="6"/>
  <c r="N3487" i="6"/>
  <c r="N3486" i="6"/>
  <c r="N3485" i="6"/>
  <c r="N3484" i="6"/>
  <c r="N3483" i="6"/>
  <c r="N3482" i="6"/>
  <c r="N3481" i="6"/>
  <c r="N3480" i="6"/>
  <c r="N3479" i="6"/>
  <c r="N3478" i="6"/>
  <c r="N3477" i="6"/>
  <c r="N3476" i="6"/>
  <c r="N3475" i="6"/>
  <c r="N3474" i="6"/>
  <c r="N3473" i="6"/>
  <c r="N3472" i="6"/>
  <c r="N3471" i="6"/>
  <c r="N3470" i="6"/>
  <c r="N3469" i="6"/>
  <c r="N3468" i="6"/>
  <c r="N3467" i="6"/>
  <c r="N3466" i="6"/>
  <c r="N3465" i="6"/>
  <c r="N3464" i="6"/>
  <c r="N3463" i="6"/>
  <c r="N3462" i="6"/>
  <c r="N3461" i="6"/>
  <c r="N3460" i="6"/>
  <c r="N3459" i="6"/>
  <c r="N3458" i="6"/>
  <c r="N3457" i="6"/>
  <c r="N3456" i="6"/>
  <c r="N3455" i="6"/>
  <c r="N3454" i="6"/>
  <c r="N3453" i="6"/>
  <c r="N3452" i="6"/>
  <c r="N3451" i="6"/>
  <c r="N3450" i="6"/>
  <c r="N3449" i="6"/>
  <c r="N3448" i="6"/>
  <c r="N3447" i="6"/>
  <c r="N3446" i="6"/>
  <c r="N3445" i="6"/>
  <c r="N3444" i="6"/>
  <c r="N3443" i="6"/>
  <c r="N3442" i="6"/>
  <c r="N3441" i="6"/>
  <c r="N3440" i="6"/>
  <c r="N3439" i="6"/>
  <c r="N3438" i="6"/>
  <c r="N3437" i="6"/>
  <c r="N3436" i="6"/>
  <c r="N3435" i="6"/>
  <c r="N3434" i="6"/>
  <c r="N3433" i="6"/>
  <c r="N3432" i="6"/>
  <c r="N3431" i="6"/>
  <c r="N3430" i="6"/>
  <c r="N3429" i="6"/>
  <c r="N3428" i="6"/>
  <c r="N3427" i="6"/>
  <c r="N3426" i="6"/>
  <c r="N3425" i="6"/>
  <c r="N3424" i="6"/>
  <c r="N3423" i="6"/>
  <c r="N3422" i="6"/>
  <c r="N3421" i="6"/>
  <c r="N3420" i="6"/>
  <c r="N3419" i="6"/>
  <c r="N3418" i="6"/>
  <c r="N3417" i="6"/>
  <c r="N3416" i="6"/>
  <c r="N3415" i="6"/>
  <c r="N3414" i="6"/>
  <c r="N3413" i="6"/>
  <c r="N3412" i="6"/>
  <c r="N3411" i="6"/>
  <c r="N3410" i="6"/>
  <c r="N3409" i="6"/>
  <c r="N3408" i="6"/>
  <c r="N3407" i="6"/>
  <c r="N3406" i="6"/>
  <c r="N3405" i="6"/>
  <c r="N3404" i="6"/>
  <c r="N3403" i="6"/>
  <c r="N3402" i="6"/>
  <c r="N3401" i="6"/>
  <c r="N3400" i="6"/>
  <c r="N3399" i="6"/>
  <c r="N3398" i="6"/>
  <c r="N3397" i="6"/>
  <c r="N3396" i="6"/>
  <c r="N3395" i="6"/>
  <c r="N3394" i="6"/>
  <c r="N3393" i="6"/>
  <c r="N3392" i="6"/>
  <c r="N3391" i="6"/>
  <c r="N3390" i="6"/>
  <c r="N3389" i="6"/>
  <c r="N3388" i="6"/>
  <c r="N3387" i="6"/>
  <c r="N3386" i="6"/>
  <c r="N3385" i="6"/>
  <c r="N3384" i="6"/>
  <c r="N3383" i="6"/>
  <c r="N3382" i="6"/>
  <c r="N3381" i="6"/>
  <c r="N3380" i="6"/>
  <c r="N3379" i="6"/>
  <c r="N3378" i="6"/>
  <c r="N3377" i="6"/>
  <c r="N3376" i="6"/>
  <c r="N3375" i="6"/>
  <c r="N3374" i="6"/>
  <c r="N3373" i="6"/>
  <c r="N3372" i="6"/>
  <c r="N3371" i="6"/>
  <c r="N3370" i="6"/>
  <c r="N3369" i="6"/>
  <c r="N3368" i="6"/>
  <c r="N3367" i="6"/>
  <c r="N3366" i="6"/>
  <c r="N3365" i="6"/>
  <c r="N3364" i="6"/>
  <c r="N3363" i="6"/>
  <c r="N3362" i="6"/>
  <c r="N3361" i="6"/>
  <c r="N3360" i="6"/>
  <c r="N3359" i="6"/>
  <c r="N3358" i="6"/>
  <c r="N3357" i="6"/>
  <c r="N3356" i="6"/>
  <c r="N3355" i="6"/>
  <c r="N3354" i="6"/>
  <c r="N3353" i="6"/>
  <c r="N3352" i="6"/>
  <c r="N3351" i="6"/>
  <c r="N3350" i="6"/>
  <c r="N3349" i="6"/>
  <c r="N3348" i="6"/>
  <c r="N3347" i="6"/>
  <c r="N3346" i="6"/>
  <c r="N3345" i="6"/>
  <c r="N3344" i="6"/>
  <c r="N3343" i="6"/>
  <c r="N3342" i="6"/>
  <c r="N3341" i="6"/>
  <c r="N3340" i="6"/>
  <c r="N3339" i="6"/>
  <c r="N3338" i="6"/>
  <c r="N3337" i="6"/>
  <c r="N3336" i="6"/>
  <c r="N3335" i="6"/>
  <c r="N3334" i="6"/>
  <c r="N3333" i="6"/>
  <c r="N3332" i="6"/>
  <c r="N3331" i="6"/>
  <c r="N3330" i="6"/>
  <c r="N3329" i="6"/>
  <c r="N3328" i="6"/>
  <c r="N3327" i="6"/>
  <c r="N3326" i="6"/>
  <c r="N3325" i="6"/>
  <c r="N3324" i="6"/>
  <c r="N3323" i="6"/>
  <c r="N3322" i="6"/>
  <c r="N3321" i="6"/>
  <c r="N3320" i="6"/>
  <c r="N3319" i="6"/>
  <c r="N3318" i="6"/>
  <c r="N3317" i="6"/>
  <c r="N3316" i="6"/>
  <c r="N3315" i="6"/>
  <c r="N3314" i="6"/>
  <c r="N3313" i="6"/>
  <c r="N3312" i="6"/>
  <c r="N3311" i="6"/>
  <c r="N3310" i="6"/>
  <c r="N3309" i="6"/>
  <c r="N3308" i="6"/>
  <c r="N3307" i="6"/>
  <c r="N3306" i="6"/>
  <c r="N3305" i="6"/>
  <c r="N3304" i="6"/>
  <c r="N3303" i="6"/>
  <c r="N3302" i="6"/>
  <c r="N3301" i="6"/>
  <c r="N3300" i="6"/>
  <c r="N3299" i="6"/>
  <c r="N3298" i="6"/>
  <c r="N3297" i="6"/>
  <c r="N3296" i="6"/>
  <c r="N3295" i="6"/>
  <c r="N3294" i="6"/>
  <c r="N3293" i="6"/>
  <c r="N3292" i="6"/>
  <c r="N3291" i="6"/>
  <c r="N3290" i="6"/>
  <c r="N3289" i="6"/>
  <c r="N3288" i="6"/>
  <c r="N3287" i="6"/>
  <c r="N3286" i="6"/>
  <c r="N3285" i="6"/>
  <c r="N3284" i="6"/>
  <c r="N3283" i="6"/>
  <c r="N3282" i="6"/>
  <c r="N3281" i="6"/>
  <c r="N3280" i="6"/>
  <c r="N3279" i="6"/>
  <c r="N3278" i="6"/>
  <c r="N3277" i="6"/>
  <c r="N3276" i="6"/>
  <c r="N3275" i="6"/>
  <c r="N3274" i="6"/>
  <c r="N3273" i="6"/>
  <c r="N3272" i="6"/>
  <c r="N3271" i="6"/>
  <c r="N3270" i="6"/>
  <c r="N3269" i="6"/>
  <c r="N3268" i="6"/>
  <c r="N3267" i="6"/>
  <c r="N3266" i="6"/>
  <c r="N3265" i="6"/>
  <c r="N3264" i="6"/>
  <c r="N3263" i="6"/>
  <c r="N3262" i="6"/>
  <c r="N3261" i="6"/>
  <c r="N3260" i="6"/>
  <c r="N3259" i="6"/>
  <c r="N3258" i="6"/>
  <c r="N3257" i="6"/>
  <c r="N3256" i="6"/>
  <c r="N3255" i="6"/>
  <c r="N3254" i="6"/>
  <c r="N3253" i="6"/>
  <c r="N3252" i="6"/>
  <c r="N3251" i="6"/>
  <c r="N3250" i="6"/>
  <c r="N3249" i="6"/>
  <c r="N3248" i="6"/>
  <c r="N3247" i="6"/>
  <c r="N3246" i="6"/>
  <c r="N3245" i="6"/>
  <c r="N3244" i="6"/>
  <c r="N3243" i="6"/>
  <c r="N3242" i="6"/>
  <c r="N3241" i="6"/>
  <c r="N3240" i="6"/>
  <c r="N3239" i="6"/>
  <c r="N3238" i="6"/>
  <c r="N3237" i="6"/>
  <c r="N3236" i="6"/>
  <c r="N3235" i="6"/>
  <c r="N3234" i="6"/>
  <c r="N3233" i="6"/>
  <c r="N3232" i="6"/>
  <c r="N3231" i="6"/>
  <c r="N3230" i="6"/>
  <c r="N3229" i="6"/>
  <c r="N3228" i="6"/>
  <c r="N3227" i="6"/>
  <c r="N3226" i="6"/>
  <c r="N3225" i="6"/>
  <c r="N3224" i="6"/>
  <c r="N3223" i="6"/>
  <c r="N3222" i="6"/>
  <c r="N3221" i="6"/>
  <c r="N3220" i="6"/>
  <c r="N3219" i="6"/>
  <c r="N3218" i="6"/>
  <c r="N3217" i="6"/>
  <c r="N3216" i="6"/>
  <c r="N3215" i="6"/>
  <c r="N3214" i="6"/>
  <c r="N3213" i="6"/>
  <c r="N3212" i="6"/>
  <c r="N3211" i="6"/>
  <c r="N3210" i="6"/>
  <c r="N3209" i="6"/>
  <c r="N3208" i="6"/>
  <c r="N3207" i="6"/>
  <c r="N3206" i="6"/>
  <c r="N3205" i="6"/>
  <c r="N3204" i="6"/>
  <c r="N3203" i="6"/>
  <c r="N3202" i="6"/>
  <c r="N3201" i="6"/>
  <c r="N3200" i="6"/>
  <c r="N3199" i="6"/>
  <c r="N3198" i="6"/>
  <c r="N3197" i="6"/>
  <c r="N3196" i="6"/>
  <c r="N3195" i="6"/>
  <c r="N3194" i="6"/>
  <c r="N3193" i="6"/>
  <c r="N3192" i="6"/>
  <c r="N3191" i="6"/>
  <c r="N3190" i="6"/>
  <c r="N3189" i="6"/>
  <c r="N3188" i="6"/>
  <c r="N3187" i="6"/>
  <c r="N3186" i="6"/>
  <c r="N3185" i="6"/>
  <c r="N3184" i="6"/>
  <c r="N3183" i="6"/>
  <c r="N3182" i="6"/>
  <c r="N3181" i="6"/>
  <c r="N3180" i="6"/>
  <c r="N3179" i="6"/>
  <c r="N3178" i="6"/>
  <c r="N3177" i="6"/>
  <c r="N3176" i="6"/>
  <c r="N3175" i="6"/>
  <c r="N3174" i="6"/>
  <c r="N3173" i="6"/>
  <c r="N3172" i="6"/>
  <c r="N3171" i="6"/>
  <c r="N3170" i="6"/>
  <c r="N3169" i="6"/>
  <c r="N3168" i="6"/>
  <c r="N3167" i="6"/>
  <c r="N3166" i="6"/>
  <c r="N3165" i="6"/>
  <c r="N3164" i="6"/>
  <c r="N3163" i="6"/>
  <c r="N3162" i="6"/>
  <c r="N3161" i="6"/>
  <c r="N3160" i="6"/>
  <c r="N3159" i="6"/>
  <c r="N3158" i="6"/>
  <c r="N3157" i="6"/>
  <c r="N3156" i="6"/>
  <c r="N3155" i="6"/>
  <c r="N3154" i="6"/>
  <c r="N3153" i="6"/>
  <c r="N3152" i="6"/>
  <c r="N3151" i="6"/>
  <c r="N3150" i="6"/>
  <c r="N3149" i="6"/>
  <c r="N3148" i="6"/>
  <c r="N3147" i="6"/>
  <c r="N3146" i="6"/>
  <c r="N3145" i="6"/>
  <c r="N3144" i="6"/>
  <c r="N3143" i="6"/>
  <c r="N3142" i="6"/>
  <c r="N3141" i="6"/>
  <c r="N3140" i="6"/>
  <c r="N3139" i="6"/>
  <c r="N3138" i="6"/>
  <c r="N3137" i="6"/>
  <c r="N3136" i="6"/>
  <c r="N3135" i="6"/>
  <c r="N3134" i="6"/>
  <c r="N3133" i="6"/>
  <c r="N3132" i="6"/>
  <c r="N3131" i="6"/>
  <c r="N3130" i="6"/>
  <c r="N3129" i="6"/>
  <c r="N3128" i="6"/>
  <c r="N3127" i="6"/>
  <c r="N3126" i="6"/>
  <c r="N3125" i="6"/>
  <c r="N3124" i="6"/>
  <c r="N3123" i="6"/>
  <c r="N3122" i="6"/>
  <c r="N3121" i="6"/>
  <c r="N3120" i="6"/>
  <c r="N3119" i="6"/>
  <c r="N3118" i="6"/>
  <c r="N3117" i="6"/>
  <c r="N3116" i="6"/>
  <c r="N3115" i="6"/>
  <c r="N3114" i="6"/>
  <c r="N3113" i="6"/>
  <c r="N3112" i="6"/>
  <c r="N3111" i="6"/>
  <c r="N3110" i="6"/>
  <c r="N3109" i="6"/>
  <c r="N3108" i="6"/>
  <c r="N3107" i="6"/>
  <c r="N3106" i="6"/>
  <c r="N3105" i="6"/>
  <c r="N3104" i="6"/>
  <c r="N3103" i="6"/>
  <c r="N3102" i="6"/>
  <c r="N3101" i="6"/>
  <c r="N3100" i="6"/>
  <c r="N3099" i="6"/>
  <c r="N3098" i="6"/>
  <c r="N3097" i="6"/>
  <c r="N3096" i="6"/>
  <c r="N3095" i="6"/>
  <c r="N3094" i="6"/>
  <c r="N3093" i="6"/>
  <c r="N3092" i="6"/>
  <c r="N3091" i="6"/>
  <c r="N3090" i="6"/>
  <c r="N3089" i="6"/>
  <c r="N3088" i="6"/>
  <c r="N3087" i="6"/>
  <c r="N3086" i="6"/>
  <c r="N3085" i="6"/>
  <c r="N3084" i="6"/>
  <c r="N3083" i="6"/>
  <c r="N3082" i="6"/>
  <c r="N3081" i="6"/>
  <c r="N3080" i="6"/>
  <c r="N3079" i="6"/>
  <c r="N3078" i="6"/>
  <c r="N3077" i="6"/>
  <c r="N3076" i="6"/>
  <c r="N3075" i="6"/>
  <c r="N3074" i="6"/>
  <c r="N3073" i="6"/>
  <c r="N3072" i="6"/>
  <c r="N3071" i="6"/>
  <c r="N3070" i="6"/>
  <c r="N3069" i="6"/>
  <c r="N3068" i="6"/>
  <c r="N3067" i="6"/>
  <c r="N3066" i="6"/>
  <c r="N3065" i="6"/>
  <c r="N3064" i="6"/>
  <c r="N3063" i="6"/>
  <c r="N3062" i="6"/>
  <c r="N3061" i="6"/>
  <c r="N3060" i="6"/>
  <c r="N3059" i="6"/>
  <c r="N3058" i="6"/>
  <c r="N3057" i="6"/>
  <c r="N3056" i="6"/>
  <c r="N3055" i="6"/>
  <c r="N3054" i="6"/>
  <c r="N3053" i="6"/>
  <c r="N3052" i="6"/>
  <c r="N3051" i="6"/>
  <c r="N3050" i="6"/>
  <c r="N3049" i="6"/>
  <c r="N3048" i="6"/>
  <c r="N3047" i="6"/>
  <c r="N3046" i="6"/>
  <c r="N3045" i="6"/>
  <c r="N3044" i="6"/>
  <c r="N3043" i="6"/>
  <c r="N3042" i="6"/>
  <c r="N3041" i="6"/>
  <c r="N3040" i="6"/>
  <c r="N3039" i="6"/>
  <c r="N3038" i="6"/>
  <c r="N3037" i="6"/>
  <c r="N3036" i="6"/>
  <c r="N3035" i="6"/>
  <c r="N3034" i="6"/>
  <c r="N3033" i="6"/>
  <c r="N3032" i="6"/>
  <c r="N3031" i="6"/>
  <c r="N3030" i="6"/>
  <c r="N3029" i="6"/>
  <c r="N3028" i="6"/>
  <c r="N3027" i="6"/>
  <c r="N3026" i="6"/>
  <c r="N3025" i="6"/>
  <c r="N3024" i="6"/>
  <c r="N3023" i="6"/>
  <c r="N3022" i="6"/>
  <c r="N3021" i="6"/>
  <c r="N3020" i="6"/>
  <c r="N3019" i="6"/>
  <c r="N3018" i="6"/>
  <c r="N3017" i="6"/>
  <c r="N3016" i="6"/>
  <c r="N3015" i="6"/>
  <c r="N3014" i="6"/>
  <c r="N3013" i="6"/>
  <c r="N3012" i="6"/>
  <c r="N3011" i="6"/>
  <c r="N3010" i="6"/>
  <c r="N3009" i="6"/>
  <c r="N3008" i="6"/>
  <c r="N3007" i="6"/>
  <c r="N3006" i="6"/>
  <c r="N3005" i="6"/>
  <c r="N3004" i="6"/>
  <c r="N3003" i="6"/>
  <c r="N3002" i="6"/>
  <c r="N3001" i="6"/>
  <c r="N3000" i="6"/>
  <c r="N2999" i="6"/>
  <c r="N2998" i="6"/>
  <c r="N2997" i="6"/>
  <c r="N2996" i="6"/>
  <c r="N2995" i="6"/>
  <c r="N2994" i="6"/>
  <c r="N2993" i="6"/>
  <c r="N2992" i="6"/>
  <c r="N2991" i="6"/>
  <c r="N2990" i="6"/>
  <c r="N2989" i="6"/>
  <c r="N2988" i="6"/>
  <c r="N2987" i="6"/>
  <c r="N2986" i="6"/>
  <c r="N2985" i="6"/>
  <c r="N2984" i="6"/>
  <c r="N2983" i="6"/>
  <c r="N2982" i="6"/>
  <c r="N2981" i="6"/>
  <c r="N2980" i="6"/>
  <c r="N2979" i="6"/>
  <c r="N2978" i="6"/>
  <c r="N2977" i="6"/>
  <c r="N2976" i="6"/>
  <c r="N2975" i="6"/>
  <c r="N2974" i="6"/>
  <c r="N2973" i="6"/>
  <c r="N2972" i="6"/>
  <c r="N2971" i="6"/>
  <c r="N2970" i="6"/>
  <c r="N2969" i="6"/>
  <c r="N2968" i="6"/>
  <c r="N2967" i="6"/>
  <c r="N2966" i="6"/>
  <c r="N2965" i="6"/>
  <c r="N2964" i="6"/>
  <c r="N2963" i="6"/>
  <c r="N2962" i="6"/>
  <c r="N2961" i="6"/>
  <c r="N2960" i="6"/>
  <c r="N2959" i="6"/>
  <c r="N2958" i="6"/>
  <c r="N2957" i="6"/>
  <c r="N2956" i="6"/>
  <c r="N2955" i="6"/>
  <c r="N2954" i="6"/>
  <c r="N2953" i="6"/>
  <c r="N2952" i="6"/>
  <c r="N2951" i="6"/>
  <c r="N2950" i="6"/>
  <c r="N2949" i="6"/>
  <c r="N2948" i="6"/>
  <c r="N2947" i="6"/>
  <c r="N2946" i="6"/>
  <c r="N2945" i="6"/>
  <c r="N2944" i="6"/>
  <c r="N2943" i="6"/>
  <c r="N2942" i="6"/>
  <c r="N2941" i="6"/>
  <c r="N2940" i="6"/>
  <c r="N2939" i="6"/>
  <c r="N2938" i="6"/>
  <c r="N2937" i="6"/>
  <c r="N2936" i="6"/>
  <c r="N2935" i="6"/>
  <c r="N2934" i="6"/>
  <c r="N2933" i="6"/>
  <c r="N2932" i="6"/>
  <c r="N2931" i="6"/>
  <c r="N2930" i="6"/>
  <c r="N2929" i="6"/>
  <c r="N2928" i="6"/>
  <c r="N2927" i="6"/>
  <c r="N2926" i="6"/>
  <c r="N2925" i="6"/>
  <c r="N2924" i="6"/>
  <c r="N2923" i="6"/>
  <c r="N2922" i="6"/>
  <c r="N2921" i="6"/>
  <c r="N2920" i="6"/>
  <c r="N2919" i="6"/>
  <c r="N2918" i="6"/>
  <c r="N2917" i="6"/>
  <c r="N2916" i="6"/>
  <c r="N2915" i="6"/>
  <c r="N2914" i="6"/>
  <c r="N2913" i="6"/>
  <c r="N2912" i="6"/>
  <c r="N2911" i="6"/>
  <c r="N2910" i="6"/>
  <c r="N2909" i="6"/>
  <c r="N2908" i="6"/>
  <c r="N2907" i="6"/>
  <c r="N2906" i="6"/>
  <c r="N2905" i="6"/>
  <c r="N2904" i="6"/>
  <c r="N2903" i="6"/>
  <c r="N2902" i="6"/>
  <c r="N2901" i="6"/>
  <c r="N2900" i="6"/>
  <c r="N2899" i="6"/>
  <c r="N2898" i="6"/>
  <c r="N2897" i="6"/>
  <c r="N2896" i="6"/>
  <c r="N2895" i="6"/>
  <c r="N2894" i="6"/>
  <c r="N2893" i="6"/>
  <c r="N2892" i="6"/>
  <c r="N2891" i="6"/>
  <c r="N2890" i="6"/>
  <c r="N2889" i="6"/>
  <c r="N2888" i="6"/>
  <c r="N2887" i="6"/>
  <c r="N2886" i="6"/>
  <c r="N2885" i="6"/>
  <c r="N2884" i="6"/>
  <c r="N2883" i="6"/>
  <c r="N2882" i="6"/>
  <c r="N2881" i="6"/>
  <c r="N2880" i="6"/>
  <c r="N2879" i="6"/>
  <c r="N2878" i="6"/>
  <c r="N2877" i="6"/>
  <c r="N2876" i="6"/>
  <c r="N2875" i="6"/>
  <c r="N2874" i="6"/>
  <c r="N2873" i="6"/>
  <c r="N2872" i="6"/>
  <c r="N2871" i="6"/>
  <c r="N2870" i="6"/>
  <c r="N2869" i="6"/>
  <c r="N2868" i="6"/>
  <c r="N2867" i="6"/>
  <c r="N2866" i="6"/>
  <c r="N2865" i="6"/>
  <c r="N2864" i="6"/>
  <c r="N2863" i="6"/>
  <c r="N2862" i="6"/>
  <c r="N2861" i="6"/>
  <c r="N2860" i="6"/>
  <c r="N2859" i="6"/>
  <c r="N2858" i="6"/>
  <c r="N2857" i="6"/>
  <c r="N2856" i="6"/>
  <c r="N2855" i="6"/>
  <c r="N2854" i="6"/>
  <c r="N2853" i="6"/>
  <c r="N2852" i="6"/>
  <c r="N2851" i="6"/>
  <c r="N2850" i="6"/>
  <c r="N2849" i="6"/>
  <c r="N2848" i="6"/>
  <c r="N2847" i="6"/>
  <c r="N2846" i="6"/>
  <c r="N2845" i="6"/>
  <c r="N2844" i="6"/>
  <c r="N2843" i="6"/>
  <c r="N2842" i="6"/>
  <c r="N2841" i="6"/>
  <c r="N2840" i="6"/>
  <c r="N2839" i="6"/>
  <c r="N2838" i="6"/>
  <c r="N2837" i="6"/>
  <c r="N2836" i="6"/>
  <c r="N2835" i="6"/>
  <c r="N2834" i="6"/>
  <c r="N2833" i="6"/>
  <c r="N2832" i="6"/>
  <c r="N2831" i="6"/>
  <c r="N2830" i="6"/>
  <c r="N2829" i="6"/>
  <c r="N2828" i="6"/>
  <c r="N2827" i="6"/>
  <c r="N2826" i="6"/>
  <c r="N2825" i="6"/>
  <c r="N2824" i="6"/>
  <c r="N2823" i="6"/>
  <c r="N2822" i="6"/>
  <c r="N2821" i="6"/>
  <c r="N2820" i="6"/>
  <c r="N2819" i="6"/>
  <c r="N2818" i="6"/>
  <c r="N2817" i="6"/>
  <c r="N2816" i="6"/>
  <c r="N2815" i="6"/>
  <c r="N2814" i="6"/>
  <c r="N2813" i="6"/>
  <c r="N2812" i="6"/>
  <c r="N2811" i="6"/>
  <c r="N2810" i="6"/>
  <c r="N2809" i="6"/>
  <c r="N2808" i="6"/>
  <c r="N2807" i="6"/>
  <c r="N2806" i="6"/>
  <c r="N2805" i="6"/>
  <c r="N2804" i="6"/>
  <c r="N2803" i="6"/>
  <c r="N2802" i="6"/>
  <c r="N2801" i="6"/>
  <c r="N2800" i="6"/>
  <c r="N2799" i="6"/>
  <c r="N2798" i="6"/>
  <c r="N2797" i="6"/>
  <c r="N2796" i="6"/>
  <c r="N2795" i="6"/>
  <c r="N2794" i="6"/>
  <c r="N2793" i="6"/>
  <c r="N2792" i="6"/>
  <c r="N2791" i="6"/>
  <c r="N2790" i="6"/>
  <c r="N2789" i="6"/>
  <c r="N2788" i="6"/>
  <c r="N2787" i="6"/>
  <c r="N2786" i="6"/>
  <c r="N2785" i="6"/>
  <c r="N2784" i="6"/>
  <c r="N2783" i="6"/>
  <c r="N2782" i="6"/>
  <c r="N2781" i="6"/>
  <c r="N2780" i="6"/>
  <c r="N2779" i="6"/>
  <c r="N2778" i="6"/>
  <c r="N2777" i="6"/>
  <c r="N2776" i="6"/>
  <c r="N2775" i="6"/>
  <c r="N2774" i="6"/>
  <c r="N2773" i="6"/>
  <c r="N2772" i="6"/>
  <c r="N2771" i="6"/>
  <c r="N2770" i="6"/>
  <c r="N2769" i="6"/>
  <c r="N2768" i="6"/>
  <c r="N2767" i="6"/>
  <c r="N2766" i="6"/>
  <c r="N2765" i="6"/>
  <c r="N2764" i="6"/>
  <c r="N2763" i="6"/>
  <c r="N2762" i="6"/>
  <c r="N2761" i="6"/>
  <c r="N2760" i="6"/>
  <c r="N2759" i="6"/>
  <c r="N2758" i="6"/>
  <c r="N2757" i="6"/>
  <c r="N2756" i="6"/>
  <c r="N2755" i="6"/>
  <c r="N2754" i="6"/>
  <c r="N2753" i="6"/>
  <c r="N2752" i="6"/>
  <c r="N2751" i="6"/>
  <c r="N2750" i="6"/>
  <c r="N2749" i="6"/>
  <c r="N2748" i="6"/>
  <c r="N2747" i="6"/>
  <c r="N2746" i="6"/>
  <c r="N2745" i="6"/>
  <c r="N2744" i="6"/>
  <c r="N2743" i="6"/>
  <c r="N2742" i="6"/>
  <c r="N2741" i="6"/>
  <c r="N2740" i="6"/>
  <c r="N2739" i="6"/>
  <c r="N2738" i="6"/>
  <c r="N2737" i="6"/>
  <c r="N2736" i="6"/>
  <c r="N2735" i="6"/>
  <c r="N2734" i="6"/>
  <c r="N2733" i="6"/>
  <c r="N2732" i="6"/>
  <c r="N2731" i="6"/>
  <c r="N2730" i="6"/>
  <c r="N2729" i="6"/>
  <c r="N2728" i="6"/>
  <c r="N2727" i="6"/>
  <c r="N2726" i="6"/>
  <c r="N2725" i="6"/>
  <c r="N2724" i="6"/>
  <c r="N2723" i="6"/>
  <c r="N2722" i="6"/>
  <c r="N2721" i="6"/>
  <c r="N2720" i="6"/>
  <c r="N2719" i="6"/>
  <c r="N2718" i="6"/>
  <c r="N2717" i="6"/>
  <c r="N2716" i="6"/>
  <c r="N2715" i="6"/>
  <c r="N2714" i="6"/>
  <c r="N2713" i="6"/>
  <c r="N2712" i="6"/>
  <c r="N2711" i="6"/>
  <c r="N2710" i="6"/>
  <c r="N2709" i="6"/>
  <c r="N2708" i="6"/>
  <c r="N2707" i="6"/>
  <c r="N2706" i="6"/>
  <c r="N2705" i="6"/>
  <c r="N2704" i="6"/>
  <c r="N2703" i="6"/>
  <c r="N2702" i="6"/>
  <c r="N2701" i="6"/>
  <c r="N2700" i="6"/>
  <c r="N2699" i="6"/>
  <c r="N2698" i="6"/>
  <c r="N2697" i="6"/>
  <c r="N2696" i="6"/>
  <c r="N2695" i="6"/>
  <c r="N2694" i="6"/>
  <c r="N2693" i="6"/>
  <c r="N2692" i="6"/>
  <c r="N2691" i="6"/>
  <c r="N2690" i="6"/>
  <c r="N2689" i="6"/>
  <c r="N2688" i="6"/>
  <c r="N2687" i="6"/>
  <c r="N2686" i="6"/>
  <c r="N2685" i="6"/>
  <c r="N2684" i="6"/>
  <c r="N2683" i="6"/>
  <c r="N2682" i="6"/>
  <c r="N2681" i="6"/>
  <c r="N2680" i="6"/>
  <c r="N2679" i="6"/>
  <c r="N2678" i="6"/>
  <c r="N2677" i="6"/>
  <c r="N2676" i="6"/>
  <c r="N2675" i="6"/>
  <c r="N2674" i="6"/>
  <c r="N2673" i="6"/>
  <c r="N2672" i="6"/>
  <c r="N2671" i="6"/>
  <c r="N2670" i="6"/>
  <c r="N2669" i="6"/>
  <c r="N2668" i="6"/>
  <c r="N2667" i="6"/>
  <c r="N2666" i="6"/>
  <c r="N2665" i="6"/>
  <c r="N2664" i="6"/>
  <c r="N2663" i="6"/>
  <c r="N2662" i="6"/>
  <c r="N2661" i="6"/>
  <c r="N2660" i="6"/>
  <c r="N2659" i="6"/>
  <c r="N2658" i="6"/>
  <c r="N2657" i="6"/>
  <c r="N2656" i="6"/>
  <c r="N2655" i="6"/>
  <c r="N2654" i="6"/>
  <c r="N2653" i="6"/>
  <c r="N2652" i="6"/>
  <c r="N2651" i="6"/>
  <c r="N2650" i="6"/>
  <c r="N2649" i="6"/>
  <c r="N2648" i="6"/>
  <c r="N2647" i="6"/>
  <c r="N2646" i="6"/>
  <c r="N2645" i="6"/>
  <c r="N2644" i="6"/>
  <c r="N2643" i="6"/>
  <c r="N2642" i="6"/>
  <c r="N2641" i="6"/>
  <c r="N2640" i="6"/>
  <c r="N2639" i="6"/>
  <c r="N2638" i="6"/>
  <c r="N2637" i="6"/>
  <c r="N2636" i="6"/>
  <c r="N2635" i="6"/>
  <c r="N2634" i="6"/>
  <c r="N2633" i="6"/>
  <c r="N2632" i="6"/>
  <c r="N2631" i="6"/>
  <c r="N2630" i="6"/>
  <c r="N2629" i="6"/>
  <c r="N2628" i="6"/>
  <c r="N2627" i="6"/>
  <c r="N2626" i="6"/>
  <c r="N2625" i="6"/>
  <c r="N2624" i="6"/>
  <c r="N2623" i="6"/>
  <c r="N2622" i="6"/>
  <c r="N2621" i="6"/>
  <c r="N2620" i="6"/>
  <c r="N2619" i="6"/>
  <c r="N2618" i="6"/>
  <c r="N2617" i="6"/>
  <c r="N2616" i="6"/>
  <c r="N2615" i="6"/>
  <c r="N2614" i="6"/>
  <c r="N2613" i="6"/>
  <c r="N2612" i="6"/>
  <c r="N2611" i="6"/>
  <c r="N2610" i="6"/>
  <c r="N2609" i="6"/>
  <c r="N2608" i="6"/>
  <c r="N2607" i="6"/>
  <c r="N2606" i="6"/>
  <c r="N2605" i="6"/>
  <c r="N2604" i="6"/>
  <c r="N2603" i="6"/>
  <c r="N2602" i="6"/>
  <c r="N2601" i="6"/>
  <c r="N2600" i="6"/>
  <c r="N2599" i="6"/>
  <c r="N2598" i="6"/>
  <c r="N2597" i="6"/>
  <c r="N2596" i="6"/>
  <c r="N2595" i="6"/>
  <c r="N2594" i="6"/>
  <c r="N2593" i="6"/>
  <c r="N2592" i="6"/>
  <c r="N2591" i="6"/>
  <c r="N2590" i="6"/>
  <c r="N2589" i="6"/>
  <c r="N2588" i="6"/>
  <c r="N2587" i="6"/>
  <c r="N2586" i="6"/>
  <c r="N2585" i="6"/>
  <c r="N2584" i="6"/>
  <c r="N2583" i="6"/>
  <c r="N2582" i="6"/>
  <c r="N2581" i="6"/>
  <c r="N2580" i="6"/>
  <c r="N2579" i="6"/>
  <c r="N2578" i="6"/>
  <c r="N2577" i="6"/>
  <c r="N2576" i="6"/>
  <c r="N2575" i="6"/>
  <c r="N2574" i="6"/>
  <c r="N2573" i="6"/>
  <c r="N2572" i="6"/>
  <c r="N2571" i="6"/>
  <c r="N2570" i="6"/>
  <c r="N2569" i="6"/>
  <c r="N2568" i="6"/>
  <c r="N2567" i="6"/>
  <c r="N2566" i="6"/>
  <c r="N2565" i="6"/>
  <c r="N2564" i="6"/>
  <c r="N2563" i="6"/>
  <c r="N2562" i="6"/>
  <c r="N2561" i="6"/>
  <c r="N2560" i="6"/>
  <c r="N2559" i="6"/>
  <c r="N2558" i="6"/>
  <c r="N2557" i="6"/>
  <c r="N2556" i="6"/>
  <c r="N2555" i="6"/>
  <c r="N2554" i="6"/>
  <c r="N2553" i="6"/>
  <c r="N2552" i="6"/>
  <c r="N2551" i="6"/>
  <c r="N2550" i="6"/>
  <c r="N2549" i="6"/>
  <c r="N2548" i="6"/>
  <c r="N2547" i="6"/>
  <c r="N2546" i="6"/>
  <c r="N2545" i="6"/>
  <c r="N2544" i="6"/>
  <c r="N2543" i="6"/>
  <c r="N2542" i="6"/>
  <c r="N2541" i="6"/>
  <c r="N2540" i="6"/>
  <c r="N2539" i="6"/>
  <c r="N2538" i="6"/>
  <c r="N2537" i="6"/>
  <c r="N2536" i="6"/>
  <c r="N2535" i="6"/>
  <c r="N2534" i="6"/>
  <c r="N2533" i="6"/>
  <c r="N2532" i="6"/>
  <c r="N2531" i="6"/>
  <c r="N2530" i="6"/>
  <c r="N2529" i="6"/>
  <c r="N2528" i="6"/>
  <c r="N2527" i="6"/>
  <c r="N2526" i="6"/>
  <c r="N2525" i="6"/>
  <c r="N2524" i="6"/>
  <c r="N2523" i="6"/>
  <c r="N2522" i="6"/>
  <c r="N2521" i="6"/>
  <c r="N2520" i="6"/>
  <c r="N2519" i="6"/>
  <c r="N2518" i="6"/>
  <c r="N2517" i="6"/>
  <c r="N2516" i="6"/>
  <c r="N2515" i="6"/>
  <c r="N2514" i="6"/>
  <c r="N2513" i="6"/>
  <c r="N2512" i="6"/>
  <c r="N2511" i="6"/>
  <c r="N2510" i="6"/>
  <c r="N2509" i="6"/>
  <c r="N2508" i="6"/>
  <c r="N2507" i="6"/>
  <c r="N2506" i="6"/>
  <c r="N2505" i="6"/>
  <c r="N2504" i="6"/>
  <c r="N2503" i="6"/>
  <c r="N2502" i="6"/>
  <c r="N2501" i="6"/>
  <c r="N2500" i="6"/>
  <c r="N2499" i="6"/>
  <c r="N2498" i="6"/>
  <c r="N2497" i="6"/>
  <c r="N2496" i="6"/>
  <c r="N2495" i="6"/>
  <c r="N2494" i="6"/>
  <c r="N2493" i="6"/>
  <c r="N2492" i="6"/>
  <c r="N2491" i="6"/>
  <c r="N2490" i="6"/>
  <c r="N2489" i="6"/>
  <c r="N2488" i="6"/>
  <c r="N2487" i="6"/>
  <c r="N2486" i="6"/>
  <c r="N2485" i="6"/>
  <c r="N2484" i="6"/>
  <c r="N2483" i="6"/>
  <c r="N2482" i="6"/>
  <c r="N2481" i="6"/>
  <c r="N2480" i="6"/>
  <c r="N2479" i="6"/>
  <c r="N2478" i="6"/>
  <c r="N2477" i="6"/>
  <c r="N2476" i="6"/>
  <c r="N2475" i="6"/>
  <c r="N2474" i="6"/>
  <c r="N2473" i="6"/>
  <c r="N2472" i="6"/>
  <c r="N2471" i="6"/>
  <c r="N2470" i="6"/>
  <c r="N2469" i="6"/>
  <c r="N2468" i="6"/>
  <c r="N2467" i="6"/>
  <c r="N2466" i="6"/>
  <c r="N2465" i="6"/>
  <c r="N2464" i="6"/>
  <c r="N2463" i="6"/>
  <c r="N2462" i="6"/>
  <c r="N2461" i="6"/>
  <c r="N2460" i="6"/>
  <c r="N2459" i="6"/>
  <c r="N2458" i="6"/>
  <c r="N2457" i="6"/>
  <c r="N2456" i="6"/>
  <c r="N2455" i="6"/>
  <c r="N2454" i="6"/>
  <c r="N2453" i="6"/>
  <c r="N2452" i="6"/>
  <c r="N2451" i="6"/>
  <c r="N2450" i="6"/>
  <c r="N2449" i="6"/>
  <c r="N2448" i="6"/>
  <c r="N2447" i="6"/>
  <c r="N2446" i="6"/>
  <c r="N2445" i="6"/>
  <c r="N2444" i="6"/>
  <c r="N2443" i="6"/>
  <c r="N2442" i="6"/>
  <c r="N2441" i="6"/>
  <c r="N2440" i="6"/>
  <c r="N2439" i="6"/>
  <c r="N2438" i="6"/>
  <c r="N2437" i="6"/>
  <c r="N2436" i="6"/>
  <c r="N2435" i="6"/>
  <c r="N2434" i="6"/>
  <c r="N2433" i="6"/>
  <c r="N2432" i="6"/>
  <c r="N2431" i="6"/>
  <c r="N2430" i="6"/>
  <c r="N2429" i="6"/>
  <c r="N2428" i="6"/>
  <c r="N2427" i="6"/>
  <c r="N2426" i="6"/>
  <c r="N2425" i="6"/>
  <c r="N2424" i="6"/>
  <c r="N2423" i="6"/>
  <c r="N2422" i="6"/>
  <c r="N2421" i="6"/>
  <c r="N2420" i="6"/>
  <c r="N2419" i="6"/>
  <c r="N2418" i="6"/>
  <c r="N2417" i="6"/>
  <c r="N2416" i="6"/>
  <c r="N2415" i="6"/>
  <c r="N2414" i="6"/>
  <c r="N2413" i="6"/>
  <c r="N2412" i="6"/>
  <c r="N2411" i="6"/>
  <c r="N2410" i="6"/>
  <c r="N2409" i="6"/>
  <c r="N2408" i="6"/>
  <c r="N2407" i="6"/>
  <c r="N2406" i="6"/>
  <c r="N2405" i="6"/>
  <c r="N2404" i="6"/>
  <c r="N2403" i="6"/>
  <c r="N2402" i="6"/>
  <c r="N2401" i="6"/>
  <c r="N2400" i="6"/>
  <c r="N2399" i="6"/>
  <c r="N2398" i="6"/>
  <c r="N2397" i="6"/>
  <c r="N2396" i="6"/>
  <c r="N2395" i="6"/>
  <c r="N2394" i="6"/>
  <c r="N2393" i="6"/>
  <c r="N2392" i="6"/>
  <c r="N2391" i="6"/>
  <c r="N2390" i="6"/>
  <c r="N2389" i="6"/>
  <c r="N2388" i="6"/>
  <c r="N2387" i="6"/>
  <c r="N2386" i="6"/>
  <c r="N2385" i="6"/>
  <c r="N2384" i="6"/>
  <c r="N2383" i="6"/>
  <c r="N2382" i="6"/>
  <c r="N2381" i="6"/>
  <c r="N2380" i="6"/>
  <c r="N2379" i="6"/>
  <c r="N2378" i="6"/>
  <c r="N2377" i="6"/>
  <c r="N2376" i="6"/>
  <c r="N2375" i="6"/>
  <c r="N2374" i="6"/>
  <c r="N2373" i="6"/>
  <c r="N2372" i="6"/>
  <c r="N2371" i="6"/>
  <c r="N2370" i="6"/>
  <c r="N2369" i="6"/>
  <c r="N2368" i="6"/>
  <c r="N2367" i="6"/>
  <c r="N2366" i="6"/>
  <c r="N2365" i="6"/>
  <c r="N2364" i="6"/>
  <c r="N2363" i="6"/>
  <c r="N2362" i="6"/>
  <c r="N2361" i="6"/>
  <c r="N2360" i="6"/>
  <c r="N2359" i="6"/>
  <c r="N2358" i="6"/>
  <c r="N2357" i="6"/>
  <c r="N2356" i="6"/>
  <c r="N2355" i="6"/>
  <c r="N2354" i="6"/>
  <c r="N2353" i="6"/>
  <c r="N2352" i="6"/>
  <c r="N2351" i="6"/>
  <c r="N2350" i="6"/>
  <c r="N2349" i="6"/>
  <c r="N2348" i="6"/>
  <c r="N2347" i="6"/>
  <c r="N2346" i="6"/>
  <c r="N2345" i="6"/>
  <c r="N2344" i="6"/>
  <c r="N2343" i="6"/>
  <c r="N2342" i="6"/>
  <c r="N2341" i="6"/>
  <c r="N2340" i="6"/>
  <c r="N2339" i="6"/>
  <c r="N2338" i="6"/>
  <c r="N2337" i="6"/>
  <c r="N2336" i="6"/>
  <c r="N2335" i="6"/>
  <c r="N2334" i="6"/>
  <c r="N2333" i="6"/>
  <c r="N2332" i="6"/>
  <c r="N2331" i="6"/>
  <c r="N2330" i="6"/>
  <c r="N2329" i="6"/>
  <c r="N2328" i="6"/>
  <c r="N2327" i="6"/>
  <c r="N2326" i="6"/>
  <c r="N2325" i="6"/>
  <c r="N2324" i="6"/>
  <c r="N2323" i="6"/>
  <c r="N2322" i="6"/>
  <c r="N2321" i="6"/>
  <c r="N2320" i="6"/>
  <c r="N2319" i="6"/>
  <c r="N2318" i="6"/>
  <c r="N2317" i="6"/>
  <c r="N2316" i="6"/>
  <c r="N2315" i="6"/>
  <c r="N2314" i="6"/>
  <c r="N2313" i="6"/>
  <c r="N2312" i="6"/>
  <c r="N2311" i="6"/>
  <c r="N2310" i="6"/>
  <c r="N2309" i="6"/>
  <c r="N2308" i="6"/>
  <c r="N2307" i="6"/>
  <c r="N2306" i="6"/>
  <c r="N2305" i="6"/>
  <c r="N2304" i="6"/>
  <c r="N2303" i="6"/>
  <c r="N2302" i="6"/>
  <c r="N2301" i="6"/>
  <c r="N2300" i="6"/>
  <c r="N2299" i="6"/>
  <c r="N2298" i="6"/>
  <c r="N2297" i="6"/>
  <c r="N2296" i="6"/>
  <c r="N2295" i="6"/>
  <c r="N2294" i="6"/>
  <c r="N2293" i="6"/>
  <c r="N2292" i="6"/>
  <c r="N2291" i="6"/>
  <c r="N2290" i="6"/>
  <c r="N2289" i="6"/>
  <c r="N2288" i="6"/>
  <c r="N2287" i="6"/>
  <c r="N2286" i="6"/>
  <c r="N2285" i="6"/>
  <c r="N2284" i="6"/>
  <c r="N2283" i="6"/>
  <c r="N2282" i="6"/>
  <c r="N2281" i="6"/>
  <c r="N2280" i="6"/>
  <c r="N2279" i="6"/>
  <c r="N2278" i="6"/>
  <c r="N2277" i="6"/>
  <c r="N2276" i="6"/>
  <c r="N2275" i="6"/>
  <c r="N2274" i="6"/>
  <c r="N2273" i="6"/>
  <c r="N2272" i="6"/>
  <c r="N2271" i="6"/>
  <c r="N2270" i="6"/>
  <c r="N2269" i="6"/>
  <c r="N2268" i="6"/>
  <c r="N2267" i="6"/>
  <c r="N2266" i="6"/>
  <c r="N2265" i="6"/>
  <c r="N2264" i="6"/>
  <c r="N2263" i="6"/>
  <c r="N2262" i="6"/>
  <c r="N2261" i="6"/>
  <c r="N2260" i="6"/>
  <c r="N2259" i="6"/>
  <c r="N2258" i="6"/>
  <c r="N2257" i="6"/>
  <c r="N2256" i="6"/>
  <c r="N2255" i="6"/>
  <c r="N2254" i="6"/>
  <c r="N2253" i="6"/>
  <c r="N2252" i="6"/>
  <c r="N2251" i="6"/>
  <c r="N2250" i="6"/>
  <c r="N2249" i="6"/>
  <c r="N2248" i="6"/>
  <c r="N2247" i="6"/>
  <c r="N2246" i="6"/>
  <c r="N2245" i="6"/>
  <c r="N2244" i="6"/>
  <c r="N2243" i="6"/>
  <c r="N2242" i="6"/>
  <c r="N2241" i="6"/>
  <c r="N2240" i="6"/>
  <c r="N2239" i="6"/>
  <c r="N2238" i="6"/>
  <c r="N2237" i="6"/>
  <c r="N2236" i="6"/>
  <c r="N2235" i="6"/>
  <c r="N2234" i="6"/>
  <c r="N2233" i="6"/>
  <c r="N2232" i="6"/>
  <c r="N2231" i="6"/>
  <c r="N2230" i="6"/>
  <c r="N2229" i="6"/>
  <c r="N2228" i="6"/>
  <c r="N2227" i="6"/>
  <c r="N2226" i="6"/>
  <c r="N2225" i="6"/>
  <c r="N2224" i="6"/>
  <c r="N2223" i="6"/>
  <c r="N2222" i="6"/>
  <c r="N2221" i="6"/>
  <c r="N2220" i="6"/>
  <c r="N2219" i="6"/>
  <c r="N2218" i="6"/>
  <c r="N2217" i="6"/>
  <c r="N2216" i="6"/>
  <c r="N2215" i="6"/>
  <c r="N2214" i="6"/>
  <c r="N2213" i="6"/>
  <c r="N2212" i="6"/>
  <c r="N2211" i="6"/>
  <c r="N2210" i="6"/>
  <c r="N2209" i="6"/>
  <c r="N2208" i="6"/>
  <c r="N2207" i="6"/>
  <c r="N2206" i="6"/>
  <c r="N2205" i="6"/>
  <c r="N2204" i="6"/>
  <c r="N2203" i="6"/>
  <c r="N2202" i="6"/>
  <c r="N2201" i="6"/>
  <c r="N2200" i="6"/>
  <c r="N2199" i="6"/>
  <c r="N2198" i="6"/>
  <c r="N2197" i="6"/>
  <c r="N2196" i="6"/>
  <c r="N2195" i="6"/>
  <c r="N2194" i="6"/>
  <c r="N2193" i="6"/>
  <c r="N2192" i="6"/>
  <c r="N2191" i="6"/>
  <c r="N2190" i="6"/>
  <c r="N2189" i="6"/>
  <c r="N2188" i="6"/>
  <c r="N2187" i="6"/>
  <c r="N2186" i="6"/>
  <c r="N2185" i="6"/>
  <c r="N2184" i="6"/>
  <c r="N2183" i="6"/>
  <c r="N2182" i="6"/>
  <c r="N2181" i="6"/>
  <c r="N2180" i="6"/>
  <c r="N2179" i="6"/>
  <c r="N2178" i="6"/>
  <c r="N2177" i="6"/>
  <c r="N2176" i="6"/>
  <c r="N2175" i="6"/>
  <c r="N2174" i="6"/>
  <c r="N2173" i="6"/>
  <c r="N2172" i="6"/>
  <c r="N2171" i="6"/>
  <c r="N2170" i="6"/>
  <c r="N2169" i="6"/>
  <c r="N2168" i="6"/>
  <c r="N2167" i="6"/>
  <c r="N2166" i="6"/>
  <c r="N2165" i="6"/>
  <c r="N2164" i="6"/>
  <c r="N2163" i="6"/>
  <c r="N2162" i="6"/>
  <c r="N2161" i="6"/>
  <c r="N2160" i="6"/>
  <c r="N2159" i="6"/>
  <c r="N2158" i="6"/>
  <c r="N2157" i="6"/>
  <c r="N2156" i="6"/>
  <c r="N2155" i="6"/>
  <c r="N2154" i="6"/>
  <c r="N2153" i="6"/>
  <c r="N2152" i="6"/>
  <c r="N2151" i="6"/>
  <c r="N2150" i="6"/>
  <c r="N2149" i="6"/>
  <c r="N2148" i="6"/>
  <c r="N2147" i="6"/>
  <c r="N2146" i="6"/>
  <c r="N2145" i="6"/>
  <c r="N2144" i="6"/>
  <c r="N2143" i="6"/>
  <c r="N2142" i="6"/>
  <c r="N2141" i="6"/>
  <c r="N2140" i="6"/>
  <c r="N2139" i="6"/>
  <c r="N2138" i="6"/>
  <c r="N2137" i="6"/>
  <c r="N2136" i="6"/>
  <c r="N2135" i="6"/>
  <c r="N2134" i="6"/>
  <c r="N2133" i="6"/>
  <c r="N2132" i="6"/>
  <c r="N2131" i="6"/>
  <c r="N2130" i="6"/>
  <c r="N2129" i="6"/>
  <c r="N2128" i="6"/>
  <c r="N2127" i="6"/>
  <c r="N2126" i="6"/>
  <c r="N2125" i="6"/>
  <c r="N2124" i="6"/>
  <c r="N2123" i="6"/>
  <c r="N2122" i="6"/>
  <c r="N2121" i="6"/>
  <c r="N2120" i="6"/>
  <c r="N2119" i="6"/>
  <c r="N2118" i="6"/>
  <c r="N2117" i="6"/>
  <c r="N2116" i="6"/>
  <c r="N2115" i="6"/>
  <c r="N2114" i="6"/>
  <c r="N2113" i="6"/>
  <c r="N2112" i="6"/>
  <c r="N2111" i="6"/>
  <c r="N2110" i="6"/>
  <c r="N2109" i="6"/>
  <c r="N2108" i="6"/>
  <c r="N2107" i="6"/>
  <c r="N2106" i="6"/>
  <c r="N2105" i="6"/>
  <c r="N2104" i="6"/>
  <c r="N2103" i="6"/>
  <c r="N2102" i="6"/>
  <c r="N2101" i="6"/>
  <c r="N2100" i="6"/>
  <c r="N2099" i="6"/>
  <c r="N2098" i="6"/>
  <c r="N2097" i="6"/>
  <c r="N2096" i="6"/>
  <c r="N2095" i="6"/>
  <c r="N2094" i="6"/>
  <c r="N2093" i="6"/>
  <c r="N2092" i="6"/>
  <c r="N2091" i="6"/>
  <c r="N2090" i="6"/>
  <c r="N2089" i="6"/>
  <c r="N2088" i="6"/>
  <c r="N2087" i="6"/>
  <c r="N2086" i="6"/>
  <c r="N2085" i="6"/>
  <c r="N2084" i="6"/>
  <c r="N2083" i="6"/>
  <c r="N2082" i="6"/>
  <c r="N2081" i="6"/>
  <c r="N2080" i="6"/>
  <c r="N2079" i="6"/>
  <c r="N2078" i="6"/>
  <c r="N2077" i="6"/>
  <c r="N2076" i="6"/>
  <c r="N2075" i="6"/>
  <c r="N2074" i="6"/>
  <c r="N2073" i="6"/>
  <c r="N2072" i="6"/>
  <c r="N2071" i="6"/>
  <c r="N2070" i="6"/>
  <c r="N2069" i="6"/>
  <c r="N2068" i="6"/>
  <c r="N2067" i="6"/>
  <c r="N2066" i="6"/>
  <c r="N2065" i="6"/>
  <c r="N2064" i="6"/>
  <c r="N2063" i="6"/>
  <c r="N2062" i="6"/>
  <c r="N2061" i="6"/>
  <c r="N2060" i="6"/>
  <c r="N2059" i="6"/>
  <c r="N2058" i="6"/>
  <c r="N2057" i="6"/>
  <c r="N2056" i="6"/>
  <c r="N2055" i="6"/>
  <c r="N2054" i="6"/>
  <c r="N2053" i="6"/>
  <c r="N2052" i="6"/>
  <c r="N2051" i="6"/>
  <c r="N2050" i="6"/>
  <c r="N2049" i="6"/>
  <c r="N2048" i="6"/>
  <c r="N2047" i="6"/>
  <c r="N2046" i="6"/>
  <c r="N2045" i="6"/>
  <c r="N2044" i="6"/>
  <c r="N2043" i="6"/>
  <c r="N2042" i="6"/>
  <c r="N2041" i="6"/>
  <c r="N2040" i="6"/>
  <c r="N2039" i="6"/>
  <c r="N2038" i="6"/>
  <c r="N2037" i="6"/>
  <c r="N2036" i="6"/>
  <c r="N2035" i="6"/>
  <c r="N2034" i="6"/>
  <c r="N2033" i="6"/>
  <c r="N2032" i="6"/>
  <c r="N2031" i="6"/>
  <c r="N2030" i="6"/>
  <c r="N2029" i="6"/>
  <c r="N2028" i="6"/>
  <c r="N2027" i="6"/>
  <c r="N2026" i="6"/>
  <c r="N2025" i="6"/>
  <c r="N2024" i="6"/>
  <c r="N2023" i="6"/>
  <c r="N2022" i="6"/>
  <c r="N2021" i="6"/>
  <c r="N2020" i="6"/>
  <c r="N2019" i="6"/>
  <c r="N2018" i="6"/>
  <c r="N2017" i="6"/>
  <c r="N2016" i="6"/>
  <c r="N2015" i="6"/>
  <c r="N2014" i="6"/>
  <c r="N2013" i="6"/>
  <c r="N2012" i="6"/>
  <c r="N2011" i="6"/>
  <c r="N2010" i="6"/>
  <c r="N2009" i="6"/>
  <c r="N2008" i="6"/>
  <c r="N2007" i="6"/>
  <c r="N2006" i="6"/>
  <c r="N2005" i="6"/>
  <c r="N2004" i="6"/>
  <c r="N2003" i="6"/>
  <c r="N2002" i="6"/>
  <c r="N2001" i="6"/>
  <c r="N2000" i="6"/>
  <c r="N1999" i="6"/>
  <c r="N1998" i="6"/>
  <c r="N1997" i="6"/>
  <c r="N1996" i="6"/>
  <c r="N1995" i="6"/>
  <c r="N1994" i="6"/>
  <c r="N1993" i="6"/>
  <c r="N1992" i="6"/>
  <c r="N1991" i="6"/>
  <c r="N1990" i="6"/>
  <c r="N1989" i="6"/>
  <c r="N1988" i="6"/>
  <c r="N1987" i="6"/>
  <c r="N1986" i="6"/>
  <c r="N1985" i="6"/>
  <c r="N1984" i="6"/>
  <c r="N1983" i="6"/>
  <c r="N1982" i="6"/>
  <c r="N1981" i="6"/>
  <c r="N1980" i="6"/>
  <c r="N1979" i="6"/>
  <c r="N1978" i="6"/>
  <c r="N1977" i="6"/>
  <c r="N1976" i="6"/>
  <c r="N1975" i="6"/>
  <c r="N1974" i="6"/>
  <c r="N1973" i="6"/>
  <c r="N1972" i="6"/>
  <c r="N1971" i="6"/>
  <c r="N1970" i="6"/>
  <c r="N1969" i="6"/>
  <c r="N1968" i="6"/>
  <c r="N1967" i="6"/>
  <c r="N1966" i="6"/>
  <c r="N1965" i="6"/>
  <c r="N1964" i="6"/>
  <c r="N1963" i="6"/>
  <c r="N1962" i="6"/>
  <c r="N1961" i="6"/>
  <c r="N1960" i="6"/>
  <c r="N1959" i="6"/>
  <c r="N1958" i="6"/>
  <c r="N1957" i="6"/>
  <c r="N1956" i="6"/>
  <c r="N1955" i="6"/>
  <c r="N1954" i="6"/>
  <c r="N1953" i="6"/>
  <c r="N1952" i="6"/>
  <c r="N1951" i="6"/>
  <c r="N1950" i="6"/>
  <c r="N1949" i="6"/>
  <c r="N1948" i="6"/>
  <c r="N1947" i="6"/>
  <c r="N1946" i="6"/>
  <c r="N1945" i="6"/>
  <c r="N1944" i="6"/>
  <c r="N1943" i="6"/>
  <c r="N1942" i="6"/>
  <c r="N1941" i="6"/>
  <c r="N1940" i="6"/>
  <c r="N1939" i="6"/>
  <c r="N1938" i="6"/>
  <c r="N1937" i="6"/>
  <c r="N1936" i="6"/>
  <c r="N1935" i="6"/>
  <c r="N1934" i="6"/>
  <c r="N1933" i="6"/>
  <c r="N1932" i="6"/>
  <c r="N1931" i="6"/>
  <c r="N1930" i="6"/>
  <c r="N1929" i="6"/>
  <c r="N1928" i="6"/>
  <c r="N1927" i="6"/>
  <c r="N1926" i="6"/>
  <c r="N1925" i="6"/>
  <c r="N1924" i="6"/>
  <c r="N1923" i="6"/>
  <c r="N1922" i="6"/>
  <c r="N1921" i="6"/>
  <c r="N1920" i="6"/>
  <c r="N1919" i="6"/>
  <c r="N1918" i="6"/>
  <c r="N1917" i="6"/>
  <c r="N1916" i="6"/>
  <c r="N1915" i="6"/>
  <c r="N1914" i="6"/>
  <c r="N1913" i="6"/>
  <c r="N1912" i="6"/>
  <c r="N1911" i="6"/>
  <c r="N1910" i="6"/>
  <c r="N1909" i="6"/>
  <c r="N1908" i="6"/>
  <c r="N1907" i="6"/>
  <c r="N1906" i="6"/>
  <c r="N1905" i="6"/>
  <c r="N1904" i="6"/>
  <c r="N1903" i="6"/>
  <c r="N1902" i="6"/>
  <c r="N1901" i="6"/>
  <c r="N1900" i="6"/>
  <c r="N1899" i="6"/>
  <c r="N1898" i="6"/>
  <c r="N1897" i="6"/>
  <c r="N1896" i="6"/>
  <c r="N1895" i="6"/>
  <c r="N1894" i="6"/>
  <c r="N1893" i="6"/>
  <c r="N1892" i="6"/>
  <c r="N1891" i="6"/>
  <c r="N1890" i="6"/>
  <c r="N1889" i="6"/>
  <c r="N1888" i="6"/>
  <c r="N1887" i="6"/>
  <c r="N1886" i="6"/>
  <c r="N1885" i="6"/>
  <c r="N1884" i="6"/>
  <c r="N1883" i="6"/>
  <c r="N1882" i="6"/>
  <c r="N1881" i="6"/>
  <c r="N1880" i="6"/>
  <c r="N1879" i="6"/>
  <c r="N1878" i="6"/>
  <c r="N1877" i="6"/>
  <c r="N1876" i="6"/>
  <c r="N1875" i="6"/>
  <c r="N1874" i="6"/>
  <c r="N1873" i="6"/>
  <c r="N1872" i="6"/>
  <c r="N1871" i="6"/>
  <c r="N1870" i="6"/>
  <c r="N1869" i="6"/>
  <c r="N1868" i="6"/>
  <c r="N1867" i="6"/>
  <c r="N1866" i="6"/>
  <c r="N1865" i="6"/>
  <c r="N1864" i="6"/>
  <c r="N1863" i="6"/>
  <c r="N1862" i="6"/>
  <c r="N1861" i="6"/>
  <c r="N1860" i="6"/>
  <c r="N1859" i="6"/>
  <c r="N1858" i="6"/>
  <c r="N1857" i="6"/>
  <c r="N1856" i="6"/>
  <c r="N1855" i="6"/>
  <c r="N1854" i="6"/>
  <c r="N1853" i="6"/>
  <c r="N1852" i="6"/>
  <c r="N1851" i="6"/>
  <c r="N1850" i="6"/>
  <c r="N1849" i="6"/>
  <c r="N1848" i="6"/>
  <c r="N1847" i="6"/>
  <c r="N1846" i="6"/>
  <c r="N1845" i="6"/>
  <c r="N1844" i="6"/>
  <c r="N1843" i="6"/>
  <c r="N1842" i="6"/>
  <c r="N1841" i="6"/>
  <c r="N1840" i="6"/>
  <c r="N1839" i="6"/>
  <c r="N1838" i="6"/>
  <c r="N1837" i="6"/>
  <c r="N1836" i="6"/>
  <c r="N1835" i="6"/>
  <c r="N1834" i="6"/>
  <c r="N1833" i="6"/>
  <c r="N1832" i="6"/>
  <c r="N1831" i="6"/>
  <c r="N1830" i="6"/>
  <c r="N1829" i="6"/>
  <c r="N1828" i="6"/>
  <c r="N1827" i="6"/>
  <c r="N1826" i="6"/>
  <c r="N1825" i="6"/>
  <c r="N1824" i="6"/>
  <c r="N1823" i="6"/>
  <c r="N1822" i="6"/>
  <c r="N1821" i="6"/>
  <c r="N1820" i="6"/>
  <c r="N1819" i="6"/>
  <c r="N1818" i="6"/>
  <c r="N1817" i="6"/>
  <c r="N1816" i="6"/>
  <c r="N1815" i="6"/>
  <c r="N1814" i="6"/>
  <c r="N1813" i="6"/>
  <c r="N1812" i="6"/>
  <c r="N1811" i="6"/>
  <c r="N1810" i="6"/>
  <c r="N1809" i="6"/>
  <c r="N1808" i="6"/>
  <c r="N1807" i="6"/>
  <c r="N1806" i="6"/>
  <c r="N1805" i="6"/>
  <c r="N1804" i="6"/>
  <c r="N1803" i="6"/>
  <c r="N1802" i="6"/>
  <c r="N1801" i="6"/>
  <c r="N1800" i="6"/>
  <c r="N1799" i="6"/>
  <c r="N1798" i="6"/>
  <c r="N1797" i="6"/>
  <c r="N1796" i="6"/>
  <c r="N1795" i="6"/>
  <c r="N1794" i="6"/>
  <c r="N1793" i="6"/>
  <c r="N1792" i="6"/>
  <c r="N1791" i="6"/>
  <c r="N1790" i="6"/>
  <c r="N1789" i="6"/>
  <c r="N1788" i="6"/>
  <c r="N1787" i="6"/>
  <c r="N1786" i="6"/>
  <c r="N1785" i="6"/>
  <c r="N1784" i="6"/>
  <c r="N1783" i="6"/>
  <c r="N1782" i="6"/>
  <c r="N1781" i="6"/>
  <c r="N1780" i="6"/>
  <c r="N1779" i="6"/>
  <c r="N1778" i="6"/>
  <c r="N1777" i="6"/>
  <c r="N1776" i="6"/>
  <c r="N1775" i="6"/>
  <c r="N1774" i="6"/>
  <c r="N1773" i="6"/>
  <c r="N1772" i="6"/>
  <c r="N1771" i="6"/>
  <c r="N1770" i="6"/>
  <c r="N1769" i="6"/>
  <c r="N1768" i="6"/>
  <c r="N1767" i="6"/>
  <c r="N1766" i="6"/>
  <c r="N1765" i="6"/>
  <c r="N1764" i="6"/>
  <c r="N1763" i="6"/>
  <c r="N1762" i="6"/>
  <c r="N1761" i="6"/>
  <c r="N1760" i="6"/>
  <c r="N1759" i="6"/>
  <c r="N1758" i="6"/>
  <c r="N1757" i="6"/>
  <c r="N1756" i="6"/>
  <c r="N1755" i="6"/>
  <c r="N1754" i="6"/>
  <c r="N1753" i="6"/>
  <c r="N1752" i="6"/>
  <c r="N1751" i="6"/>
  <c r="N1750" i="6"/>
  <c r="N1749" i="6"/>
  <c r="N1748" i="6"/>
  <c r="N1747" i="6"/>
  <c r="N1746" i="6"/>
  <c r="N1745" i="6"/>
  <c r="N1744" i="6"/>
  <c r="N1743" i="6"/>
  <c r="N1742" i="6"/>
  <c r="N1741" i="6"/>
  <c r="N1740" i="6"/>
  <c r="N1739" i="6"/>
  <c r="N1738" i="6"/>
  <c r="N1737" i="6"/>
  <c r="N1736" i="6"/>
  <c r="N1735" i="6"/>
  <c r="N1734" i="6"/>
  <c r="N1733" i="6"/>
  <c r="N1732" i="6"/>
  <c r="N1731" i="6"/>
  <c r="N1730" i="6"/>
  <c r="N1729" i="6"/>
  <c r="N1728" i="6"/>
  <c r="N1727" i="6"/>
  <c r="N1726" i="6"/>
  <c r="N1725" i="6"/>
  <c r="N1724" i="6"/>
  <c r="N1723" i="6"/>
  <c r="N1722" i="6"/>
  <c r="N1721" i="6"/>
  <c r="N1720" i="6"/>
  <c r="N1719" i="6"/>
  <c r="N1718" i="6"/>
  <c r="N1717" i="6"/>
  <c r="N1716" i="6"/>
  <c r="N1715" i="6"/>
  <c r="N1714" i="6"/>
  <c r="N1713" i="6"/>
  <c r="N1712" i="6"/>
  <c r="N1711" i="6"/>
  <c r="N1710" i="6"/>
  <c r="N1709" i="6"/>
  <c r="N1708" i="6"/>
  <c r="N1707" i="6"/>
  <c r="N1706" i="6"/>
  <c r="N1705" i="6"/>
  <c r="N1704" i="6"/>
  <c r="N1703" i="6"/>
  <c r="N1702" i="6"/>
  <c r="N1701" i="6"/>
  <c r="N1700" i="6"/>
  <c r="N1699" i="6"/>
  <c r="N1698" i="6"/>
  <c r="N1697" i="6"/>
  <c r="N1696" i="6"/>
  <c r="N1695" i="6"/>
  <c r="N1694" i="6"/>
  <c r="N1693" i="6"/>
  <c r="N1692" i="6"/>
  <c r="N1691" i="6"/>
  <c r="N1690" i="6"/>
  <c r="N1689" i="6"/>
  <c r="N1688" i="6"/>
  <c r="N1687" i="6"/>
  <c r="N1686" i="6"/>
  <c r="N1685" i="6"/>
  <c r="N1684" i="6"/>
  <c r="N1683" i="6"/>
  <c r="N1682" i="6"/>
  <c r="N1681" i="6"/>
  <c r="N1680" i="6"/>
  <c r="N1679" i="6"/>
  <c r="N1678" i="6"/>
  <c r="N1677" i="6"/>
  <c r="N1676" i="6"/>
  <c r="N1675" i="6"/>
  <c r="N1674" i="6"/>
  <c r="N1673" i="6"/>
  <c r="N1672" i="6"/>
  <c r="N1671" i="6"/>
  <c r="N1670" i="6"/>
  <c r="N1669" i="6"/>
  <c r="N1668" i="6"/>
  <c r="N1667" i="6"/>
  <c r="N1666" i="6"/>
  <c r="N1665" i="6"/>
  <c r="N1664" i="6"/>
  <c r="N1663" i="6"/>
  <c r="N1662" i="6"/>
  <c r="N1661" i="6"/>
  <c r="N1660" i="6"/>
  <c r="N1659" i="6"/>
  <c r="N1658" i="6"/>
  <c r="N1657" i="6"/>
  <c r="N1656" i="6"/>
  <c r="N1655" i="6"/>
  <c r="N1654" i="6"/>
  <c r="N1653" i="6"/>
  <c r="N1652" i="6"/>
  <c r="N1651" i="6"/>
  <c r="N1650" i="6"/>
  <c r="N1649" i="6"/>
  <c r="N1648" i="6"/>
  <c r="N1647" i="6"/>
  <c r="N1646" i="6"/>
  <c r="N1645" i="6"/>
  <c r="N1644" i="6"/>
  <c r="N1643" i="6"/>
  <c r="N1642" i="6"/>
  <c r="N1641" i="6"/>
  <c r="N1640" i="6"/>
  <c r="N1639" i="6"/>
  <c r="N1638" i="6"/>
  <c r="N1637" i="6"/>
  <c r="N1636" i="6"/>
  <c r="N1635" i="6"/>
  <c r="N1634" i="6"/>
  <c r="N1633" i="6"/>
  <c r="N1632" i="6"/>
  <c r="N1631" i="6"/>
  <c r="N1630" i="6"/>
  <c r="N1629" i="6"/>
  <c r="N1628" i="6"/>
  <c r="N1627" i="6"/>
  <c r="N1626" i="6"/>
  <c r="N1625" i="6"/>
  <c r="N1624" i="6"/>
  <c r="N1623" i="6"/>
  <c r="N1622" i="6"/>
  <c r="N1621" i="6"/>
  <c r="N1620" i="6"/>
  <c r="N1619" i="6"/>
  <c r="N1618" i="6"/>
  <c r="N1617" i="6"/>
  <c r="N1616" i="6"/>
  <c r="N1615" i="6"/>
  <c r="N1614" i="6"/>
  <c r="N1613" i="6"/>
  <c r="N1612" i="6"/>
  <c r="N1611" i="6"/>
  <c r="N1610" i="6"/>
  <c r="N1609" i="6"/>
  <c r="N1608" i="6"/>
  <c r="N1607" i="6"/>
  <c r="N1606" i="6"/>
  <c r="N1605" i="6"/>
  <c r="N1604" i="6"/>
  <c r="N1603" i="6"/>
  <c r="N1602" i="6"/>
  <c r="N1601" i="6"/>
  <c r="N1600" i="6"/>
  <c r="N1599" i="6"/>
  <c r="N1598" i="6"/>
  <c r="N1597" i="6"/>
  <c r="N1596" i="6"/>
  <c r="N1595" i="6"/>
  <c r="N1594" i="6"/>
  <c r="N1593" i="6"/>
  <c r="N1592" i="6"/>
  <c r="N1591" i="6"/>
  <c r="N1590" i="6"/>
  <c r="N1589" i="6"/>
  <c r="N1588" i="6"/>
  <c r="N1587" i="6"/>
  <c r="N1586" i="6"/>
  <c r="N1585" i="6"/>
  <c r="N1584" i="6"/>
  <c r="N1583" i="6"/>
  <c r="N1582" i="6"/>
  <c r="N1581" i="6"/>
  <c r="N1580" i="6"/>
  <c r="N1579" i="6"/>
  <c r="N1578" i="6"/>
  <c r="N1577" i="6"/>
  <c r="N1576" i="6"/>
  <c r="N1575" i="6"/>
  <c r="N1574" i="6"/>
  <c r="N1573" i="6"/>
  <c r="N1572" i="6"/>
  <c r="N1571" i="6"/>
  <c r="N1570" i="6"/>
  <c r="N1569" i="6"/>
  <c r="N1568" i="6"/>
  <c r="N1567" i="6"/>
  <c r="N1566" i="6"/>
  <c r="N1565" i="6"/>
  <c r="N1564" i="6"/>
  <c r="N1563" i="6"/>
  <c r="N1562" i="6"/>
  <c r="N1561" i="6"/>
  <c r="N1560" i="6"/>
  <c r="N1559" i="6"/>
  <c r="N1558" i="6"/>
  <c r="N1557" i="6"/>
  <c r="N1556" i="6"/>
  <c r="N1555" i="6"/>
  <c r="N1554" i="6"/>
  <c r="N1553" i="6"/>
  <c r="N1552" i="6"/>
  <c r="N1551" i="6"/>
  <c r="N1550" i="6"/>
  <c r="N1549" i="6"/>
  <c r="N1548" i="6"/>
  <c r="N1547" i="6"/>
  <c r="N1546" i="6"/>
  <c r="N1545" i="6"/>
  <c r="N1544" i="6"/>
  <c r="N1543" i="6"/>
  <c r="N1542" i="6"/>
  <c r="N1541" i="6"/>
  <c r="N1540" i="6"/>
  <c r="N1539" i="6"/>
  <c r="N1538" i="6"/>
  <c r="N1537" i="6"/>
  <c r="N1536" i="6"/>
  <c r="N1535" i="6"/>
  <c r="N1534" i="6"/>
  <c r="N1533" i="6"/>
  <c r="N1532" i="6"/>
  <c r="N1531" i="6"/>
  <c r="N1530" i="6"/>
  <c r="N1529" i="6"/>
  <c r="N1528" i="6"/>
  <c r="N1527" i="6"/>
  <c r="N1526" i="6"/>
  <c r="N1525" i="6"/>
  <c r="N1524" i="6"/>
  <c r="N1523" i="6"/>
  <c r="N1522" i="6"/>
  <c r="N1521" i="6"/>
  <c r="N1520" i="6"/>
  <c r="N1519" i="6"/>
  <c r="N1518" i="6"/>
  <c r="N1517" i="6"/>
  <c r="N1516" i="6"/>
  <c r="N1515" i="6"/>
  <c r="N1514" i="6"/>
  <c r="N1513" i="6"/>
  <c r="N1512" i="6"/>
  <c r="N1511" i="6"/>
  <c r="N1510" i="6"/>
  <c r="N1509" i="6"/>
  <c r="N1508" i="6"/>
  <c r="N1507" i="6"/>
  <c r="N1506" i="6"/>
  <c r="N1505" i="6"/>
  <c r="N1504" i="6"/>
  <c r="N1503" i="6"/>
  <c r="N1502" i="6"/>
  <c r="N1501" i="6"/>
  <c r="N1500" i="6"/>
  <c r="N1499" i="6"/>
  <c r="N1498" i="6"/>
  <c r="N1497" i="6"/>
  <c r="N1496" i="6"/>
  <c r="N1495" i="6"/>
  <c r="N1494" i="6"/>
  <c r="N1493" i="6"/>
  <c r="N1492" i="6"/>
  <c r="N1491" i="6"/>
  <c r="N1490" i="6"/>
  <c r="N1489" i="6"/>
  <c r="N1488" i="6"/>
  <c r="N1487" i="6"/>
  <c r="N1486" i="6"/>
  <c r="N1485" i="6"/>
  <c r="N1484" i="6"/>
  <c r="N1483" i="6"/>
  <c r="N1482" i="6"/>
  <c r="N1481" i="6"/>
  <c r="N1480" i="6"/>
  <c r="N1479" i="6"/>
  <c r="N1478" i="6"/>
  <c r="N1477" i="6"/>
  <c r="N1476" i="6"/>
  <c r="N1475" i="6"/>
  <c r="N1474" i="6"/>
  <c r="N1473" i="6"/>
  <c r="N1472" i="6"/>
  <c r="N1471" i="6"/>
  <c r="N1470" i="6"/>
  <c r="N1469" i="6"/>
  <c r="N1468" i="6"/>
  <c r="N1467" i="6"/>
  <c r="N1466" i="6"/>
  <c r="N1465" i="6"/>
  <c r="N1464" i="6"/>
  <c r="N1463" i="6"/>
  <c r="N1462" i="6"/>
  <c r="N1461" i="6"/>
  <c r="N1460" i="6"/>
  <c r="N1459" i="6"/>
  <c r="N1458" i="6"/>
  <c r="N1457" i="6"/>
  <c r="N1456" i="6"/>
  <c r="N1455" i="6"/>
  <c r="N1454" i="6"/>
  <c r="N1453" i="6"/>
  <c r="N1452" i="6"/>
  <c r="N1451" i="6"/>
  <c r="N1450" i="6"/>
  <c r="N1449" i="6"/>
  <c r="N1448" i="6"/>
  <c r="N1447" i="6"/>
  <c r="N1446" i="6"/>
  <c r="N1445" i="6"/>
  <c r="N1444" i="6"/>
  <c r="N1443" i="6"/>
  <c r="N1442" i="6"/>
  <c r="N1441" i="6"/>
  <c r="N1440" i="6"/>
  <c r="N1439" i="6"/>
  <c r="N1438" i="6"/>
  <c r="N1437" i="6"/>
  <c r="N1436" i="6"/>
  <c r="N1435" i="6"/>
  <c r="N1434" i="6"/>
  <c r="N1433" i="6"/>
  <c r="N1432" i="6"/>
  <c r="N1431" i="6"/>
  <c r="N1430" i="6"/>
  <c r="N1429" i="6"/>
  <c r="N1428" i="6"/>
  <c r="N1427" i="6"/>
  <c r="N1426" i="6"/>
  <c r="N1425" i="6"/>
  <c r="N1424" i="6"/>
  <c r="N1423" i="6"/>
  <c r="N1422" i="6"/>
  <c r="N1421" i="6"/>
  <c r="N1420" i="6"/>
  <c r="N1419" i="6"/>
  <c r="N1418" i="6"/>
  <c r="N1417" i="6"/>
  <c r="N1416" i="6"/>
  <c r="N1415" i="6"/>
  <c r="N1414" i="6"/>
  <c r="N1413" i="6"/>
  <c r="N1412" i="6"/>
  <c r="N1411" i="6"/>
  <c r="N1410" i="6"/>
  <c r="N1409" i="6"/>
  <c r="N1408" i="6"/>
  <c r="N1407" i="6"/>
  <c r="N1406" i="6"/>
  <c r="N1405" i="6"/>
  <c r="N1404" i="6"/>
  <c r="N1403" i="6"/>
  <c r="N1402" i="6"/>
  <c r="N1401" i="6"/>
  <c r="N1400" i="6"/>
  <c r="N1399" i="6"/>
  <c r="N1398" i="6"/>
  <c r="N1397" i="6"/>
  <c r="N1396" i="6"/>
  <c r="N1395" i="6"/>
  <c r="N1394" i="6"/>
  <c r="N1393" i="6"/>
  <c r="N1392" i="6"/>
  <c r="N1391" i="6"/>
  <c r="N1390" i="6"/>
  <c r="N1389" i="6"/>
  <c r="N1388" i="6"/>
  <c r="N1387" i="6"/>
  <c r="N1386" i="6"/>
  <c r="N1385" i="6"/>
  <c r="N1384" i="6"/>
  <c r="N1383" i="6"/>
  <c r="N1382" i="6"/>
  <c r="N1381" i="6"/>
  <c r="N1380" i="6"/>
  <c r="N1379" i="6"/>
  <c r="N1378" i="6"/>
  <c r="N1377" i="6"/>
  <c r="N1376" i="6"/>
  <c r="N1375" i="6"/>
  <c r="N1374" i="6"/>
  <c r="N1373" i="6"/>
  <c r="N1372" i="6"/>
  <c r="N1371" i="6"/>
  <c r="N1370" i="6"/>
  <c r="N1369" i="6"/>
  <c r="N1368" i="6"/>
  <c r="N1367" i="6"/>
  <c r="N1366" i="6"/>
  <c r="N1365" i="6"/>
  <c r="N1364" i="6"/>
  <c r="N1363" i="6"/>
  <c r="N1362" i="6"/>
  <c r="N1361" i="6"/>
  <c r="N1360" i="6"/>
  <c r="N1359" i="6"/>
  <c r="N1358" i="6"/>
  <c r="N1357" i="6"/>
  <c r="N1356" i="6"/>
  <c r="N1355" i="6"/>
  <c r="N1354" i="6"/>
  <c r="N1353" i="6"/>
  <c r="N1352" i="6"/>
  <c r="N1351" i="6"/>
  <c r="N1350" i="6"/>
  <c r="N1349" i="6"/>
  <c r="N1348" i="6"/>
  <c r="N1347" i="6"/>
  <c r="N1346" i="6"/>
  <c r="N1345" i="6"/>
  <c r="N1344" i="6"/>
  <c r="N1343" i="6"/>
  <c r="N1342" i="6"/>
  <c r="N1341" i="6"/>
  <c r="N1340" i="6"/>
  <c r="N1339" i="6"/>
  <c r="N1338" i="6"/>
  <c r="N1337" i="6"/>
  <c r="N1336" i="6"/>
  <c r="N1335" i="6"/>
  <c r="N1334" i="6"/>
  <c r="N1333" i="6"/>
  <c r="N1332" i="6"/>
  <c r="N1331" i="6"/>
  <c r="N1330" i="6"/>
  <c r="N1329" i="6"/>
  <c r="N1328" i="6"/>
  <c r="N1327" i="6"/>
  <c r="N1326" i="6"/>
  <c r="N1325" i="6"/>
  <c r="N1324" i="6"/>
  <c r="N1323" i="6"/>
  <c r="N1322" i="6"/>
  <c r="N1321" i="6"/>
  <c r="N1320" i="6"/>
  <c r="N1319" i="6"/>
  <c r="N1318" i="6"/>
  <c r="N1317" i="6"/>
  <c r="N1316" i="6"/>
  <c r="N1315" i="6"/>
  <c r="N1314" i="6"/>
  <c r="N1313" i="6"/>
  <c r="N1312" i="6"/>
  <c r="N1311" i="6"/>
  <c r="N1310" i="6"/>
  <c r="N1309" i="6"/>
  <c r="N1308" i="6"/>
  <c r="N1307" i="6"/>
  <c r="N1306" i="6"/>
  <c r="N1305" i="6"/>
  <c r="N1304" i="6"/>
  <c r="N1303" i="6"/>
  <c r="N1302" i="6"/>
  <c r="N1301" i="6"/>
  <c r="N1300" i="6"/>
  <c r="N1299" i="6"/>
  <c r="N1298" i="6"/>
  <c r="N1297" i="6"/>
  <c r="N1296" i="6"/>
  <c r="N1295" i="6"/>
  <c r="N1294" i="6"/>
  <c r="N1293" i="6"/>
  <c r="N1292" i="6"/>
  <c r="N1291" i="6"/>
  <c r="N1290" i="6"/>
  <c r="N1289" i="6"/>
  <c r="N1288" i="6"/>
  <c r="N1287" i="6"/>
  <c r="N1286" i="6"/>
  <c r="N1285" i="6"/>
  <c r="N1284" i="6"/>
  <c r="N1283" i="6"/>
  <c r="N1282" i="6"/>
  <c r="N1281" i="6"/>
  <c r="N1280" i="6"/>
  <c r="N1279" i="6"/>
  <c r="N1278" i="6"/>
  <c r="N1277" i="6"/>
  <c r="N1276" i="6"/>
  <c r="N1275" i="6"/>
  <c r="N1274" i="6"/>
  <c r="N1273" i="6"/>
  <c r="N1272" i="6"/>
  <c r="N1271" i="6"/>
  <c r="N1270" i="6"/>
  <c r="N1269" i="6"/>
  <c r="N1268" i="6"/>
  <c r="N1267" i="6"/>
  <c r="N1266" i="6"/>
  <c r="N1265" i="6"/>
  <c r="N1264" i="6"/>
  <c r="N1263" i="6"/>
  <c r="N1262" i="6"/>
  <c r="N1261" i="6"/>
  <c r="N1260" i="6"/>
  <c r="N1259" i="6"/>
  <c r="N1258" i="6"/>
  <c r="N1257" i="6"/>
  <c r="N1256" i="6"/>
  <c r="N1255" i="6"/>
  <c r="N1254" i="6"/>
  <c r="N1253" i="6"/>
  <c r="N1252" i="6"/>
  <c r="N1251" i="6"/>
  <c r="N1250" i="6"/>
  <c r="N1249" i="6"/>
  <c r="N1248" i="6"/>
  <c r="N1247" i="6"/>
  <c r="N1246" i="6"/>
  <c r="N1245" i="6"/>
  <c r="N1244" i="6"/>
  <c r="N1243" i="6"/>
  <c r="N1242" i="6"/>
  <c r="N1241" i="6"/>
  <c r="N1240" i="6"/>
  <c r="N1239" i="6"/>
  <c r="N1238" i="6"/>
  <c r="N1237" i="6"/>
  <c r="N1236" i="6"/>
  <c r="N1235" i="6"/>
  <c r="N1234" i="6"/>
  <c r="N1233" i="6"/>
  <c r="N1232" i="6"/>
  <c r="N1231" i="6"/>
  <c r="N1230" i="6"/>
  <c r="N1229" i="6"/>
  <c r="N1228" i="6"/>
  <c r="N1227" i="6"/>
  <c r="N1226" i="6"/>
  <c r="N1225" i="6"/>
  <c r="N1224" i="6"/>
  <c r="N1223" i="6"/>
  <c r="N1222" i="6"/>
  <c r="N1221" i="6"/>
  <c r="N1220" i="6"/>
  <c r="N1219" i="6"/>
  <c r="N1218" i="6"/>
  <c r="N1217" i="6"/>
  <c r="N1216" i="6"/>
  <c r="N1215" i="6"/>
  <c r="N1214" i="6"/>
  <c r="N1213" i="6"/>
  <c r="N1212" i="6"/>
  <c r="N1211" i="6"/>
  <c r="N1210" i="6"/>
  <c r="N1209" i="6"/>
  <c r="N1208" i="6"/>
  <c r="N1207" i="6"/>
  <c r="N1206" i="6"/>
  <c r="N1205" i="6"/>
  <c r="N1204" i="6"/>
  <c r="N1203" i="6"/>
  <c r="N1202" i="6"/>
  <c r="N1201" i="6"/>
  <c r="N1200" i="6"/>
  <c r="N1199" i="6"/>
  <c r="N1198" i="6"/>
  <c r="N1197" i="6"/>
  <c r="N1196" i="6"/>
  <c r="N1195" i="6"/>
  <c r="N1194" i="6"/>
  <c r="N1193" i="6"/>
  <c r="N1192" i="6"/>
  <c r="N1191" i="6"/>
  <c r="N1190" i="6"/>
  <c r="N1189" i="6"/>
  <c r="N1188" i="6"/>
  <c r="N1187" i="6"/>
  <c r="N1186" i="6"/>
  <c r="N1185" i="6"/>
  <c r="N1184" i="6"/>
  <c r="N1183" i="6"/>
  <c r="N1182" i="6"/>
  <c r="N1181" i="6"/>
  <c r="N1180" i="6"/>
  <c r="N1179" i="6"/>
  <c r="N1178" i="6"/>
  <c r="N1177" i="6"/>
  <c r="N1176" i="6"/>
  <c r="N1175" i="6"/>
  <c r="N1174" i="6"/>
  <c r="N1173" i="6"/>
  <c r="N1172" i="6"/>
  <c r="N1171" i="6"/>
  <c r="N1170" i="6"/>
  <c r="N1169" i="6"/>
  <c r="N1168" i="6"/>
  <c r="N1167" i="6"/>
  <c r="N1166" i="6"/>
  <c r="N1165" i="6"/>
  <c r="N1164" i="6"/>
  <c r="N1163" i="6"/>
  <c r="N1162" i="6"/>
  <c r="N1161" i="6"/>
  <c r="N1160" i="6"/>
  <c r="N1159" i="6"/>
  <c r="N1158" i="6"/>
  <c r="N1157" i="6"/>
  <c r="N1156" i="6"/>
  <c r="N1155" i="6"/>
  <c r="N1154" i="6"/>
  <c r="N1153" i="6"/>
  <c r="N1152" i="6"/>
  <c r="N1151" i="6"/>
  <c r="N1150" i="6"/>
  <c r="N1149" i="6"/>
  <c r="N1148" i="6"/>
  <c r="N1147" i="6"/>
  <c r="N1146" i="6"/>
  <c r="N1145" i="6"/>
  <c r="N1144" i="6"/>
  <c r="N1143" i="6"/>
  <c r="N1142" i="6"/>
  <c r="N1141" i="6"/>
  <c r="N1140" i="6"/>
  <c r="N1139" i="6"/>
  <c r="N1138" i="6"/>
  <c r="N1137" i="6"/>
  <c r="N1136" i="6"/>
  <c r="N1135" i="6"/>
  <c r="N1134" i="6"/>
  <c r="N1133" i="6"/>
  <c r="N1132" i="6"/>
  <c r="N1131" i="6"/>
  <c r="N1130" i="6"/>
  <c r="N1129" i="6"/>
  <c r="N1128" i="6"/>
  <c r="N1127" i="6"/>
  <c r="N1126" i="6"/>
  <c r="N1125" i="6"/>
  <c r="N1124" i="6"/>
  <c r="N1123" i="6"/>
  <c r="N1122" i="6"/>
  <c r="N1121" i="6"/>
  <c r="N1120" i="6"/>
  <c r="N1119" i="6"/>
  <c r="N1118" i="6"/>
  <c r="N1117" i="6"/>
  <c r="N1116" i="6"/>
  <c r="N1115" i="6"/>
  <c r="N1114" i="6"/>
  <c r="N1113" i="6"/>
  <c r="N1112" i="6"/>
  <c r="N1111" i="6"/>
  <c r="N1110" i="6"/>
  <c r="N1109" i="6"/>
  <c r="N1108" i="6"/>
  <c r="N1107" i="6"/>
  <c r="N1106" i="6"/>
  <c r="N1105" i="6"/>
  <c r="N1104" i="6"/>
  <c r="N1103" i="6"/>
  <c r="N1102" i="6"/>
  <c r="N1101" i="6"/>
  <c r="N1100" i="6"/>
  <c r="N1099" i="6"/>
  <c r="N1098" i="6"/>
  <c r="N1097" i="6"/>
  <c r="N1096" i="6"/>
  <c r="N1095" i="6"/>
  <c r="N1094" i="6"/>
  <c r="N1093" i="6"/>
  <c r="N1092" i="6"/>
  <c r="N1091" i="6"/>
  <c r="N1090" i="6"/>
  <c r="N1089" i="6"/>
  <c r="N1088" i="6"/>
  <c r="N1087" i="6"/>
  <c r="N1086" i="6"/>
  <c r="N1085" i="6"/>
  <c r="N1084" i="6"/>
  <c r="N1083" i="6"/>
  <c r="N1082" i="6"/>
  <c r="N1081" i="6"/>
  <c r="N1080" i="6"/>
  <c r="N1079" i="6"/>
  <c r="N1078" i="6"/>
  <c r="N1077" i="6"/>
  <c r="N1076" i="6"/>
  <c r="N1075" i="6"/>
  <c r="N1074" i="6"/>
  <c r="N1073" i="6"/>
  <c r="N1072" i="6"/>
  <c r="N1071" i="6"/>
  <c r="N1070" i="6"/>
  <c r="N1069" i="6"/>
  <c r="N1068" i="6"/>
  <c r="N1067" i="6"/>
  <c r="N1066" i="6"/>
  <c r="N1065" i="6"/>
  <c r="N1064" i="6"/>
  <c r="N1063" i="6"/>
  <c r="N1062" i="6"/>
  <c r="N1061" i="6"/>
  <c r="N1060" i="6"/>
  <c r="N1059" i="6"/>
  <c r="N1058" i="6"/>
  <c r="N1057" i="6"/>
  <c r="N1056" i="6"/>
  <c r="N1055" i="6"/>
  <c r="N1054" i="6"/>
  <c r="N1053" i="6"/>
  <c r="N1052" i="6"/>
  <c r="N1051" i="6"/>
  <c r="N1050" i="6"/>
  <c r="N1049" i="6"/>
  <c r="N1048" i="6"/>
  <c r="N1047" i="6"/>
  <c r="N1046" i="6"/>
  <c r="N1045" i="6"/>
  <c r="N1044" i="6"/>
  <c r="N1043" i="6"/>
  <c r="N1042" i="6"/>
  <c r="N1041" i="6"/>
  <c r="N1040" i="6"/>
  <c r="N1039" i="6"/>
  <c r="N1038" i="6"/>
  <c r="N1037" i="6"/>
  <c r="N1036" i="6"/>
  <c r="N1035" i="6"/>
  <c r="N1034" i="6"/>
  <c r="N1033" i="6"/>
  <c r="N1032" i="6"/>
  <c r="N1031" i="6"/>
  <c r="N1030" i="6"/>
  <c r="N1029" i="6"/>
  <c r="N1028" i="6"/>
  <c r="N1027" i="6"/>
  <c r="N1026" i="6"/>
  <c r="N1025" i="6"/>
  <c r="N1024" i="6"/>
  <c r="N1023" i="6"/>
  <c r="N1022" i="6"/>
  <c r="N1021" i="6"/>
  <c r="N1020" i="6"/>
  <c r="N1019" i="6"/>
  <c r="N1018" i="6"/>
  <c r="N1017" i="6"/>
  <c r="N1016" i="6"/>
  <c r="N1015" i="6"/>
  <c r="N1014" i="6"/>
  <c r="N1013" i="6"/>
  <c r="N1012" i="6"/>
  <c r="N1011" i="6"/>
  <c r="N1010" i="6"/>
  <c r="N1009" i="6"/>
  <c r="N1008" i="6"/>
  <c r="N1007" i="6"/>
  <c r="N1006" i="6"/>
  <c r="N1005" i="6"/>
  <c r="N1004" i="6"/>
  <c r="N1003" i="6"/>
  <c r="N1002" i="6"/>
  <c r="N1001" i="6"/>
  <c r="N1000" i="6"/>
  <c r="N999" i="6"/>
  <c r="N998" i="6"/>
  <c r="N997" i="6"/>
  <c r="N996" i="6"/>
  <c r="N995" i="6"/>
  <c r="N994" i="6"/>
  <c r="N993" i="6"/>
  <c r="N992" i="6"/>
  <c r="N991" i="6"/>
  <c r="N990" i="6"/>
  <c r="N989" i="6"/>
  <c r="N988" i="6"/>
  <c r="N987" i="6"/>
  <c r="N986" i="6"/>
  <c r="N985" i="6"/>
  <c r="N984" i="6"/>
  <c r="N983" i="6"/>
  <c r="N982" i="6"/>
  <c r="N981" i="6"/>
  <c r="N980" i="6"/>
  <c r="N979" i="6"/>
  <c r="N978" i="6"/>
  <c r="N977" i="6"/>
  <c r="N976" i="6"/>
  <c r="N975" i="6"/>
  <c r="N974" i="6"/>
  <c r="N973" i="6"/>
  <c r="N972" i="6"/>
  <c r="N971" i="6"/>
  <c r="N970" i="6"/>
  <c r="N969" i="6"/>
  <c r="N968" i="6"/>
  <c r="N967" i="6"/>
  <c r="N966" i="6"/>
  <c r="N965" i="6"/>
  <c r="N964" i="6"/>
  <c r="N963" i="6"/>
  <c r="N962" i="6"/>
  <c r="N961" i="6"/>
  <c r="N960" i="6"/>
  <c r="N959" i="6"/>
  <c r="N958" i="6"/>
  <c r="N957" i="6"/>
  <c r="N956" i="6"/>
  <c r="N955" i="6"/>
  <c r="N954" i="6"/>
  <c r="N953" i="6"/>
  <c r="N952" i="6"/>
  <c r="N951" i="6"/>
  <c r="N950" i="6"/>
  <c r="N949" i="6"/>
  <c r="N948" i="6"/>
  <c r="N947" i="6"/>
  <c r="N946" i="6"/>
  <c r="N945" i="6"/>
  <c r="N944" i="6"/>
  <c r="N943" i="6"/>
  <c r="N942" i="6"/>
  <c r="N941" i="6"/>
  <c r="N940" i="6"/>
  <c r="N939" i="6"/>
  <c r="N938" i="6"/>
  <c r="N937" i="6"/>
  <c r="N936" i="6"/>
  <c r="N935" i="6"/>
  <c r="N934" i="6"/>
  <c r="N933" i="6"/>
  <c r="N932" i="6"/>
  <c r="N931" i="6"/>
  <c r="N930" i="6"/>
  <c r="N929" i="6"/>
  <c r="N928" i="6"/>
  <c r="N927" i="6"/>
  <c r="N926" i="6"/>
  <c r="N925" i="6"/>
  <c r="N924" i="6"/>
  <c r="N923" i="6"/>
  <c r="N922" i="6"/>
  <c r="N921" i="6"/>
  <c r="N920" i="6"/>
  <c r="N919" i="6"/>
  <c r="N918" i="6"/>
  <c r="N917" i="6"/>
  <c r="N916" i="6"/>
  <c r="N915" i="6"/>
  <c r="N914" i="6"/>
  <c r="N913" i="6"/>
  <c r="N912" i="6"/>
  <c r="N911" i="6"/>
  <c r="N910" i="6"/>
  <c r="N909" i="6"/>
  <c r="N908" i="6"/>
  <c r="N907" i="6"/>
  <c r="N906" i="6"/>
  <c r="N905" i="6"/>
  <c r="N904" i="6"/>
  <c r="N903" i="6"/>
  <c r="N902" i="6"/>
  <c r="N901" i="6"/>
  <c r="N900" i="6"/>
  <c r="N899" i="6"/>
  <c r="N898" i="6"/>
  <c r="N897" i="6"/>
  <c r="N896" i="6"/>
  <c r="N895" i="6"/>
  <c r="N894" i="6"/>
  <c r="N893" i="6"/>
  <c r="N892" i="6"/>
  <c r="N891" i="6"/>
  <c r="N890" i="6"/>
  <c r="N889" i="6"/>
  <c r="N888" i="6"/>
  <c r="N887" i="6"/>
  <c r="N886" i="6"/>
  <c r="N885" i="6"/>
  <c r="N884" i="6"/>
  <c r="N883" i="6"/>
  <c r="N882" i="6"/>
  <c r="N881" i="6"/>
  <c r="N880" i="6"/>
  <c r="N879" i="6"/>
  <c r="N878" i="6"/>
  <c r="N877" i="6"/>
  <c r="N876" i="6"/>
  <c r="N875" i="6"/>
  <c r="N874" i="6"/>
  <c r="N873" i="6"/>
  <c r="N872" i="6"/>
  <c r="N871" i="6"/>
  <c r="N870" i="6"/>
  <c r="N869" i="6"/>
  <c r="N868" i="6"/>
  <c r="N867" i="6"/>
  <c r="N866" i="6"/>
  <c r="N865" i="6"/>
  <c r="N864" i="6"/>
  <c r="N863" i="6"/>
  <c r="N862" i="6"/>
  <c r="N861" i="6"/>
  <c r="N860" i="6"/>
  <c r="N859" i="6"/>
  <c r="N858" i="6"/>
  <c r="N857" i="6"/>
  <c r="N856" i="6"/>
  <c r="N855" i="6"/>
  <c r="N854" i="6"/>
  <c r="N853" i="6"/>
  <c r="N852" i="6"/>
  <c r="N851" i="6"/>
  <c r="N850" i="6"/>
  <c r="N849" i="6"/>
  <c r="N848" i="6"/>
  <c r="N847" i="6"/>
  <c r="N846" i="6"/>
  <c r="N845" i="6"/>
  <c r="N844" i="6"/>
  <c r="N843" i="6"/>
  <c r="N842" i="6"/>
  <c r="N841" i="6"/>
  <c r="N840" i="6"/>
  <c r="N839" i="6"/>
  <c r="N838" i="6"/>
  <c r="N837" i="6"/>
  <c r="N836" i="6"/>
  <c r="N835" i="6"/>
  <c r="N834" i="6"/>
  <c r="N833" i="6"/>
  <c r="N832" i="6"/>
  <c r="N831" i="6"/>
  <c r="N830" i="6"/>
  <c r="N8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F224" i="2" l="1"/>
  <c r="F228" i="2"/>
  <c r="G223" i="2"/>
  <c r="F223" i="2"/>
  <c r="F216" i="2"/>
  <c r="F207" i="2"/>
  <c r="G188" i="2"/>
  <c r="F163" i="2"/>
  <c r="F162" i="2"/>
  <c r="F137" i="2"/>
  <c r="G123" i="2"/>
  <c r="G110" i="2"/>
  <c r="F107" i="2"/>
  <c r="G79" i="2"/>
  <c r="G55" i="2"/>
  <c r="G53" i="2"/>
  <c r="G44" i="2"/>
  <c r="G6" i="2"/>
  <c r="G5" i="2"/>
</calcChain>
</file>

<file path=xl/comments1.xml><?xml version="1.0" encoding="utf-8"?>
<comments xmlns="http://schemas.openxmlformats.org/spreadsheetml/2006/main">
  <authors>
    <author>Lordinel C. Grajo</author>
  </authors>
  <commentList>
    <comment ref="R2" authorId="0">
      <text>
        <r>
          <rPr>
            <b/>
            <sz val="9"/>
            <color indexed="81"/>
            <rFont val="Tahoma"/>
            <family val="2"/>
          </rPr>
          <t>pending</t>
        </r>
        <r>
          <rPr>
            <sz val="9"/>
            <color indexed="81"/>
            <rFont val="Tahoma"/>
            <family val="2"/>
          </rPr>
          <t xml:space="preserve"> – not yet delivered/picked-up or paid
</t>
        </r>
        <r>
          <rPr>
            <b/>
            <sz val="9"/>
            <color indexed="81"/>
            <rFont val="Tahoma"/>
            <family val="2"/>
          </rPr>
          <t>cleared</t>
        </r>
        <r>
          <rPr>
            <sz val="9"/>
            <color indexed="81"/>
            <rFont val="Tahoma"/>
            <family val="2"/>
          </rPr>
          <t xml:space="preserve"> – order is now cleared
</t>
        </r>
        <r>
          <rPr>
            <b/>
            <sz val="9"/>
            <color indexed="81"/>
            <rFont val="Tahoma"/>
            <family val="2"/>
          </rPr>
          <t>canceled</t>
        </r>
        <r>
          <rPr>
            <sz val="9"/>
            <color indexed="81"/>
            <rFont val="Tahoma"/>
            <family val="2"/>
          </rPr>
          <t xml:space="preserve"> – order is canceled</t>
        </r>
      </text>
    </comment>
  </commentList>
</comments>
</file>

<file path=xl/comments2.xml><?xml version="1.0" encoding="utf-8"?>
<comments xmlns="http://schemas.openxmlformats.org/spreadsheetml/2006/main">
  <authors>
    <author>Lordinel C. Grajo</author>
  </authors>
  <commentList>
    <comment ref="Q2" authorId="0">
      <text>
        <r>
          <rPr>
            <b/>
            <sz val="9"/>
            <color indexed="81"/>
            <rFont val="Tahoma"/>
            <family val="2"/>
          </rPr>
          <t>pending</t>
        </r>
        <r>
          <rPr>
            <sz val="9"/>
            <color indexed="81"/>
            <rFont val="Tahoma"/>
            <family val="2"/>
          </rPr>
          <t xml:space="preserve"> – not yet delivered/picked-up or paid
</t>
        </r>
        <r>
          <rPr>
            <b/>
            <sz val="9"/>
            <color indexed="81"/>
            <rFont val="Tahoma"/>
            <family val="2"/>
          </rPr>
          <t>cleared</t>
        </r>
        <r>
          <rPr>
            <sz val="9"/>
            <color indexed="81"/>
            <rFont val="Tahoma"/>
            <family val="2"/>
          </rPr>
          <t xml:space="preserve"> – order is now cleared
</t>
        </r>
        <r>
          <rPr>
            <b/>
            <sz val="9"/>
            <color indexed="81"/>
            <rFont val="Tahoma"/>
            <family val="2"/>
          </rPr>
          <t>canceled</t>
        </r>
        <r>
          <rPr>
            <sz val="9"/>
            <color indexed="81"/>
            <rFont val="Tahoma"/>
            <family val="2"/>
          </rPr>
          <t xml:space="preserve"> – order is canceled</t>
        </r>
      </text>
    </comment>
  </commentList>
</comments>
</file>

<file path=xl/sharedStrings.xml><?xml version="1.0" encoding="utf-8"?>
<sst xmlns="http://schemas.openxmlformats.org/spreadsheetml/2006/main" count="7428" uniqueCount="2613">
  <si>
    <t>ID (Leave blank)</t>
  </si>
  <si>
    <t>Name</t>
  </si>
  <si>
    <t>Model Name</t>
  </si>
  <si>
    <t>Purchase Price</t>
  </si>
  <si>
    <t>Selling Price</t>
  </si>
  <si>
    <t>Stocks</t>
  </si>
  <si>
    <t>Branch</t>
  </si>
  <si>
    <t>Contact Person</t>
  </si>
  <si>
    <t>Delivery Address</t>
  </si>
  <si>
    <t>Credit Limit</t>
  </si>
  <si>
    <t>Sales Address</t>
  </si>
  <si>
    <t>Mr. Joe, Ms. Reggie</t>
  </si>
  <si>
    <t>5003 STO. ROSARIO ST., MAPULANG LUPA, VALENZUELA CITY</t>
  </si>
  <si>
    <t>ORDER INFO (leave blank if same order for different item or different payment)</t>
  </si>
  <si>
    <t>ITEM INFO (one row per item)</t>
  </si>
  <si>
    <t>PAYMENT INFO (one row per payment)</t>
  </si>
  <si>
    <t>Order No. (Leave blank)</t>
  </si>
  <si>
    <t>Sales Invoice</t>
  </si>
  <si>
    <t>Delivery Receipt</t>
  </si>
  <si>
    <t>Customer (select from drop-down)</t>
  </si>
  <si>
    <t>Date Created</t>
  </si>
  <si>
    <t>Delivery or Pick-up? (select from drop-down)</t>
  </si>
  <si>
    <t>Delivery/Pick-up Date</t>
  </si>
  <si>
    <t>Full Payment or Installment? (select from drop-down)</t>
  </si>
  <si>
    <t>Total Sales (PHP)</t>
  </si>
  <si>
    <t>VAT (PHP)</t>
  </si>
  <si>
    <t>Withholding Tax (PHP)</t>
  </si>
  <si>
    <t>Interest (PHP)</t>
  </si>
  <si>
    <t>Agent (select from drop-down)</t>
  </si>
  <si>
    <t>Item (select from drop-down)</t>
  </si>
  <si>
    <t>Price per piece (PHP)</t>
  </si>
  <si>
    <t>Quantity</t>
  </si>
  <si>
    <t>Amount Received (PHP)</t>
  </si>
  <si>
    <t>Payment Date</t>
  </si>
  <si>
    <t>Receipt Number</t>
  </si>
  <si>
    <t>Cash or Check (select from drop-down)</t>
  </si>
  <si>
    <t>Bank</t>
  </si>
  <si>
    <t>Check Number</t>
  </si>
  <si>
    <t>Date the check is issued</t>
  </si>
  <si>
    <t>Clearing Date</t>
  </si>
  <si>
    <t>Status (Cleared or Not cleared)</t>
  </si>
  <si>
    <t>PURCHASE INFO (leave blank if same order for different item or different payment)</t>
  </si>
  <si>
    <t>PO Number issued by Supplier</t>
  </si>
  <si>
    <t>Supplier (select from drop-down)</t>
  </si>
  <si>
    <t>Amount Paid (PHP)</t>
  </si>
  <si>
    <t>Brand</t>
  </si>
  <si>
    <t>Yokohama</t>
  </si>
  <si>
    <t>Reserve Stock (leave blank)</t>
  </si>
  <si>
    <t>Description (Optional)</t>
  </si>
  <si>
    <t>Telephone (Optional)</t>
  </si>
  <si>
    <t>Mobile (Optional)</t>
  </si>
  <si>
    <t>Fax (Optional)</t>
  </si>
  <si>
    <t>Email (Optional)</t>
  </si>
  <si>
    <t>Branch (Optional)</t>
  </si>
  <si>
    <t>Department (Optional)</t>
  </si>
  <si>
    <t>Position (Optional)</t>
  </si>
  <si>
    <t>Credit Terms</t>
  </si>
  <si>
    <t>Total Amount Receivable (Do not edit)</t>
  </si>
  <si>
    <t>delivery</t>
  </si>
  <si>
    <t>full</t>
  </si>
  <si>
    <t>Remarks/Comments</t>
  </si>
  <si>
    <t>check</t>
  </si>
  <si>
    <t>not cleared</t>
  </si>
  <si>
    <t>cash</t>
  </si>
  <si>
    <t>cleared</t>
  </si>
  <si>
    <t>A1 Rubber</t>
  </si>
  <si>
    <t>SI/DR Price (PHP)</t>
  </si>
  <si>
    <t>Selling Price (PHP)</t>
  </si>
  <si>
    <t>Net Price (PHP)</t>
  </si>
  <si>
    <t>Total Amount Payable (Do not edit)</t>
  </si>
  <si>
    <t>SI/DR Subtotal (Do not edit)</t>
  </si>
  <si>
    <t>Net Subtotal (Do not edit)</t>
  </si>
  <si>
    <t>Purchase No. (Leave blank)</t>
  </si>
  <si>
    <t>Finnix</t>
  </si>
  <si>
    <t>Accelera</t>
  </si>
  <si>
    <t>Falken</t>
  </si>
  <si>
    <t>R-Stone</t>
  </si>
  <si>
    <t>Goodtire</t>
  </si>
  <si>
    <t>Bridgestone</t>
  </si>
  <si>
    <t>Achilles</t>
  </si>
  <si>
    <t>Casumina</t>
  </si>
  <si>
    <t xml:space="preserve">Continental </t>
  </si>
  <si>
    <t xml:space="preserve">Dunlop </t>
  </si>
  <si>
    <t>Dong Feng</t>
  </si>
  <si>
    <t>Durun</t>
  </si>
  <si>
    <t>Federal</t>
  </si>
  <si>
    <t>Forceum</t>
  </si>
  <si>
    <t xml:space="preserve">Gajah Tungal </t>
  </si>
  <si>
    <t>Goodyear</t>
  </si>
  <si>
    <t>Hankook</t>
  </si>
  <si>
    <t>Hayda</t>
  </si>
  <si>
    <t xml:space="preserve">Kenda </t>
  </si>
  <si>
    <t>Kyoto</t>
  </si>
  <si>
    <t>Kumho</t>
  </si>
  <si>
    <t>Long March</t>
  </si>
  <si>
    <t xml:space="preserve">Michellin </t>
  </si>
  <si>
    <t>Nankang</t>
  </si>
  <si>
    <t>Nitto</t>
  </si>
  <si>
    <t>Nexxen</t>
  </si>
  <si>
    <t>Road King</t>
  </si>
  <si>
    <t>Rotalla</t>
  </si>
  <si>
    <t>Sanli</t>
  </si>
  <si>
    <t xml:space="preserve">Sonar </t>
  </si>
  <si>
    <t>Sunny</t>
  </si>
  <si>
    <t xml:space="preserve">Suntex </t>
  </si>
  <si>
    <t xml:space="preserve">Toyo </t>
  </si>
  <si>
    <t>Wanli</t>
  </si>
  <si>
    <t>Westlake</t>
  </si>
  <si>
    <t>Maxtrek</t>
  </si>
  <si>
    <t>Vee Rubber</t>
  </si>
  <si>
    <t>Neuton</t>
  </si>
  <si>
    <t>Tire Brands</t>
  </si>
  <si>
    <t>Battery</t>
  </si>
  <si>
    <t>Motolite</t>
  </si>
  <si>
    <t>Mags</t>
  </si>
  <si>
    <t>Flap &amp; Tube</t>
  </si>
  <si>
    <t xml:space="preserve">Supermax </t>
  </si>
  <si>
    <t>Rongda</t>
  </si>
  <si>
    <t>Supermaxx</t>
  </si>
  <si>
    <t>Bulltire</t>
  </si>
  <si>
    <t xml:space="preserve">Tiknik </t>
  </si>
  <si>
    <t>Deestone</t>
  </si>
  <si>
    <t>Modityre</t>
  </si>
  <si>
    <t>Rim</t>
  </si>
  <si>
    <t>Adapter</t>
  </si>
  <si>
    <t>Lug nut</t>
  </si>
  <si>
    <t>Socket</t>
  </si>
  <si>
    <t>Sparco</t>
  </si>
  <si>
    <t>Valve</t>
  </si>
  <si>
    <t>BLTZE 912 Silica</t>
  </si>
  <si>
    <t>Adrive</t>
  </si>
  <si>
    <t>Y356</t>
  </si>
  <si>
    <t>Aspec</t>
  </si>
  <si>
    <t>G046</t>
  </si>
  <si>
    <t>Sdrive</t>
  </si>
  <si>
    <t>Cdrive</t>
  </si>
  <si>
    <t>RBL</t>
  </si>
  <si>
    <t>G051</t>
  </si>
  <si>
    <t>TURANZA AR10</t>
  </si>
  <si>
    <t>D684 CRV</t>
  </si>
  <si>
    <t>R623</t>
  </si>
  <si>
    <t>D684 H/T OWT</t>
  </si>
  <si>
    <t xml:space="preserve">R623 COMMERCIAL </t>
  </si>
  <si>
    <t xml:space="preserve">SF375 </t>
  </si>
  <si>
    <t>D683 H/L RBL</t>
  </si>
  <si>
    <t>D689 H/T</t>
  </si>
  <si>
    <t>D687 H/T RBT</t>
  </si>
  <si>
    <t>ER 30 TURANZA</t>
  </si>
  <si>
    <t>D689 H/T RBT</t>
  </si>
  <si>
    <t>D694 A/T OWT</t>
  </si>
  <si>
    <t>D689</t>
  </si>
  <si>
    <t>D840</t>
  </si>
  <si>
    <t>D684 H/T</t>
  </si>
  <si>
    <t>RIB BSJ</t>
  </si>
  <si>
    <t>R224</t>
  </si>
  <si>
    <t>T13H</t>
  </si>
  <si>
    <t>6PR D694</t>
  </si>
  <si>
    <t>12PR W/ TUBE</t>
  </si>
  <si>
    <t>CA 406A</t>
  </si>
  <si>
    <t>CA 406B</t>
  </si>
  <si>
    <t>CA406C</t>
  </si>
  <si>
    <t>CA406B</t>
  </si>
  <si>
    <t>8PR</t>
  </si>
  <si>
    <t xml:space="preserve">10 PR CA 406H </t>
  </si>
  <si>
    <t>12PR CA405P-RIB</t>
  </si>
  <si>
    <t>14PR MASTER RIB</t>
  </si>
  <si>
    <t>12PR RIB</t>
  </si>
  <si>
    <t>14 PR CA405K-RIB</t>
  </si>
  <si>
    <t>16 PR CA405-RIB/SET</t>
  </si>
  <si>
    <t>SSR</t>
  </si>
  <si>
    <t>EC 201</t>
  </si>
  <si>
    <t>SP10</t>
  </si>
  <si>
    <t>LM 703</t>
  </si>
  <si>
    <t>SPLM 703</t>
  </si>
  <si>
    <t>AT3</t>
  </si>
  <si>
    <t>FM 901</t>
  </si>
  <si>
    <t>BT 20</t>
  </si>
  <si>
    <t>ZE 512</t>
  </si>
  <si>
    <t>ZE 522</t>
  </si>
  <si>
    <t>ST 115 (SILICA)</t>
  </si>
  <si>
    <t>ZE 912 (SILICA)</t>
  </si>
  <si>
    <t xml:space="preserve">ZE 912 </t>
  </si>
  <si>
    <t>EVO 595</t>
  </si>
  <si>
    <t>IMMORTAL-X</t>
  </si>
  <si>
    <t>PRESTIGE-X</t>
  </si>
  <si>
    <t>IMMORTAL X-3</t>
  </si>
  <si>
    <t>SUNSHINE</t>
  </si>
  <si>
    <t>16PR EUROGRIP TG-09</t>
  </si>
  <si>
    <t>8PR MILER</t>
  </si>
  <si>
    <t>12 PR RIB/LUG</t>
  </si>
  <si>
    <t>8PR RIB</t>
  </si>
  <si>
    <t>14PR RIB</t>
  </si>
  <si>
    <t>BXT</t>
  </si>
  <si>
    <t>D.PLUS</t>
  </si>
  <si>
    <t>G26</t>
  </si>
  <si>
    <t>DPLUS</t>
  </si>
  <si>
    <t xml:space="preserve">8PR </t>
  </si>
  <si>
    <t>GT3</t>
  </si>
  <si>
    <t>WRANGLER HP</t>
  </si>
  <si>
    <t>100H HP AW</t>
  </si>
  <si>
    <t>12 PR CT 176</t>
  </si>
  <si>
    <t>14PR G202</t>
  </si>
  <si>
    <t>8PR G2020</t>
  </si>
  <si>
    <t>14PR G2020</t>
  </si>
  <si>
    <t>14 PR G2020</t>
  </si>
  <si>
    <t>10PR G2020</t>
  </si>
  <si>
    <t>12PR G2020</t>
  </si>
  <si>
    <t>14PR W/ TUBE &amp; FLAPS RIB</t>
  </si>
  <si>
    <t>OPTIMO K715</t>
  </si>
  <si>
    <t>RA06</t>
  </si>
  <si>
    <t>V12 EVO</t>
  </si>
  <si>
    <t>VENTUS</t>
  </si>
  <si>
    <t>DYNAPRO HL</t>
  </si>
  <si>
    <t>107W VENTUS ST</t>
  </si>
  <si>
    <t>VENTUS AS</t>
  </si>
  <si>
    <t>KR-01</t>
  </si>
  <si>
    <t>KR-23</t>
  </si>
  <si>
    <t>KR-06</t>
  </si>
  <si>
    <t>KR-02</t>
  </si>
  <si>
    <t>KR-05</t>
  </si>
  <si>
    <t>KR-10 TL</t>
  </si>
  <si>
    <t>KR-15</t>
  </si>
  <si>
    <t>84W KR-20</t>
  </si>
  <si>
    <t>88W KR-20 TL</t>
  </si>
  <si>
    <t>83W E11 KR-20</t>
  </si>
  <si>
    <t>91V KR-20</t>
  </si>
  <si>
    <t>94H KR-20</t>
  </si>
  <si>
    <t>98V KR-20 TL</t>
  </si>
  <si>
    <t>KR20</t>
  </si>
  <si>
    <t>KR-20</t>
  </si>
  <si>
    <t>KH17</t>
  </si>
  <si>
    <t>KU31</t>
  </si>
  <si>
    <t>KL-12</t>
  </si>
  <si>
    <t>X141</t>
  </si>
  <si>
    <t>NS2</t>
  </si>
  <si>
    <t>N890</t>
  </si>
  <si>
    <t>TERRA GRAPPLER</t>
  </si>
  <si>
    <t>14PR</t>
  </si>
  <si>
    <t xml:space="preserve">RIB </t>
  </si>
  <si>
    <t>SN 3970</t>
  </si>
  <si>
    <t>WL</t>
  </si>
  <si>
    <t>SU 307</t>
  </si>
  <si>
    <t>SV 308</t>
  </si>
  <si>
    <t>VITRON</t>
  </si>
  <si>
    <t>Adrian Mabanag</t>
  </si>
  <si>
    <t>Butch Casido</t>
  </si>
  <si>
    <t>Alexander Doncio</t>
  </si>
  <si>
    <t>Engr. Angel F. Valdez</t>
  </si>
  <si>
    <t>Jerome</t>
  </si>
  <si>
    <t>Jeff</t>
  </si>
  <si>
    <t>Romy Lacio</t>
  </si>
  <si>
    <t>Jon Capilo</t>
  </si>
  <si>
    <t>Dominic</t>
  </si>
  <si>
    <t>Romy Manapat</t>
  </si>
  <si>
    <t>Dr. Marina Tan</t>
  </si>
  <si>
    <t>Bernie</t>
  </si>
  <si>
    <t xml:space="preserve">Alvin </t>
  </si>
  <si>
    <t xml:space="preserve">Shelmark Builders </t>
  </si>
  <si>
    <t>Marie Galvez</t>
  </si>
  <si>
    <t>Pom</t>
  </si>
  <si>
    <t>Bong Aquino</t>
  </si>
  <si>
    <t xml:space="preserve">B. Roxas </t>
  </si>
  <si>
    <t>Boyet Ramos</t>
  </si>
  <si>
    <t>Bobby Reyes</t>
  </si>
  <si>
    <t>Elna Tiosan</t>
  </si>
  <si>
    <t>Pol Palad</t>
  </si>
  <si>
    <t>Walter De Vera</t>
  </si>
  <si>
    <t>Dennison Ng</t>
  </si>
  <si>
    <t xml:space="preserve">Felix </t>
  </si>
  <si>
    <t>Michael Singson</t>
  </si>
  <si>
    <t>Frank</t>
  </si>
  <si>
    <t>Rey Acuna</t>
  </si>
  <si>
    <t>Boyet Palad</t>
  </si>
  <si>
    <t>Shephen Dagdag</t>
  </si>
  <si>
    <t>Ashley Aquino</t>
  </si>
  <si>
    <t>Tony Alarba</t>
  </si>
  <si>
    <t>Richard</t>
  </si>
  <si>
    <t>Jayson Lee</t>
  </si>
  <si>
    <t>Ryan</t>
  </si>
  <si>
    <t>Fed Feliciano</t>
  </si>
  <si>
    <t>Nick Suller</t>
  </si>
  <si>
    <t>Alyn Villarama</t>
  </si>
  <si>
    <t>Lex</t>
  </si>
  <si>
    <t>Rolly Brunes</t>
  </si>
  <si>
    <t>Sonny Agbada</t>
  </si>
  <si>
    <t>Leo Villanoy</t>
  </si>
  <si>
    <t>Maricar Ventura</t>
  </si>
  <si>
    <t>Ernie Jose</t>
  </si>
  <si>
    <t>Dindo Rosario</t>
  </si>
  <si>
    <t>Mirasol J. Garcia</t>
  </si>
  <si>
    <t>Alfredo Go</t>
  </si>
  <si>
    <t>Rey De Guzman</t>
  </si>
  <si>
    <t xml:space="preserve">Allan Medina </t>
  </si>
  <si>
    <t>Act Machineries &amp; Metal Craft Corp.</t>
  </si>
  <si>
    <t>Victorio</t>
  </si>
  <si>
    <t>Ben Reyes</t>
  </si>
  <si>
    <t>Oscar De Leon</t>
  </si>
  <si>
    <t>Howard Sy</t>
  </si>
  <si>
    <t>Allied</t>
  </si>
  <si>
    <t>Aspec Builders Corp.</t>
  </si>
  <si>
    <t>Ramil Ignacio</t>
  </si>
  <si>
    <t>pick-up</t>
  </si>
  <si>
    <t>Ken Lao</t>
  </si>
  <si>
    <t>F. Peralta</t>
  </si>
  <si>
    <t>B.F. Metal corporation</t>
  </si>
  <si>
    <t>Joshua Subari</t>
  </si>
  <si>
    <t>Rowena Penn</t>
  </si>
  <si>
    <t>Raymond Tabije</t>
  </si>
  <si>
    <t>Francis Cabuhat</t>
  </si>
  <si>
    <t>Mely Pera</t>
  </si>
  <si>
    <t>Inkee Hidalgo</t>
  </si>
  <si>
    <t>Bal Crooc</t>
  </si>
  <si>
    <t>Romy Manabat</t>
  </si>
  <si>
    <t>Karl Orteza</t>
  </si>
  <si>
    <t>Danny Domingo</t>
  </si>
  <si>
    <t>Chito Cruz</t>
  </si>
  <si>
    <t>Anton Domingo</t>
  </si>
  <si>
    <t>Nelson Gerandoy</t>
  </si>
  <si>
    <t>Marissa Fajardo</t>
  </si>
  <si>
    <t>Pax</t>
  </si>
  <si>
    <t>Atty. San Miguel V. Torres</t>
  </si>
  <si>
    <t>Boyet David</t>
  </si>
  <si>
    <t>Rania</t>
  </si>
  <si>
    <t>Eric Jason Jiao</t>
  </si>
  <si>
    <t>Gerald Borja</t>
  </si>
  <si>
    <t>Casper Padriquel</t>
  </si>
  <si>
    <t>Kino Obacia</t>
  </si>
  <si>
    <t>EGT</t>
  </si>
  <si>
    <t>Bombi Plata</t>
  </si>
  <si>
    <t>Emerson Ingco</t>
  </si>
  <si>
    <t>Rainiel Panti</t>
  </si>
  <si>
    <t>Dupe Dadan</t>
  </si>
  <si>
    <t>JP Carlos</t>
  </si>
  <si>
    <t>Tony Kat Ventures</t>
  </si>
  <si>
    <t>Walter Wheel</t>
  </si>
  <si>
    <t>Angelo Visconde</t>
  </si>
  <si>
    <t>Bayani Fernando</t>
  </si>
  <si>
    <t>Victor Nazarlo</t>
  </si>
  <si>
    <t>Raymond chung</t>
  </si>
  <si>
    <t>Nemeclo Fonacier</t>
  </si>
  <si>
    <t>Carlo Dinoexmundo</t>
  </si>
  <si>
    <t>Romy</t>
  </si>
  <si>
    <t>Liza Dy</t>
  </si>
  <si>
    <t>Jake Go</t>
  </si>
  <si>
    <t>Budoy Pumm</t>
  </si>
  <si>
    <t>Mark Dapiton</t>
  </si>
  <si>
    <t>Elwin</t>
  </si>
  <si>
    <t>Rafael Natividad</t>
  </si>
  <si>
    <t>Corazon Law</t>
  </si>
  <si>
    <t>Gener Gregorio</t>
  </si>
  <si>
    <t>Mr. Gregorio</t>
  </si>
  <si>
    <t>Jiro B dizon</t>
  </si>
  <si>
    <t>Mark Galvez</t>
  </si>
  <si>
    <t>Patrick Tiu</t>
  </si>
  <si>
    <t>Celso Escobido II</t>
  </si>
  <si>
    <t>Sheridan Laruza</t>
  </si>
  <si>
    <t>Jeff Tam</t>
  </si>
  <si>
    <t>Samuel Serrano</t>
  </si>
  <si>
    <t>Francis Hernandez</t>
  </si>
  <si>
    <t>Marlon Andal</t>
  </si>
  <si>
    <t>Atty Vincent Saavedra</t>
  </si>
  <si>
    <t>Daniel Dela Cruz</t>
  </si>
  <si>
    <t>Vince Din`o</t>
  </si>
  <si>
    <t>Man Automotive accesionaires Corp.</t>
  </si>
  <si>
    <t>R. Corpuz</t>
  </si>
  <si>
    <t>Jer samson</t>
  </si>
  <si>
    <t>John Tan</t>
  </si>
  <si>
    <t>Richard Calderon</t>
  </si>
  <si>
    <t>Christopher Espera</t>
  </si>
  <si>
    <t>Gian Vidano</t>
  </si>
  <si>
    <t>Josh</t>
  </si>
  <si>
    <t>Load Star</t>
  </si>
  <si>
    <t>Willy Dasal</t>
  </si>
  <si>
    <t>Jesus Wit</t>
  </si>
  <si>
    <t>Anna Chung</t>
  </si>
  <si>
    <t>Rose Faimsan</t>
  </si>
  <si>
    <t>Santiago G. Aguilar</t>
  </si>
  <si>
    <t>Chuck F. Serrano</t>
  </si>
  <si>
    <t>Jun Peralta</t>
  </si>
  <si>
    <t>Ed Fainsan</t>
  </si>
  <si>
    <t>Lito Ragasala</t>
  </si>
  <si>
    <t>Intelle</t>
  </si>
  <si>
    <t>PAI 585</t>
  </si>
  <si>
    <t>RVQ</t>
  </si>
  <si>
    <t>Ongpin</t>
  </si>
  <si>
    <t>Antonio Fernandez</t>
  </si>
  <si>
    <t>Autobot</t>
  </si>
  <si>
    <t>Vin Peralta</t>
  </si>
  <si>
    <t>Mike Cabasal</t>
  </si>
  <si>
    <t>Harold Valenzuela</t>
  </si>
  <si>
    <t>Nomer Landayan</t>
  </si>
  <si>
    <t>Simon enterprises Inc.</t>
  </si>
  <si>
    <t xml:space="preserve">Walter </t>
  </si>
  <si>
    <t>Macc</t>
  </si>
  <si>
    <t>Jun Magno</t>
  </si>
  <si>
    <t>Marc Kenta Orque</t>
  </si>
  <si>
    <t>Carmela Benipayo</t>
  </si>
  <si>
    <t>Rene Fernandez</t>
  </si>
  <si>
    <t>Erick Asis</t>
  </si>
  <si>
    <t>FAMED</t>
  </si>
  <si>
    <t>Froilan Chan Vae Canivel</t>
  </si>
  <si>
    <t>Joy Hermogenes</t>
  </si>
  <si>
    <t>Gerard Apuad</t>
  </si>
  <si>
    <t>Froilan</t>
  </si>
  <si>
    <t>Al Duque</t>
  </si>
  <si>
    <t>Jun</t>
  </si>
  <si>
    <t>Vino</t>
  </si>
  <si>
    <t>Alvin Matias</t>
  </si>
  <si>
    <t>Ferdie asuncion</t>
  </si>
  <si>
    <t>Danilo Reyes</t>
  </si>
  <si>
    <t>Ernesto Ngo</t>
  </si>
  <si>
    <t>Marcars Trading</t>
  </si>
  <si>
    <t>Houses R us</t>
  </si>
  <si>
    <t>J.R.</t>
  </si>
  <si>
    <t>Ryan Delfina/Mang Rudy Jabba</t>
  </si>
  <si>
    <t>Felicitas Anigeay</t>
  </si>
  <si>
    <t>Marife Cac</t>
  </si>
  <si>
    <t>Jabba</t>
  </si>
  <si>
    <t>Kathleen</t>
  </si>
  <si>
    <t>Mari Grace Monica</t>
  </si>
  <si>
    <t>Juvy Lobendino</t>
  </si>
  <si>
    <t>Ally Ong</t>
  </si>
  <si>
    <t>Pedy Mavalol</t>
  </si>
  <si>
    <t>Jomari Villania</t>
  </si>
  <si>
    <t>Victor Imperial</t>
  </si>
  <si>
    <t>Ding Fojas</t>
  </si>
  <si>
    <t>Ike Atop</t>
  </si>
  <si>
    <t>Redimier Mem.</t>
  </si>
  <si>
    <t>Enrico Velando</t>
  </si>
  <si>
    <t>Marriane Basilio</t>
  </si>
  <si>
    <t>Cman</t>
  </si>
  <si>
    <t>Lino maynay</t>
  </si>
  <si>
    <t>Renato de Guzman</t>
  </si>
  <si>
    <t>Abraham Sarmiento</t>
  </si>
  <si>
    <t>Ron Castro</t>
  </si>
  <si>
    <t>Noli Miulat</t>
  </si>
  <si>
    <t>Arnie Mante</t>
  </si>
  <si>
    <t>Tristan Zabana</t>
  </si>
  <si>
    <t>Jayson Del Rosario</t>
  </si>
  <si>
    <t>Tey David</t>
  </si>
  <si>
    <t>Michael Tejon</t>
  </si>
  <si>
    <t>Anna Soriano</t>
  </si>
  <si>
    <t>Benito Chan Jr.</t>
  </si>
  <si>
    <t>Gerald Pura</t>
  </si>
  <si>
    <t>Ferran Bautista</t>
  </si>
  <si>
    <t>AFP SLAI</t>
  </si>
  <si>
    <t>Ferdie Velasquez</t>
  </si>
  <si>
    <t>Jenny Arena</t>
  </si>
  <si>
    <t>Excel Chen</t>
  </si>
  <si>
    <t>Peter Montisola</t>
  </si>
  <si>
    <t>Jerome Daet</t>
  </si>
  <si>
    <t>Jaymark Cascn`o</t>
  </si>
  <si>
    <t>Ferdinand Nieto</t>
  </si>
  <si>
    <t>Harvard Gamba</t>
  </si>
  <si>
    <t>Jefferson Serrano</t>
  </si>
  <si>
    <t>Sir Noli</t>
  </si>
  <si>
    <t>Ronald Laroco</t>
  </si>
  <si>
    <t>Richard Ramos</t>
  </si>
  <si>
    <t>Atty. Robert Servina</t>
  </si>
  <si>
    <t>West Wheel</t>
  </si>
  <si>
    <t>R. Irinco</t>
  </si>
  <si>
    <t>CJ Cortes</t>
  </si>
  <si>
    <t>Oliver Aguinaldo</t>
  </si>
  <si>
    <t>Noel Lungsod</t>
  </si>
  <si>
    <t>Mr. Salango</t>
  </si>
  <si>
    <t>Nederlan Ent.</t>
  </si>
  <si>
    <t>Jennifer Agleron</t>
  </si>
  <si>
    <t>Anna Liezel Soriano</t>
  </si>
  <si>
    <t>MF Dela Cruz</t>
  </si>
  <si>
    <t>Emyline Leobrera</t>
  </si>
  <si>
    <t xml:space="preserve">Bob </t>
  </si>
  <si>
    <t>Erwin Ventura</t>
  </si>
  <si>
    <t>Jojo Esvirel</t>
  </si>
  <si>
    <t>Jeff Sotiong</t>
  </si>
  <si>
    <t>Carmela</t>
  </si>
  <si>
    <t>Philip Salonga</t>
  </si>
  <si>
    <t>Francis Balisay</t>
  </si>
  <si>
    <t>Mar C.</t>
  </si>
  <si>
    <t>DRG &amp; Sons</t>
  </si>
  <si>
    <t>Peter Suller</t>
  </si>
  <si>
    <t>Maritess Siozon</t>
  </si>
  <si>
    <t>Mary Jane Dela Cruz</t>
  </si>
  <si>
    <t>MB Fajayo</t>
  </si>
  <si>
    <t>Billy De dios</t>
  </si>
  <si>
    <t>Teteth</t>
  </si>
  <si>
    <t>Billy Barbo</t>
  </si>
  <si>
    <t>BF Metal</t>
  </si>
  <si>
    <t>Marvin Mendoza</t>
  </si>
  <si>
    <t>Vincent Alcantara</t>
  </si>
  <si>
    <t>All sari Lawi</t>
  </si>
  <si>
    <t>Ali Cruz</t>
  </si>
  <si>
    <t>Javier Emil</t>
  </si>
  <si>
    <t>Art Lanvia</t>
  </si>
  <si>
    <t>Rodel Mendoza</t>
  </si>
  <si>
    <t>Magzy</t>
  </si>
  <si>
    <t>Darwin Timbol</t>
  </si>
  <si>
    <t>Del</t>
  </si>
  <si>
    <t>Paul Gaw</t>
  </si>
  <si>
    <t>Mar Ramos</t>
  </si>
  <si>
    <t>JR Reyes</t>
  </si>
  <si>
    <t>JR Ortega</t>
  </si>
  <si>
    <t>Ogie Velarde</t>
  </si>
  <si>
    <t>Sydney Laconico</t>
  </si>
  <si>
    <t xml:space="preserve">Francisco Agbada </t>
  </si>
  <si>
    <t>Ronald B. Juan</t>
  </si>
  <si>
    <t>Roderick J. Tongol</t>
  </si>
  <si>
    <t>Dee Lopez</t>
  </si>
  <si>
    <t>Luis delos Reyes</t>
  </si>
  <si>
    <t>Jom Miranda</t>
  </si>
  <si>
    <t>Marvin Agito</t>
  </si>
  <si>
    <t>Boy Bautista</t>
  </si>
  <si>
    <t>Fritz Gerald Sulit</t>
  </si>
  <si>
    <t>Alex Ramos</t>
  </si>
  <si>
    <t>Macc Phil.</t>
  </si>
  <si>
    <t>Bil Memphin</t>
  </si>
  <si>
    <t>Marco Samson</t>
  </si>
  <si>
    <t>Vic Bernabe</t>
  </si>
  <si>
    <t>Ej Ponio</t>
  </si>
  <si>
    <t>Mark</t>
  </si>
  <si>
    <t>Cecille Sen`ires</t>
  </si>
  <si>
    <t>Liezel Dizon</t>
  </si>
  <si>
    <t>Cesar Jose Dela Pen`a</t>
  </si>
  <si>
    <t>Paul Benitez Jr.</t>
  </si>
  <si>
    <t>Mr. Secondhand</t>
  </si>
  <si>
    <t>Rhod Maligeret</t>
  </si>
  <si>
    <t>Gie Canlas</t>
  </si>
  <si>
    <t>Boy Martires</t>
  </si>
  <si>
    <t>Idea Spring Performance</t>
  </si>
  <si>
    <t>Butch Macido</t>
  </si>
  <si>
    <t>Maria Teresa Santos</t>
  </si>
  <si>
    <t>Asiatechsphere Construction</t>
  </si>
  <si>
    <t>Zaldy Comines</t>
  </si>
  <si>
    <t>Harvard</t>
  </si>
  <si>
    <t>Michael Infrial</t>
  </si>
  <si>
    <t>Benjie Arias</t>
  </si>
  <si>
    <t>Liza Tamayo</t>
  </si>
  <si>
    <t>Joel Conde</t>
  </si>
  <si>
    <t>Glaucelyn Lim</t>
  </si>
  <si>
    <t>Jordan Balgan</t>
  </si>
  <si>
    <t>Bernard Medina</t>
  </si>
  <si>
    <t>Joe Aminzona</t>
  </si>
  <si>
    <t>Essential Mng.</t>
  </si>
  <si>
    <t>Jun Mendoza</t>
  </si>
  <si>
    <t>Charito Valencia</t>
  </si>
  <si>
    <t>Benjamin Jacusalu</t>
  </si>
  <si>
    <t>Randy Pobre</t>
  </si>
  <si>
    <t>Sherwin Reyes</t>
  </si>
  <si>
    <t>Chris Curbano</t>
  </si>
  <si>
    <t>Odet</t>
  </si>
  <si>
    <t>Aosta</t>
  </si>
  <si>
    <t>Volk Rays</t>
  </si>
  <si>
    <t>Firenza</t>
  </si>
  <si>
    <t>Fangio</t>
  </si>
  <si>
    <t>Ultrallegra</t>
  </si>
  <si>
    <t>14x100 ET 35 Gunmetal</t>
  </si>
  <si>
    <t>Purchaser</t>
  </si>
  <si>
    <t>Michelin Wheels Marketing</t>
  </si>
  <si>
    <t>14x6 8H 100/114.3 ET 35 HS w/caps</t>
  </si>
  <si>
    <t>Napoli</t>
  </si>
  <si>
    <t>Messina-S</t>
  </si>
  <si>
    <t>14x6 8H 100/114.3 ET 35 BRL</t>
  </si>
  <si>
    <t>14x6 8H 100/114.3 ET 35 B-P</t>
  </si>
  <si>
    <t>14x6 8H 100/114.3 ET 35 BP</t>
  </si>
  <si>
    <t>Forza</t>
  </si>
  <si>
    <t>Modena</t>
  </si>
  <si>
    <t>14x6 8H 100/114.3 ET 35 YBIR</t>
  </si>
  <si>
    <t>Sedurres</t>
  </si>
  <si>
    <t>4/100 ET 35 Gun Metal</t>
  </si>
  <si>
    <t>Wheeltech</t>
  </si>
  <si>
    <t>6.5x15 4x100 ET3 38 AB Green</t>
  </si>
  <si>
    <t>Philippine Aluminum Wheels Inc.</t>
  </si>
  <si>
    <t>15x6.5 8H 100/114.3 ET 35 BP</t>
  </si>
  <si>
    <t>15x6.5 10H 100/114.3 ET 38 MB w/ caps</t>
  </si>
  <si>
    <t>15x6.5 8H 100/114.3 ET 38 BP</t>
  </si>
  <si>
    <t>15x6.5 10H 100/114.3 ET 35 BP w/caps</t>
  </si>
  <si>
    <t>15x6.5 8H 100/114.3 ET 35 MIYB</t>
  </si>
  <si>
    <t>15x6.5 8H 114.3 ET 38 Matt black</t>
  </si>
  <si>
    <t>15X6.5 315 8X100/114.3 ET 42 MB</t>
  </si>
  <si>
    <t>Novara</t>
  </si>
  <si>
    <t>10H 100/114.3 ET 35 Gun Metal</t>
  </si>
  <si>
    <t>15x6.5 760 8H 100/114.3 ET 40 AGL</t>
  </si>
  <si>
    <t>15x6.5 793 8H 100/114.3 ET 35 CP</t>
  </si>
  <si>
    <t>15x6.5 8H 100/114.3 ET 38 YBIR</t>
  </si>
  <si>
    <t>15x6.5 760 8H 100/114.3 ET 40 MK</t>
  </si>
  <si>
    <t>15x7 655 4/100 ET 40 GOLD</t>
  </si>
  <si>
    <t>15x6.5 852 8H 100/114.3 ET 3B CP</t>
  </si>
  <si>
    <t>15x8 A-23 5x139.7 Steel Chrome w/caps</t>
  </si>
  <si>
    <t>15x6.5 8H 100/114.3 ET 35 Silver w/caps</t>
  </si>
  <si>
    <t>15x7 655 4/100 ET 40 YK</t>
  </si>
  <si>
    <t>Graza</t>
  </si>
  <si>
    <t>15x8 6/139.7 ET 10 BP w/caps</t>
  </si>
  <si>
    <t>Le Mans</t>
  </si>
  <si>
    <t>15x6.5 8H 100/114.3 ET 38 HS w/caps</t>
  </si>
  <si>
    <t>15x6.5 8H 100/114.3 ET38 B/P w/caps</t>
  </si>
  <si>
    <t>Catlunya</t>
  </si>
  <si>
    <t>15x6 8H 100/114.3 ET 38 BRL w/caps</t>
  </si>
  <si>
    <t>15x6.5 8H 100/114.3 ET 38 BRL w/caps</t>
  </si>
  <si>
    <t>MagWheels</t>
  </si>
  <si>
    <t>Mega Dub Unlimited</t>
  </si>
  <si>
    <t>Spoletto</t>
  </si>
  <si>
    <t>Sparta-S</t>
  </si>
  <si>
    <t>Monza</t>
  </si>
  <si>
    <t>15x6.5 8H 100/114.3 ET 40 MB</t>
  </si>
  <si>
    <t>Sebring</t>
  </si>
  <si>
    <t>16x7 8H 100/114.3 ET 38 MBP w/caps</t>
  </si>
  <si>
    <t>16x6.5 10x100/114.3 ET 40 Chrome</t>
  </si>
  <si>
    <t>Lite Metals Mfg.</t>
  </si>
  <si>
    <t>Enkei RPFI</t>
  </si>
  <si>
    <t>16x7 4-100 Silver</t>
  </si>
  <si>
    <t>Wheel Tech</t>
  </si>
  <si>
    <t>Advan RG</t>
  </si>
  <si>
    <t>16x7 4-100/114.3 BGM</t>
  </si>
  <si>
    <t>16x7 8H 110/114 ET 38 BP</t>
  </si>
  <si>
    <t>16x8 338 6/139.7 ET OYB w/caps</t>
  </si>
  <si>
    <t>16x7 316 10H 100/114.3 ET 42 MB</t>
  </si>
  <si>
    <t>Messina</t>
  </si>
  <si>
    <t>16x7 8H 100/114.3 ET 40 BBL w/caps</t>
  </si>
  <si>
    <t>16X7.5 318 8X100/114.3 ET 38 MYB</t>
  </si>
  <si>
    <t>16x7.5 919 10H 100/114.3 ET 38 MIHB</t>
  </si>
  <si>
    <t>16x7.5 462 6x139.7 ET 15 Gun Metal</t>
  </si>
  <si>
    <t>16x7.5 462 6x139.7 ET 15 YB</t>
  </si>
  <si>
    <t>16x7.5 462 6x139.7 ET 15 Silver</t>
  </si>
  <si>
    <t>16x6.5 895 8H 100/114.3 ET 45 MIHS</t>
  </si>
  <si>
    <t>16x7.5 761 8H 100/114.3 ET 38 CP</t>
  </si>
  <si>
    <t>16x8 860 6/139.7 ET 15CP</t>
  </si>
  <si>
    <t>16x6.5 895 8H 100/114.3 ET 45 HB</t>
  </si>
  <si>
    <t>16x6.5 895 8H 100/114.3 ET 45 MIHB</t>
  </si>
  <si>
    <t>Nordscheife</t>
  </si>
  <si>
    <t>16x7 4/100 ET 38 White Polish w/caps</t>
  </si>
  <si>
    <t>16x7.5 302 10H 100/114.3 ET 38 CP</t>
  </si>
  <si>
    <t>16x7 973 8H 100/114.3 ET 40 MIHS</t>
  </si>
  <si>
    <t>16x7 973 8H 100/114.3 ET 40 MIHB</t>
  </si>
  <si>
    <t>16x7 973 8H 100/114.3 ET 40 CP</t>
  </si>
  <si>
    <t>16x8 434 6/139.7 ET 15 CP</t>
  </si>
  <si>
    <t>16x8 YL 892 6/139.7 ET 30 CP</t>
  </si>
  <si>
    <t>16x7 SO57 10H 108/114.3 ET 40 HS</t>
  </si>
  <si>
    <t xml:space="preserve">Grid Racing </t>
  </si>
  <si>
    <t>7x100 ET 40 AB Green</t>
  </si>
  <si>
    <t>Philippine Aluminum Wheels Inc</t>
  </si>
  <si>
    <t>16x6.5 894 8H 100/114.3 ET 45 CP</t>
  </si>
  <si>
    <t>16x6.5 894 8x100/114.3 ET 45 MHB</t>
  </si>
  <si>
    <t>Lite Metals Mfg</t>
  </si>
  <si>
    <t>16X7.5 903 10x100/114.3 ET 38 MB</t>
  </si>
  <si>
    <t>16x7 315 10x100/114.3 ET 42 YBIR</t>
  </si>
  <si>
    <t>16x7.5 313 10x100/114.3 ET 38 Chrome</t>
  </si>
  <si>
    <t>16x7 10x100/114.3 ET 40 Chrome</t>
  </si>
  <si>
    <t>16 4x100 White</t>
  </si>
  <si>
    <t>16x7.5 761 8H 100/114.3 ET 38 MIHB</t>
  </si>
  <si>
    <t>16x6.5 894 8H 100/114.3 ET 45 HB</t>
  </si>
  <si>
    <t>16x7.5 688 8H 100/114.3 ET 40 CP</t>
  </si>
  <si>
    <t>16x7 10H 100/114.3 ET 40 HS w/caps</t>
  </si>
  <si>
    <t>16x7 5/114.3 ET40 White Polish w/caps</t>
  </si>
  <si>
    <t>16x7 8H 100/114.3 ET 40 BRL w/caps</t>
  </si>
  <si>
    <t>16x7 5/114.3 ET40 B/P w/caps</t>
  </si>
  <si>
    <t>16x7 5/114.3 ET 40 MBP w/caps</t>
  </si>
  <si>
    <t>16x7 8H 100/11.3 ET 35 MIYB</t>
  </si>
  <si>
    <t>16x8 6/139.7 ET 15 Chrome</t>
  </si>
  <si>
    <t>Italia</t>
  </si>
  <si>
    <t>16x7 8x100/114.3 ET 40 Bronze</t>
  </si>
  <si>
    <t>16x7 964 6/139.7 ET 10 MIHB w/caps</t>
  </si>
  <si>
    <t>Type M5</t>
  </si>
  <si>
    <t>16x8 6x139.7 ET 25 B/P</t>
  </si>
  <si>
    <t>Evo Spoonsport</t>
  </si>
  <si>
    <t>213 16x6.5</t>
  </si>
  <si>
    <t>A547 Matte Anthracite</t>
  </si>
  <si>
    <t>17x7.5 8H 100/114.3 73.1 ET40</t>
  </si>
  <si>
    <t>Stephen Dagdag</t>
  </si>
  <si>
    <t>A547 Hyper Blk</t>
  </si>
  <si>
    <t>A544 Gun Metal</t>
  </si>
  <si>
    <t>A544 Matte Black</t>
  </si>
  <si>
    <t>17x7.5 4H 100/73.1 ET 40</t>
  </si>
  <si>
    <t>A544 Anthracite</t>
  </si>
  <si>
    <t>A544 Matte Bronze</t>
  </si>
  <si>
    <t>17x7.7.5 4H 100/73.1 ET 40</t>
  </si>
  <si>
    <t>Ultra Leggera</t>
  </si>
  <si>
    <t>17x7.5 4x100 ET 38 Hyper Black</t>
  </si>
  <si>
    <t>Zehn</t>
  </si>
  <si>
    <t>17x7.5 4x100 ET 35 Bronze Brushed Lip</t>
  </si>
  <si>
    <t>Mugello</t>
  </si>
  <si>
    <t>17x8 4x100 ET 35 Matte Black</t>
  </si>
  <si>
    <t>Advanrz (832)</t>
  </si>
  <si>
    <t>17x7 4x100/114.3 BGM</t>
  </si>
  <si>
    <t>Lite Metals Manufacturing</t>
  </si>
  <si>
    <t>Nurburging</t>
  </si>
  <si>
    <t>17x7.5 5/114.3 ET 42 BP w/ Yellow line on spoke w/caps</t>
  </si>
  <si>
    <t>Talladega</t>
  </si>
  <si>
    <t>17x7 5/114.3 ET 40 MBP w/caps</t>
  </si>
  <si>
    <t>17x7 8x100/114.3 ET40 Gun Metal Polish</t>
  </si>
  <si>
    <t>Gran Turismo</t>
  </si>
  <si>
    <t>17x7 5/114.3 ET40 MB/P w/Caps</t>
  </si>
  <si>
    <t>Baroque</t>
  </si>
  <si>
    <t>17x7 8x100/114.3ET38 BLK/Polish Lip</t>
  </si>
  <si>
    <t>17x7 8x100/114.3 ET42 Bronze/Brushed Lip</t>
  </si>
  <si>
    <t>Slip Stream</t>
  </si>
  <si>
    <t>17x7 8x100/114.3 ET42 Bronze</t>
  </si>
  <si>
    <t>Motegi</t>
  </si>
  <si>
    <t>Grid 2</t>
  </si>
  <si>
    <t>17x7 8x100114.3ET42 White</t>
  </si>
  <si>
    <t>Juarez</t>
  </si>
  <si>
    <t>17x78x100/114.3 ET.40 B/P</t>
  </si>
  <si>
    <t>17x7 8H100/114.3ET40 MB</t>
  </si>
  <si>
    <t>17x7 8H100/114.3ET40MB</t>
  </si>
  <si>
    <t>17x7.5 314 8H100/114.3ET42</t>
  </si>
  <si>
    <t>17x7.0 10H 100/114.3ET42 BBL</t>
  </si>
  <si>
    <t>Nascar</t>
  </si>
  <si>
    <t>17x7.5 10H100/114.3ET42 B/P w/Caps</t>
  </si>
  <si>
    <t>17x7 10x100/114.3ET42 GunMetal</t>
  </si>
  <si>
    <t>A544 White</t>
  </si>
  <si>
    <t>17x7.5 4H100 117.3ET40</t>
  </si>
  <si>
    <t>7.5x17 4x100 AB Green</t>
  </si>
  <si>
    <t>7.5x17 4x100ET45 Mgray Reo Lip</t>
  </si>
  <si>
    <t>Vector</t>
  </si>
  <si>
    <t>7.5x17 4Hx100 SP Bronze</t>
  </si>
  <si>
    <t>Intensity Tire Supply</t>
  </si>
  <si>
    <t>A544 Gunmetal</t>
  </si>
  <si>
    <t>18x8.5H 114.3/73.IET.40</t>
  </si>
  <si>
    <t>Figtherio</t>
  </si>
  <si>
    <t>18x8.5 10x114.3x105ET44 Hyper Black</t>
  </si>
  <si>
    <t>18x9 33412H 135/139.7ET18 CP</t>
  </si>
  <si>
    <t>DIM/533</t>
  </si>
  <si>
    <t>18x8.5 5/114.3 ET40 Titanium w/Caps</t>
  </si>
  <si>
    <t>DIM/530</t>
  </si>
  <si>
    <t>18x8.5 5/114.3ET40 Bronze w/caps</t>
  </si>
  <si>
    <t>Daytona</t>
  </si>
  <si>
    <t>18x8 5/114.3 ET 42 B/P w/caps</t>
  </si>
  <si>
    <t>18x8.5 5/114.3ET42 MB w/ redline on spokes</t>
  </si>
  <si>
    <t>18x8.5 5/114.3 ET42 BP w/roseline on spokes w/caps</t>
  </si>
  <si>
    <t>18x8.5H 114.3 73.1 ET40</t>
  </si>
  <si>
    <t>18x8.5 674 5/114.2 ET35 MB</t>
  </si>
  <si>
    <t>18x8 532 5/114.3 ET45 MB</t>
  </si>
  <si>
    <t>18x8 SO75 5/114.3ET45 SCL</t>
  </si>
  <si>
    <t>18x7.5 s46 8H100/114.3ET42 CP</t>
  </si>
  <si>
    <t>18x8 8905/114.3 ET42 HB</t>
  </si>
  <si>
    <t>TF 914 8.5 x18 5Hx120 Black</t>
  </si>
  <si>
    <t>Rays</t>
  </si>
  <si>
    <t>6588 18x8.5 114.3(GR1)</t>
  </si>
  <si>
    <t>Wheel Tech.</t>
  </si>
  <si>
    <t>Advan RZ</t>
  </si>
  <si>
    <t>HL1032 18x8 5xx114.3 (40)</t>
  </si>
  <si>
    <t>18x9 513 6/139.7 ET30 MIYB</t>
  </si>
  <si>
    <t>18x8.5 860 6/139.7 ET15CP</t>
  </si>
  <si>
    <t>18x9 572 6/139.7 ET 10 MB</t>
  </si>
  <si>
    <t>18x8.5 745 6/139.7ET 15 CP</t>
  </si>
  <si>
    <t>18x8.5 749 6/139.7 ET 15 CP</t>
  </si>
  <si>
    <t>18x9 573 6/139.7 ET 10 MB</t>
  </si>
  <si>
    <t>18x8.5 537 6/139.7 ET15 CP</t>
  </si>
  <si>
    <t>18x7.5 959 8H100/114.3ET40 CP</t>
  </si>
  <si>
    <t>18x7.5 974 8H 100/114.3 ET 42 CP</t>
  </si>
  <si>
    <t>18x7.5 973 8H 100/114.3 ET 42CP</t>
  </si>
  <si>
    <t>18x8.5 677 6/139.7 ET 6 CP</t>
  </si>
  <si>
    <t>18x9 513 6x139.7 ET30 CHROME</t>
  </si>
  <si>
    <t>18x9 309 6/139.7 ET 18 YB</t>
  </si>
  <si>
    <t>18x7.5 318 8H 100/114.3 ET42 MYB</t>
  </si>
  <si>
    <t>18x7.5 567 8H 100/114.3 ET42 MB</t>
  </si>
  <si>
    <t>18x7.5 990 8H 100/114.3 ET42</t>
  </si>
  <si>
    <t>18x7.5 553 8H 100/114.3 ET42 MIHB</t>
  </si>
  <si>
    <t>18x7.5 324 8H 100/114.3 ET42 MIS</t>
  </si>
  <si>
    <t>18x7.5 324 10H 100/114.3 ET42 MIS</t>
  </si>
  <si>
    <t>18x9 327 6/139.7 ET18 CP</t>
  </si>
  <si>
    <t>Pennini</t>
  </si>
  <si>
    <t>18x8 10H 105/114.3 ET45 Black &amp; Gloss</t>
  </si>
  <si>
    <t>18x7.5 319 10H 112/114.3 ET42</t>
  </si>
  <si>
    <t>Fenigno</t>
  </si>
  <si>
    <t>18x7.5 10H 105/114.3 ET42</t>
  </si>
  <si>
    <t>18x8 315 10H 112/114.3 ET35 MB</t>
  </si>
  <si>
    <t>18x8 S030 10H 108/114.3 ET 42 HS</t>
  </si>
  <si>
    <t>18x8 504 10H 100/114.3 ET42 BRL</t>
  </si>
  <si>
    <t>18x7.5 567 10H 100/114.3 ET42 MB</t>
  </si>
  <si>
    <t>18x8 504 10H 108/114.3 ET42 Bronze</t>
  </si>
  <si>
    <t>18x7.5 10 325 10H 100/114.3 ET42 MS</t>
  </si>
  <si>
    <t>18x8 315 10H 112/114.3 ET35 YBIR</t>
  </si>
  <si>
    <t>18x7.5 325 10H 100/114.3 ET42 MB</t>
  </si>
  <si>
    <t>Dhenom 521</t>
  </si>
  <si>
    <t>18x8 5x114.3 ET40 white black/brushed</t>
  </si>
  <si>
    <t>18x8 10x100/114.3ET42 Hyper Black</t>
  </si>
  <si>
    <t xml:space="preserve">18x8 10x100/114.3ET42 white </t>
  </si>
  <si>
    <t>18x7.5 10x100/114.3 ET40 Black polished</t>
  </si>
  <si>
    <t>Super Leggera</t>
  </si>
  <si>
    <t>18x7.5 10x100/114.3 ET42 White</t>
  </si>
  <si>
    <t>18x7.5 10x100/114.3 ET42 Bronze</t>
  </si>
  <si>
    <t>18x7.5 10x100/114.3 ET42 GunMetal</t>
  </si>
  <si>
    <t>18x7.5 318 10H 100/114.3 ET42 MYB</t>
  </si>
  <si>
    <t>M5 BMW</t>
  </si>
  <si>
    <t>19x8 5H120 ET-37</t>
  </si>
  <si>
    <t>Dub Shop Inc.</t>
  </si>
  <si>
    <t>19x8.5/9.5 5x120 ET32MB ET35MB</t>
  </si>
  <si>
    <t>17x7.5 Spyder-S 4/100 ET 40 Gun Metal</t>
  </si>
  <si>
    <t>17x7.5 ATS 114.3 4H RH/S</t>
  </si>
  <si>
    <t>17x7.5 Spyder-S 5/114.3ET40Gun Metal</t>
  </si>
  <si>
    <t>17x7.5 Trento 8H100/114.3 ET40 Byl</t>
  </si>
  <si>
    <t>17x7.5 553 8H100/114.3 ET40 MIHB</t>
  </si>
  <si>
    <t>17x7.5 Fangio 8H100/114.3ET40 B-P</t>
  </si>
  <si>
    <t>17x7.5 317 8H100/114.3ET42 YBIR</t>
  </si>
  <si>
    <t>17x7.5 585 8H100/114.3ET42</t>
  </si>
  <si>
    <t>17x7 S057 8H100/114.3ET40HS</t>
  </si>
  <si>
    <t>17x7.5 318 8H100/114.3 ET42 MYB</t>
  </si>
  <si>
    <t>17x8 504 8x100/114.3ET40YK Bronze</t>
  </si>
  <si>
    <t>17x7.553 8H100/114.3ET40 MIHS</t>
  </si>
  <si>
    <t>17x7.5 S019 8H100/114.3ET42 MLP/Caps</t>
  </si>
  <si>
    <t>17x7.5 Varese 10H100/114.3ET42BRL</t>
  </si>
  <si>
    <t>17x7.5 1710k 6/139.7ET30MS</t>
  </si>
  <si>
    <t>17x7.5 917 10H100/114.3ET42MB</t>
  </si>
  <si>
    <t>17x7.5 318 10x100/114.3ET42 MYB</t>
  </si>
  <si>
    <t>17x7.5 Trento 10x100/114.3ET35 BYL</t>
  </si>
  <si>
    <t>17x7.5 325 10x100/114.3ET42 Silver/Match</t>
  </si>
  <si>
    <t>17x9 513 6/139.7ET25 CP</t>
  </si>
  <si>
    <t>17x7.5 585 8H 100/114.3 ET 42 CP</t>
  </si>
  <si>
    <t>17x7.5 917 8H 100/114.3 ET 42 CP</t>
  </si>
  <si>
    <t>17x7.5 919 10H 100/114.3 ET 42CP</t>
  </si>
  <si>
    <t>17x7.5 314 10H 100/114.3 ET 42CP</t>
  </si>
  <si>
    <t>17x7.5 585 10H 108/114.3ET 42CP</t>
  </si>
  <si>
    <t>17x7.5 305 10H 114.3/120ET42 CP</t>
  </si>
  <si>
    <t>17x7.5 319 10H 114.3/120ET42 CP</t>
  </si>
  <si>
    <t>17x7.5 323 10H 114.3/120ET42 CP</t>
  </si>
  <si>
    <t>17x7.5 ATS 100 4H R H/S</t>
  </si>
  <si>
    <t>IW008x</t>
  </si>
  <si>
    <t>20x8.5 10H 108/115.74 ET40 Chrome</t>
  </si>
  <si>
    <t>337 20x8.5</t>
  </si>
  <si>
    <t>10x139.7/150 ET.35 YB</t>
  </si>
  <si>
    <t>20x9 513 5/150 ET30 Cp</t>
  </si>
  <si>
    <t>20x8.5 792 6/114.3 ET25 CP</t>
  </si>
  <si>
    <t>Zinik 1235</t>
  </si>
  <si>
    <t>20x9 6x139.7</t>
  </si>
  <si>
    <t>SSC 5669</t>
  </si>
  <si>
    <t>Forza F305</t>
  </si>
  <si>
    <t>ForzaF0306</t>
  </si>
  <si>
    <t>U2 U255S-B</t>
  </si>
  <si>
    <t>20x8.5 6x139.7</t>
  </si>
  <si>
    <t>G1 Racing 569</t>
  </si>
  <si>
    <t>Veloche V29-01</t>
  </si>
  <si>
    <t>Polo 1229</t>
  </si>
  <si>
    <t>Black MF</t>
  </si>
  <si>
    <t>20x8.5 6H 139.7 110ET 15</t>
  </si>
  <si>
    <t>Veloche</t>
  </si>
  <si>
    <t>20x9 6-139.7</t>
  </si>
  <si>
    <t>A26802</t>
  </si>
  <si>
    <t>20x8.5 6-139.7 Silver</t>
  </si>
  <si>
    <t>20x9 575 6x139.7 ET.30 MB</t>
  </si>
  <si>
    <t>20x9 513 6/139.7 ET.30 MIYB</t>
  </si>
  <si>
    <t>Type M-2</t>
  </si>
  <si>
    <t>20x 6/139.7ET25 Black/Polish</t>
  </si>
  <si>
    <t>Type M-1</t>
  </si>
  <si>
    <t>20x9 6x139.7 ET.25 Black/Polish</t>
  </si>
  <si>
    <t>20x9 513 6/139.7 ET10 MIYB</t>
  </si>
  <si>
    <t>680 20x9 12x135/139.7 ET25 Chrome</t>
  </si>
  <si>
    <t>20x9 608 12x135/139.7 ET25 Chrome</t>
  </si>
  <si>
    <t>20x8.5 GQ891 139.7/6 Black/Full polish</t>
  </si>
  <si>
    <t>20x9 327 6/139.7 ET30 CP</t>
  </si>
  <si>
    <t>20x9 675 6x139.7 ET30 MB</t>
  </si>
  <si>
    <t>20x8.5 903 6/139.7 ET18 MB</t>
  </si>
  <si>
    <t>Grid off road 20</t>
  </si>
  <si>
    <t>8.5 6x139.7 ET12 Sport Bronze</t>
  </si>
  <si>
    <t>20x8.5 337 12H 135/139.7 ET35YB</t>
  </si>
  <si>
    <t>20x9 584 12H 135/139.7 ET35 CP</t>
  </si>
  <si>
    <t>20x9.0 334 12H 135/139.7 ET18 CP</t>
  </si>
  <si>
    <t>20x9 305 12H 135/139.7 ET25 CP</t>
  </si>
  <si>
    <t>20x9 312 12H 135/139.7 ET18 MIYB</t>
  </si>
  <si>
    <t>Velocity vw885A</t>
  </si>
  <si>
    <t>5-114.3 20x8.5 Black/Machine</t>
  </si>
  <si>
    <t>Reservation</t>
  </si>
  <si>
    <t>20x8.5 5x114.3 ET35 Black/Polish</t>
  </si>
  <si>
    <t>20x8.5 578 10H 100/114.3 ET42 CP</t>
  </si>
  <si>
    <t>20x8.5 421 10H 100/114.3 ET42 CP</t>
  </si>
  <si>
    <t>Special Offer</t>
  </si>
  <si>
    <t>20x8.5 854 10H 114.3/120 ET20 CP</t>
  </si>
  <si>
    <t>20x8.5 422 10 H 100/114.3 ET42 CP</t>
  </si>
  <si>
    <t>20x8.5 580 10H 114.3/120 ET42 CP</t>
  </si>
  <si>
    <t>20x8.5 579 10H 114.3/120 ET42 CP</t>
  </si>
  <si>
    <t>20x8.5 862 10x112/114.3 ET40 Chrome</t>
  </si>
  <si>
    <t xml:space="preserve">ZJ Alloy Wheel </t>
  </si>
  <si>
    <t>JJ618 20x8.5</t>
  </si>
  <si>
    <t>22x9.5 903 6/139.7 ET35 CP</t>
  </si>
  <si>
    <t>22x9.5 903 6/139.7 ET35 MB</t>
  </si>
  <si>
    <t>22x9.5 681 12x135/139.7 ET25 Chrome</t>
  </si>
  <si>
    <t>22x9.5 675 6/139.7 ET35 CP</t>
  </si>
  <si>
    <t>22x9.5 513 6/139.7 ET 35 CP</t>
  </si>
  <si>
    <t>22x9.5 608 12x135/139.7 ET25 Chrome</t>
  </si>
  <si>
    <t>22x9.5 560 6/139.7 ET 35 CP</t>
  </si>
  <si>
    <t>22x9.5 623 12x135/139.7 ET25 Chrome</t>
  </si>
  <si>
    <t>24x9.5 546 10H 135/139.7 ET.18 CP w/Caps</t>
  </si>
  <si>
    <t>2 inch Billet Adapter</t>
  </si>
  <si>
    <t xml:space="preserve">Billet Adapter </t>
  </si>
  <si>
    <t>#765 LC HS</t>
  </si>
  <si>
    <t>1inch Billet Adapter</t>
  </si>
  <si>
    <t>Lug Nut</t>
  </si>
  <si>
    <t>G.A.D Auto Parts</t>
  </si>
  <si>
    <t>Long Spline Lug Nuts</t>
  </si>
  <si>
    <t>TirePort Inc.</t>
  </si>
  <si>
    <t>Special/ Spline Wheel Lug Nuts</t>
  </si>
  <si>
    <t>1309-IC</t>
  </si>
  <si>
    <t>3sets</t>
  </si>
  <si>
    <t>Lug Nut Short Spline</t>
  </si>
  <si>
    <t>32pcs</t>
  </si>
  <si>
    <t>140pcs</t>
  </si>
  <si>
    <t>8pcs</t>
  </si>
  <si>
    <t>252pcs</t>
  </si>
  <si>
    <t>Short Spline Lug Nuts</t>
  </si>
  <si>
    <t>108pcs</t>
  </si>
  <si>
    <t>Homer Trading</t>
  </si>
  <si>
    <t>76pcs</t>
  </si>
  <si>
    <t>Lug Nut (Expedition)</t>
  </si>
  <si>
    <t>4pcs</t>
  </si>
  <si>
    <t>Lug Nut (Centerless)</t>
  </si>
  <si>
    <t>2sets</t>
  </si>
  <si>
    <t>SPACER</t>
  </si>
  <si>
    <t>Wheel Spacer</t>
  </si>
  <si>
    <t>2pcs</t>
  </si>
  <si>
    <t>16pcs</t>
  </si>
  <si>
    <t>C Tire Wheel Options</t>
  </si>
  <si>
    <t>56pcs</t>
  </si>
  <si>
    <t>36pcs</t>
  </si>
  <si>
    <t>69pcs</t>
  </si>
  <si>
    <t xml:space="preserve">D1 Spec </t>
  </si>
  <si>
    <t>Wheel Lock</t>
  </si>
  <si>
    <t>DEEP SOCKET</t>
  </si>
  <si>
    <t>TirePort Inc</t>
  </si>
  <si>
    <t>3pcs</t>
  </si>
  <si>
    <t>Tesron Enterprices</t>
  </si>
  <si>
    <t>700pcs</t>
  </si>
  <si>
    <t>100pcs</t>
  </si>
  <si>
    <t>Michelin Wheels Marketing Inc</t>
  </si>
  <si>
    <t>Kyo-ei Lug Nuts</t>
  </si>
  <si>
    <t>FWCS Trading</t>
  </si>
  <si>
    <t>Kyo-ei Sparco</t>
  </si>
  <si>
    <t>Kyo-ei Stick On</t>
  </si>
  <si>
    <t>Kyo-ei Battery Terminal</t>
  </si>
  <si>
    <t>10sets</t>
  </si>
  <si>
    <t>Rays Cap</t>
  </si>
  <si>
    <t>BATTERY</t>
  </si>
  <si>
    <t>Pili Battery Sales</t>
  </si>
  <si>
    <t>PHR CLASSIC</t>
  </si>
  <si>
    <t>ENDURO</t>
  </si>
  <si>
    <t>ENFORCER</t>
  </si>
  <si>
    <t>Enforcer</t>
  </si>
  <si>
    <t>GOLD</t>
  </si>
  <si>
    <t>EXCEL</t>
  </si>
  <si>
    <t>Mitsubishi</t>
  </si>
  <si>
    <t>P-45</t>
  </si>
  <si>
    <t>Concept One</t>
  </si>
  <si>
    <t>Lenzo</t>
  </si>
  <si>
    <t>Fighter</t>
  </si>
  <si>
    <t>Chrome</t>
  </si>
  <si>
    <t>Inter Milano</t>
  </si>
  <si>
    <t>MOMO MAGS</t>
  </si>
  <si>
    <t xml:space="preserve">Momo </t>
  </si>
  <si>
    <t>Perfect Circle Industrial</t>
  </si>
  <si>
    <t>Storm</t>
  </si>
  <si>
    <t>Ten-S</t>
  </si>
  <si>
    <t>Strike</t>
  </si>
  <si>
    <t>Corse</t>
  </si>
  <si>
    <t>Thunder</t>
  </si>
  <si>
    <t>Win</t>
  </si>
  <si>
    <t>FXL-One</t>
  </si>
  <si>
    <t>Flap</t>
  </si>
  <si>
    <t>1300/1400-24</t>
  </si>
  <si>
    <t>Sun Prince TBA Corp.</t>
  </si>
  <si>
    <t>G13</t>
  </si>
  <si>
    <t>G14</t>
  </si>
  <si>
    <t>700/750-15</t>
  </si>
  <si>
    <t>825-16</t>
  </si>
  <si>
    <t>13.00/14.00-24</t>
  </si>
  <si>
    <t>700/750-16 TR75A</t>
  </si>
  <si>
    <t>SuperMaxx</t>
  </si>
  <si>
    <t>700x15 12Rib</t>
  </si>
  <si>
    <t>Ahsirt Enterprises</t>
  </si>
  <si>
    <t>750x15 14PR Rib</t>
  </si>
  <si>
    <t>750x16 14PR Rib</t>
  </si>
  <si>
    <t>700x15 12PR Rib</t>
  </si>
  <si>
    <t>11x22.5 10H Mercedes Type</t>
  </si>
  <si>
    <t>Escor Trading Corp.</t>
  </si>
  <si>
    <t>G.A.D. Auto Parts</t>
  </si>
  <si>
    <t>Sun Priince TBA Corp.</t>
  </si>
  <si>
    <t>Ms. Liza</t>
  </si>
  <si>
    <t>195 F. Roxas St.Corner 8th ave. Grace Park Caloocan City</t>
  </si>
  <si>
    <t>sunprince@tirecenter.com.ph</t>
  </si>
  <si>
    <t>Pili Battery</t>
  </si>
  <si>
    <t>Mr. Dante / Ms. Rose</t>
  </si>
  <si>
    <t>GroundFloor,JA Pili Building 126J.P.Rizal Ext.East Rembo,Fort Bonifacio,Makati City</t>
  </si>
  <si>
    <t>983-9578 / 983-9580 / 443-1521</t>
  </si>
  <si>
    <t>98395-80</t>
  </si>
  <si>
    <t>361-5289 / 366-3019 / 323-1524</t>
  </si>
  <si>
    <t>361-0241 / 323-1524</t>
  </si>
  <si>
    <t xml:space="preserve">882-0561 / 728-6877 </t>
  </si>
  <si>
    <t>881-5504</t>
  </si>
  <si>
    <t>pilibatmotolite@yahoo.com</t>
  </si>
  <si>
    <t>Hexagon Distributing Corp.</t>
  </si>
  <si>
    <t>Ms. Michelle</t>
  </si>
  <si>
    <t>1335 G. Araneta Avenue Quezon City</t>
  </si>
  <si>
    <t>743-0329</t>
  </si>
  <si>
    <t>Michelin Wheels</t>
  </si>
  <si>
    <t>Ms. Marycon</t>
  </si>
  <si>
    <t>#4 5th ave.West Brgy.53 Grace Park Caloocan City</t>
  </si>
  <si>
    <t>362-2303 / 363-0532</t>
  </si>
  <si>
    <t>362-0021</t>
  </si>
  <si>
    <t>Ms. Ella Alberto</t>
  </si>
  <si>
    <t>131 New Antipolo St. Brgy.219 zone 22 Tondo Manila</t>
  </si>
  <si>
    <t>255-3832</t>
  </si>
  <si>
    <t>414-6241 / 740-4970</t>
  </si>
  <si>
    <t>HH All Ventures Corp.</t>
  </si>
  <si>
    <t>Goodyear HPC building Alabang-Zapote road,Las Pinas City</t>
  </si>
  <si>
    <t>842-9198 / 842-2353 / 8426063</t>
  </si>
  <si>
    <t>850-2120</t>
  </si>
  <si>
    <t>Mr. Francis / Keith</t>
  </si>
  <si>
    <t>Mr. Jondy</t>
  </si>
  <si>
    <t>Amang Rodriguez Ave. Brgy. Santolan, Pasig City</t>
  </si>
  <si>
    <t>621-5809</t>
  </si>
  <si>
    <t>906-5099555</t>
  </si>
  <si>
    <t>Mr. Joey</t>
  </si>
  <si>
    <t>San Diego Drive , Bo. Kaligayahan Novaliches, Quezon City</t>
  </si>
  <si>
    <t>442-1894 / 664-8153</t>
  </si>
  <si>
    <t>0927-2657472</t>
  </si>
  <si>
    <t>Mega Dub Unlimited Specialists, Inc.</t>
  </si>
  <si>
    <t>Ms. Marlyn</t>
  </si>
  <si>
    <t>#86-A West Avenue, Philam, Quezon City Metro Manila</t>
  </si>
  <si>
    <t>415-5658 / 928-3792 / 401-2348</t>
  </si>
  <si>
    <t>Mr. Allan</t>
  </si>
  <si>
    <t>Unit 295 K P. Tuazon blvd. socorro, Cubao, Quezon City</t>
  </si>
  <si>
    <t>913-1632</t>
  </si>
  <si>
    <t>Perfect Circle</t>
  </si>
  <si>
    <t>90 Banawe Street , Quezon City</t>
  </si>
  <si>
    <t>712-1075 / 712-0840 / 711-3299</t>
  </si>
  <si>
    <t>Walter Wheel Auto Services Center</t>
  </si>
  <si>
    <t>Mr. Walter</t>
  </si>
  <si>
    <t>46 Presidents Avenue, Teoville Subdivision, Paranaque City</t>
  </si>
  <si>
    <t>825-0258</t>
  </si>
  <si>
    <t>Caloocan Standard Inc.</t>
  </si>
  <si>
    <t>89 7th ave. near B. Serrano st. Caloocan City,1400 Philippines</t>
  </si>
  <si>
    <t>Ms. Sonia</t>
  </si>
  <si>
    <t>363-8081 / 362-4288 /323-3223</t>
  </si>
  <si>
    <t>Philippine Aluminum Wheels, Inc.</t>
  </si>
  <si>
    <t>KM. 16 South Super Highway, Paranaque City, Phils.</t>
  </si>
  <si>
    <t>823-2546 to 48 / 823-6351</t>
  </si>
  <si>
    <t>823-6357</t>
  </si>
  <si>
    <t>Testron Enterprises</t>
  </si>
  <si>
    <t>Ms. Myra</t>
  </si>
  <si>
    <t>65 Roosevelt Avenue , Quezon City</t>
  </si>
  <si>
    <t xml:space="preserve">374-3815 </t>
  </si>
  <si>
    <t>410-4374</t>
  </si>
  <si>
    <t>Escor Trading</t>
  </si>
  <si>
    <t>Ms. Marie</t>
  </si>
  <si>
    <t>1638 Jose Abad Santos Ave.,Tondo Manila</t>
  </si>
  <si>
    <t>252-8926 / 253-2602</t>
  </si>
  <si>
    <t>252-8927</t>
  </si>
  <si>
    <t># 91 Timog Ave., South Triangle Quezon City</t>
  </si>
  <si>
    <t>Ms. Edna</t>
  </si>
  <si>
    <t>928-2092 / 413-3185</t>
  </si>
  <si>
    <t>J.J. Tire</t>
  </si>
  <si>
    <t>Ms. June</t>
  </si>
  <si>
    <t>702 J.P. Rizal St., Makati City</t>
  </si>
  <si>
    <t>532-6563</t>
  </si>
  <si>
    <t>Caloocan City</t>
  </si>
  <si>
    <t>Mr. Jeff</t>
  </si>
  <si>
    <t>466-1024</t>
  </si>
  <si>
    <t>0917-6642195</t>
  </si>
  <si>
    <t>West Tyre Center Inc.</t>
  </si>
  <si>
    <t>Ms. Susan</t>
  </si>
  <si>
    <t>148 west ave,Philam Homes 1, Quezon city</t>
  </si>
  <si>
    <t>920-6247 / 9245912</t>
  </si>
  <si>
    <t>Tire Boy Phils. Inc.</t>
  </si>
  <si>
    <t>98 Maria Clara corner Sto, Domingo Sts. Sta Mesa Heights Quezon City</t>
  </si>
  <si>
    <t>743-1732</t>
  </si>
  <si>
    <t>Mr. Fernando / Ryan</t>
  </si>
  <si>
    <t>743-1714 / 15</t>
  </si>
  <si>
    <t>Acom Trading</t>
  </si>
  <si>
    <t>Ms. Cendy</t>
  </si>
  <si>
    <t>153 Banawe st. cor kaliraya st.Quezon City</t>
  </si>
  <si>
    <t>740-3651</t>
  </si>
  <si>
    <t>BF Metal Corporation</t>
  </si>
  <si>
    <t>Mr. Edgar / Ms. Joan</t>
  </si>
  <si>
    <t>Km. 17 Ortigas Avenue Extension, Cainta, Rizal</t>
  </si>
  <si>
    <t>655-3551 / 470-6375</t>
  </si>
  <si>
    <t>656-0614</t>
  </si>
  <si>
    <t>purchasing@bfmetal.com</t>
  </si>
  <si>
    <t>Ms. Helen</t>
  </si>
  <si>
    <t>Francis Zulueta</t>
  </si>
  <si>
    <t>Mark Trinidad</t>
  </si>
  <si>
    <t>G.Tuazon</t>
  </si>
  <si>
    <t>Many Rara</t>
  </si>
  <si>
    <t>Mylanee Banag</t>
  </si>
  <si>
    <t>Boy</t>
  </si>
  <si>
    <t>Eleojerio Geronimo</t>
  </si>
  <si>
    <t>Meneleo Bernardo</t>
  </si>
  <si>
    <t>Catherine C. Canlas</t>
  </si>
  <si>
    <t>Color my World</t>
  </si>
  <si>
    <t>Aurelio Adango</t>
  </si>
  <si>
    <t>Qart Titan</t>
  </si>
  <si>
    <t>Cecilia Cy</t>
  </si>
  <si>
    <t>Felicito Caluyo</t>
  </si>
  <si>
    <t>Mon Cerezo</t>
  </si>
  <si>
    <t>Robert Pascua</t>
  </si>
  <si>
    <t>Hurris Arroyo</t>
  </si>
  <si>
    <t>Spring Hill Montessori</t>
  </si>
  <si>
    <t>Raymond Herrera</t>
  </si>
  <si>
    <t>Bambi Gonzales</t>
  </si>
  <si>
    <t>Roderick Giray</t>
  </si>
  <si>
    <t>Tony Kat (Roel)</t>
  </si>
  <si>
    <t>Gino Cinco</t>
  </si>
  <si>
    <t>Derick Dandan</t>
  </si>
  <si>
    <t>Nelson Sy</t>
  </si>
  <si>
    <t>Jeff Manese</t>
  </si>
  <si>
    <t>Keneth</t>
  </si>
  <si>
    <t>Boy Tapay</t>
  </si>
  <si>
    <t>San Quantan</t>
  </si>
  <si>
    <t>Ken Lao c/o Autobot</t>
  </si>
  <si>
    <t>Angelica Solis</t>
  </si>
  <si>
    <t>Tony Frank</t>
  </si>
  <si>
    <t>Annie</t>
  </si>
  <si>
    <t>Al Alandsa</t>
  </si>
  <si>
    <t>Dan Cortes</t>
  </si>
  <si>
    <t>Jeffrey Dela Cruz</t>
  </si>
  <si>
    <t>Deanna Magdaya</t>
  </si>
  <si>
    <t>D. Sanchez</t>
  </si>
  <si>
    <t>Pecson Pacis</t>
  </si>
  <si>
    <t>Lim Tamayo</t>
  </si>
  <si>
    <t>Al Valencia</t>
  </si>
  <si>
    <t>Dodong Chengkay</t>
  </si>
  <si>
    <t>Buddy Punu</t>
  </si>
  <si>
    <t>Chandru Llana</t>
  </si>
  <si>
    <t>Carl</t>
  </si>
  <si>
    <t>Gilbert</t>
  </si>
  <si>
    <t>Mark Jay</t>
  </si>
  <si>
    <t>Kit Casimino</t>
  </si>
  <si>
    <t>Balan El</t>
  </si>
  <si>
    <t>W. Kuan</t>
  </si>
  <si>
    <t>Mark Anthony Moreno</t>
  </si>
  <si>
    <t>Kapus Motor</t>
  </si>
  <si>
    <t>Edita Cadiz</t>
  </si>
  <si>
    <t>Tony Kat</t>
  </si>
  <si>
    <t>Edrie Alvarez</t>
  </si>
  <si>
    <t>Paul San Diego</t>
  </si>
  <si>
    <t>Dol Del Paras</t>
  </si>
  <si>
    <t>Valenzuela City</t>
  </si>
  <si>
    <t>291-8896</t>
  </si>
  <si>
    <t>425-0173</t>
  </si>
  <si>
    <t>Ron Nieto</t>
  </si>
  <si>
    <t>Dalandanan, Valenzuela City</t>
  </si>
  <si>
    <t>0917-8112067</t>
  </si>
  <si>
    <t>Mapua,Intramuros Manila</t>
  </si>
  <si>
    <t>Quezon City</t>
  </si>
  <si>
    <t>0927-6021758</t>
  </si>
  <si>
    <t>131 Apo st. Laloma Quezon City</t>
  </si>
  <si>
    <t>0917-9877898</t>
  </si>
  <si>
    <t>0919-9914425</t>
  </si>
  <si>
    <t>Angeles City</t>
  </si>
  <si>
    <t>0917-8221914</t>
  </si>
  <si>
    <t>387 Quirino Highway Talipapa Novaliches Q. C.</t>
  </si>
  <si>
    <t>19 B. Andres st.San Beda Ville. Visayas ave. Q.C.</t>
  </si>
  <si>
    <t>Ayala Heights Old Balara Quezon City</t>
  </si>
  <si>
    <t>0933-9107842</t>
  </si>
  <si>
    <t>0935-1503888</t>
  </si>
  <si>
    <t>Baluvale, Bulacan</t>
  </si>
  <si>
    <t>0927-5695888</t>
  </si>
  <si>
    <t>34 Charbel Ave. Quezon City</t>
  </si>
  <si>
    <t>215-2127</t>
  </si>
  <si>
    <t>0999-3422228</t>
  </si>
  <si>
    <t>927-7090</t>
  </si>
  <si>
    <t>Project Quezon City</t>
  </si>
  <si>
    <t>928-2540</t>
  </si>
  <si>
    <t>Tandang Sora Quezon City</t>
  </si>
  <si>
    <t>0932-3592028</t>
  </si>
  <si>
    <t>Sheen Gonzales</t>
  </si>
  <si>
    <t>Cainta, Rizal</t>
  </si>
  <si>
    <t>0927-7209209</t>
  </si>
  <si>
    <t>Jose Rody Maligad</t>
  </si>
  <si>
    <t>U.P. Quezon City</t>
  </si>
  <si>
    <t>0917-5161513</t>
  </si>
  <si>
    <t>0917-5009453</t>
  </si>
  <si>
    <t>0906-3147249</t>
  </si>
  <si>
    <t>500-0983</t>
  </si>
  <si>
    <t>B6 L42 st. Philip SPS7 Novaliches Quezon City</t>
  </si>
  <si>
    <t>34 Capitol Hills Quezon City</t>
  </si>
  <si>
    <t>0919-9775046</t>
  </si>
  <si>
    <t>2 Sampaloc St.Libtong Mcop, Bulacan</t>
  </si>
  <si>
    <t>514-2127</t>
  </si>
  <si>
    <t>0909-8244954</t>
  </si>
  <si>
    <t>417-0676</t>
  </si>
  <si>
    <t>Billy Lim</t>
  </si>
  <si>
    <t>99-b sta.calalira st. near sogo</t>
  </si>
  <si>
    <t>0917-5491123</t>
  </si>
  <si>
    <t xml:space="preserve">Quezon City </t>
  </si>
  <si>
    <t>0922-8864277</t>
  </si>
  <si>
    <t>208 Alley 1 Proj. Quezon City</t>
  </si>
  <si>
    <t>BJMP, Quezon City Jail</t>
  </si>
  <si>
    <t>0921-7948471</t>
  </si>
  <si>
    <t>Banlat RD.</t>
  </si>
  <si>
    <t>0915-5519759</t>
  </si>
  <si>
    <t>7 st. Joseph st.Rosalia ville.z Tandang Sora Q.C.</t>
  </si>
  <si>
    <t>0917-5560055</t>
  </si>
  <si>
    <t xml:space="preserve">123 Mindanao Avenue </t>
  </si>
  <si>
    <t>Mckinley Park Andres Bonifacio Quezon City</t>
  </si>
  <si>
    <t>0923-9107013</t>
  </si>
  <si>
    <t>932-9624 / 952-6641</t>
  </si>
  <si>
    <t>Cavite City</t>
  </si>
  <si>
    <t>0917-8043374</t>
  </si>
  <si>
    <t>Jessie Zara</t>
  </si>
  <si>
    <t>Tito Medina</t>
  </si>
  <si>
    <t>Bert Barela</t>
  </si>
  <si>
    <t>St. Charbel Ville.</t>
  </si>
  <si>
    <t>Tom</t>
  </si>
  <si>
    <t>BPLA Q. C.</t>
  </si>
  <si>
    <t>Speed Race Nut</t>
  </si>
  <si>
    <t>5sets</t>
  </si>
  <si>
    <t>11sets</t>
  </si>
  <si>
    <t>Discount (PHP)</t>
  </si>
  <si>
    <t>Express Dymans International Corp.</t>
  </si>
  <si>
    <t>Mr. Paul Ortega</t>
  </si>
  <si>
    <t>Binondo, Manila</t>
  </si>
  <si>
    <t>887-2252</t>
  </si>
  <si>
    <t>24 Mindanao Ave. Ext. Tandang Sora, Q.C.</t>
  </si>
  <si>
    <t>Pat Bangul</t>
  </si>
  <si>
    <t xml:space="preserve">5 Acacia St. Montevista, Marikina City </t>
  </si>
  <si>
    <t>W. Reyes</t>
  </si>
  <si>
    <t>Timog, Q.C.</t>
  </si>
  <si>
    <t>installment</t>
  </si>
  <si>
    <t>Sandoz Phil. Corp.</t>
  </si>
  <si>
    <t>Makati City</t>
  </si>
  <si>
    <t>31 Vizayas Ave., Quezon City</t>
  </si>
  <si>
    <t>Joebert</t>
  </si>
  <si>
    <t>Renato Derpo</t>
  </si>
  <si>
    <t>Ellaine Abling</t>
  </si>
  <si>
    <t>Earl Lee</t>
  </si>
  <si>
    <t>Adrian Camua</t>
  </si>
  <si>
    <t>30 Hope St. Teresa Village, Bahay Toro, QC</t>
  </si>
  <si>
    <t>T.L.V</t>
  </si>
  <si>
    <t>MOUNTING</t>
  </si>
  <si>
    <t>LEAD</t>
  </si>
  <si>
    <t>T.L.V.</t>
  </si>
  <si>
    <t>DISMOUNTING</t>
  </si>
  <si>
    <t>BALANCING</t>
  </si>
  <si>
    <t>Henry Dobal</t>
  </si>
  <si>
    <t>Mr. M. Macainag</t>
  </si>
  <si>
    <t>Ramossa Cormel</t>
  </si>
  <si>
    <t>Dive Batanes</t>
  </si>
  <si>
    <t>Francesse Joys Cordon</t>
  </si>
  <si>
    <t>Maricel Ganzon</t>
  </si>
  <si>
    <t>Mis Dofiles</t>
  </si>
  <si>
    <t>Ivy Veron</t>
  </si>
  <si>
    <t>Donnez</t>
  </si>
  <si>
    <t>Jonathan Jimenez</t>
  </si>
  <si>
    <t>Moie Sumayno</t>
  </si>
  <si>
    <t>Mavic Progo</t>
  </si>
  <si>
    <t>Mike Rodriguez</t>
  </si>
  <si>
    <t>JR Favia</t>
  </si>
  <si>
    <t>Jamilcres Inc.</t>
  </si>
  <si>
    <t>Joseph Esteban</t>
  </si>
  <si>
    <t>Mark Parto</t>
  </si>
  <si>
    <t>Toro Hills Project 8, Q.C.</t>
  </si>
  <si>
    <t>2 Asis St. Villa Arca Subd. Q.C.</t>
  </si>
  <si>
    <t>Gerald Gators</t>
  </si>
  <si>
    <t>Lazaro St.</t>
  </si>
  <si>
    <t>27 Villa Corrona Tandang Sora</t>
  </si>
  <si>
    <t>Roel Remorca</t>
  </si>
  <si>
    <t>Robinia St. Dominic Subd. Tandang Sora Ave. Q.c</t>
  </si>
  <si>
    <t>Adeline Ravena</t>
  </si>
  <si>
    <t>NPC T.Sora Q.c.</t>
  </si>
  <si>
    <t>Denzel Ruzzel Florida</t>
  </si>
  <si>
    <t>Q.C.</t>
  </si>
  <si>
    <t>#7 Sapasap st. Mendoza Vill. T.Sora Q.c.</t>
  </si>
  <si>
    <t>13 Bayanihan St. West Triangle Homes</t>
  </si>
  <si>
    <t>Karen Arches</t>
  </si>
  <si>
    <t>Celina Homes</t>
  </si>
  <si>
    <t>Migu</t>
  </si>
  <si>
    <t>Miguel Moro</t>
  </si>
  <si>
    <t>Q.c.</t>
  </si>
  <si>
    <t>Mike Maglonzo</t>
  </si>
  <si>
    <t>Nova Q.c.</t>
  </si>
  <si>
    <t>Rambaosit</t>
  </si>
  <si>
    <t>#15 J Kennedy St. Project 8 Q.c.</t>
  </si>
  <si>
    <t>Louie Samson</t>
  </si>
  <si>
    <t>Butch Abella</t>
  </si>
  <si>
    <t>Mia Village</t>
  </si>
  <si>
    <t>Jose Cabuling</t>
  </si>
  <si>
    <t>17 Lobella st. Del Nacia 4 Sauyo</t>
  </si>
  <si>
    <t>Philip Urriza</t>
  </si>
  <si>
    <t>Cesar Turla</t>
  </si>
  <si>
    <t xml:space="preserve">Miolec </t>
  </si>
  <si>
    <t>Divine Magbitang</t>
  </si>
  <si>
    <t>kiko</t>
  </si>
  <si>
    <t>Kolin</t>
  </si>
  <si>
    <t>FCIF</t>
  </si>
  <si>
    <t>Rolan Albo</t>
  </si>
  <si>
    <t>Ecuerra</t>
  </si>
  <si>
    <t>Pamdu</t>
  </si>
  <si>
    <t>Mig Arriola</t>
  </si>
  <si>
    <t>Donny Dominguez</t>
  </si>
  <si>
    <t>Jude Roguezza</t>
  </si>
  <si>
    <t>Cupang St. Silang Subd. Q.c</t>
  </si>
  <si>
    <t>Chris Fuentes</t>
  </si>
  <si>
    <t>Lot 3 blk. 14 Victoria homes Dulong bayan S.M.R.</t>
  </si>
  <si>
    <t>Lgs Enterprises</t>
  </si>
  <si>
    <t>Bayanihan Rd.  Bahay Toro Project 8 Q.C.</t>
  </si>
  <si>
    <t>James Pangilinan</t>
  </si>
  <si>
    <t>Sta. Mesa Manila</t>
  </si>
  <si>
    <t>A Cleofas</t>
  </si>
  <si>
    <t>Herbie Pantoral</t>
  </si>
  <si>
    <t>Arnel Nucura</t>
  </si>
  <si>
    <t>Maria Luz Santos</t>
  </si>
  <si>
    <t>QC</t>
  </si>
  <si>
    <t>Genlinus Yuis</t>
  </si>
  <si>
    <t>34 Eva St. Caliat, QC</t>
  </si>
  <si>
    <t>8 Lot 16 la trinidad nova QC</t>
  </si>
  <si>
    <t>Unit 10 LVDC Brgy. Culiat Sanville QC</t>
  </si>
  <si>
    <t>Tandang Sora QC</t>
  </si>
  <si>
    <t>618 Rising sun brgy. Baesa ,QC</t>
  </si>
  <si>
    <t>95 Mindanao Ave. ,Q.C.</t>
  </si>
  <si>
    <t>Tandang Sora ,Q.C.</t>
  </si>
  <si>
    <t>Tandang Sora ,QC</t>
  </si>
  <si>
    <t>115 Road 3 Project 6 ,QC</t>
  </si>
  <si>
    <t>Daet ,Camarines Norte</t>
  </si>
  <si>
    <t>Kalayaan Ave. ,QC</t>
  </si>
  <si>
    <t>43 Rd. 9 GSIS Hills, Talipapa ,QC</t>
  </si>
  <si>
    <t>82 Gen. Ave. GSIS ,QC</t>
  </si>
  <si>
    <t>St. Dominic 1 Congressional ave.,QC</t>
  </si>
  <si>
    <t>85 Cubao ,QC</t>
  </si>
  <si>
    <t>Visayas Ave. ,QC</t>
  </si>
  <si>
    <t>Lsquare TownHomes, Sanville. ,QC</t>
  </si>
  <si>
    <t>255 Donya Faustina 2 Culiat ,QC</t>
  </si>
  <si>
    <t>No. 5 Marcelino St. San Pedro QC</t>
  </si>
  <si>
    <t>E-3 St. Joseph Townhomes T.Sora ,QC</t>
  </si>
  <si>
    <t>Mindanao Ave. ,QC</t>
  </si>
  <si>
    <t>56 Agueda st. Proj. 8 ,QC</t>
  </si>
  <si>
    <t>Garcia Jollyvea</t>
  </si>
  <si>
    <t>Blk.4 Lot 9 Kay Townhouse ,QC</t>
  </si>
  <si>
    <t>SkyFries</t>
  </si>
  <si>
    <t>Unit 312 Brentwood</t>
  </si>
  <si>
    <t>Tri Globe Transport Inc.</t>
  </si>
  <si>
    <t>Mark Solk</t>
  </si>
  <si>
    <t>Willy Viray</t>
  </si>
  <si>
    <t>Tandang Sora, QC</t>
  </si>
  <si>
    <t>Caloy Diaz</t>
  </si>
  <si>
    <t>Malabon City</t>
  </si>
  <si>
    <t>Chino Granda</t>
  </si>
  <si>
    <t>83 Road3 Project 6, QC</t>
  </si>
  <si>
    <t>Paolo Carado</t>
  </si>
  <si>
    <t>Annete</t>
  </si>
  <si>
    <t>Dona Sotera,QC</t>
  </si>
  <si>
    <t xml:space="preserve">Randy  </t>
  </si>
  <si>
    <t>E.K. Barba</t>
  </si>
  <si>
    <t>38 Ma. Cristina NFC T. Sora, QC</t>
  </si>
  <si>
    <t>Winston Enteris</t>
  </si>
  <si>
    <t>Patricio Kevin Johu</t>
  </si>
  <si>
    <t>#6 Toyland Homes Tandang Sora, QC</t>
  </si>
  <si>
    <t>Bryan Delos santos</t>
  </si>
  <si>
    <t>Congressional</t>
  </si>
  <si>
    <t>Michael Manzo</t>
  </si>
  <si>
    <t>Bo.llano Caloocan City</t>
  </si>
  <si>
    <t>Chris Rosal</t>
  </si>
  <si>
    <t>34 Palawan St. Pagasa</t>
  </si>
  <si>
    <t>C. Sibulo</t>
  </si>
  <si>
    <t>Joone Guevarra</t>
  </si>
  <si>
    <t>48D Munoz Ave. T. Sora,QC</t>
  </si>
  <si>
    <t>Batuta</t>
  </si>
  <si>
    <t>Marco Bulauitan</t>
  </si>
  <si>
    <t>T. Sora, QC</t>
  </si>
  <si>
    <t>Rino Laurio</t>
  </si>
  <si>
    <t>Nenita Villamor</t>
  </si>
  <si>
    <t>Invex</t>
  </si>
  <si>
    <t>Nap Pascual</t>
  </si>
  <si>
    <t>Rene Gatbonton</t>
  </si>
  <si>
    <t>Arnel</t>
  </si>
  <si>
    <t>Zaldy Mendoza</t>
  </si>
  <si>
    <t>Darwin Bobsico</t>
  </si>
  <si>
    <t>Manny Cabral</t>
  </si>
  <si>
    <t>Carlos Cabasal</t>
  </si>
  <si>
    <t>Noriel Paul Gonzales</t>
  </si>
  <si>
    <t>F.D. Cruz</t>
  </si>
  <si>
    <t>Dr. Campued</t>
  </si>
  <si>
    <t>Chester Victorio</t>
  </si>
  <si>
    <t>Maritess Tenedero</t>
  </si>
  <si>
    <t>Pldt</t>
  </si>
  <si>
    <t>G. Lopez</t>
  </si>
  <si>
    <t>Carmel St.</t>
  </si>
  <si>
    <t>Khaleen</t>
  </si>
  <si>
    <t>Romeo Castaneto</t>
  </si>
  <si>
    <t>Jack Mortella</t>
  </si>
  <si>
    <t>Carmel</t>
  </si>
  <si>
    <t>Jela San Diego</t>
  </si>
  <si>
    <t>Arnold Pare</t>
  </si>
  <si>
    <t>Hdsd</t>
  </si>
  <si>
    <t>5 Plate St.</t>
  </si>
  <si>
    <t>Reycon Builders</t>
  </si>
  <si>
    <t>Beng</t>
  </si>
  <si>
    <t>Nova,QC</t>
  </si>
  <si>
    <t>Ryan Galora</t>
  </si>
  <si>
    <t>Tandang Sora,QC</t>
  </si>
  <si>
    <t>Legacy Transport</t>
  </si>
  <si>
    <t>Ronnel Yabet</t>
  </si>
  <si>
    <t>Terra Pura</t>
  </si>
  <si>
    <t>Dr. Gal Dalualio</t>
  </si>
  <si>
    <t>21 Regina VillageTandang Sora, QC</t>
  </si>
  <si>
    <t>Adriatico</t>
  </si>
  <si>
    <t>Paul Michael Azur</t>
  </si>
  <si>
    <t>Erwin Paz</t>
  </si>
  <si>
    <t>Avc Technology Ind.</t>
  </si>
  <si>
    <t>Eleanor Serafica</t>
  </si>
  <si>
    <t>19 Camella St, St. Dominic,QC</t>
  </si>
  <si>
    <t>Jess Macasaet</t>
  </si>
  <si>
    <t>16 Pluto St. Congressional Subd.,QC</t>
  </si>
  <si>
    <t>Chi Evora</t>
  </si>
  <si>
    <t>208 Alley 1 Project 6, QC</t>
  </si>
  <si>
    <t>George Pineda</t>
  </si>
  <si>
    <t>33 Trinity Gloria Mariz,QC</t>
  </si>
  <si>
    <t>Cristina Tirmo</t>
  </si>
  <si>
    <t>Alecon Caloocan City</t>
  </si>
  <si>
    <t>Neil C.</t>
  </si>
  <si>
    <t>Wilbert Dy</t>
  </si>
  <si>
    <t>Bernard Pineda</t>
  </si>
  <si>
    <t>Ian</t>
  </si>
  <si>
    <t>Arvy Soriano</t>
  </si>
  <si>
    <t>bs 205/70 R15</t>
  </si>
  <si>
    <t>bs 235/70 R15</t>
  </si>
  <si>
    <t>cas 185/70 R13</t>
  </si>
  <si>
    <t xml:space="preserve">cas 750 X 15 </t>
  </si>
  <si>
    <t>dlp 205/45 R17</t>
  </si>
  <si>
    <t>gy 185 R14</t>
  </si>
  <si>
    <t>knd 225/40 R18</t>
  </si>
  <si>
    <t>mcln 175/65 R14</t>
  </si>
  <si>
    <t>nk 215/65 R16</t>
  </si>
  <si>
    <t>rotalla 185X65 R14</t>
  </si>
  <si>
    <t>sanli 700X15 12PR</t>
  </si>
  <si>
    <t>sonar 185/55 R15</t>
  </si>
  <si>
    <t>wanl 225/35 R20</t>
  </si>
  <si>
    <t>wl 185 R14</t>
  </si>
  <si>
    <t>wl 285/50 R20</t>
  </si>
  <si>
    <t>Gold</t>
  </si>
  <si>
    <t>Truckmaster</t>
  </si>
  <si>
    <t xml:space="preserve">Enduro </t>
  </si>
  <si>
    <t>Gold NS60 ALS</t>
  </si>
  <si>
    <t>Gold 1SMF</t>
  </si>
  <si>
    <t>Gold 2SMF</t>
  </si>
  <si>
    <t>Gold 3SMF</t>
  </si>
  <si>
    <t>Gold 3SMF Reverse</t>
  </si>
  <si>
    <t>Gold 2SMF Reverse</t>
  </si>
  <si>
    <t>Gold NS40-TP</t>
  </si>
  <si>
    <t>Gold DIN88</t>
  </si>
  <si>
    <t>Gold DIN66</t>
  </si>
  <si>
    <t>Gold DIN44</t>
  </si>
  <si>
    <t>Excel</t>
  </si>
  <si>
    <t>Momo 8x18 ET.35 6/139.7 Silver</t>
  </si>
  <si>
    <t>Momo 6.5x15 ET.38 4/100 114.3 B</t>
  </si>
  <si>
    <t>Momo 6.5x15 ET.38 4/114.3 BLK</t>
  </si>
  <si>
    <t>Momo 7x16 ET.40 4/100 BLK</t>
  </si>
  <si>
    <t>Momo 7x16 ET.40 4/100 Silver</t>
  </si>
  <si>
    <t>Momo 7x17 ET.42 4/100 BLK</t>
  </si>
  <si>
    <t>Momo 7x17 ET.42 5/114.3 BLK</t>
  </si>
  <si>
    <t>Momo 7x17 ET.45 5/114.3 BLK</t>
  </si>
  <si>
    <t>Momo 7.5x17 ET.42 5/114.3 BLK</t>
  </si>
  <si>
    <t>Momo 7.5x18 ET.45 5/114.3 SL</t>
  </si>
  <si>
    <t>Amelita S. Decombrana</t>
  </si>
  <si>
    <t>Purok Atr. Mayao Crossing Lucena City</t>
  </si>
  <si>
    <t>Jay Reyes</t>
  </si>
  <si>
    <t>Nova QC</t>
  </si>
  <si>
    <t>Karen Nemenzo</t>
  </si>
  <si>
    <t>15x6.5 4/100 Bronze Volk TE 37</t>
  </si>
  <si>
    <t xml:space="preserve">15.37 4-100 White Volk TE </t>
  </si>
  <si>
    <t xml:space="preserve">15x6.5 Gun Metal Volk 302 </t>
  </si>
  <si>
    <t>15x6.5 4x100 ET3 38 AB Green</t>
  </si>
  <si>
    <t>18IKF 5x114.3 S bronze</t>
  </si>
  <si>
    <t>18IKF 8x5x18 5Hx114.3 Black</t>
  </si>
  <si>
    <t>18 10 P45 R2  5x114.3 RLPS</t>
  </si>
  <si>
    <t>18 IKF 8.5x18 5Hx114.3 M.Gray</t>
  </si>
  <si>
    <t>18x8 ML 5H 114.3/73.IET40 w/polished Lip</t>
  </si>
  <si>
    <t>17x7 TE  4x100/114.3 Gun Metal</t>
  </si>
  <si>
    <t>17" TE 37 4x100 FGM</t>
  </si>
  <si>
    <t>17" 301 17x7 Hyper Black</t>
  </si>
  <si>
    <t>17" TE 37 4x100 Gun Metal Bronze</t>
  </si>
  <si>
    <t>17.5x 5x114.3 ET 45 Cosmic Blue</t>
  </si>
  <si>
    <t>12mm Deep Socket</t>
  </si>
  <si>
    <t>19mm Deep Socket</t>
  </si>
  <si>
    <t>Flap 1300/1400-24</t>
  </si>
  <si>
    <t>Tube G13</t>
  </si>
  <si>
    <t>Tube G14</t>
  </si>
  <si>
    <t>Tube 700/750-15</t>
  </si>
  <si>
    <t>Tube 825-16</t>
  </si>
  <si>
    <t>Tube 13.00/14.00-24</t>
  </si>
  <si>
    <t>Tube 700/750-16 TR75A</t>
  </si>
  <si>
    <t>Rim 11x22.5 10H Mercedes Type</t>
  </si>
  <si>
    <t>yk 185/65 R14 aa01</t>
  </si>
  <si>
    <t>yk 205/70 R15 g046</t>
  </si>
  <si>
    <t>TIRES</t>
  </si>
  <si>
    <t>MAGS WHEELS</t>
  </si>
  <si>
    <t>TRUCKMASTER</t>
  </si>
  <si>
    <t>SERVICES</t>
  </si>
  <si>
    <t>Continental</t>
  </si>
  <si>
    <t>sun 175/65 R14</t>
  </si>
  <si>
    <t>sun 205/65 R15</t>
  </si>
  <si>
    <t>Suntex</t>
  </si>
  <si>
    <t>Toyo</t>
  </si>
  <si>
    <t>Maxis</t>
  </si>
  <si>
    <t>SIZE 14</t>
  </si>
  <si>
    <t>SIZE 15- ROTA</t>
  </si>
  <si>
    <t>SIZE 15- GRID RACING</t>
  </si>
  <si>
    <t>SIZE 15- CHINA</t>
  </si>
  <si>
    <t>SIZE 15- FIRENZA</t>
  </si>
  <si>
    <t>SIZE 15- ENZO</t>
  </si>
  <si>
    <t>SIZE 15- VERDE</t>
  </si>
  <si>
    <t>SIZE 16- ENZO</t>
  </si>
  <si>
    <t>SIZE 16- FIRENZA</t>
  </si>
  <si>
    <t>SIZE 16- CHINA</t>
  </si>
  <si>
    <t>China</t>
  </si>
  <si>
    <t>SIZE 16- GRID RACING</t>
  </si>
  <si>
    <t>16x7 4/100 40 Sport Bronze</t>
  </si>
  <si>
    <t>16x7 4/100 40 White</t>
  </si>
  <si>
    <t>16x7 4/100 40 Mgray Lip Red</t>
  </si>
  <si>
    <t>16x7 4/100 40 F'blk Red Lip</t>
  </si>
  <si>
    <t>SIZE 17- ENZO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</si>
  <si>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</si>
  <si>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</si>
  <si>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</si>
  <si>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</si>
  <si>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</si>
  <si>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</si>
  <si>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</si>
  <si>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</si>
  <si>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</si>
  <si>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SIZE 17- ROTA</t>
  </si>
  <si>
    <t>SIZE 17-CHINA</t>
  </si>
  <si>
    <t>SIZE 18- ENZO</t>
  </si>
  <si>
    <t>SIZE 18- CHINA</t>
  </si>
  <si>
    <t>SIZE 18- ROTA</t>
  </si>
  <si>
    <t>SIZE 19- BMW</t>
  </si>
  <si>
    <t>SIZE 19- ENZO</t>
  </si>
  <si>
    <t>SIZE 20- ENZO</t>
  </si>
  <si>
    <t xml:space="preserve">China </t>
  </si>
  <si>
    <t>China Mags</t>
  </si>
  <si>
    <t>SIZE 20- CHINA</t>
  </si>
  <si>
    <t>SIZE 20- TOYOTA</t>
  </si>
  <si>
    <t>SIZE 22-CHINA</t>
  </si>
  <si>
    <t>Spacer 1/8 5H</t>
  </si>
  <si>
    <t>Spacer 1/4 5H</t>
  </si>
  <si>
    <t>Spacer 1/4 6H</t>
  </si>
  <si>
    <t>Spacer 1/2 5H</t>
  </si>
  <si>
    <t>LUG NUT- LN</t>
  </si>
  <si>
    <t>ADAPTER- ADAPT</t>
  </si>
  <si>
    <t>LN- 21mm 1.5</t>
  </si>
  <si>
    <t>SPARCO- Spar</t>
  </si>
  <si>
    <t>VALVE- V</t>
  </si>
  <si>
    <t>SECOND HAND MAGS- 2nd</t>
  </si>
  <si>
    <t>2nd- 17x5x114 7Spokes</t>
  </si>
  <si>
    <t>2nd- 18X4X100</t>
  </si>
  <si>
    <t>2nd- 18x5H</t>
  </si>
  <si>
    <t>2nd- 17x10H</t>
  </si>
  <si>
    <t>2nd- 10 17x10H</t>
  </si>
  <si>
    <t>2nd- 22x6Hx139 F-5</t>
  </si>
  <si>
    <t>2nd- 18x5x100</t>
  </si>
  <si>
    <t xml:space="preserve">2nd- 17x5x114 </t>
  </si>
  <si>
    <t xml:space="preserve">Tube </t>
  </si>
  <si>
    <t>Others</t>
  </si>
  <si>
    <t>FLAPS AND TUBE/ RIM</t>
  </si>
  <si>
    <t>Slim Bar</t>
  </si>
  <si>
    <t>Services</t>
  </si>
  <si>
    <t>Mounting</t>
  </si>
  <si>
    <t>Dismounting</t>
  </si>
  <si>
    <t>Vulcanize</t>
  </si>
  <si>
    <t>Balancing</t>
  </si>
  <si>
    <t>Lead</t>
  </si>
  <si>
    <t>Nitro Air- Inflation</t>
  </si>
  <si>
    <t>Nitro Refill</t>
  </si>
  <si>
    <t>Dmount Size 18</t>
  </si>
  <si>
    <t>Mount Size 18</t>
  </si>
  <si>
    <t>VULCANIZING</t>
  </si>
  <si>
    <t>Vul Size 10</t>
  </si>
  <si>
    <t>Vul Size 16</t>
  </si>
  <si>
    <t>Vul Size 17</t>
  </si>
  <si>
    <t>Vul Size 18</t>
  </si>
  <si>
    <t>Vul Size 20</t>
  </si>
  <si>
    <t>Balance Size 10</t>
  </si>
  <si>
    <t>Balance Size 11</t>
  </si>
  <si>
    <t>Balance Size 12</t>
  </si>
  <si>
    <t>Balance Size 13</t>
  </si>
  <si>
    <t>Balance Size 14</t>
  </si>
  <si>
    <t>Balance Size 15</t>
  </si>
  <si>
    <t>Balance Size 16</t>
  </si>
  <si>
    <t>Balance Size 17</t>
  </si>
  <si>
    <t>Balance Size 18</t>
  </si>
  <si>
    <t>Balance Size 19</t>
  </si>
  <si>
    <t>Balance Size 20</t>
  </si>
  <si>
    <t>Balance Size 21</t>
  </si>
  <si>
    <t>Balance Size 22</t>
  </si>
  <si>
    <t>Balance Size 23</t>
  </si>
  <si>
    <t>Balance Size 24</t>
  </si>
  <si>
    <t>Lead Size 10</t>
  </si>
  <si>
    <t>Lead Size 11</t>
  </si>
  <si>
    <t>Lead Size 12</t>
  </si>
  <si>
    <t>Lead Size 13</t>
  </si>
  <si>
    <t>Lead Size 14</t>
  </si>
  <si>
    <t>Lead Size 15</t>
  </si>
  <si>
    <t>Lead Size 16</t>
  </si>
  <si>
    <t>Lead Size 17</t>
  </si>
  <si>
    <t>Lead Size 18</t>
  </si>
  <si>
    <t>Lead Size 19</t>
  </si>
  <si>
    <t>Lead Size 20</t>
  </si>
  <si>
    <t>Lead Size 21</t>
  </si>
  <si>
    <t>Lead Size 22</t>
  </si>
  <si>
    <t>Lead Size 23</t>
  </si>
  <si>
    <t>Lead Size 24</t>
  </si>
  <si>
    <t>NITRO AIR INFLATION</t>
  </si>
  <si>
    <t>NITRO REFILL</t>
  </si>
  <si>
    <t>Nrefill Size 10</t>
  </si>
  <si>
    <t>Nitro Size 10</t>
  </si>
  <si>
    <t>Nitro Size 12</t>
  </si>
  <si>
    <t>Nitro Size 13</t>
  </si>
  <si>
    <t>Nitro Size 14</t>
  </si>
  <si>
    <t>Nitro Size 15</t>
  </si>
  <si>
    <t>Nitro Size 16</t>
  </si>
  <si>
    <t>Nitro Size 17</t>
  </si>
  <si>
    <t>Nitro Size 18</t>
  </si>
  <si>
    <t>Nitro Size 19</t>
  </si>
  <si>
    <t>Nitro Size 20</t>
  </si>
  <si>
    <t>Nitro Size 21</t>
  </si>
  <si>
    <t>Nitro Size 22</t>
  </si>
  <si>
    <t>Nitro Size 23</t>
  </si>
  <si>
    <t>Nitro Size 24</t>
  </si>
  <si>
    <t>Nrefill Size 20</t>
  </si>
  <si>
    <t>Reign Cruz</t>
  </si>
  <si>
    <t>Spa 210 Bernard Condominium Novaliches,QC</t>
  </si>
  <si>
    <t>Jojo Vinoya</t>
  </si>
  <si>
    <t>Madonna Cruz</t>
  </si>
  <si>
    <t>Monica Asuncion</t>
  </si>
  <si>
    <t>#4 Morning Star Dr. Saville Subd. Proj. 6 QC</t>
  </si>
  <si>
    <t>Jopet Reyes</t>
  </si>
  <si>
    <t>#8 Troy II Comp. Mindanao Ave.,QC</t>
  </si>
  <si>
    <t>Devon Solano</t>
  </si>
  <si>
    <t>Project 8, QC</t>
  </si>
  <si>
    <t>Erwin Araza</t>
  </si>
  <si>
    <t>Lowell Menorca II</t>
  </si>
  <si>
    <t>Edward Lazarte</t>
  </si>
  <si>
    <t>Pj Biglang Tawa</t>
  </si>
  <si>
    <t>Paul Reyes</t>
  </si>
  <si>
    <t>Jordan Reyes</t>
  </si>
  <si>
    <t>II BF QC</t>
  </si>
  <si>
    <t>Jake Leid</t>
  </si>
  <si>
    <t>Tandang sora,QC</t>
  </si>
  <si>
    <t>Jonathan Yamang</t>
  </si>
  <si>
    <t>Jun Arias</t>
  </si>
  <si>
    <t>Kingspoint Subd. Nova QC</t>
  </si>
  <si>
    <t>Marion</t>
  </si>
  <si>
    <t>Project 6,QC</t>
  </si>
  <si>
    <t>Stainless Valve Cap</t>
  </si>
  <si>
    <t xml:space="preserve">bs 175/70 R13 </t>
  </si>
  <si>
    <t>S.H.</t>
  </si>
  <si>
    <t>Rotation</t>
  </si>
  <si>
    <t>Interior G13</t>
  </si>
  <si>
    <t>Pj Biglang tawa</t>
  </si>
  <si>
    <t xml:space="preserve">gy 155/65 R14 </t>
  </si>
  <si>
    <t>Knd 225/45 R17</t>
  </si>
  <si>
    <t>Renedrei Sayago</t>
  </si>
  <si>
    <t>18 Corner St. Dominic 6</t>
  </si>
  <si>
    <t>Sonny Cortez</t>
  </si>
  <si>
    <t>Larry Ignacio</t>
  </si>
  <si>
    <t>Ives Pacino</t>
  </si>
  <si>
    <t xml:space="preserve">QC Nqh </t>
  </si>
  <si>
    <t>Ordona</t>
  </si>
  <si>
    <t>Bernard Valdoz</t>
  </si>
  <si>
    <t>3 Atlas Condo St. San Francisco Karuatan</t>
  </si>
  <si>
    <t>107 Fael QC</t>
  </si>
  <si>
    <t>Joel Penero</t>
  </si>
  <si>
    <t>Deo Lantin</t>
  </si>
  <si>
    <t>Zenaida Paz</t>
  </si>
  <si>
    <t>B. Villamor</t>
  </si>
  <si>
    <t>12 Casay Miranda Homes</t>
  </si>
  <si>
    <t>Sonny Mamotok</t>
  </si>
  <si>
    <t>#5 Ma. Victoria St.,QC.</t>
  </si>
  <si>
    <t>Multiplast Corp.</t>
  </si>
  <si>
    <t>Lorna Pangilinan</t>
  </si>
  <si>
    <t>14 Spring Drave, Congressional Vill.,QC.</t>
  </si>
  <si>
    <t>Gil Capanis</t>
  </si>
  <si>
    <t>15 Constantino Drive Misamis City</t>
  </si>
  <si>
    <t>Racine Belleza</t>
  </si>
  <si>
    <t>S6PV Tandang Sora,QC</t>
  </si>
  <si>
    <t>Joseph Sason</t>
  </si>
  <si>
    <t>45 Maria Elena St. Carmel1 Subd. QC</t>
  </si>
  <si>
    <t>Bhen Richard Jastive</t>
  </si>
  <si>
    <t>24 Cairo St. Sta. Rita Vill. Proj. 8,QC</t>
  </si>
  <si>
    <t>November Legayo</t>
  </si>
  <si>
    <t>76 Visayas Ave.,QC</t>
  </si>
  <si>
    <t>Mike fernandez</t>
  </si>
  <si>
    <t>Blk. 18 Lot 16 Asamba Homes,QC</t>
  </si>
  <si>
    <t>Mike Singson</t>
  </si>
  <si>
    <t>Mark Joseph Bernabe</t>
  </si>
  <si>
    <t>Jun Mandac</t>
  </si>
  <si>
    <t>Happy Homes Bahay Toro,QC</t>
  </si>
  <si>
    <t>Cep Phils Inc.</t>
  </si>
  <si>
    <t>Edward Castro</t>
  </si>
  <si>
    <t>9. Silvina Village,QC</t>
  </si>
  <si>
    <t>Arnel Modelo</t>
  </si>
  <si>
    <t>Wisdom Project 6,QC</t>
  </si>
  <si>
    <t>Eric Torrente</t>
  </si>
  <si>
    <t>#5 Troy2 Comp. Bahay Toro,QC</t>
  </si>
  <si>
    <t>Max Adan</t>
  </si>
  <si>
    <t xml:space="preserve">NBX1 </t>
  </si>
  <si>
    <t>Hion Bernard Li</t>
  </si>
  <si>
    <t>17 Greenville Drive Brgy. Sauyo,QC.</t>
  </si>
  <si>
    <t>Jojo Tan</t>
  </si>
  <si>
    <t>Dan Banquco II</t>
  </si>
  <si>
    <t>Project 8,QC</t>
  </si>
  <si>
    <t>Nelson Ramos</t>
  </si>
  <si>
    <t>Jay De Ramos</t>
  </si>
  <si>
    <t>#8 Dona Solera St. Pilar Ville Subd.</t>
  </si>
  <si>
    <t>Ann Domingo</t>
  </si>
  <si>
    <t>Julio Balatico</t>
  </si>
  <si>
    <t>18 Taurus St. Carmel II T.Sora,QC</t>
  </si>
  <si>
    <t>Ces Caguimel</t>
  </si>
  <si>
    <t>Rommel Borbon</t>
  </si>
  <si>
    <t>Laurel Tanavan Batangas</t>
  </si>
  <si>
    <t>Ellen Balce</t>
  </si>
  <si>
    <t>Tierra Pura Tandang Sora,QC</t>
  </si>
  <si>
    <t>Jojo fajardo</t>
  </si>
  <si>
    <t>Nia Vill.,QC</t>
  </si>
  <si>
    <t>Artemio Martinez</t>
  </si>
  <si>
    <t>Ken Manuel</t>
  </si>
  <si>
    <t>Carmel 5</t>
  </si>
  <si>
    <t>Rolando Perez</t>
  </si>
  <si>
    <t>33 Mapagbigay t. Pinahan,QC</t>
  </si>
  <si>
    <t>sun 165/80 R13</t>
  </si>
  <si>
    <t>Nrefill</t>
  </si>
  <si>
    <t>Check-up</t>
  </si>
  <si>
    <t>sun 185/65 R14</t>
  </si>
  <si>
    <t>Enf 4D</t>
  </si>
  <si>
    <t>Battery Solution</t>
  </si>
  <si>
    <t>Additional Patch</t>
  </si>
  <si>
    <t xml:space="preserve">neuton 195/50 R15 </t>
  </si>
  <si>
    <t>neuton 205/45 R16</t>
  </si>
  <si>
    <t>neuton 195/50 R15</t>
  </si>
  <si>
    <t>Tire Check-up</t>
  </si>
  <si>
    <t>Nitro ize 16</t>
  </si>
  <si>
    <t>Kmh 195 R14</t>
  </si>
  <si>
    <t>bs 185/80 R14(replacement)</t>
  </si>
  <si>
    <t xml:space="preserve">wanli 165/65 R13 </t>
  </si>
  <si>
    <t>wanli 165/80 R13</t>
  </si>
  <si>
    <t>wanli 175/65 R14</t>
  </si>
  <si>
    <t>wanli 185/65 R14</t>
  </si>
  <si>
    <t>wanli 185 R14</t>
  </si>
  <si>
    <t>wanli 195 R14</t>
  </si>
  <si>
    <t>wanli 195/55 R15</t>
  </si>
  <si>
    <t>wanli 195/65 R15</t>
  </si>
  <si>
    <t>wanli 205/70 R15</t>
  </si>
  <si>
    <t>wanli 205/45 R16</t>
  </si>
  <si>
    <t>wanli 205/50 R16</t>
  </si>
  <si>
    <t>wanli 205/55 R16</t>
  </si>
  <si>
    <t>wanli 265/70 R16</t>
  </si>
  <si>
    <t>wanli 205/45 R17</t>
  </si>
  <si>
    <t>wanli 215/45 R17</t>
  </si>
  <si>
    <t>wanli 225/40 R18</t>
  </si>
  <si>
    <t>wanli 235/40 R18</t>
  </si>
  <si>
    <t>wanli 235/35 R19</t>
  </si>
  <si>
    <t>wanli 245/35 R19</t>
  </si>
  <si>
    <t>wanli 245/40 R19</t>
  </si>
  <si>
    <t>wanli 225/35 R20</t>
  </si>
  <si>
    <t>wanli 245/35 R20</t>
  </si>
  <si>
    <t>wanli 275/45 R20</t>
  </si>
  <si>
    <t>wanli 285/50 R20</t>
  </si>
  <si>
    <t>wanli 265/35 R22</t>
  </si>
  <si>
    <t>wanli 265/40 R22</t>
  </si>
  <si>
    <t>wanli 305/35 R24</t>
  </si>
  <si>
    <t>Adapt 1/2 6 holes</t>
  </si>
  <si>
    <t>Tung</t>
  </si>
  <si>
    <t>Ngs Enterprises</t>
  </si>
  <si>
    <t>Willy</t>
  </si>
  <si>
    <t>Russel Ver Mayugba</t>
  </si>
  <si>
    <t>#97 Sampaguita St. Baesa QC</t>
  </si>
  <si>
    <t>Joel Oquendo</t>
  </si>
  <si>
    <t>Novaliches,QC</t>
  </si>
  <si>
    <t>Audburn Workshop</t>
  </si>
  <si>
    <t>wsp 947</t>
  </si>
  <si>
    <t>Mike Ricafort</t>
  </si>
  <si>
    <t>World of Outbound</t>
  </si>
  <si>
    <t>#2 Mila Nira Tandang Sora,QC</t>
  </si>
  <si>
    <t>Peroce Dayao</t>
  </si>
  <si>
    <t>Natrapharm Patriot</t>
  </si>
  <si>
    <t>July</t>
  </si>
  <si>
    <t>Connie Gatdula</t>
  </si>
  <si>
    <t>Bf homes Nova,QC</t>
  </si>
  <si>
    <t>Ma. Joy Estioko</t>
  </si>
  <si>
    <t>Congressional Ave.,QC</t>
  </si>
  <si>
    <t>Mark Rao</t>
  </si>
  <si>
    <t>Manila</t>
  </si>
  <si>
    <t>Michael</t>
  </si>
  <si>
    <t>Rodxander Magalona</t>
  </si>
  <si>
    <t>Fr March Sst. Phase 5</t>
  </si>
  <si>
    <t>Ruben salgado</t>
  </si>
  <si>
    <t>Agusan Vill. QC</t>
  </si>
  <si>
    <t>GMA Network Inc.</t>
  </si>
  <si>
    <t>Timog Ave.,QC</t>
  </si>
  <si>
    <t>Arnel Nocum</t>
  </si>
  <si>
    <t>Dan Chua</t>
  </si>
  <si>
    <t>Euaristo Macaladlad</t>
  </si>
  <si>
    <t>Nia Village T.sora QC</t>
  </si>
  <si>
    <t>Eleuterio Geronimo</t>
  </si>
  <si>
    <t>56 Agueda St. B.Toro QC</t>
  </si>
  <si>
    <t>454-90-28</t>
  </si>
  <si>
    <t>Leila Esteban</t>
  </si>
  <si>
    <t>Congressional, QC</t>
  </si>
  <si>
    <t>Ray Ama</t>
  </si>
  <si>
    <t>Five Loaves Corporation</t>
  </si>
  <si>
    <t>UP Ayala Techno Hub,Commonwealth,QC</t>
  </si>
  <si>
    <t>Edward sautos</t>
  </si>
  <si>
    <t>Caloocan</t>
  </si>
  <si>
    <t>Outbound</t>
  </si>
  <si>
    <t>#2 Aluntpas st. Viranilla Home Tandang Sora,QC</t>
  </si>
  <si>
    <t>Mike Pangilinan</t>
  </si>
  <si>
    <t>Ideaspring Performance Consulting</t>
  </si>
  <si>
    <t>15 Neptune t. Brgy. Tandang Sora,QC</t>
  </si>
  <si>
    <t xml:space="preserve">Edward   </t>
  </si>
  <si>
    <t>Road 7, Project 6</t>
  </si>
  <si>
    <t>Vilma Ong</t>
  </si>
  <si>
    <t>221 Gold St. Apoville Subd. Tandang Sora,QC</t>
  </si>
  <si>
    <t xml:space="preserve">Ivy </t>
  </si>
  <si>
    <t>Zua Marie fajardo</t>
  </si>
  <si>
    <t>Fairview,QC</t>
  </si>
  <si>
    <t xml:space="preserve">Mark </t>
  </si>
  <si>
    <t>29 Palinpinon St. Napocor Village</t>
  </si>
  <si>
    <t>Boy Ybanez</t>
  </si>
  <si>
    <t>Holy Spin,QC</t>
  </si>
  <si>
    <t>R. Francisco</t>
  </si>
  <si>
    <t>Road1 Bagong Pagasa,QC</t>
  </si>
  <si>
    <t>Samuel Caluya</t>
  </si>
  <si>
    <t>98 Bayanihan St. Baesa Caloocan City</t>
  </si>
  <si>
    <t>Irvin Mercader</t>
  </si>
  <si>
    <t>Marikina City</t>
  </si>
  <si>
    <t>Ayde Dapayes</t>
  </si>
  <si>
    <t>10 Emerald Tierra Pura,QC</t>
  </si>
  <si>
    <t>Evelio Barba</t>
  </si>
  <si>
    <t>Ma. Teresa Landingin</t>
  </si>
  <si>
    <t>Vergel Meneses</t>
  </si>
  <si>
    <t>302 Hagdang Bato Townhomes, Mandaluyong</t>
  </si>
  <si>
    <t>Inteco</t>
  </si>
  <si>
    <t>1669 Q. Ave. con SGT Esguera,QC</t>
  </si>
  <si>
    <t>Ramoncito Cruz</t>
  </si>
  <si>
    <t>17 Roxas St. Delrey ubd. Baesa</t>
  </si>
  <si>
    <t>Sulit</t>
  </si>
  <si>
    <t>Pangilinan Compound, QC</t>
  </si>
  <si>
    <t>Billy Arrienda</t>
  </si>
  <si>
    <t>Aris Argasino</t>
  </si>
  <si>
    <t>Blk. 3 Lot3 Gerenicah St. Sauyo, QC</t>
  </si>
  <si>
    <t>Frank Fugabon</t>
  </si>
  <si>
    <t>5 Angeles St. Carmel II,QC</t>
  </si>
  <si>
    <t xml:space="preserve">bs 265/70 R16 </t>
  </si>
  <si>
    <t>accelera 285/45 R19</t>
  </si>
  <si>
    <t>accelera C34255/50 R19</t>
  </si>
  <si>
    <t>falken 215/60 R17</t>
  </si>
  <si>
    <t>yoko 185/70 R13 aa01</t>
  </si>
  <si>
    <t>yoko 185 R14 y356</t>
  </si>
  <si>
    <t>yoko 175/65 R14 aa01</t>
  </si>
  <si>
    <t>yoko 185/65 R14 aa01</t>
  </si>
  <si>
    <t>yoko 185/70 R14 aa01</t>
  </si>
  <si>
    <t>yoko 185/60 R15</t>
  </si>
  <si>
    <t>yoko 195/55 R15 aa01</t>
  </si>
  <si>
    <t>yoko 195/60 R15 a300</t>
  </si>
  <si>
    <t>yoko 195/60 R15 aa01</t>
  </si>
  <si>
    <t>yoko 195/65 R15 a300</t>
  </si>
  <si>
    <t>yoko 195/65 R15 aa01</t>
  </si>
  <si>
    <t>yoko 205/55 R16 aa01</t>
  </si>
  <si>
    <t>yoko 205/65 R15 a300</t>
  </si>
  <si>
    <t>yoko 205/65 R15 aa01</t>
  </si>
  <si>
    <t>yoko 205/70 R15 g046</t>
  </si>
  <si>
    <t>yoko 205/45 R16 as01</t>
  </si>
  <si>
    <t>yoko 215/60 R16 ac01</t>
  </si>
  <si>
    <t>yoko 215/60 R16 rbl</t>
  </si>
  <si>
    <t>yoko 215/65 R16 g051</t>
  </si>
  <si>
    <t>yoko 275/60 R17 g051</t>
  </si>
  <si>
    <t>achilles 205/45 R17</t>
  </si>
  <si>
    <t>bridgestone 175/65 R14</t>
  </si>
  <si>
    <t xml:space="preserve">bridgestone 175/70 R13 </t>
  </si>
  <si>
    <t>bridgestone 185 R14</t>
  </si>
  <si>
    <t>bridgestone 185/60 R14</t>
  </si>
  <si>
    <t>bridgestone 185/65 R14</t>
  </si>
  <si>
    <t>bridgestone 195/70 R14</t>
  </si>
  <si>
    <t>bridgestone 27 X 8.50 R14</t>
  </si>
  <si>
    <t>bridgestone 195 R15 8pr</t>
  </si>
  <si>
    <t>bridgestone 195/60 R15</t>
  </si>
  <si>
    <t>bridgestone 195/65 R15</t>
  </si>
  <si>
    <t xml:space="preserve">bridgestone 195/70 R15 </t>
  </si>
  <si>
    <t>bridgestone 205/65 R15</t>
  </si>
  <si>
    <t>bridgestone 205/70 R15</t>
  </si>
  <si>
    <t>bridgestone 205/75 R15</t>
  </si>
  <si>
    <t>bridgestone 215/70 R15</t>
  </si>
  <si>
    <t>bridgestone 215/75 R15</t>
  </si>
  <si>
    <t>bridgestone 235/70 R15</t>
  </si>
  <si>
    <t>bridgestone 235/75 R15</t>
  </si>
  <si>
    <t>bsbridgestone</t>
  </si>
  <si>
    <t>bridgestone 255/70 R15</t>
  </si>
  <si>
    <t>bridgestone 215/65 R16</t>
  </si>
  <si>
    <t>bridgestone 215/70 R16</t>
  </si>
  <si>
    <t>bridgestone 235/60 R16</t>
  </si>
  <si>
    <t>bridgestone 245/70 R16</t>
  </si>
  <si>
    <t>bridgestone 265/70 R16</t>
  </si>
  <si>
    <t>bridgestone 285/75 R16</t>
  </si>
  <si>
    <t>bridgestone 225/65 R17</t>
  </si>
  <si>
    <t>bridgestone 265/65 R17</t>
  </si>
  <si>
    <t>bridgestone 225/80 R17.5</t>
  </si>
  <si>
    <t>bridgestone 12 R 22.5</t>
  </si>
  <si>
    <t>bridgestone 8.3 R22 4PR</t>
  </si>
  <si>
    <t xml:space="preserve">bridgestone 31 x 10.50 R15 </t>
  </si>
  <si>
    <t xml:space="preserve">casumina 500x12 </t>
  </si>
  <si>
    <t>casumina 165/80 R13</t>
  </si>
  <si>
    <t>casumina 175 R13C</t>
  </si>
  <si>
    <t>casumina 175/70 R13</t>
  </si>
  <si>
    <t>casumina 185/70 R13</t>
  </si>
  <si>
    <t xml:space="preserve">casumina 185 R14 </t>
  </si>
  <si>
    <t>casumina 195/70 R14</t>
  </si>
  <si>
    <t>casumina 195/75 R16</t>
  </si>
  <si>
    <t>casumina 205/80 R16</t>
  </si>
  <si>
    <t xml:space="preserve">casumina 700 X 15 </t>
  </si>
  <si>
    <t xml:space="preserve">casumina 750 X 15 </t>
  </si>
  <si>
    <t>casumina 650 X 16</t>
  </si>
  <si>
    <t>casumina 700 X 16</t>
  </si>
  <si>
    <t>casumina 750 X 16</t>
  </si>
  <si>
    <t xml:space="preserve">continental 225/45 R17 </t>
  </si>
  <si>
    <t>continental 245/35 R19</t>
  </si>
  <si>
    <t>dunlop 165/80 R13</t>
  </si>
  <si>
    <t>dunlop 175/65 R14</t>
  </si>
  <si>
    <t>dunlop 185/70 R14</t>
  </si>
  <si>
    <t>dunlop 185/65 R15</t>
  </si>
  <si>
    <t>dunlop195/55 R15</t>
  </si>
  <si>
    <t>dunlop 205/60 R15</t>
  </si>
  <si>
    <t>dunlop 205/65 R15</t>
  </si>
  <si>
    <t>dunlop 205/70 R15</t>
  </si>
  <si>
    <t>dunlop 215/70 R15</t>
  </si>
  <si>
    <t>dunlop 235/75 R15</t>
  </si>
  <si>
    <t>dunlop 195/50 R16</t>
  </si>
  <si>
    <t>dunlop 215/65 R16</t>
  </si>
  <si>
    <t>dunlop 205/55 R16</t>
  </si>
  <si>
    <t>dunlop 225/55 R16</t>
  </si>
  <si>
    <t>dunlop 265/70 R16</t>
  </si>
  <si>
    <t>dunlop 205/45 R17</t>
  </si>
  <si>
    <t>dunlop 215/45 R17</t>
  </si>
  <si>
    <t>dunlop 215/50 R17</t>
  </si>
  <si>
    <t>dunlop 215/55 R17</t>
  </si>
  <si>
    <t>dunlop 225/50 R17</t>
  </si>
  <si>
    <t>dunlop 225/55 R17</t>
  </si>
  <si>
    <t>dunlop 225/45 R18</t>
  </si>
  <si>
    <t>dunlop 235/50 R18</t>
  </si>
  <si>
    <t>dunlop 235/55 R18</t>
  </si>
  <si>
    <t>dunlop 235/35 R19</t>
  </si>
  <si>
    <t>dunlop 12 R 22.5</t>
  </si>
  <si>
    <t>dongfeng 175 R13</t>
  </si>
  <si>
    <t>durun 205/70 X 15</t>
  </si>
  <si>
    <t>falken 205/40 R17</t>
  </si>
  <si>
    <t>falken 205/45 R17</t>
  </si>
  <si>
    <t>falken 215/50 R17</t>
  </si>
  <si>
    <t>falken 225/40 R18</t>
  </si>
  <si>
    <t>falken 225/45 R18</t>
  </si>
  <si>
    <t>falken 225/55 R18</t>
  </si>
  <si>
    <t>federal 195/55 R15</t>
  </si>
  <si>
    <t>federal 235/75 R15</t>
  </si>
  <si>
    <t>federal 225/40 R18</t>
  </si>
  <si>
    <t>federal 265/50 R20</t>
  </si>
  <si>
    <t>finnix 265/70 R16</t>
  </si>
  <si>
    <t>finnix 225/50 R17</t>
  </si>
  <si>
    <t>finnix 235/65 R17</t>
  </si>
  <si>
    <t>finnix 235/40 R18</t>
  </si>
  <si>
    <t xml:space="preserve">finnix 1400X24 </t>
  </si>
  <si>
    <t>forceum 205/70 R15</t>
  </si>
  <si>
    <t>gajah tungal 650X15</t>
  </si>
  <si>
    <t>gajah tungal 700X15</t>
  </si>
  <si>
    <t xml:space="preserve">gajah tungal 750X15 </t>
  </si>
  <si>
    <t xml:space="preserve">gajah tungal 650X16 </t>
  </si>
  <si>
    <t>gajah tungal 750X16</t>
  </si>
  <si>
    <t>gajah tungal 215/65 R16</t>
  </si>
  <si>
    <t>gajah tungal 640X13</t>
  </si>
  <si>
    <t>goodyear 175/70 R13</t>
  </si>
  <si>
    <t xml:space="preserve">goodyear 750X14 </t>
  </si>
  <si>
    <t xml:space="preserve">goodyear 185/65 R14 </t>
  </si>
  <si>
    <t>goodyear 185 R14</t>
  </si>
  <si>
    <t>goodyear 185/80 R14</t>
  </si>
  <si>
    <t>goodyear 195 R14</t>
  </si>
  <si>
    <t>goodyear 205/65 R15</t>
  </si>
  <si>
    <t>goodyear 175/65 R15</t>
  </si>
  <si>
    <t xml:space="preserve">goodyear 155/65 R14 </t>
  </si>
  <si>
    <t xml:space="preserve">goodyear 205/70 R15 </t>
  </si>
  <si>
    <t>goodyear 225/70 R15</t>
  </si>
  <si>
    <t xml:space="preserve">goodyear 750 X 16 </t>
  </si>
  <si>
    <t xml:space="preserve">goodyear 900X20 </t>
  </si>
  <si>
    <t xml:space="preserve">goodyear 650X14 </t>
  </si>
  <si>
    <t xml:space="preserve">goodyear 825 X 16 </t>
  </si>
  <si>
    <t xml:space="preserve">goodyear 700 X 15 </t>
  </si>
  <si>
    <t xml:space="preserve">goodyear 825X20 </t>
  </si>
  <si>
    <t>hankook 165/60 R14</t>
  </si>
  <si>
    <t>hankook 175/65 R14</t>
  </si>
  <si>
    <t>hankook 205/70 R15</t>
  </si>
  <si>
    <t>hankook 245/40 R17</t>
  </si>
  <si>
    <t>hankook 285/60 R17</t>
  </si>
  <si>
    <t>hankook 235/65 R17</t>
  </si>
  <si>
    <t>hankook 255/50 R19</t>
  </si>
  <si>
    <t>hankook 245/50 R20</t>
  </si>
  <si>
    <t>hayda 185 R14</t>
  </si>
  <si>
    <t>hayda 195 R14</t>
  </si>
  <si>
    <t>kenda 165/80 R13</t>
  </si>
  <si>
    <t>kenda 175/70 R13</t>
  </si>
  <si>
    <t>kenda 185/60 R13</t>
  </si>
  <si>
    <t>kenda 185/70 R13</t>
  </si>
  <si>
    <t>kenda 185 R14C</t>
  </si>
  <si>
    <t>kenda 185/65 R14</t>
  </si>
  <si>
    <t>kenda 195 R14C</t>
  </si>
  <si>
    <t>kenda 195/60 R14</t>
  </si>
  <si>
    <t>kenda 195/70 R14</t>
  </si>
  <si>
    <t xml:space="preserve">kenda 195/50 R15 </t>
  </si>
  <si>
    <t>kenda 195/55 R15</t>
  </si>
  <si>
    <t>kenda 205/65 R15</t>
  </si>
  <si>
    <t>kenda 205/70 R15</t>
  </si>
  <si>
    <t>kenda 235/70 R15</t>
  </si>
  <si>
    <t>kenda 235/75 R15</t>
  </si>
  <si>
    <t>kenda 265/70 R15</t>
  </si>
  <si>
    <t>kenda 31X10.50 R15</t>
  </si>
  <si>
    <t>kenda 205/55 R16</t>
  </si>
  <si>
    <t>kenda 215/70 R16</t>
  </si>
  <si>
    <t>kenda 265/70 R16</t>
  </si>
  <si>
    <t>kenda 205/40 R17</t>
  </si>
  <si>
    <t>kenda 205/45 R17</t>
  </si>
  <si>
    <t>kenda 215/40 R17</t>
  </si>
  <si>
    <t>kenda 215/45 R17</t>
  </si>
  <si>
    <t>kenda 215/50 R17</t>
  </si>
  <si>
    <t xml:space="preserve">kenda 215/55 R17 </t>
  </si>
  <si>
    <t>kenda 225/45 R17</t>
  </si>
  <si>
    <t>kenda 235/45 R17</t>
  </si>
  <si>
    <t>kenda 225/40 R18</t>
  </si>
  <si>
    <t>kenda 235/40 R18</t>
  </si>
  <si>
    <t>kyoto 205/65 R15</t>
  </si>
  <si>
    <t>kyoto 175/65 R14</t>
  </si>
  <si>
    <t>kumho 165/60 R14</t>
  </si>
  <si>
    <t>kumho 195/55 R15</t>
  </si>
  <si>
    <t xml:space="preserve">kumho 205/70 R15 </t>
  </si>
  <si>
    <t>kumho 235/65 R17</t>
  </si>
  <si>
    <t>kumho 195 R14</t>
  </si>
  <si>
    <t>long march 205/65 R15</t>
  </si>
  <si>
    <t>michelin 175/65 R14</t>
  </si>
  <si>
    <t>michelin 185/65 R15</t>
  </si>
  <si>
    <t>michelin 235/70 R15</t>
  </si>
  <si>
    <t>michelin 225/50 R17</t>
  </si>
  <si>
    <t>nankang 185/60 R13</t>
  </si>
  <si>
    <t>nankang 185/45 R15</t>
  </si>
  <si>
    <t>nankang 195/55 R15</t>
  </si>
  <si>
    <t>nankang 195/50 R16</t>
  </si>
  <si>
    <t>nankang 205/50 R16</t>
  </si>
  <si>
    <t>nankang 215/65 R16</t>
  </si>
  <si>
    <t>nankang 225/45 R18</t>
  </si>
  <si>
    <t>nankang 245/45 R18</t>
  </si>
  <si>
    <t>nankang 265/60 R18</t>
  </si>
  <si>
    <t>nankang 235/50 R18</t>
  </si>
  <si>
    <t>nankang 285/60 R18</t>
  </si>
  <si>
    <t>nankang 235/35 R19</t>
  </si>
  <si>
    <t>nitto 285/55 R20</t>
  </si>
  <si>
    <t>nitto 305/45 R22</t>
  </si>
  <si>
    <t>nexxen 265/60 R18</t>
  </si>
  <si>
    <t>nexxen 255/50 R20</t>
  </si>
  <si>
    <t>nexxen 265/50 R20</t>
  </si>
  <si>
    <t>nexxen 285/50 R20</t>
  </si>
  <si>
    <t xml:space="preserve">rongda 825X20 </t>
  </si>
  <si>
    <t>rongda 700x15 12PR Rib</t>
  </si>
  <si>
    <t>sunny 175/65 R14</t>
  </si>
  <si>
    <t xml:space="preserve">sunny 195/50 R15 </t>
  </si>
  <si>
    <t>sunny 205/65 R15</t>
  </si>
  <si>
    <t>sunny 225/40 R18</t>
  </si>
  <si>
    <t>sunny 235/35 R19</t>
  </si>
  <si>
    <t>sunny 225/35 R20</t>
  </si>
  <si>
    <t>sunny 245/35 R20</t>
  </si>
  <si>
    <t>sunny 245/30 R22</t>
  </si>
  <si>
    <t>suntex 165/80 R13</t>
  </si>
  <si>
    <t>suntex 175/65 R14</t>
  </si>
  <si>
    <t>suntex 185/60 R14</t>
  </si>
  <si>
    <t>suntex 185/65 R14</t>
  </si>
  <si>
    <t>SuperMaxx 700x15 12Rib</t>
  </si>
  <si>
    <t>SuperMaxx 750x15 14PR Rib</t>
  </si>
  <si>
    <t>SuperMaxx 750x16 14PR Rib</t>
  </si>
  <si>
    <t>toyo 255/55 R19</t>
  </si>
  <si>
    <t>toyo 255/50 R20</t>
  </si>
  <si>
    <t>westlake 165/80 R13</t>
  </si>
  <si>
    <t>westlake175/70 R13</t>
  </si>
  <si>
    <t>westlake 175/65 R14</t>
  </si>
  <si>
    <t>westlake 185 R14</t>
  </si>
  <si>
    <t>westlake 185/65 R14</t>
  </si>
  <si>
    <t>westlake 195 R14</t>
  </si>
  <si>
    <t xml:space="preserve">westlake 195/50 R15 </t>
  </si>
  <si>
    <t>westlake 195/55 R15</t>
  </si>
  <si>
    <t>westlake 195/60 R15</t>
  </si>
  <si>
    <t>westlake 205/65 R15</t>
  </si>
  <si>
    <t xml:space="preserve">westlake 225/70 R15 </t>
  </si>
  <si>
    <t>westlake 235/70 R15</t>
  </si>
  <si>
    <t>westlake 205/45 R16</t>
  </si>
  <si>
    <t>westlake 205/55 R16</t>
  </si>
  <si>
    <t>westlake 205/40 R17</t>
  </si>
  <si>
    <t>westlake 205/45 R17</t>
  </si>
  <si>
    <t>westlake 215/40 R17</t>
  </si>
  <si>
    <t>westlake 215/45 R17</t>
  </si>
  <si>
    <t>westlake 215/50 R17</t>
  </si>
  <si>
    <t>westlake 225/40 R18</t>
  </si>
  <si>
    <t>westlake 235/40 R18</t>
  </si>
  <si>
    <t>westlake 265/60 R18</t>
  </si>
  <si>
    <t>westlake 275/45 R20</t>
  </si>
  <si>
    <t>westlake 285/50 R20</t>
  </si>
  <si>
    <t>maxtrek 215/45 R17</t>
  </si>
  <si>
    <t>maxis 195/55 R15</t>
  </si>
  <si>
    <t>vee rubber 215/50 R17</t>
  </si>
  <si>
    <t>vee rubber 225/55 R17</t>
  </si>
  <si>
    <t>Adapter 6/139.7 50mm</t>
  </si>
  <si>
    <t>Adapter 4/100 30 mm</t>
  </si>
  <si>
    <t>Adapter 5x139.7 50 mm</t>
  </si>
  <si>
    <t>Adapter 5/114.3 35mm</t>
  </si>
  <si>
    <t>Adapter 22x8.5 ET.40 Nitto 305-45R22</t>
  </si>
  <si>
    <t>Adapter 6/139.7 30mm</t>
  </si>
  <si>
    <t>Adapter 4/114.3 35mm</t>
  </si>
  <si>
    <t>Adapter 1/2 6 holes</t>
  </si>
  <si>
    <t>lug nut- 17mm 12x1.5 Black</t>
  </si>
  <si>
    <t>lug nut- 17mm 12x1.5 Red</t>
  </si>
  <si>
    <t>lug nut- 17mm 12x1.5 Chrome</t>
  </si>
  <si>
    <t>lug nut- 17mm 12x1.5 Blue</t>
  </si>
  <si>
    <t>lug nut- 17mm 1.5</t>
  </si>
  <si>
    <t>lug nut- 17mm 1.25</t>
  </si>
  <si>
    <t>lug nut- 21mm 1.5</t>
  </si>
  <si>
    <t>lug nut- 14x1.5</t>
  </si>
  <si>
    <t>lug nut- 14x2.0</t>
  </si>
  <si>
    <t>lug nut- 17mm 12x1.5 HEX</t>
  </si>
  <si>
    <t>lug nut- 12x1.5 w/ Key</t>
  </si>
  <si>
    <t>lug nut- 12x1.2 w/ Adapter</t>
  </si>
  <si>
    <t>lug nut- 12x1.25</t>
  </si>
  <si>
    <t>lug nut- 21mm/ 25mm 14x1.5 Chrome</t>
  </si>
  <si>
    <t>Sparco 45mm 1.25 Black</t>
  </si>
  <si>
    <t>Sparco 1.5 Silver Chrome</t>
  </si>
  <si>
    <t>Sparco  1.25 Silver Chrome</t>
  </si>
  <si>
    <t>Sparco  Long 1.5 Black</t>
  </si>
  <si>
    <t>Sparco  D1 1.5 Red</t>
  </si>
  <si>
    <t>Sparco  D1 1.5 Black</t>
  </si>
  <si>
    <t>Sparco  D1 1.5 Blue</t>
  </si>
  <si>
    <t>Sparco  Wheel Lock 1.25 Black</t>
  </si>
  <si>
    <t>Sparco  Wheel Lock 1.5 Black</t>
  </si>
  <si>
    <t>deep socket 12mm</t>
  </si>
  <si>
    <t>deep socket 19mm</t>
  </si>
  <si>
    <t>Valve- TR413 Rubber</t>
  </si>
  <si>
    <t>Valve- TR43E Nikkilado</t>
  </si>
  <si>
    <t>Valve- TR413 Chrome (white)</t>
  </si>
  <si>
    <t>Valve- Buttons Chrome</t>
  </si>
  <si>
    <t>Valve- 19HEX 1.5</t>
  </si>
  <si>
    <t>Valve- Zero Lead</t>
  </si>
  <si>
    <t>Valve- Chrome 1.5</t>
  </si>
  <si>
    <t>Valve- Lead H.D.</t>
  </si>
  <si>
    <t>Valve- Rays Cap</t>
  </si>
  <si>
    <t>Valve- Black 1.5</t>
  </si>
  <si>
    <t>truckmaster 2SMF</t>
  </si>
  <si>
    <t>truckmaster 3SMF</t>
  </si>
  <si>
    <t>truckmaster 2D</t>
  </si>
  <si>
    <t>truckmaster 8D</t>
  </si>
  <si>
    <t>truckmaster 6SMF</t>
  </si>
  <si>
    <t>classic 3SMF HR</t>
  </si>
  <si>
    <t>classic 2D PHR</t>
  </si>
  <si>
    <t>classic 4D</t>
  </si>
  <si>
    <t>Enduro 1SNF</t>
  </si>
  <si>
    <t>Enduro 1SMF</t>
  </si>
  <si>
    <t>Enduro 2SMF</t>
  </si>
  <si>
    <t>Enduro 3SMF</t>
  </si>
  <si>
    <t>Enduro NS40-TP</t>
  </si>
  <si>
    <t>Enforcer 1SNF</t>
  </si>
  <si>
    <t>Enforcer 2SMF</t>
  </si>
  <si>
    <t>Enforcer 3SMF</t>
  </si>
  <si>
    <t>Enforcer 2D</t>
  </si>
  <si>
    <t>Enforcer 4D</t>
  </si>
  <si>
    <t>Excel 1SNF</t>
  </si>
  <si>
    <t>Excel 2SMF</t>
  </si>
  <si>
    <t>Excel 3SMF</t>
  </si>
  <si>
    <t>mounting Size 10</t>
  </si>
  <si>
    <t>Dismounting Size 10</t>
  </si>
  <si>
    <t>Dismounting Size 12</t>
  </si>
  <si>
    <t>Dismounting Size 13</t>
  </si>
  <si>
    <t>Dismounting Size 14</t>
  </si>
  <si>
    <t>Dismounting Size 15</t>
  </si>
  <si>
    <t>Dismounting Size 16</t>
  </si>
  <si>
    <t>Dismounting Size 17</t>
  </si>
  <si>
    <t>Dismounting Size 18</t>
  </si>
  <si>
    <t>Dismounting Size 19</t>
  </si>
  <si>
    <t>Dismounting Size 20</t>
  </si>
  <si>
    <t>Dismounting Size 21</t>
  </si>
  <si>
    <t>Dismounting Size 22</t>
  </si>
  <si>
    <t>Dismounting Size 23</t>
  </si>
  <si>
    <t>Dismounting Size 24</t>
  </si>
  <si>
    <t>Mounting Size 10</t>
  </si>
  <si>
    <t>Mounting Size 12</t>
  </si>
  <si>
    <t>Mounting Size 13</t>
  </si>
  <si>
    <t>Mounting Size 14</t>
  </si>
  <si>
    <t>Mounting Size 15</t>
  </si>
  <si>
    <t>Mounting Size 16</t>
  </si>
  <si>
    <t>Mounting Size 17</t>
  </si>
  <si>
    <t>Mounting Size 18</t>
  </si>
  <si>
    <t>Mounting Size 19</t>
  </si>
  <si>
    <t>Mounting Size 20</t>
  </si>
  <si>
    <t>Mounting Size 21</t>
  </si>
  <si>
    <t>Mounting Size 22</t>
  </si>
  <si>
    <t>Mounting Size 23</t>
  </si>
  <si>
    <t>Mounting Size 24</t>
  </si>
  <si>
    <t>Vulcanize Size 10</t>
  </si>
  <si>
    <t>Vulcanize Size 12</t>
  </si>
  <si>
    <t>Vulcanize Size 13</t>
  </si>
  <si>
    <t>Vulcanize Size 14</t>
  </si>
  <si>
    <t>Vulcanize Size 15</t>
  </si>
  <si>
    <t>Vulcanize Size 16</t>
  </si>
  <si>
    <t>Vulcanize Size 17</t>
  </si>
  <si>
    <t>Vulcanize Size 18</t>
  </si>
  <si>
    <t>Vulcanize Size 19</t>
  </si>
  <si>
    <t>Vulcanize Size 20</t>
  </si>
  <si>
    <t>Vulcanize Size 21</t>
  </si>
  <si>
    <t>Vulcanize Size 22</t>
  </si>
  <si>
    <t>Vulcanize Size 23</t>
  </si>
  <si>
    <t>Vulcanize Size 24</t>
  </si>
  <si>
    <t>Nitro refill Size 10</t>
  </si>
  <si>
    <t>Nitro refill Size 12</t>
  </si>
  <si>
    <t>Nitro refill Size 13</t>
  </si>
  <si>
    <t>Nitro refill Size 14</t>
  </si>
  <si>
    <t>Nitro refill Size 15</t>
  </si>
  <si>
    <t>Nitro refill Size 16</t>
  </si>
  <si>
    <t>Nitro refill Size 17</t>
  </si>
  <si>
    <t>Nitro refill Size 18</t>
  </si>
  <si>
    <t>Nitro refill Size 19</t>
  </si>
  <si>
    <t>Nitro refill Size 20</t>
  </si>
  <si>
    <t>Nritro refill Size 21</t>
  </si>
  <si>
    <t>Nitro refill Size 22</t>
  </si>
  <si>
    <t>Nitro refill Size 23</t>
  </si>
  <si>
    <t>Nitro refill Size 24</t>
  </si>
  <si>
    <t>Culmut Battery Solution</t>
  </si>
  <si>
    <t xml:space="preserve">bridgestone 205/70 R15 </t>
  </si>
  <si>
    <t>Nitro Refill isze 15</t>
  </si>
  <si>
    <t>dunlop 195/50 R15</t>
  </si>
  <si>
    <t>p</t>
  </si>
  <si>
    <t>Mags 1/4 honda civic</t>
  </si>
  <si>
    <t xml:space="preserve">Mags 1/4 Honda Civic </t>
  </si>
  <si>
    <t xml:space="preserve">kenda 205/45 R17 </t>
  </si>
  <si>
    <t>17 4X100 TE 37 White</t>
  </si>
  <si>
    <t>Metrobank</t>
  </si>
  <si>
    <t>ZJ 20X9 6X139.7</t>
  </si>
  <si>
    <t>finixx 235/40 R18</t>
  </si>
  <si>
    <t>Harcud Salita</t>
  </si>
  <si>
    <t>110 Rd. Project 6,QC</t>
  </si>
  <si>
    <t xml:space="preserve">Faith de Castro </t>
  </si>
  <si>
    <t>Rustom Victorina</t>
  </si>
  <si>
    <t>Joseph Escobar</t>
  </si>
  <si>
    <t>#30 San Felipe St. spa Banlat Road Tandang Sora</t>
  </si>
  <si>
    <t>Tonycrat Ventures</t>
  </si>
  <si>
    <t>Jimmy Aquino</t>
  </si>
  <si>
    <t>#56 Lilac St. Roxas Dist.QC</t>
  </si>
  <si>
    <t>Basillo</t>
  </si>
  <si>
    <t>Gerry Lampa III</t>
  </si>
  <si>
    <t>ZDV 447/Nissan Sentra</t>
  </si>
  <si>
    <t>Paolo Secilia</t>
  </si>
  <si>
    <t>Melvy Gellegani</t>
  </si>
  <si>
    <t>Jojo Bulusan</t>
  </si>
  <si>
    <t>#43 Metro Heights Subd. T. Sora,QC</t>
  </si>
  <si>
    <t>Justin David</t>
  </si>
  <si>
    <t>Ed Rabago</t>
  </si>
  <si>
    <t>#17 Rosario St. Carmel2 Project 6,QC</t>
  </si>
  <si>
    <t>J.Geron</t>
  </si>
  <si>
    <t>Fortune Orlinda</t>
  </si>
  <si>
    <t>Tito Sarmago</t>
  </si>
  <si>
    <t>#12 Short horn  Project 8 1106,QC</t>
  </si>
  <si>
    <t>Samuel Adeva</t>
  </si>
  <si>
    <t>Napocor Village,QC</t>
  </si>
  <si>
    <t>Wilman Barotil</t>
  </si>
  <si>
    <t>Delfin Samonte</t>
  </si>
  <si>
    <t>1 Sangumay St. Cor. Catleya St. Bahay Toro</t>
  </si>
  <si>
    <t>Splash Corporation</t>
  </si>
  <si>
    <t>Andrew Lei</t>
  </si>
  <si>
    <t>Jeremiah Drug</t>
  </si>
  <si>
    <t>#22 San Andres St. San Beda Vill.,QC</t>
  </si>
  <si>
    <t>Elmer Bisaya</t>
  </si>
  <si>
    <t>Michael De Lara</t>
  </si>
  <si>
    <t>Roy</t>
  </si>
  <si>
    <t>Richard Ranola</t>
  </si>
  <si>
    <t>T.sora QC</t>
  </si>
  <si>
    <t>Lee Masters International System Inc.</t>
  </si>
  <si>
    <t>#9 Virginia St. Carmel 2</t>
  </si>
  <si>
    <t>Rosson</t>
  </si>
  <si>
    <t>L. Romero</t>
  </si>
  <si>
    <t>Pagasa</t>
  </si>
  <si>
    <t>J. t</t>
  </si>
  <si>
    <t>#122 Rd. 3 Proj. 6 QC</t>
  </si>
  <si>
    <t>Pasaway</t>
  </si>
  <si>
    <t>Gladys</t>
  </si>
  <si>
    <t>Old Balara,QC</t>
  </si>
  <si>
    <t>Ariez Nagrampa</t>
  </si>
  <si>
    <t>QQQ</t>
  </si>
  <si>
    <t>Bailat Tandang QC</t>
  </si>
  <si>
    <t>Jay G.</t>
  </si>
  <si>
    <t>Neil Tolosa</t>
  </si>
  <si>
    <t>Victor Lee</t>
  </si>
  <si>
    <t>Andoy E.</t>
  </si>
  <si>
    <t>Joey</t>
  </si>
  <si>
    <t>Morning star</t>
  </si>
  <si>
    <t>Mary Joi Capulong</t>
  </si>
  <si>
    <t>13 Ma. Elena St. Brgy Bahay Toro,QC</t>
  </si>
  <si>
    <t>Alexxander Poncio</t>
  </si>
  <si>
    <t>#15 Saint Joseph St. Project 8,QC</t>
  </si>
  <si>
    <t>Mags Repair  Size 15</t>
  </si>
  <si>
    <t>Mags Repair Size 15</t>
  </si>
  <si>
    <t>fortuner Size 16 mags w/ T-IN</t>
  </si>
  <si>
    <t>1.5 Nuts Toyota Original</t>
  </si>
  <si>
    <t>suntek 185/65 R14</t>
  </si>
  <si>
    <t>Tube F12</t>
  </si>
  <si>
    <t>dismounting size 15</t>
  </si>
  <si>
    <t>mounting size 15</t>
  </si>
  <si>
    <t>wanli 165/65 R13</t>
  </si>
  <si>
    <t>125 Nuts 17mm</t>
  </si>
  <si>
    <t>falken 195/60 R15</t>
  </si>
  <si>
    <t>suntek 175/65 R14</t>
  </si>
  <si>
    <t>Lead ize 16</t>
  </si>
  <si>
    <t>1.5 nuts short spline nuts w/ adaptor</t>
  </si>
  <si>
    <t>kenda 195R14</t>
  </si>
  <si>
    <t xml:space="preserve"> </t>
  </si>
  <si>
    <t>Jonatim Capilo</t>
  </si>
  <si>
    <t>Commonwealth Ave., QC</t>
  </si>
  <si>
    <t>bernard</t>
  </si>
  <si>
    <t>Bernie Gazuez</t>
  </si>
  <si>
    <t>Avia Viceno</t>
  </si>
  <si>
    <t>143 Carmel 1</t>
  </si>
  <si>
    <t>Bong Armm</t>
  </si>
  <si>
    <t>B.Roxas</t>
  </si>
  <si>
    <t>Boby Delos Reyes</t>
  </si>
  <si>
    <t>Bobby Delos Reyes</t>
  </si>
  <si>
    <t>Rennisan Ng</t>
  </si>
  <si>
    <t>Joseph Payanaz</t>
  </si>
  <si>
    <t>Nia Vill. QC</t>
  </si>
  <si>
    <t>Felix Yare</t>
  </si>
  <si>
    <t>Sauyo,QC</t>
  </si>
  <si>
    <t>Wyrlou S.</t>
  </si>
  <si>
    <t>Richard Yeo</t>
  </si>
  <si>
    <t xml:space="preserve">Alex  </t>
  </si>
  <si>
    <t>#10 Rd.2 Pagasa, QC</t>
  </si>
  <si>
    <t>RV Sunn</t>
  </si>
  <si>
    <t>Dvn Villorama</t>
  </si>
  <si>
    <t>Rollly Briones</t>
  </si>
  <si>
    <t>San Pedro 6 Subd. T. Sora,QC</t>
  </si>
  <si>
    <t>Mary Jane Torres</t>
  </si>
  <si>
    <t>Alfredo Co</t>
  </si>
  <si>
    <t>Rosalia Village Tandang Sora,QC</t>
  </si>
  <si>
    <t>Allan Medina</t>
  </si>
  <si>
    <t xml:space="preserve">R.  </t>
  </si>
  <si>
    <t>Victorio Almachic</t>
  </si>
  <si>
    <t>Allied Hopp Supply</t>
  </si>
  <si>
    <t>144 Mindanao</t>
  </si>
  <si>
    <t>Service Balance Size 15</t>
  </si>
  <si>
    <t>goodyear 195/60 R15</t>
  </si>
  <si>
    <t>Check up</t>
  </si>
  <si>
    <t>Vulcanize ize 20</t>
  </si>
  <si>
    <t>tire check-up</t>
  </si>
  <si>
    <t>Enduro 1snf</t>
  </si>
  <si>
    <t>bridgestone 195 R15</t>
  </si>
  <si>
    <t>longmarch 185/65 R14</t>
  </si>
  <si>
    <t>long march 185/65 R14</t>
  </si>
  <si>
    <t>casumina 165/65 R13</t>
  </si>
  <si>
    <t>Lead Size 13 (clip type)</t>
  </si>
  <si>
    <t xml:space="preserve">casumina 165/65 R13 </t>
  </si>
  <si>
    <t>4/100 hondacity S.H. with tires</t>
  </si>
  <si>
    <t>Asdec Builders Corporation</t>
  </si>
  <si>
    <t>Ervie</t>
  </si>
  <si>
    <t>Armando Rocinto</t>
  </si>
  <si>
    <t>B.F. Metal Corporation</t>
  </si>
  <si>
    <t>J</t>
  </si>
  <si>
    <t>Claudia R.</t>
  </si>
  <si>
    <t>P</t>
  </si>
  <si>
    <t>Renato Mariano</t>
  </si>
  <si>
    <t>Harvey</t>
  </si>
  <si>
    <t>Nikee Hidalgo</t>
  </si>
  <si>
    <t>Aurora</t>
  </si>
  <si>
    <t>Peralta</t>
  </si>
  <si>
    <t>Indang Cavite</t>
  </si>
  <si>
    <t>S.R.</t>
  </si>
  <si>
    <t>Nelsun Gerandoy</t>
  </si>
  <si>
    <t>Mabini St. Arae B. Talanay Batasan Vill., QC</t>
  </si>
  <si>
    <t>Anton Dominguez</t>
  </si>
  <si>
    <t>91 Ally 1,Project 6,QC</t>
  </si>
  <si>
    <t>Mon Atencio</t>
  </si>
  <si>
    <t>B28 St. Joseph Home,T. Sora,QC</t>
  </si>
  <si>
    <t>Ortigas</t>
  </si>
  <si>
    <t>#27 Andrew St. Visayas Ave.,QC</t>
  </si>
  <si>
    <t>Duke Dadap</t>
  </si>
  <si>
    <t>Nemecio Fonacie Jr.</t>
  </si>
  <si>
    <t>Roosevelt,QC</t>
  </si>
  <si>
    <t xml:space="preserve">Romy </t>
  </si>
  <si>
    <t>III-6 Pluto</t>
  </si>
  <si>
    <t>Tonykat Ventures</t>
  </si>
  <si>
    <t>Buddy R. Punu</t>
  </si>
  <si>
    <t>193 Alley2 Project 6,QC</t>
  </si>
  <si>
    <t>Elwin Danildez</t>
  </si>
  <si>
    <t>404 Jasmine Bldg. Tandang ora,QC</t>
  </si>
  <si>
    <t>Grass Residence</t>
  </si>
  <si>
    <t>9C Golden St. Gloria1,QC</t>
  </si>
  <si>
    <t>San Juan</t>
  </si>
  <si>
    <t>Jiro Dizon</t>
  </si>
  <si>
    <t>197 Sauyo Road Novaliches,QC</t>
  </si>
  <si>
    <t>Lead ize 15</t>
  </si>
  <si>
    <t xml:space="preserve">Lead Size 13   </t>
  </si>
  <si>
    <t>Trailer wheel rim 22.5 diameter,10 holes</t>
  </si>
  <si>
    <t>Balance ize 14</t>
  </si>
  <si>
    <t>yoko 195/65 R15</t>
  </si>
  <si>
    <t>dunlop 235/55 R16</t>
  </si>
  <si>
    <t>Spline Wheel Lock 1.5</t>
  </si>
  <si>
    <t>Spline</t>
  </si>
  <si>
    <t>Nitro Refill Size 17</t>
  </si>
  <si>
    <t>bridgestone 185/60 R15</t>
  </si>
  <si>
    <t>westlake 175/70 R13</t>
  </si>
  <si>
    <t>yoko 185/70 R14</t>
  </si>
  <si>
    <t>mags size15</t>
  </si>
  <si>
    <t>18 5X114 5 Spokes</t>
  </si>
  <si>
    <t>Volk rays</t>
  </si>
  <si>
    <t>13 4X100 Mesh</t>
  </si>
  <si>
    <t>Atty. Vincent Saavedra</t>
  </si>
  <si>
    <t xml:space="preserve">Tandang SoraQC </t>
  </si>
  <si>
    <t>Jeffy Tan</t>
  </si>
  <si>
    <t>B-16 Don felipe St.QC</t>
  </si>
  <si>
    <t>Gian Carlo Vidano</t>
  </si>
  <si>
    <t>Loadstar</t>
  </si>
  <si>
    <t>#17 Crest Executive Vill. Banlat Rd. T.S.,QC</t>
  </si>
  <si>
    <t xml:space="preserve">Sonny </t>
  </si>
  <si>
    <t>Mindanao Ave.,QC</t>
  </si>
  <si>
    <t>Lito Bagasala</t>
  </si>
  <si>
    <t>Intelle Builders &amp; Devt. Corp.</t>
  </si>
  <si>
    <t>133C Road 20 Project 8,QC</t>
  </si>
  <si>
    <t>RJQ</t>
  </si>
  <si>
    <t>Walter</t>
  </si>
  <si>
    <t>Mandaluyong Cty</t>
  </si>
  <si>
    <t>MACC</t>
  </si>
  <si>
    <t>Ann Magno</t>
  </si>
  <si>
    <t>179 Supper Banlat</t>
  </si>
  <si>
    <t>Antipolo Cit</t>
  </si>
  <si>
    <t>Ninang's Pansit Malabon</t>
  </si>
  <si>
    <t>Evoilan Canival</t>
  </si>
  <si>
    <t xml:space="preserve">Jun   </t>
  </si>
  <si>
    <t>Qc</t>
  </si>
  <si>
    <t>Proect 8,Qc</t>
  </si>
  <si>
    <t>Erneto Ngo</t>
  </si>
  <si>
    <t>JR</t>
  </si>
  <si>
    <t>Project 6,Qc</t>
  </si>
  <si>
    <t>Allan Llana</t>
  </si>
  <si>
    <t>#391 T. Sora,Qc</t>
  </si>
  <si>
    <t>Kathleen Villanoy</t>
  </si>
  <si>
    <t>Mary Grace Mojica</t>
  </si>
  <si>
    <t>35A Parinas St. Bahay Toro, Project 8, QC</t>
  </si>
  <si>
    <t>Aux Ong</t>
  </si>
  <si>
    <t>St. Joseph Town Homes</t>
  </si>
  <si>
    <t>Ila Atup</t>
  </si>
  <si>
    <t>Redeemer Mem.</t>
  </si>
  <si>
    <t>15-N Domingo St. San Juan</t>
  </si>
  <si>
    <t>Cyan</t>
  </si>
  <si>
    <t>General Trias,Cavite City</t>
  </si>
  <si>
    <t>Fernan Bautista</t>
  </si>
  <si>
    <t>AFPSLAI</t>
  </si>
  <si>
    <t>Jenny Acuna</t>
  </si>
  <si>
    <t>San Miguel, Bulacan</t>
  </si>
  <si>
    <t>Jerry Arena</t>
  </si>
  <si>
    <t>Edward</t>
  </si>
  <si>
    <t>Jerump Pact</t>
  </si>
  <si>
    <t>Ronald M. Laroco</t>
  </si>
  <si>
    <t>B40 Lot 8 Rose St. Caitol, Park Homes</t>
  </si>
  <si>
    <t>Bernard</t>
  </si>
  <si>
    <t>Nitro Refill Size 13</t>
  </si>
  <si>
    <t>yoko 205/70 R15 G046</t>
  </si>
  <si>
    <t>bridgestone 185/55 R16</t>
  </si>
  <si>
    <t>bridgestone 185/55 r16</t>
  </si>
  <si>
    <t>Interior G14 Patch</t>
  </si>
  <si>
    <t>Nitro Refill Size 16</t>
  </si>
  <si>
    <t>westlake 195/50 R15</t>
  </si>
  <si>
    <t>Mags Repolish</t>
  </si>
  <si>
    <t>18 5X114/120 S.H.</t>
  </si>
  <si>
    <t>Dismountng Size 16</t>
  </si>
  <si>
    <t>Lead Size 16 (clip type)</t>
  </si>
  <si>
    <t>Mags repair</t>
  </si>
  <si>
    <t>deep socket 21mm</t>
  </si>
  <si>
    <t>bowman</t>
  </si>
  <si>
    <t>Vulcanize Soze 16</t>
  </si>
  <si>
    <t>A544 White 17X7.5 4h?100 W/ caps</t>
  </si>
  <si>
    <t>Clip</t>
  </si>
  <si>
    <t>clip</t>
  </si>
  <si>
    <t>Mags repolish</t>
  </si>
  <si>
    <t>Service Change</t>
  </si>
  <si>
    <t>215/60 R17 96H BTL ZE 912</t>
  </si>
  <si>
    <t>yoko 205/70 R15</t>
  </si>
  <si>
    <t>VSPL 15 4X100</t>
  </si>
  <si>
    <t>Service Charge</t>
  </si>
  <si>
    <t>kenda 265/70R16</t>
  </si>
  <si>
    <t>Fullrun</t>
  </si>
  <si>
    <t>fullrun 275/45 R20</t>
  </si>
  <si>
    <t>sparco lug nuts 1.25</t>
  </si>
  <si>
    <t>yoko 185/65 R14</t>
  </si>
  <si>
    <t xml:space="preserve">bridgestone 175/65 R14 </t>
  </si>
  <si>
    <t>dunlop 225/40 R18</t>
  </si>
  <si>
    <t>Tri-Globe</t>
  </si>
  <si>
    <t>yoko 205/65 R15</t>
  </si>
  <si>
    <t>Nitro Refill Size 19</t>
  </si>
  <si>
    <t>Chris Dizon</t>
  </si>
  <si>
    <t>Visayas Ave.,QC</t>
  </si>
  <si>
    <t>Rondelle Trinidad</t>
  </si>
  <si>
    <t>Ariel Venora</t>
  </si>
  <si>
    <t>Jaime Dedobao</t>
  </si>
  <si>
    <t>Lindsay Reyes</t>
  </si>
  <si>
    <t>Lot 2 Block Guilla Concepcion,Agusan QC</t>
  </si>
  <si>
    <t>Erick Matabang</t>
  </si>
  <si>
    <t>Diliman,QC</t>
  </si>
  <si>
    <t>Gian Paolo Canette</t>
  </si>
  <si>
    <t>Blk. 15 Unit Lot 20 Metro Manila Hills Subd,Montalban San Jose Rizal</t>
  </si>
  <si>
    <t>Asya Medika</t>
  </si>
  <si>
    <t>Taguig</t>
  </si>
  <si>
    <t>Gevy Lucena</t>
  </si>
  <si>
    <t>Armi Buenaventura</t>
  </si>
  <si>
    <t>Villa Lourdes Subd.,QC</t>
  </si>
  <si>
    <t>Fernan Rodriguez</t>
  </si>
  <si>
    <t>29 Parinas Bahay Toro,QC</t>
  </si>
  <si>
    <t>Menandro Sanchez</t>
  </si>
  <si>
    <t>5085 Independence St. Valenzuela City</t>
  </si>
  <si>
    <t>Alex</t>
  </si>
  <si>
    <t>Manuel Montano</t>
  </si>
  <si>
    <t>Tiera Pura</t>
  </si>
  <si>
    <t>Gen. Mc Miranda</t>
  </si>
  <si>
    <t>4 Senator Drive Cong. Vill,QC</t>
  </si>
  <si>
    <t>Rene Harcen</t>
  </si>
  <si>
    <t>#15 Kasay Kasa St. Mina ,QC</t>
  </si>
  <si>
    <t>Tj Enriquez</t>
  </si>
  <si>
    <t>#39 White St. Dona Faustina</t>
  </si>
  <si>
    <t>Lucas Licerio</t>
  </si>
  <si>
    <t>21 Venus t. Congressional Subd. II,QC</t>
  </si>
  <si>
    <t>Deo Lantik</t>
  </si>
  <si>
    <t>PMCI</t>
  </si>
  <si>
    <t>Lindolito Vacaro</t>
  </si>
  <si>
    <t>Blk. 5 Lot 3 Floresville Bagumbong,Caloocan City</t>
  </si>
  <si>
    <t>Fay Piedad</t>
  </si>
  <si>
    <t>Project 8,Quezon City</t>
  </si>
  <si>
    <t>Marcial Sanchez</t>
  </si>
  <si>
    <t>167 Banlat Rd. Tandang Sora,QC</t>
  </si>
  <si>
    <t>Rey Sulit</t>
  </si>
  <si>
    <t>Dominic 1 Subdivision,QC</t>
  </si>
  <si>
    <t>Kolora Ink</t>
  </si>
  <si>
    <t>Janice Fernando</t>
  </si>
  <si>
    <t>Dalsol</t>
  </si>
  <si>
    <t>Evan Casimiro</t>
  </si>
  <si>
    <t>OTHERS</t>
  </si>
  <si>
    <t>195/55 R15 4PR S-1200</t>
  </si>
  <si>
    <t>195/50 R15 4PR S-1088</t>
  </si>
  <si>
    <t>195/65 R15 4PR S-1063</t>
  </si>
  <si>
    <t>205/40 R17 4PR S-1088</t>
  </si>
  <si>
    <t>265/40 R17 4PR S-1098</t>
  </si>
  <si>
    <t>Engr. Jose Salango</t>
  </si>
  <si>
    <t>33 kentucky St. QC</t>
  </si>
  <si>
    <t>Congressional Ave., QC</t>
  </si>
  <si>
    <t>Bulacan</t>
  </si>
  <si>
    <t>28 Pasay Tandang Sora,QC</t>
  </si>
  <si>
    <t>Jojo Estorel</t>
  </si>
  <si>
    <t>26 Freedom lane ,Interville, t. Sora,QC</t>
  </si>
  <si>
    <t>Mr. C</t>
  </si>
  <si>
    <t>Filinvest II, QC</t>
  </si>
  <si>
    <t>Mary Jane Dela Paz</t>
  </si>
  <si>
    <t>Proj. 4, QC</t>
  </si>
  <si>
    <t>29 Ricardo st. Mayaville</t>
  </si>
  <si>
    <t>Ansari M. Lawi</t>
  </si>
  <si>
    <t>#85 A Maria Elena Bahay Toro, QC</t>
  </si>
  <si>
    <t>112 Banlat T. Sora,QC</t>
  </si>
  <si>
    <t>Geoville subd. , t.s, QC</t>
  </si>
  <si>
    <t>Carmel 3., T. sora</t>
  </si>
  <si>
    <t>4B 11th Ave, Cubao, QC</t>
  </si>
  <si>
    <t>104 Matatag St. diliman,Qc</t>
  </si>
  <si>
    <t>Proj. 6, QC</t>
  </si>
  <si>
    <t>Baesa,QC</t>
  </si>
  <si>
    <t>A. Ramos</t>
  </si>
  <si>
    <t>Don Antonio Holy Spirit, QC</t>
  </si>
  <si>
    <t>Lig Esc</t>
  </si>
  <si>
    <t>42 Central Ave.,QCF</t>
  </si>
  <si>
    <t>Bal Mempin</t>
  </si>
  <si>
    <t>T. Sora,QC</t>
  </si>
  <si>
    <t>65 Santol,QC</t>
  </si>
  <si>
    <t>4 Congressional Ave.</t>
  </si>
  <si>
    <t>Service Balance</t>
  </si>
  <si>
    <t>Anna Liezl Soriano</t>
  </si>
  <si>
    <t>not a clear copy(the receipt is unreadable)</t>
  </si>
  <si>
    <t>1.5 nuts</t>
  </si>
  <si>
    <t>Spacer 1/4</t>
  </si>
  <si>
    <t>Nitro Refill Size 10</t>
  </si>
  <si>
    <t>Philip M. Salonga</t>
  </si>
  <si>
    <t>dunlop 215/70 R17</t>
  </si>
  <si>
    <t>Roqson</t>
  </si>
  <si>
    <t>Press</t>
  </si>
  <si>
    <t>Billy De Dios</t>
  </si>
  <si>
    <t>Modi</t>
  </si>
  <si>
    <t>modi 10X20 16PR Rib</t>
  </si>
  <si>
    <t>Sparco adapter</t>
  </si>
  <si>
    <t>Sparco Adapter</t>
  </si>
  <si>
    <t>Washer nut 1.5</t>
  </si>
  <si>
    <t>washer nut 1.5</t>
  </si>
  <si>
    <t>yoko 205/65 R15 s306</t>
  </si>
  <si>
    <t>yoko 205/65 R15 S306</t>
  </si>
  <si>
    <t>4x100 hp design for repolish</t>
  </si>
  <si>
    <t>mounting size 18</t>
  </si>
  <si>
    <t>dismounting size 18</t>
  </si>
  <si>
    <t>yoko 265/35 R22</t>
  </si>
  <si>
    <t xml:space="preserve">22x8.5 10 holes </t>
  </si>
  <si>
    <t>Stainless Valve</t>
  </si>
  <si>
    <t>19mm 1.5 nuts/ 2pcs. Spacer</t>
  </si>
  <si>
    <t>adapter sparco</t>
  </si>
  <si>
    <t>09179741130</t>
  </si>
  <si>
    <t>09393931697</t>
  </si>
  <si>
    <t>09123839571</t>
  </si>
  <si>
    <t>09182790421</t>
  </si>
  <si>
    <t>09174864152</t>
  </si>
  <si>
    <t>09175793342</t>
  </si>
  <si>
    <t>09189104634</t>
  </si>
  <si>
    <t>09205632441</t>
  </si>
  <si>
    <t>09228775817</t>
  </si>
  <si>
    <t>09063147249</t>
  </si>
  <si>
    <t>09209143102</t>
  </si>
  <si>
    <t>09215130703</t>
  </si>
  <si>
    <t>09175993592</t>
  </si>
  <si>
    <t>09179626055</t>
  </si>
  <si>
    <t>09163113363</t>
  </si>
  <si>
    <t>09272214121</t>
  </si>
  <si>
    <t>09166694935</t>
  </si>
  <si>
    <t>09324137079</t>
  </si>
  <si>
    <t>Status (put mouse here)</t>
  </si>
  <si>
    <t>pending</t>
  </si>
  <si>
    <t>Delivered Quantity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</si>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</sst>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sz val="10"/>
      <color rgb="FF7030A0"/>
      <name val="Arial"/>
      <family val="2"/>
    </font>
    <font>
      <sz val="10"/>
      <color rgb="FFFFC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color theme="0"/>
      <name val="Arial"/>
      <family val="2"/>
    </font>
    <font>
      <b/>
      <sz val="14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12"/>
        <bgColor indexed="39"/>
      </patternFill>
    </fill>
    <fill>
      <patternFill patternType="solid">
        <fgColor indexed="10"/>
        <bgColor indexed="60"/>
      </patternFill>
    </fill>
    <fill>
      <patternFill patternType="solid">
        <fgColor indexed="47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</cellStyleXfs>
  <cellXfs count="154">
    <xf numFmtId="0" fontId="0" fillId="0" borderId="0" xfId="0"/>
    <xf numFmtId="0" fontId="1" fillId="2" borderId="0" xfId="0" applyFont="1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Font="1"/>
    <xf numFmtId="0" fontId="6" fillId="0" borderId="0" xfId="0" applyFont="1"/>
    <xf numFmtId="16" fontId="0" fillId="0" borderId="0" xfId="0" applyNumberFormat="1" applyFill="1"/>
    <xf numFmtId="0" fontId="10" fillId="0" borderId="0" xfId="0" applyFont="1" applyFill="1"/>
    <xf numFmtId="0" fontId="11" fillId="0" borderId="0" xfId="0" applyFont="1" applyFill="1"/>
    <xf numFmtId="0" fontId="9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8" borderId="0" xfId="0" applyFill="1"/>
    <xf numFmtId="0" fontId="0" fillId="9" borderId="0" xfId="0" applyFill="1"/>
    <xf numFmtId="0" fontId="1" fillId="2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Border="1"/>
    <xf numFmtId="14" fontId="0" fillId="0" borderId="0" xfId="0" applyNumberFormat="1" applyBorder="1"/>
    <xf numFmtId="2" fontId="0" fillId="0" borderId="0" xfId="0" applyNumberFormat="1" applyBorder="1"/>
    <xf numFmtId="1" fontId="0" fillId="0" borderId="0" xfId="0" applyNumberFormat="1" applyBorder="1"/>
    <xf numFmtId="0" fontId="7" fillId="0" borderId="0" xfId="0" applyFont="1" applyBorder="1"/>
    <xf numFmtId="0" fontId="0" fillId="10" borderId="0" xfId="0" applyFill="1"/>
    <xf numFmtId="2" fontId="0" fillId="10" borderId="0" xfId="0" applyNumberFormat="1" applyFill="1"/>
    <xf numFmtId="1" fontId="0" fillId="10" borderId="0" xfId="0" applyNumberFormat="1" applyFill="1"/>
    <xf numFmtId="0" fontId="0" fillId="11" borderId="0" xfId="0" applyFill="1"/>
    <xf numFmtId="2" fontId="0" fillId="11" borderId="0" xfId="0" applyNumberFormat="1" applyFill="1"/>
    <xf numFmtId="1" fontId="0" fillId="11" borderId="0" xfId="0" applyNumberFormat="1" applyFill="1"/>
    <xf numFmtId="0" fontId="0" fillId="12" borderId="0" xfId="0" applyFill="1"/>
    <xf numFmtId="2" fontId="0" fillId="12" borderId="0" xfId="0" applyNumberFormat="1" applyFill="1"/>
    <xf numFmtId="1" fontId="0" fillId="12" borderId="0" xfId="0" applyNumberFormat="1" applyFill="1"/>
    <xf numFmtId="0" fontId="13" fillId="10" borderId="0" xfId="0" applyFont="1" applyFill="1"/>
    <xf numFmtId="2" fontId="13" fillId="10" borderId="0" xfId="0" applyNumberFormat="1" applyFont="1" applyFill="1"/>
    <xf numFmtId="1" fontId="13" fillId="10" borderId="0" xfId="0" applyNumberFormat="1" applyFont="1" applyFill="1"/>
    <xf numFmtId="0" fontId="0" fillId="10" borderId="0" xfId="0" applyFont="1" applyFill="1"/>
    <xf numFmtId="0" fontId="14" fillId="13" borderId="0" xfId="0" applyFont="1" applyFill="1"/>
    <xf numFmtId="0" fontId="4" fillId="13" borderId="0" xfId="0" applyFont="1" applyFill="1"/>
    <xf numFmtId="2" fontId="4" fillId="13" borderId="0" xfId="0" applyNumberFormat="1" applyFont="1" applyFill="1"/>
    <xf numFmtId="1" fontId="4" fillId="13" borderId="0" xfId="0" applyNumberFormat="1" applyFont="1" applyFill="1"/>
    <xf numFmtId="0" fontId="6" fillId="10" borderId="0" xfId="0" applyFont="1" applyFill="1"/>
    <xf numFmtId="0" fontId="16" fillId="7" borderId="0" xfId="0" applyFont="1" applyFill="1"/>
    <xf numFmtId="2" fontId="4" fillId="7" borderId="0" xfId="0" applyNumberFormat="1" applyFont="1" applyFill="1"/>
    <xf numFmtId="1" fontId="4" fillId="7" borderId="0" xfId="0" applyNumberFormat="1" applyFont="1" applyFill="1"/>
    <xf numFmtId="0" fontId="17" fillId="7" borderId="0" xfId="0" applyFont="1" applyFill="1"/>
    <xf numFmtId="2" fontId="17" fillId="7" borderId="0" xfId="0" applyNumberFormat="1" applyFont="1" applyFill="1"/>
    <xf numFmtId="1" fontId="17" fillId="7" borderId="0" xfId="0" applyNumberFormat="1" applyFont="1" applyFill="1"/>
    <xf numFmtId="2" fontId="0" fillId="10" borderId="0" xfId="0" applyNumberFormat="1" applyFont="1" applyFill="1"/>
    <xf numFmtId="1" fontId="0" fillId="10" borderId="0" xfId="0" applyNumberFormat="1" applyFont="1" applyFill="1"/>
    <xf numFmtId="2" fontId="0" fillId="8" borderId="0" xfId="0" applyNumberFormat="1" applyFill="1"/>
    <xf numFmtId="1" fontId="0" fillId="8" borderId="0" xfId="0" applyNumberFormat="1" applyFill="1"/>
    <xf numFmtId="0" fontId="13" fillId="9" borderId="0" xfId="0" applyFont="1" applyFill="1"/>
    <xf numFmtId="2" fontId="13" fillId="9" borderId="0" xfId="0" applyNumberFormat="1" applyFont="1" applyFill="1"/>
    <xf numFmtId="1" fontId="13" fillId="9" borderId="0" xfId="0" applyNumberFormat="1" applyFont="1" applyFill="1"/>
    <xf numFmtId="0" fontId="0" fillId="0" borderId="0" xfId="0" applyFont="1" applyFill="1" applyBorder="1"/>
    <xf numFmtId="14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0" fillId="6" borderId="0" xfId="0" applyFill="1" applyBorder="1"/>
    <xf numFmtId="14" fontId="0" fillId="6" borderId="0" xfId="0" applyNumberFormat="1" applyFill="1" applyBorder="1"/>
    <xf numFmtId="2" fontId="0" fillId="6" borderId="0" xfId="0" applyNumberFormat="1" applyFill="1" applyBorder="1"/>
    <xf numFmtId="1" fontId="0" fillId="6" borderId="0" xfId="0" applyNumberFormat="1" applyFill="1" applyBorder="1"/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49" fontId="1" fillId="2" borderId="0" xfId="0" applyNumberFormat="1" applyFont="1" applyFill="1"/>
    <xf numFmtId="49" fontId="4" fillId="13" borderId="0" xfId="0" applyNumberFormat="1" applyFont="1" applyFill="1"/>
    <xf numFmtId="49" fontId="14" fillId="13" borderId="0" xfId="0" applyNumberFormat="1" applyFont="1" applyFill="1"/>
    <xf numFmtId="49" fontId="0" fillId="10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0" fillId="8" borderId="0" xfId="0" applyNumberFormat="1" applyFill="1"/>
    <xf numFmtId="49" fontId="0" fillId="12" borderId="0" xfId="0" applyNumberFormat="1" applyFill="1"/>
    <xf numFmtId="49" fontId="0" fillId="11" borderId="0" xfId="0" applyNumberFormat="1" applyFill="1"/>
    <xf numFmtId="49" fontId="13" fillId="10" borderId="0" xfId="0" applyNumberFormat="1" applyFont="1" applyFill="1"/>
    <xf numFmtId="49" fontId="0" fillId="10" borderId="0" xfId="0" applyNumberFormat="1" applyFont="1" applyFill="1"/>
    <xf numFmtId="49" fontId="0" fillId="0" borderId="0" xfId="0" applyNumberFormat="1" applyFont="1"/>
    <xf numFmtId="49" fontId="15" fillId="10" borderId="0" xfId="0" applyNumberFormat="1" applyFont="1" applyFill="1"/>
    <xf numFmtId="49" fontId="13" fillId="9" borderId="0" xfId="0" applyNumberFormat="1" applyFont="1" applyFill="1"/>
    <xf numFmtId="49" fontId="5" fillId="10" borderId="0" xfId="0" applyNumberFormat="1" applyFont="1" applyFill="1"/>
    <xf numFmtId="49" fontId="4" fillId="7" borderId="0" xfId="0" applyNumberFormat="1" applyFont="1" applyFill="1"/>
    <xf numFmtId="49" fontId="16" fillId="7" borderId="0" xfId="0" applyNumberFormat="1" applyFont="1" applyFill="1"/>
    <xf numFmtId="49" fontId="0" fillId="7" borderId="0" xfId="0" applyNumberFormat="1" applyFill="1"/>
    <xf numFmtId="49" fontId="17" fillId="7" borderId="0" xfId="0" applyNumberFormat="1" applyFont="1" applyFill="1"/>
    <xf numFmtId="49" fontId="6" fillId="10" borderId="0" xfId="0" applyNumberFormat="1" applyFont="1" applyFill="1"/>
    <xf numFmtId="49" fontId="0" fillId="8" borderId="0" xfId="0" applyNumberFormat="1" applyFont="1" applyFill="1"/>
    <xf numFmtId="49" fontId="0" fillId="0" borderId="0" xfId="0" applyNumberFormat="1" applyFill="1" applyBorder="1"/>
    <xf numFmtId="2" fontId="1" fillId="2" borderId="0" xfId="0" applyNumberFormat="1" applyFont="1" applyFill="1"/>
    <xf numFmtId="1" fontId="1" fillId="2" borderId="0" xfId="0" applyNumberFormat="1" applyFont="1" applyFill="1"/>
    <xf numFmtId="1" fontId="0" fillId="0" borderId="0" xfId="0" applyNumberFormat="1" applyFont="1" applyFill="1"/>
    <xf numFmtId="49" fontId="0" fillId="6" borderId="0" xfId="0" applyNumberFormat="1" applyFill="1"/>
    <xf numFmtId="49" fontId="0" fillId="0" borderId="0" xfId="0" applyNumberFormat="1" applyFont="1" applyFill="1"/>
    <xf numFmtId="49" fontId="18" fillId="0" borderId="0" xfId="0" applyNumberFormat="1" applyFont="1" applyFill="1"/>
    <xf numFmtId="49" fontId="10" fillId="0" borderId="0" xfId="0" applyNumberFormat="1" applyFont="1" applyFill="1"/>
    <xf numFmtId="49" fontId="9" fillId="0" borderId="0" xfId="0" applyNumberFormat="1" applyFont="1" applyFill="1"/>
    <xf numFmtId="49" fontId="11" fillId="0" borderId="0" xfId="0" applyNumberFormat="1" applyFont="1" applyFill="1"/>
    <xf numFmtId="2" fontId="0" fillId="0" borderId="0" xfId="0" applyNumberFormat="1" applyFill="1"/>
    <xf numFmtId="2" fontId="0" fillId="0" borderId="0" xfId="0" applyNumberFormat="1" applyFont="1" applyFill="1"/>
    <xf numFmtId="2" fontId="10" fillId="0" borderId="0" xfId="0" applyNumberFormat="1" applyFont="1" applyFill="1"/>
    <xf numFmtId="2" fontId="9" fillId="0" borderId="0" xfId="0" applyNumberFormat="1" applyFont="1" applyFill="1"/>
    <xf numFmtId="2" fontId="11" fillId="0" borderId="0" xfId="0" applyNumberFormat="1" applyFont="1" applyFill="1"/>
    <xf numFmtId="49" fontId="8" fillId="0" borderId="0" xfId="1" applyNumberFormat="1" applyFill="1" applyAlignment="1" applyProtection="1"/>
    <xf numFmtId="49" fontId="0" fillId="0" borderId="0" xfId="0" applyNumberFormat="1" applyFill="1" applyAlignment="1">
      <alignment wrapText="1"/>
    </xf>
    <xf numFmtId="49" fontId="0" fillId="0" borderId="0" xfId="0" applyNumberFormat="1" applyFont="1" applyAlignment="1">
      <alignment wrapText="1"/>
    </xf>
    <xf numFmtId="1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49" fontId="0" fillId="0" borderId="0" xfId="0" applyNumberFormat="1" applyFont="1" applyFill="1" applyBorder="1"/>
    <xf numFmtId="49" fontId="20" fillId="0" borderId="0" xfId="0" applyNumberFormat="1" applyFont="1" applyFill="1" applyBorder="1" applyAlignment="1">
      <alignment horizontal="left"/>
    </xf>
    <xf numFmtId="14" fontId="2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right"/>
    </xf>
    <xf numFmtId="49" fontId="22" fillId="0" borderId="0" xfId="0" applyNumberFormat="1" applyFont="1" applyFill="1" applyBorder="1" applyAlignment="1">
      <alignment horizontal="left"/>
    </xf>
    <xf numFmtId="14" fontId="1" fillId="2" borderId="0" xfId="0" applyNumberFormat="1" applyFont="1" applyFill="1"/>
    <xf numFmtId="14" fontId="22" fillId="0" borderId="0" xfId="0" applyNumberFormat="1" applyFont="1" applyFill="1" applyBorder="1" applyAlignment="1">
      <alignment horizontal="right"/>
    </xf>
    <xf numFmtId="2" fontId="1" fillId="2" borderId="0" xfId="2" applyNumberFormat="1" applyFont="1" applyFill="1"/>
    <xf numFmtId="2" fontId="20" fillId="0" borderId="0" xfId="0" applyNumberFormat="1" applyFont="1" applyFill="1" applyBorder="1"/>
    <xf numFmtId="2" fontId="0" fillId="0" borderId="0" xfId="2" applyNumberFormat="1" applyFont="1" applyFill="1" applyBorder="1"/>
    <xf numFmtId="2" fontId="20" fillId="0" borderId="0" xfId="0" applyNumberFormat="1" applyFont="1" applyFill="1" applyBorder="1" applyAlignment="1">
      <alignment horizontal="right"/>
    </xf>
    <xf numFmtId="2" fontId="20" fillId="0" borderId="0" xfId="2" applyNumberFormat="1" applyFont="1" applyFill="1" applyBorder="1"/>
    <xf numFmtId="2" fontId="22" fillId="0" borderId="0" xfId="0" applyNumberFormat="1" applyFont="1" applyFill="1" applyBorder="1"/>
    <xf numFmtId="2" fontId="0" fillId="0" borderId="0" xfId="2" applyNumberFormat="1" applyFont="1"/>
    <xf numFmtId="0" fontId="0" fillId="8" borderId="0" xfId="0" applyFont="1" applyFill="1" applyBorder="1"/>
    <xf numFmtId="4" fontId="0" fillId="8" borderId="0" xfId="0" applyNumberFormat="1" applyFont="1" applyFill="1" applyBorder="1"/>
    <xf numFmtId="2" fontId="1" fillId="4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right"/>
    </xf>
    <xf numFmtId="2" fontId="22" fillId="0" borderId="0" xfId="0" applyNumberFormat="1" applyFont="1" applyFill="1" applyBorder="1" applyAlignment="1">
      <alignment horizontal="right"/>
    </xf>
    <xf numFmtId="2" fontId="19" fillId="0" borderId="0" xfId="2" applyNumberFormat="1" applyFont="1" applyFill="1" applyBorder="1"/>
    <xf numFmtId="49" fontId="20" fillId="0" borderId="0" xfId="0" applyNumberFormat="1" applyFont="1" applyFill="1" applyBorder="1"/>
    <xf numFmtId="49" fontId="1" fillId="0" borderId="0" xfId="0" applyNumberFormat="1" applyFont="1" applyFill="1"/>
    <xf numFmtId="49" fontId="21" fillId="0" borderId="0" xfId="0" applyNumberFormat="1" applyFont="1" applyFill="1" applyBorder="1"/>
    <xf numFmtId="49" fontId="22" fillId="0" borderId="0" xfId="0" applyNumberFormat="1" applyFont="1" applyFill="1" applyBorder="1"/>
    <xf numFmtId="49" fontId="19" fillId="0" borderId="0" xfId="0" applyNumberFormat="1" applyFont="1" applyFill="1" applyBorder="1"/>
    <xf numFmtId="14" fontId="1" fillId="0" borderId="0" xfId="0" applyNumberFormat="1" applyFont="1" applyFill="1"/>
    <xf numFmtId="49" fontId="1" fillId="2" borderId="0" xfId="0" applyNumberFormat="1" applyFont="1" applyFill="1" applyBorder="1"/>
    <xf numFmtId="49" fontId="0" fillId="0" borderId="0" xfId="0" applyNumberFormat="1" applyBorder="1"/>
    <xf numFmtId="49" fontId="0" fillId="6" borderId="0" xfId="0" applyNumberFormat="1" applyFill="1" applyBorder="1"/>
    <xf numFmtId="14" fontId="1" fillId="2" borderId="0" xfId="0" applyNumberFormat="1" applyFont="1" applyFill="1" applyBorder="1"/>
    <xf numFmtId="2" fontId="1" fillId="2" borderId="0" xfId="0" applyNumberFormat="1" applyFont="1" applyFill="1" applyBorder="1"/>
    <xf numFmtId="2" fontId="0" fillId="0" borderId="0" xfId="2" applyNumberFormat="1" applyFont="1" applyBorder="1"/>
    <xf numFmtId="49" fontId="0" fillId="8" borderId="0" xfId="0" applyNumberFormat="1" applyFill="1" applyBorder="1"/>
    <xf numFmtId="0" fontId="0" fillId="8" borderId="0" xfId="0" applyFill="1" applyBorder="1"/>
    <xf numFmtId="1" fontId="1" fillId="2" borderId="0" xfId="0" applyNumberFormat="1" applyFont="1" applyFill="1" applyBorder="1"/>
    <xf numFmtId="2" fontId="1" fillId="2" borderId="0" xfId="2" applyNumberFormat="1" applyFont="1" applyFill="1" applyBorder="1"/>
    <xf numFmtId="2" fontId="1" fillId="0" borderId="0" xfId="2" applyNumberFormat="1" applyFont="1" applyFill="1" applyBorder="1"/>
    <xf numFmtId="2" fontId="0" fillId="6" borderId="0" xfId="2" applyNumberFormat="1" applyFont="1" applyFill="1" applyBorder="1"/>
    <xf numFmtId="14" fontId="1" fillId="0" borderId="0" xfId="0" applyNumberFormat="1" applyFont="1" applyFill="1" applyBorder="1"/>
    <xf numFmtId="49" fontId="1" fillId="0" borderId="0" xfId="0" applyNumberFormat="1" applyFont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urchasing@bfmetal.com" TargetMode="External"/><Relationship Id="rId2" Type="http://schemas.openxmlformats.org/officeDocument/2006/relationships/hyperlink" Target="mailto:pilibatmotolite@yahoo.com" TargetMode="External"/><Relationship Id="rId1" Type="http://schemas.openxmlformats.org/officeDocument/2006/relationships/hyperlink" Target="mailto:sunprince@tirecenter.com.ph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pane ySplit="1" topLeftCell="A2" activePane="bottomLeft" state="frozen"/>
      <selection pane="bottomLeft" activeCell="A80" sqref="A80"/>
    </sheetView>
  </sheetViews>
  <sheetFormatPr defaultColWidth="11.5703125" defaultRowHeight="12.75" x14ac:dyDescent="0.2"/>
  <cols>
    <col min="1" max="1" width="16.140625" customWidth="1"/>
    <col min="2" max="2" width="19.85546875" customWidth="1"/>
  </cols>
  <sheetData>
    <row r="1" spans="1:2" s="1" customFormat="1" x14ac:dyDescent="0.2">
      <c r="A1" s="1" t="s">
        <v>0</v>
      </c>
      <c r="B1" s="1" t="s">
        <v>1</v>
      </c>
    </row>
    <row r="2" spans="1:2" s="1" customFormat="1" x14ac:dyDescent="0.2">
      <c r="A2" s="1" t="s">
        <v>111</v>
      </c>
    </row>
    <row r="3" spans="1:2" x14ac:dyDescent="0.2">
      <c r="B3" t="s">
        <v>74</v>
      </c>
    </row>
    <row r="4" spans="1:2" x14ac:dyDescent="0.2">
      <c r="B4" t="s">
        <v>79</v>
      </c>
    </row>
    <row r="5" spans="1:2" x14ac:dyDescent="0.2">
      <c r="B5" t="s">
        <v>78</v>
      </c>
    </row>
    <row r="6" spans="1:2" x14ac:dyDescent="0.2">
      <c r="B6" t="s">
        <v>119</v>
      </c>
    </row>
    <row r="7" spans="1:2" x14ac:dyDescent="0.2">
      <c r="B7" t="s">
        <v>80</v>
      </c>
    </row>
    <row r="8" spans="1:2" x14ac:dyDescent="0.2">
      <c r="B8" t="s">
        <v>81</v>
      </c>
    </row>
    <row r="9" spans="1:2" x14ac:dyDescent="0.2">
      <c r="B9" t="s">
        <v>121</v>
      </c>
    </row>
    <row r="10" spans="1:2" x14ac:dyDescent="0.2">
      <c r="B10" t="s">
        <v>83</v>
      </c>
    </row>
    <row r="11" spans="1:2" x14ac:dyDescent="0.2">
      <c r="B11" t="s">
        <v>82</v>
      </c>
    </row>
    <row r="12" spans="1:2" x14ac:dyDescent="0.2">
      <c r="B12" t="s">
        <v>84</v>
      </c>
    </row>
    <row r="13" spans="1:2" x14ac:dyDescent="0.2">
      <c r="B13" t="s">
        <v>75</v>
      </c>
    </row>
    <row r="14" spans="1:2" x14ac:dyDescent="0.2">
      <c r="B14" t="s">
        <v>85</v>
      </c>
    </row>
    <row r="15" spans="1:2" x14ac:dyDescent="0.2">
      <c r="B15" t="s">
        <v>73</v>
      </c>
    </row>
    <row r="16" spans="1:2" x14ac:dyDescent="0.2">
      <c r="B16" t="s">
        <v>86</v>
      </c>
    </row>
    <row r="17" spans="2:2" x14ac:dyDescent="0.2">
      <c r="B17" t="s">
        <v>87</v>
      </c>
    </row>
    <row r="18" spans="2:2" x14ac:dyDescent="0.2">
      <c r="B18" t="s">
        <v>77</v>
      </c>
    </row>
    <row r="19" spans="2:2" x14ac:dyDescent="0.2">
      <c r="B19" t="s">
        <v>88</v>
      </c>
    </row>
    <row r="20" spans="2:2" x14ac:dyDescent="0.2">
      <c r="B20" t="s">
        <v>89</v>
      </c>
    </row>
    <row r="21" spans="2:2" x14ac:dyDescent="0.2">
      <c r="B21" t="s">
        <v>90</v>
      </c>
    </row>
    <row r="22" spans="2:2" x14ac:dyDescent="0.2">
      <c r="B22" t="s">
        <v>91</v>
      </c>
    </row>
    <row r="23" spans="2:2" x14ac:dyDescent="0.2">
      <c r="B23" t="s">
        <v>93</v>
      </c>
    </row>
    <row r="24" spans="2:2" x14ac:dyDescent="0.2">
      <c r="B24" t="s">
        <v>92</v>
      </c>
    </row>
    <row r="25" spans="2:2" x14ac:dyDescent="0.2">
      <c r="B25" t="s">
        <v>94</v>
      </c>
    </row>
    <row r="26" spans="2:2" x14ac:dyDescent="0.2">
      <c r="B26" t="s">
        <v>1488</v>
      </c>
    </row>
    <row r="27" spans="2:2" x14ac:dyDescent="0.2">
      <c r="B27" t="s">
        <v>108</v>
      </c>
    </row>
    <row r="28" spans="2:2" x14ac:dyDescent="0.2">
      <c r="B28" t="s">
        <v>95</v>
      </c>
    </row>
    <row r="29" spans="2:2" x14ac:dyDescent="0.2">
      <c r="B29" t="s">
        <v>122</v>
      </c>
    </row>
    <row r="30" spans="2:2" x14ac:dyDescent="0.2">
      <c r="B30" t="s">
        <v>96</v>
      </c>
    </row>
    <row r="31" spans="2:2" x14ac:dyDescent="0.2">
      <c r="B31" t="s">
        <v>110</v>
      </c>
    </row>
    <row r="32" spans="2:2" x14ac:dyDescent="0.2">
      <c r="B32" t="s">
        <v>98</v>
      </c>
    </row>
    <row r="33" spans="2:2" x14ac:dyDescent="0.2">
      <c r="B33" t="s">
        <v>97</v>
      </c>
    </row>
    <row r="34" spans="2:2" x14ac:dyDescent="0.2">
      <c r="B34" t="s">
        <v>99</v>
      </c>
    </row>
    <row r="35" spans="2:2" x14ac:dyDescent="0.2">
      <c r="B35" t="s">
        <v>117</v>
      </c>
    </row>
    <row r="36" spans="2:2" x14ac:dyDescent="0.2">
      <c r="B36" t="s">
        <v>100</v>
      </c>
    </row>
    <row r="37" spans="2:2" x14ac:dyDescent="0.2">
      <c r="B37" t="s">
        <v>76</v>
      </c>
    </row>
    <row r="38" spans="2:2" x14ac:dyDescent="0.2">
      <c r="B38" t="s">
        <v>101</v>
      </c>
    </row>
    <row r="39" spans="2:2" x14ac:dyDescent="0.2">
      <c r="B39" t="s">
        <v>102</v>
      </c>
    </row>
    <row r="40" spans="2:2" x14ac:dyDescent="0.2">
      <c r="B40" t="s">
        <v>103</v>
      </c>
    </row>
    <row r="41" spans="2:2" x14ac:dyDescent="0.2">
      <c r="B41" t="s">
        <v>104</v>
      </c>
    </row>
    <row r="42" spans="2:2" x14ac:dyDescent="0.2">
      <c r="B42" t="s">
        <v>118</v>
      </c>
    </row>
    <row r="43" spans="2:2" x14ac:dyDescent="0.2">
      <c r="B43" t="s">
        <v>120</v>
      </c>
    </row>
    <row r="44" spans="2:2" x14ac:dyDescent="0.2">
      <c r="B44" t="s">
        <v>105</v>
      </c>
    </row>
    <row r="45" spans="2:2" x14ac:dyDescent="0.2">
      <c r="B45" t="s">
        <v>109</v>
      </c>
    </row>
    <row r="46" spans="2:2" x14ac:dyDescent="0.2">
      <c r="B46" t="s">
        <v>106</v>
      </c>
    </row>
    <row r="47" spans="2:2" x14ac:dyDescent="0.2">
      <c r="B47" t="s">
        <v>107</v>
      </c>
    </row>
    <row r="48" spans="2:2" x14ac:dyDescent="0.2">
      <c r="B48" t="s">
        <v>46</v>
      </c>
    </row>
    <row r="49" spans="1:2" s="3" customFormat="1" x14ac:dyDescent="0.2">
      <c r="A49" s="4" t="s">
        <v>112</v>
      </c>
    </row>
    <row r="50" spans="1:2" x14ac:dyDescent="0.2">
      <c r="B50" t="s">
        <v>113</v>
      </c>
    </row>
    <row r="51" spans="1:2" s="3" customFormat="1" x14ac:dyDescent="0.2">
      <c r="A51" s="4" t="s">
        <v>114</v>
      </c>
    </row>
    <row r="52" spans="1:2" x14ac:dyDescent="0.2">
      <c r="B52" s="6" t="s">
        <v>1506</v>
      </c>
    </row>
    <row r="53" spans="1:2" x14ac:dyDescent="0.2">
      <c r="B53" s="6" t="s">
        <v>1507</v>
      </c>
    </row>
    <row r="54" spans="1:2" x14ac:dyDescent="0.2">
      <c r="B54" s="6" t="s">
        <v>1508</v>
      </c>
    </row>
    <row r="55" spans="1:2" x14ac:dyDescent="0.2">
      <c r="B55" s="6" t="s">
        <v>1509</v>
      </c>
    </row>
    <row r="56" spans="1:2" x14ac:dyDescent="0.2">
      <c r="B56" s="6" t="s">
        <v>1510</v>
      </c>
    </row>
    <row r="57" spans="1:2" x14ac:dyDescent="0.2">
      <c r="B57" s="6" t="s">
        <v>1511</v>
      </c>
    </row>
    <row r="58" spans="1:2" x14ac:dyDescent="0.2">
      <c r="B58" s="6" t="s">
        <v>1512</v>
      </c>
    </row>
    <row r="59" spans="1:2" x14ac:dyDescent="0.2">
      <c r="B59" s="6" t="s">
        <v>1513</v>
      </c>
    </row>
    <row r="60" spans="1:2" x14ac:dyDescent="0.2">
      <c r="B60" s="6" t="s">
        <v>1514</v>
      </c>
    </row>
    <row r="61" spans="1:2" s="3" customFormat="1" x14ac:dyDescent="0.2">
      <c r="A61" s="4" t="s">
        <v>124</v>
      </c>
    </row>
    <row r="62" spans="1:2" x14ac:dyDescent="0.2">
      <c r="B62" s="5" t="s">
        <v>124</v>
      </c>
    </row>
    <row r="63" spans="1:2" x14ac:dyDescent="0.2">
      <c r="B63" s="5" t="s">
        <v>125</v>
      </c>
    </row>
    <row r="64" spans="1:2" x14ac:dyDescent="0.2">
      <c r="B64" s="6" t="s">
        <v>905</v>
      </c>
    </row>
    <row r="65" spans="1:2" x14ac:dyDescent="0.2">
      <c r="B65" s="6" t="s">
        <v>127</v>
      </c>
    </row>
    <row r="66" spans="1:2" x14ac:dyDescent="0.2">
      <c r="B66" s="5" t="s">
        <v>126</v>
      </c>
    </row>
    <row r="67" spans="1:2" x14ac:dyDescent="0.2">
      <c r="B67" s="5" t="s">
        <v>128</v>
      </c>
    </row>
    <row r="68" spans="1:2" s="4" customFormat="1" x14ac:dyDescent="0.2">
      <c r="A68" s="4" t="s">
        <v>1547</v>
      </c>
    </row>
    <row r="69" spans="1:2" x14ac:dyDescent="0.2">
      <c r="B69" s="5" t="s">
        <v>1546</v>
      </c>
    </row>
    <row r="70" spans="1:2" x14ac:dyDescent="0.2">
      <c r="B70" s="5" t="s">
        <v>953</v>
      </c>
    </row>
    <row r="71" spans="1:2" x14ac:dyDescent="0.2">
      <c r="B71" s="5" t="s">
        <v>1549</v>
      </c>
    </row>
    <row r="72" spans="1:2" x14ac:dyDescent="0.2">
      <c r="B72" s="5" t="s">
        <v>123</v>
      </c>
    </row>
    <row r="73" spans="1:2" s="4" customFormat="1" x14ac:dyDescent="0.2">
      <c r="A73" s="4" t="s">
        <v>1550</v>
      </c>
    </row>
    <row r="74" spans="1:2" x14ac:dyDescent="0.2">
      <c r="B74" s="6" t="s">
        <v>1552</v>
      </c>
    </row>
    <row r="75" spans="1:2" x14ac:dyDescent="0.2">
      <c r="B75" s="6" t="s">
        <v>1551</v>
      </c>
    </row>
    <row r="76" spans="1:2" x14ac:dyDescent="0.2">
      <c r="B76" s="6" t="s">
        <v>1553</v>
      </c>
    </row>
    <row r="77" spans="1:2" x14ac:dyDescent="0.2">
      <c r="B77" s="6" t="s">
        <v>1554</v>
      </c>
    </row>
    <row r="78" spans="1:2" x14ac:dyDescent="0.2">
      <c r="B78" s="6" t="s">
        <v>1555</v>
      </c>
    </row>
    <row r="79" spans="1:2" x14ac:dyDescent="0.2">
      <c r="B79" s="6" t="s">
        <v>1556</v>
      </c>
    </row>
    <row r="80" spans="1:2" x14ac:dyDescent="0.2">
      <c r="B80" s="6" t="s">
        <v>1557</v>
      </c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4" t="s">
        <v>115</v>
      </c>
    </row>
    <row r="156" spans="2:2" x14ac:dyDescent="0.2">
      <c r="B156" s="5" t="s">
        <v>77</v>
      </c>
    </row>
    <row r="157" spans="2:2" x14ac:dyDescent="0.2">
      <c r="B157" s="5" t="s">
        <v>116</v>
      </c>
    </row>
    <row r="158" spans="2:2" x14ac:dyDescent="0.2">
      <c r="B158" s="4" t="s">
        <v>123</v>
      </c>
    </row>
    <row r="190" spans="2:2" s="3" customFormat="1" x14ac:dyDescent="0.2">
      <c r="B190"/>
    </row>
    <row r="193" spans="2:2" s="3" customFormat="1" x14ac:dyDescent="0.2">
      <c r="B193"/>
    </row>
  </sheetData>
  <sheetProtection selectLockedCells="1" selectUnlockedCells="1"/>
  <sortState ref="B4:B49">
    <sortCondition ref="B3"/>
  </sortState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3"/>
  <sheetViews>
    <sheetView workbookViewId="0">
      <pane ySplit="1" topLeftCell="A2" activePane="bottomLeft" state="frozen"/>
      <selection pane="bottomLeft" activeCell="B1" sqref="B1:B1048576"/>
    </sheetView>
  </sheetViews>
  <sheetFormatPr defaultColWidth="11.5703125" defaultRowHeight="12.75" x14ac:dyDescent="0.2"/>
  <cols>
    <col min="1" max="1" width="17.7109375" customWidth="1"/>
    <col min="2" max="2" width="19.140625" style="75" customWidth="1"/>
    <col min="3" max="3" width="35.42578125" style="75" customWidth="1"/>
    <col min="4" max="4" width="48.140625" style="75" customWidth="1"/>
    <col min="5" max="5" width="28.85546875" style="75" customWidth="1"/>
    <col min="6" max="6" width="13.140625" style="13" customWidth="1"/>
    <col min="7" max="7" width="14.140625" style="13" customWidth="1"/>
    <col min="8" max="8" width="13.85546875" style="14" customWidth="1"/>
    <col min="9" max="9" width="23.7109375" style="14" customWidth="1"/>
  </cols>
  <sheetData>
    <row r="1" spans="1:9" s="1" customFormat="1" x14ac:dyDescent="0.2">
      <c r="A1" s="1" t="s">
        <v>0</v>
      </c>
      <c r="B1" s="71" t="s">
        <v>45</v>
      </c>
      <c r="C1" s="71" t="s">
        <v>2</v>
      </c>
      <c r="D1" s="71" t="s">
        <v>48</v>
      </c>
      <c r="E1" s="71" t="s">
        <v>555</v>
      </c>
      <c r="F1" s="93" t="s">
        <v>3</v>
      </c>
      <c r="G1" s="93" t="s">
        <v>4</v>
      </c>
      <c r="H1" s="94" t="s">
        <v>5</v>
      </c>
      <c r="I1" s="94" t="s">
        <v>47</v>
      </c>
    </row>
    <row r="2" spans="1:9" s="41" customFormat="1" ht="35.25" customHeight="1" x14ac:dyDescent="0.4">
      <c r="A2" s="40"/>
      <c r="B2" s="72"/>
      <c r="C2" s="72"/>
      <c r="D2" s="73" t="s">
        <v>1479</v>
      </c>
      <c r="E2" s="72"/>
      <c r="F2" s="42"/>
      <c r="G2" s="42"/>
      <c r="H2" s="43"/>
      <c r="I2" s="43"/>
    </row>
    <row r="3" spans="1:9" s="27" customFormat="1" x14ac:dyDescent="0.2">
      <c r="B3" s="74" t="s">
        <v>74</v>
      </c>
      <c r="C3" s="74" t="s">
        <v>1838</v>
      </c>
      <c r="D3" s="74"/>
      <c r="E3" s="74"/>
      <c r="F3" s="28"/>
      <c r="G3" s="28"/>
      <c r="H3" s="29">
        <v>2</v>
      </c>
      <c r="I3" s="29"/>
    </row>
    <row r="4" spans="1:9" x14ac:dyDescent="0.2">
      <c r="B4" s="75" t="s">
        <v>74</v>
      </c>
      <c r="C4" s="75" t="s">
        <v>1839</v>
      </c>
      <c r="H4" s="14">
        <v>2</v>
      </c>
    </row>
    <row r="5" spans="1:9" x14ac:dyDescent="0.2">
      <c r="B5" s="75" t="s">
        <v>75</v>
      </c>
      <c r="C5" s="75" t="s">
        <v>1840</v>
      </c>
      <c r="D5" s="75" t="s">
        <v>129</v>
      </c>
      <c r="F5" s="13">
        <v>6091.44</v>
      </c>
      <c r="G5" s="13">
        <f>34000/4</f>
        <v>8500</v>
      </c>
      <c r="H5" s="14">
        <v>0</v>
      </c>
    </row>
    <row r="6" spans="1:9" s="27" customFormat="1" x14ac:dyDescent="0.2">
      <c r="B6" s="74" t="s">
        <v>46</v>
      </c>
      <c r="C6" s="74" t="s">
        <v>1841</v>
      </c>
      <c r="D6" s="74" t="s">
        <v>130</v>
      </c>
      <c r="E6" s="74"/>
      <c r="F6" s="28">
        <v>2425.8000000000002</v>
      </c>
      <c r="G6" s="28">
        <f>5500/2</f>
        <v>2750</v>
      </c>
      <c r="H6" s="29">
        <v>2</v>
      </c>
      <c r="I6" s="29"/>
    </row>
    <row r="7" spans="1:9" x14ac:dyDescent="0.2">
      <c r="B7" s="75" t="s">
        <v>46</v>
      </c>
      <c r="C7" s="75" t="s">
        <v>1842</v>
      </c>
      <c r="D7" s="75" t="s">
        <v>131</v>
      </c>
      <c r="F7" s="13">
        <v>3697.2</v>
      </c>
      <c r="G7" s="13">
        <v>3900</v>
      </c>
      <c r="H7" s="14">
        <v>2</v>
      </c>
    </row>
    <row r="8" spans="1:9" x14ac:dyDescent="0.2">
      <c r="B8" s="75" t="s">
        <v>46</v>
      </c>
      <c r="C8" s="75" t="s">
        <v>1843</v>
      </c>
      <c r="D8" s="75" t="s">
        <v>130</v>
      </c>
      <c r="F8" s="13">
        <v>2691</v>
      </c>
      <c r="G8" s="13">
        <v>2900</v>
      </c>
      <c r="H8" s="14">
        <v>0</v>
      </c>
    </row>
    <row r="9" spans="1:9" x14ac:dyDescent="0.2">
      <c r="B9" s="75" t="s">
        <v>46</v>
      </c>
      <c r="C9" s="75" t="s">
        <v>1844</v>
      </c>
      <c r="D9" s="75" t="s">
        <v>130</v>
      </c>
      <c r="F9" s="13">
        <v>3150</v>
      </c>
      <c r="G9" s="13">
        <v>3300</v>
      </c>
      <c r="H9" s="14">
        <v>0</v>
      </c>
    </row>
    <row r="10" spans="1:9" x14ac:dyDescent="0.2">
      <c r="B10" s="75" t="s">
        <v>46</v>
      </c>
      <c r="C10" s="75" t="s">
        <v>1845</v>
      </c>
      <c r="D10" s="75" t="s">
        <v>130</v>
      </c>
      <c r="F10" s="13">
        <v>2784.6</v>
      </c>
      <c r="G10" s="13">
        <v>3000</v>
      </c>
      <c r="H10" s="14">
        <v>0</v>
      </c>
    </row>
    <row r="11" spans="1:9" x14ac:dyDescent="0.2">
      <c r="B11" s="75" t="s">
        <v>46</v>
      </c>
      <c r="C11" s="75" t="s">
        <v>1846</v>
      </c>
      <c r="F11" s="13">
        <v>3104.4</v>
      </c>
      <c r="G11" s="13">
        <v>3517.5</v>
      </c>
      <c r="H11" s="14">
        <v>0</v>
      </c>
    </row>
    <row r="12" spans="1:9" x14ac:dyDescent="0.2">
      <c r="B12" s="75" t="s">
        <v>46</v>
      </c>
      <c r="C12" s="75" t="s">
        <v>1847</v>
      </c>
      <c r="D12" s="75" t="s">
        <v>130</v>
      </c>
      <c r="F12" s="13">
        <v>3900</v>
      </c>
      <c r="G12" s="13">
        <v>4240</v>
      </c>
      <c r="H12" s="14">
        <v>0</v>
      </c>
    </row>
    <row r="13" spans="1:9" x14ac:dyDescent="0.2">
      <c r="B13" s="75" t="s">
        <v>46</v>
      </c>
      <c r="C13" s="75" t="s">
        <v>1848</v>
      </c>
      <c r="D13" s="75" t="s">
        <v>132</v>
      </c>
      <c r="F13" s="13">
        <v>3198</v>
      </c>
      <c r="G13" s="13">
        <v>3400</v>
      </c>
      <c r="H13" s="14">
        <v>2</v>
      </c>
    </row>
    <row r="14" spans="1:9" x14ac:dyDescent="0.2">
      <c r="B14" s="75" t="s">
        <v>46</v>
      </c>
      <c r="C14" s="76" t="s">
        <v>1849</v>
      </c>
      <c r="D14" s="75" t="s">
        <v>130</v>
      </c>
      <c r="F14" s="13">
        <v>3143.4</v>
      </c>
      <c r="G14" s="13">
        <v>3500</v>
      </c>
      <c r="H14" s="14">
        <v>0</v>
      </c>
    </row>
    <row r="15" spans="1:9" x14ac:dyDescent="0.2">
      <c r="B15" s="75" t="s">
        <v>46</v>
      </c>
      <c r="C15" s="76" t="s">
        <v>1850</v>
      </c>
      <c r="D15" s="75" t="s">
        <v>132</v>
      </c>
      <c r="F15" s="13">
        <v>3486.6</v>
      </c>
      <c r="G15" s="13">
        <v>3650</v>
      </c>
      <c r="H15" s="14">
        <v>0</v>
      </c>
    </row>
    <row r="16" spans="1:9" x14ac:dyDescent="0.2">
      <c r="B16" s="75" t="s">
        <v>46</v>
      </c>
      <c r="C16" s="76" t="s">
        <v>1851</v>
      </c>
      <c r="D16" s="75" t="s">
        <v>130</v>
      </c>
      <c r="F16" s="13">
        <v>3400</v>
      </c>
      <c r="G16" s="13">
        <v>3650</v>
      </c>
      <c r="H16" s="14">
        <v>2</v>
      </c>
    </row>
    <row r="17" spans="2:9" x14ac:dyDescent="0.2">
      <c r="B17" s="75" t="s">
        <v>46</v>
      </c>
      <c r="C17" s="76" t="s">
        <v>1852</v>
      </c>
      <c r="D17" s="75" t="s">
        <v>130</v>
      </c>
      <c r="F17" s="13">
        <v>4750</v>
      </c>
      <c r="G17" s="13">
        <v>4850</v>
      </c>
      <c r="H17" s="14">
        <v>0</v>
      </c>
    </row>
    <row r="18" spans="2:9" x14ac:dyDescent="0.2">
      <c r="B18" s="75" t="s">
        <v>46</v>
      </c>
      <c r="C18" s="76" t="s">
        <v>1853</v>
      </c>
      <c r="D18" s="75" t="s">
        <v>132</v>
      </c>
      <c r="F18" s="13">
        <v>3705</v>
      </c>
      <c r="G18" s="13">
        <v>3900</v>
      </c>
      <c r="H18" s="14">
        <v>0</v>
      </c>
    </row>
    <row r="19" spans="2:9" x14ac:dyDescent="0.2">
      <c r="B19" s="75" t="s">
        <v>46</v>
      </c>
      <c r="C19" s="76" t="s">
        <v>1854</v>
      </c>
      <c r="D19" s="75" t="s">
        <v>130</v>
      </c>
      <c r="F19" s="13">
        <v>3619.2</v>
      </c>
      <c r="G19" s="13">
        <v>3800</v>
      </c>
      <c r="H19" s="14">
        <v>0</v>
      </c>
    </row>
    <row r="20" spans="2:9" x14ac:dyDescent="0.2">
      <c r="B20" s="75" t="s">
        <v>46</v>
      </c>
      <c r="C20" s="76" t="s">
        <v>2582</v>
      </c>
      <c r="D20" s="75" t="s">
        <v>134</v>
      </c>
      <c r="G20" s="13">
        <v>2500</v>
      </c>
    </row>
    <row r="21" spans="2:9" x14ac:dyDescent="0.2">
      <c r="B21" s="75" t="s">
        <v>46</v>
      </c>
      <c r="C21" s="76" t="s">
        <v>1855</v>
      </c>
      <c r="D21" s="75" t="s">
        <v>133</v>
      </c>
      <c r="F21" s="13">
        <v>3666</v>
      </c>
      <c r="G21" s="13">
        <v>3900</v>
      </c>
      <c r="H21" s="14">
        <v>3</v>
      </c>
    </row>
    <row r="22" spans="2:9" x14ac:dyDescent="0.2">
      <c r="B22" s="75" t="s">
        <v>46</v>
      </c>
      <c r="C22" s="76" t="s">
        <v>1856</v>
      </c>
      <c r="D22" s="75" t="s">
        <v>134</v>
      </c>
      <c r="F22" s="13">
        <v>4540</v>
      </c>
      <c r="G22" s="13">
        <v>4650</v>
      </c>
      <c r="H22" s="14">
        <v>0</v>
      </c>
    </row>
    <row r="23" spans="2:9" x14ac:dyDescent="0.2">
      <c r="B23" s="75" t="s">
        <v>46</v>
      </c>
      <c r="C23" s="76" t="s">
        <v>1857</v>
      </c>
      <c r="D23" s="75" t="s">
        <v>135</v>
      </c>
      <c r="F23" s="13">
        <v>5046.6000000000004</v>
      </c>
      <c r="G23" s="13">
        <v>5650</v>
      </c>
      <c r="H23" s="14">
        <v>0</v>
      </c>
    </row>
    <row r="24" spans="2:9" x14ac:dyDescent="0.2">
      <c r="B24" s="75" t="s">
        <v>46</v>
      </c>
      <c r="C24" s="76" t="s">
        <v>1858</v>
      </c>
      <c r="D24" s="75" t="s">
        <v>136</v>
      </c>
      <c r="G24" s="13">
        <v>5500</v>
      </c>
      <c r="H24" s="14">
        <v>0</v>
      </c>
    </row>
    <row r="25" spans="2:9" x14ac:dyDescent="0.2">
      <c r="B25" s="75" t="s">
        <v>46</v>
      </c>
      <c r="C25" s="76" t="s">
        <v>1859</v>
      </c>
      <c r="D25" s="75" t="s">
        <v>137</v>
      </c>
      <c r="F25" s="13">
        <v>4594.2</v>
      </c>
      <c r="G25" s="13">
        <v>4950</v>
      </c>
      <c r="H25" s="14">
        <v>0</v>
      </c>
    </row>
    <row r="26" spans="2:9" x14ac:dyDescent="0.2">
      <c r="B26" s="75" t="s">
        <v>46</v>
      </c>
      <c r="C26" s="76" t="s">
        <v>1860</v>
      </c>
      <c r="D26" s="75" t="s">
        <v>137</v>
      </c>
      <c r="F26" s="13">
        <v>8775</v>
      </c>
      <c r="G26" s="13">
        <v>9000</v>
      </c>
      <c r="H26" s="14">
        <v>0</v>
      </c>
    </row>
    <row r="27" spans="2:9" s="27" customFormat="1" x14ac:dyDescent="0.2">
      <c r="B27" s="74" t="s">
        <v>79</v>
      </c>
      <c r="C27" s="74" t="s">
        <v>1861</v>
      </c>
      <c r="D27" s="74"/>
      <c r="E27" s="74"/>
      <c r="F27" s="28">
        <v>2900</v>
      </c>
      <c r="G27" s="28">
        <v>3250</v>
      </c>
      <c r="H27" s="29">
        <v>0</v>
      </c>
      <c r="I27" s="29"/>
    </row>
    <row r="28" spans="2:9" x14ac:dyDescent="0.2">
      <c r="B28" s="75" t="s">
        <v>78</v>
      </c>
      <c r="C28" s="76" t="s">
        <v>1862</v>
      </c>
      <c r="F28" s="13">
        <v>3025.56</v>
      </c>
      <c r="G28" s="13">
        <v>3200</v>
      </c>
      <c r="H28" s="14">
        <v>4</v>
      </c>
    </row>
    <row r="29" spans="2:9" s="15" customFormat="1" x14ac:dyDescent="0.2">
      <c r="B29" s="77" t="s">
        <v>78</v>
      </c>
      <c r="C29" s="77" t="s">
        <v>1863</v>
      </c>
      <c r="D29" s="77" t="s">
        <v>1640</v>
      </c>
      <c r="E29" s="77"/>
      <c r="F29" s="53"/>
      <c r="G29" s="53">
        <v>800</v>
      </c>
      <c r="H29" s="54"/>
      <c r="I29" s="54"/>
    </row>
    <row r="30" spans="2:9" x14ac:dyDescent="0.2">
      <c r="B30" s="75" t="s">
        <v>78</v>
      </c>
      <c r="C30" s="76" t="s">
        <v>1864</v>
      </c>
      <c r="F30" s="13">
        <v>4446.12</v>
      </c>
      <c r="G30" s="13">
        <v>4700</v>
      </c>
      <c r="H30" s="14">
        <v>6</v>
      </c>
    </row>
    <row r="31" spans="2:9" x14ac:dyDescent="0.2">
      <c r="B31" s="75" t="s">
        <v>78</v>
      </c>
      <c r="C31" s="76" t="s">
        <v>2453</v>
      </c>
      <c r="D31" s="75" t="s">
        <v>1640</v>
      </c>
      <c r="G31" s="13">
        <v>1500</v>
      </c>
    </row>
    <row r="32" spans="2:9" x14ac:dyDescent="0.2">
      <c r="B32" s="75" t="s">
        <v>78</v>
      </c>
      <c r="C32" s="76" t="s">
        <v>1865</v>
      </c>
      <c r="F32" s="13">
        <v>2948.25</v>
      </c>
      <c r="G32" s="13">
        <v>3300</v>
      </c>
      <c r="H32" s="14">
        <v>0</v>
      </c>
    </row>
    <row r="33" spans="2:8" x14ac:dyDescent="0.2">
      <c r="B33" s="75" t="s">
        <v>78</v>
      </c>
      <c r="C33" s="76" t="s">
        <v>1866</v>
      </c>
      <c r="D33" s="75" t="s">
        <v>138</v>
      </c>
      <c r="F33" s="13">
        <v>3448.83</v>
      </c>
      <c r="G33" s="13">
        <v>3600</v>
      </c>
      <c r="H33" s="14">
        <v>0</v>
      </c>
    </row>
    <row r="34" spans="2:8" x14ac:dyDescent="0.2">
      <c r="B34" s="75" t="s">
        <v>78</v>
      </c>
      <c r="C34" s="76" t="s">
        <v>1867</v>
      </c>
      <c r="D34" s="75" t="s">
        <v>138</v>
      </c>
      <c r="F34" s="13">
        <v>3025.7</v>
      </c>
      <c r="G34" s="13">
        <v>3100</v>
      </c>
      <c r="H34" s="14">
        <v>2</v>
      </c>
    </row>
    <row r="35" spans="2:8" x14ac:dyDescent="0.2">
      <c r="B35" s="75" t="s">
        <v>78</v>
      </c>
      <c r="C35" s="76" t="s">
        <v>1868</v>
      </c>
      <c r="D35" s="75">
        <v>694</v>
      </c>
      <c r="F35" s="13">
        <v>5187.6000000000004</v>
      </c>
      <c r="G35" s="13">
        <v>5500</v>
      </c>
      <c r="H35" s="14">
        <v>2</v>
      </c>
    </row>
    <row r="36" spans="2:8" x14ac:dyDescent="0.2">
      <c r="B36" s="75" t="s">
        <v>78</v>
      </c>
      <c r="C36" s="76" t="s">
        <v>1869</v>
      </c>
      <c r="F36" s="13">
        <v>5353.92</v>
      </c>
      <c r="G36" s="13">
        <v>5500</v>
      </c>
      <c r="H36" s="14">
        <v>2</v>
      </c>
    </row>
    <row r="37" spans="2:8" x14ac:dyDescent="0.2">
      <c r="B37" s="75" t="s">
        <v>78</v>
      </c>
      <c r="C37" s="76" t="s">
        <v>1870</v>
      </c>
      <c r="D37" s="75" t="s">
        <v>138</v>
      </c>
      <c r="F37" s="13">
        <v>3191.25</v>
      </c>
      <c r="G37" s="13">
        <v>3400</v>
      </c>
      <c r="H37" s="14">
        <v>2</v>
      </c>
    </row>
    <row r="38" spans="2:8" x14ac:dyDescent="0.2">
      <c r="B38" s="75" t="s">
        <v>78</v>
      </c>
      <c r="C38" s="76" t="s">
        <v>1871</v>
      </c>
      <c r="D38" s="75" t="s">
        <v>138</v>
      </c>
      <c r="F38" s="13">
        <v>3329.25</v>
      </c>
      <c r="G38" s="13">
        <v>3750</v>
      </c>
      <c r="H38" s="14">
        <v>0</v>
      </c>
    </row>
    <row r="39" spans="2:8" x14ac:dyDescent="0.2">
      <c r="B39" s="75" t="s">
        <v>78</v>
      </c>
      <c r="C39" s="76" t="s">
        <v>1872</v>
      </c>
      <c r="H39" s="14">
        <v>2</v>
      </c>
    </row>
    <row r="40" spans="2:8" x14ac:dyDescent="0.2">
      <c r="B40" s="75" t="s">
        <v>78</v>
      </c>
      <c r="C40" s="76" t="s">
        <v>1873</v>
      </c>
      <c r="D40" s="75" t="s">
        <v>138</v>
      </c>
      <c r="F40" s="13">
        <v>4163.3</v>
      </c>
      <c r="G40" s="13">
        <v>4400</v>
      </c>
      <c r="H40" s="14">
        <v>0</v>
      </c>
    </row>
    <row r="41" spans="2:8" x14ac:dyDescent="0.2">
      <c r="B41" s="75" t="s">
        <v>78</v>
      </c>
      <c r="C41" s="76" t="s">
        <v>1874</v>
      </c>
      <c r="D41" s="75" t="s">
        <v>139</v>
      </c>
      <c r="F41" s="13">
        <v>3816.28</v>
      </c>
      <c r="G41" s="13">
        <v>3950</v>
      </c>
      <c r="H41" s="14">
        <v>4</v>
      </c>
    </row>
    <row r="42" spans="2:8" x14ac:dyDescent="0.2">
      <c r="B42" s="75" t="s">
        <v>78</v>
      </c>
      <c r="C42" s="76" t="s">
        <v>1874</v>
      </c>
      <c r="D42" s="75" t="s">
        <v>140</v>
      </c>
      <c r="F42" s="13">
        <v>5143.8999999999996</v>
      </c>
      <c r="G42" s="13">
        <v>5355</v>
      </c>
      <c r="H42" s="14">
        <v>0</v>
      </c>
    </row>
    <row r="43" spans="2:8" x14ac:dyDescent="0.2">
      <c r="B43" s="75" t="s">
        <v>78</v>
      </c>
      <c r="C43" s="76" t="s">
        <v>1875</v>
      </c>
      <c r="D43" s="75" t="s">
        <v>141</v>
      </c>
      <c r="F43" s="13">
        <v>4231.3</v>
      </c>
      <c r="G43" s="13">
        <v>4280</v>
      </c>
      <c r="H43" s="14">
        <v>0</v>
      </c>
    </row>
    <row r="44" spans="2:8" x14ac:dyDescent="0.2">
      <c r="B44" s="75" t="s">
        <v>78</v>
      </c>
      <c r="C44" s="76" t="s">
        <v>1876</v>
      </c>
      <c r="D44" s="75" t="s">
        <v>142</v>
      </c>
      <c r="F44" s="13">
        <v>4796.09</v>
      </c>
      <c r="G44" s="13">
        <f>21000/4</f>
        <v>5250</v>
      </c>
      <c r="H44" s="14">
        <v>0</v>
      </c>
    </row>
    <row r="45" spans="2:8" x14ac:dyDescent="0.2">
      <c r="B45" s="75" t="s">
        <v>78</v>
      </c>
      <c r="C45" s="76" t="s">
        <v>1877</v>
      </c>
      <c r="D45" s="75" t="s">
        <v>143</v>
      </c>
      <c r="F45" s="13">
        <v>4492.32</v>
      </c>
      <c r="G45" s="13">
        <v>4800</v>
      </c>
      <c r="H45" s="14">
        <v>0</v>
      </c>
    </row>
    <row r="46" spans="2:8" x14ac:dyDescent="0.2">
      <c r="B46" s="75" t="s">
        <v>78</v>
      </c>
      <c r="C46" s="76" t="s">
        <v>1878</v>
      </c>
      <c r="D46" s="75" t="s">
        <v>144</v>
      </c>
      <c r="F46" s="13">
        <v>5880.3</v>
      </c>
      <c r="G46" s="13">
        <v>5950</v>
      </c>
      <c r="H46" s="14">
        <v>2</v>
      </c>
    </row>
    <row r="47" spans="2:8" x14ac:dyDescent="0.2">
      <c r="B47" s="75" t="s">
        <v>78</v>
      </c>
      <c r="C47" s="76" t="s">
        <v>1879</v>
      </c>
      <c r="D47" s="75">
        <v>694</v>
      </c>
      <c r="F47" s="13">
        <v>6112.68</v>
      </c>
      <c r="G47" s="13">
        <v>7200</v>
      </c>
      <c r="H47" s="14">
        <v>1</v>
      </c>
    </row>
    <row r="48" spans="2:8" x14ac:dyDescent="0.2">
      <c r="B48" s="75" t="s">
        <v>78</v>
      </c>
      <c r="C48" s="76" t="s">
        <v>1880</v>
      </c>
      <c r="D48" s="75">
        <v>689</v>
      </c>
      <c r="F48" s="13">
        <v>6698.85</v>
      </c>
      <c r="G48" s="13">
        <v>6900</v>
      </c>
      <c r="H48" s="14">
        <v>1</v>
      </c>
    </row>
    <row r="49" spans="2:8" x14ac:dyDescent="0.2">
      <c r="B49" s="75" t="s">
        <v>78</v>
      </c>
      <c r="C49" s="76" t="s">
        <v>1881</v>
      </c>
      <c r="D49" s="75" t="s">
        <v>145</v>
      </c>
      <c r="F49" s="13">
        <v>6986.15</v>
      </c>
      <c r="G49" s="13">
        <v>7300</v>
      </c>
      <c r="H49" s="14">
        <v>0</v>
      </c>
    </row>
    <row r="50" spans="2:8" x14ac:dyDescent="0.2">
      <c r="B50" s="75" t="s">
        <v>78</v>
      </c>
      <c r="C50" s="76" t="s">
        <v>1882</v>
      </c>
      <c r="D50" s="75">
        <v>687</v>
      </c>
      <c r="F50" s="13">
        <v>5204.32</v>
      </c>
      <c r="G50" s="13">
        <v>5400</v>
      </c>
      <c r="H50" s="14">
        <v>2</v>
      </c>
    </row>
    <row r="51" spans="2:8" x14ac:dyDescent="0.2">
      <c r="B51" s="75" t="s">
        <v>78</v>
      </c>
      <c r="C51" s="76" t="s">
        <v>1883</v>
      </c>
      <c r="D51" s="75" t="s">
        <v>146</v>
      </c>
      <c r="F51" s="13">
        <v>5318.45</v>
      </c>
      <c r="G51" s="13">
        <v>5500</v>
      </c>
      <c r="H51" s="14">
        <v>3</v>
      </c>
    </row>
    <row r="52" spans="2:8" x14ac:dyDescent="0.2">
      <c r="B52" s="75" t="s">
        <v>78</v>
      </c>
      <c r="C52" s="76" t="s">
        <v>1884</v>
      </c>
      <c r="D52" s="75" t="s">
        <v>146</v>
      </c>
      <c r="F52" s="13">
        <v>6300</v>
      </c>
      <c r="G52" s="13">
        <v>6550</v>
      </c>
      <c r="H52" s="14">
        <v>0</v>
      </c>
    </row>
    <row r="53" spans="2:8" x14ac:dyDescent="0.2">
      <c r="B53" s="75" t="s">
        <v>78</v>
      </c>
      <c r="C53" s="76" t="s">
        <v>1884</v>
      </c>
      <c r="D53" s="75" t="s">
        <v>147</v>
      </c>
      <c r="F53" s="13">
        <v>6569.65</v>
      </c>
      <c r="G53" s="13">
        <f>13139.3/2</f>
        <v>6569.65</v>
      </c>
      <c r="H53" s="14">
        <v>0</v>
      </c>
    </row>
    <row r="54" spans="2:8" x14ac:dyDescent="0.2">
      <c r="B54" s="75" t="s">
        <v>78</v>
      </c>
      <c r="C54" s="76" t="s">
        <v>1885</v>
      </c>
      <c r="D54" s="75" t="s">
        <v>148</v>
      </c>
      <c r="F54" s="13">
        <v>5459.55</v>
      </c>
      <c r="G54" s="13">
        <v>5600</v>
      </c>
      <c r="H54" s="14">
        <v>6</v>
      </c>
    </row>
    <row r="55" spans="2:8" x14ac:dyDescent="0.2">
      <c r="B55" s="75" t="s">
        <v>78</v>
      </c>
      <c r="C55" s="76" t="s">
        <v>1886</v>
      </c>
      <c r="D55" s="75" t="s">
        <v>149</v>
      </c>
      <c r="F55" s="13">
        <v>7674.85</v>
      </c>
      <c r="G55" s="13">
        <f>31200/4</f>
        <v>7800</v>
      </c>
      <c r="H55" s="14">
        <v>0</v>
      </c>
    </row>
    <row r="56" spans="2:8" x14ac:dyDescent="0.2">
      <c r="B56" s="75" t="s">
        <v>78</v>
      </c>
      <c r="C56" s="76" t="s">
        <v>1886</v>
      </c>
      <c r="D56" s="75" t="s">
        <v>150</v>
      </c>
      <c r="F56" s="13">
        <v>7469.8</v>
      </c>
      <c r="G56" s="13">
        <v>7650</v>
      </c>
      <c r="H56" s="14">
        <v>2</v>
      </c>
    </row>
    <row r="57" spans="2:8" x14ac:dyDescent="0.2">
      <c r="B57" s="75" t="s">
        <v>78</v>
      </c>
      <c r="C57" s="76" t="s">
        <v>1887</v>
      </c>
      <c r="D57" s="75" t="s">
        <v>149</v>
      </c>
      <c r="F57" s="13">
        <v>10499.2</v>
      </c>
      <c r="G57" s="13">
        <v>10600</v>
      </c>
      <c r="H57" s="14">
        <v>0</v>
      </c>
    </row>
    <row r="58" spans="2:8" x14ac:dyDescent="0.2">
      <c r="B58" s="75" t="s">
        <v>78</v>
      </c>
      <c r="C58" s="76" t="s">
        <v>1888</v>
      </c>
      <c r="D58" s="75" t="s">
        <v>146</v>
      </c>
      <c r="F58" s="13">
        <v>8825</v>
      </c>
      <c r="G58" s="13">
        <v>35300</v>
      </c>
      <c r="H58" s="14">
        <v>2</v>
      </c>
    </row>
    <row r="59" spans="2:8" x14ac:dyDescent="0.2">
      <c r="B59" s="75" t="s">
        <v>78</v>
      </c>
      <c r="C59" s="76" t="s">
        <v>1889</v>
      </c>
      <c r="D59" s="75" t="s">
        <v>151</v>
      </c>
      <c r="F59" s="13">
        <v>10443.84</v>
      </c>
      <c r="G59" s="13">
        <v>10600</v>
      </c>
      <c r="H59" s="14">
        <v>0</v>
      </c>
    </row>
    <row r="60" spans="2:8" x14ac:dyDescent="0.2">
      <c r="B60" s="75" t="s">
        <v>78</v>
      </c>
      <c r="C60" s="76" t="s">
        <v>1889</v>
      </c>
      <c r="D60" s="75" t="s">
        <v>152</v>
      </c>
      <c r="F60" s="13">
        <v>10579.6</v>
      </c>
      <c r="G60" s="13">
        <v>10800</v>
      </c>
      <c r="H60" s="14">
        <v>0</v>
      </c>
    </row>
    <row r="61" spans="2:8" x14ac:dyDescent="0.2">
      <c r="B61" s="75" t="s">
        <v>78</v>
      </c>
      <c r="C61" s="76" t="s">
        <v>1890</v>
      </c>
      <c r="D61" s="75" t="s">
        <v>153</v>
      </c>
      <c r="F61" s="13">
        <v>13455.2</v>
      </c>
      <c r="G61" s="13">
        <v>14800</v>
      </c>
      <c r="H61" s="14">
        <v>0</v>
      </c>
    </row>
    <row r="62" spans="2:8" x14ac:dyDescent="0.2">
      <c r="B62" s="75" t="s">
        <v>78</v>
      </c>
      <c r="C62" s="76" t="s">
        <v>1891</v>
      </c>
      <c r="D62" s="75" t="s">
        <v>154</v>
      </c>
      <c r="F62" s="13">
        <v>18000</v>
      </c>
      <c r="G62" s="13">
        <v>18800</v>
      </c>
      <c r="H62" s="14">
        <v>0</v>
      </c>
    </row>
    <row r="63" spans="2:8" x14ac:dyDescent="0.2">
      <c r="B63" s="75" t="s">
        <v>78</v>
      </c>
      <c r="C63" s="76" t="s">
        <v>1892</v>
      </c>
      <c r="D63" s="75" t="s">
        <v>155</v>
      </c>
      <c r="F63" s="13">
        <v>7781.36</v>
      </c>
      <c r="G63" s="13">
        <v>8400</v>
      </c>
      <c r="H63" s="14">
        <v>0</v>
      </c>
    </row>
    <row r="64" spans="2:8" x14ac:dyDescent="0.2">
      <c r="B64" s="75" t="s">
        <v>78</v>
      </c>
      <c r="C64" s="76" t="s">
        <v>1893</v>
      </c>
      <c r="D64" s="75" t="s">
        <v>156</v>
      </c>
      <c r="F64" s="13">
        <v>8333.9599999999991</v>
      </c>
      <c r="G64" s="13">
        <v>8800</v>
      </c>
      <c r="H64" s="14">
        <v>0</v>
      </c>
    </row>
    <row r="65" spans="2:9" s="27" customFormat="1" x14ac:dyDescent="0.2">
      <c r="B65" s="74" t="s">
        <v>80</v>
      </c>
      <c r="C65" s="74" t="s">
        <v>1894</v>
      </c>
      <c r="D65" s="74" t="s">
        <v>157</v>
      </c>
      <c r="E65" s="74"/>
      <c r="F65" s="28">
        <v>1901.2</v>
      </c>
      <c r="G65" s="28">
        <v>2350</v>
      </c>
      <c r="H65" s="29">
        <v>4</v>
      </c>
      <c r="I65" s="29"/>
    </row>
    <row r="66" spans="2:9" x14ac:dyDescent="0.2">
      <c r="B66" s="75" t="s">
        <v>80</v>
      </c>
      <c r="C66" s="75" t="s">
        <v>2346</v>
      </c>
      <c r="D66" s="75" t="s">
        <v>158</v>
      </c>
      <c r="F66" s="13">
        <v>1853.67</v>
      </c>
      <c r="G66" s="13">
        <v>2250</v>
      </c>
      <c r="H66" s="14">
        <v>4</v>
      </c>
    </row>
    <row r="67" spans="2:9" x14ac:dyDescent="0.2">
      <c r="B67" s="75" t="s">
        <v>80</v>
      </c>
      <c r="C67" s="75" t="s">
        <v>1895</v>
      </c>
      <c r="D67" s="75" t="s">
        <v>159</v>
      </c>
      <c r="F67" s="13">
        <v>1935.15</v>
      </c>
      <c r="G67" s="13">
        <v>2000</v>
      </c>
      <c r="H67" s="14">
        <v>0</v>
      </c>
    </row>
    <row r="68" spans="2:9" x14ac:dyDescent="0.2">
      <c r="B68" s="75" t="s">
        <v>80</v>
      </c>
      <c r="C68" s="75" t="s">
        <v>1896</v>
      </c>
      <c r="D68" s="75" t="s">
        <v>160</v>
      </c>
      <c r="F68" s="13">
        <v>2532.67</v>
      </c>
      <c r="G68" s="13">
        <v>3000</v>
      </c>
      <c r="H68" s="14">
        <v>2</v>
      </c>
    </row>
    <row r="69" spans="2:9" x14ac:dyDescent="0.2">
      <c r="B69" s="75" t="s">
        <v>80</v>
      </c>
      <c r="C69" s="75" t="s">
        <v>1897</v>
      </c>
      <c r="D69" s="75" t="s">
        <v>159</v>
      </c>
      <c r="F69" s="13">
        <v>2077.7399999999998</v>
      </c>
      <c r="G69" s="13">
        <v>2100</v>
      </c>
      <c r="H69" s="14">
        <v>1</v>
      </c>
    </row>
    <row r="70" spans="2:9" x14ac:dyDescent="0.2">
      <c r="B70" s="75" t="s">
        <v>80</v>
      </c>
      <c r="C70" s="75" t="s">
        <v>1898</v>
      </c>
      <c r="D70" s="75" t="s">
        <v>161</v>
      </c>
      <c r="F70" s="13">
        <v>2050.58</v>
      </c>
      <c r="G70" s="13">
        <v>2500</v>
      </c>
      <c r="H70" s="14">
        <v>0</v>
      </c>
    </row>
    <row r="71" spans="2:9" x14ac:dyDescent="0.2">
      <c r="B71" s="75" t="s">
        <v>80</v>
      </c>
      <c r="C71" s="75" t="s">
        <v>1899</v>
      </c>
      <c r="D71" s="75" t="s">
        <v>162</v>
      </c>
      <c r="F71" s="13">
        <v>2851.8</v>
      </c>
      <c r="G71" s="13">
        <v>3500</v>
      </c>
      <c r="H71" s="14">
        <v>0</v>
      </c>
    </row>
    <row r="72" spans="2:9" x14ac:dyDescent="0.2">
      <c r="B72" s="75" t="s">
        <v>80</v>
      </c>
      <c r="C72" s="75" t="s">
        <v>1900</v>
      </c>
      <c r="D72" s="75" t="s">
        <v>161</v>
      </c>
      <c r="F72" s="13">
        <v>2763.53</v>
      </c>
      <c r="G72" s="13">
        <v>3200</v>
      </c>
      <c r="H72" s="14">
        <v>1</v>
      </c>
    </row>
    <row r="73" spans="2:9" x14ac:dyDescent="0.2">
      <c r="B73" s="75" t="s">
        <v>80</v>
      </c>
      <c r="C73" s="75" t="s">
        <v>1901</v>
      </c>
      <c r="D73" s="75" t="s">
        <v>163</v>
      </c>
      <c r="F73" s="13">
        <v>4277.7</v>
      </c>
      <c r="G73" s="13">
        <v>4700</v>
      </c>
      <c r="H73" s="14">
        <v>2</v>
      </c>
    </row>
    <row r="74" spans="2:9" x14ac:dyDescent="0.2">
      <c r="B74" s="75" t="s">
        <v>80</v>
      </c>
      <c r="C74" s="75" t="s">
        <v>1902</v>
      </c>
      <c r="F74" s="13">
        <v>4209.8</v>
      </c>
      <c r="G74" s="13">
        <v>5145</v>
      </c>
      <c r="H74" s="14">
        <v>0</v>
      </c>
    </row>
    <row r="75" spans="2:9" x14ac:dyDescent="0.2">
      <c r="B75" s="75" t="s">
        <v>80</v>
      </c>
      <c r="C75" s="75" t="s">
        <v>1903</v>
      </c>
      <c r="D75" s="75" t="s">
        <v>164</v>
      </c>
      <c r="F75" s="13">
        <v>4230.17</v>
      </c>
      <c r="G75" s="13">
        <v>5250</v>
      </c>
      <c r="H75" s="14">
        <v>0</v>
      </c>
    </row>
    <row r="76" spans="2:9" x14ac:dyDescent="0.2">
      <c r="B76" s="75" t="s">
        <v>80</v>
      </c>
      <c r="C76" s="75" t="s">
        <v>1904</v>
      </c>
      <c r="D76" s="75" t="s">
        <v>165</v>
      </c>
      <c r="F76" s="13">
        <v>5723.97</v>
      </c>
      <c r="G76" s="13">
        <v>5900</v>
      </c>
      <c r="H76" s="14">
        <v>0</v>
      </c>
    </row>
    <row r="77" spans="2:9" x14ac:dyDescent="0.2">
      <c r="B77" s="75" t="s">
        <v>80</v>
      </c>
      <c r="C77" s="75" t="s">
        <v>1905</v>
      </c>
      <c r="D77" s="75" t="s">
        <v>166</v>
      </c>
      <c r="F77" s="13">
        <v>4277.7</v>
      </c>
      <c r="G77" s="13">
        <v>4800</v>
      </c>
      <c r="H77" s="14">
        <v>0</v>
      </c>
    </row>
    <row r="78" spans="2:9" x14ac:dyDescent="0.2">
      <c r="B78" s="75" t="s">
        <v>80</v>
      </c>
      <c r="C78" s="75" t="s">
        <v>1906</v>
      </c>
      <c r="D78" s="75" t="s">
        <v>167</v>
      </c>
      <c r="F78" s="13">
        <v>5323.36</v>
      </c>
      <c r="G78" s="13">
        <v>6900</v>
      </c>
      <c r="H78" s="14">
        <v>0</v>
      </c>
    </row>
    <row r="79" spans="2:9" x14ac:dyDescent="0.2">
      <c r="B79" s="75" t="s">
        <v>80</v>
      </c>
      <c r="C79" s="75" t="s">
        <v>1907</v>
      </c>
      <c r="D79" s="75" t="s">
        <v>168</v>
      </c>
      <c r="F79" s="13">
        <v>6905.43</v>
      </c>
      <c r="G79" s="13">
        <f>15900/2</f>
        <v>7950</v>
      </c>
      <c r="H79" s="14">
        <v>0</v>
      </c>
    </row>
    <row r="80" spans="2:9" s="27" customFormat="1" x14ac:dyDescent="0.2">
      <c r="B80" s="77" t="s">
        <v>1483</v>
      </c>
      <c r="C80" s="74" t="s">
        <v>1908</v>
      </c>
      <c r="D80" s="74" t="s">
        <v>169</v>
      </c>
      <c r="E80" s="74"/>
      <c r="F80" s="28">
        <v>13940</v>
      </c>
      <c r="G80" s="28">
        <v>15800</v>
      </c>
      <c r="H80" s="29">
        <v>0</v>
      </c>
      <c r="I80" s="29"/>
    </row>
    <row r="81" spans="2:9" x14ac:dyDescent="0.2">
      <c r="B81" s="77" t="s">
        <v>81</v>
      </c>
      <c r="C81" s="75" t="s">
        <v>1909</v>
      </c>
      <c r="F81" s="13">
        <v>20105.5</v>
      </c>
      <c r="G81" s="13">
        <v>21500</v>
      </c>
      <c r="H81" s="14">
        <v>0</v>
      </c>
    </row>
    <row r="82" spans="2:9" s="27" customFormat="1" x14ac:dyDescent="0.2">
      <c r="B82" s="74" t="s">
        <v>82</v>
      </c>
      <c r="C82" s="74" t="s">
        <v>1910</v>
      </c>
      <c r="D82" s="74"/>
      <c r="E82" s="74"/>
      <c r="F82" s="28">
        <v>2100</v>
      </c>
      <c r="G82" s="28">
        <v>2200</v>
      </c>
      <c r="H82" s="29">
        <v>0</v>
      </c>
      <c r="I82" s="29"/>
    </row>
    <row r="83" spans="2:9" x14ac:dyDescent="0.2">
      <c r="B83" s="75" t="s">
        <v>82</v>
      </c>
      <c r="C83" s="75" t="s">
        <v>1911</v>
      </c>
      <c r="D83" s="75" t="s">
        <v>170</v>
      </c>
      <c r="F83" s="13">
        <v>2780</v>
      </c>
      <c r="G83" s="13">
        <v>3100</v>
      </c>
      <c r="H83" s="14">
        <v>0</v>
      </c>
    </row>
    <row r="84" spans="2:9" x14ac:dyDescent="0.2">
      <c r="B84" s="75" t="s">
        <v>82</v>
      </c>
      <c r="C84" s="75" t="s">
        <v>1912</v>
      </c>
      <c r="D84" s="75" t="s">
        <v>170</v>
      </c>
      <c r="F84" s="13">
        <v>2800</v>
      </c>
      <c r="G84" s="13">
        <v>3200</v>
      </c>
      <c r="H84" s="14">
        <v>0</v>
      </c>
    </row>
    <row r="85" spans="2:9" x14ac:dyDescent="0.2">
      <c r="B85" s="75" t="s">
        <v>82</v>
      </c>
      <c r="C85" s="75" t="s">
        <v>1913</v>
      </c>
      <c r="D85" s="75" t="s">
        <v>171</v>
      </c>
      <c r="F85" s="13">
        <v>3570</v>
      </c>
      <c r="G85" s="13">
        <v>3850</v>
      </c>
      <c r="H85" s="14">
        <v>0</v>
      </c>
    </row>
    <row r="86" spans="2:9" x14ac:dyDescent="0.2">
      <c r="B86" s="75" t="s">
        <v>82</v>
      </c>
      <c r="C86" s="75" t="s">
        <v>1914</v>
      </c>
      <c r="D86" s="75" t="s">
        <v>172</v>
      </c>
      <c r="F86" s="13">
        <v>3600</v>
      </c>
      <c r="G86" s="13">
        <v>3900</v>
      </c>
      <c r="H86" s="14">
        <v>0</v>
      </c>
    </row>
    <row r="87" spans="2:9" x14ac:dyDescent="0.2">
      <c r="B87" s="75" t="s">
        <v>82</v>
      </c>
      <c r="C87" s="75" t="s">
        <v>1915</v>
      </c>
      <c r="D87" s="75" t="s">
        <v>172</v>
      </c>
      <c r="F87" s="13">
        <v>3650</v>
      </c>
      <c r="G87" s="13">
        <v>3969</v>
      </c>
      <c r="H87" s="14">
        <v>0</v>
      </c>
    </row>
    <row r="88" spans="2:9" x14ac:dyDescent="0.2">
      <c r="B88" s="75" t="s">
        <v>82</v>
      </c>
      <c r="C88" s="75" t="s">
        <v>1916</v>
      </c>
      <c r="D88" s="75" t="s">
        <v>170</v>
      </c>
      <c r="F88" s="13">
        <v>3600</v>
      </c>
      <c r="G88" s="13">
        <v>3700</v>
      </c>
      <c r="H88" s="14">
        <v>0</v>
      </c>
    </row>
    <row r="89" spans="2:9" x14ac:dyDescent="0.2">
      <c r="B89" s="75" t="s">
        <v>82</v>
      </c>
      <c r="C89" s="75" t="s">
        <v>1917</v>
      </c>
      <c r="D89" s="75" t="s">
        <v>173</v>
      </c>
      <c r="F89" s="13">
        <v>3696</v>
      </c>
      <c r="G89" s="13">
        <v>4000</v>
      </c>
      <c r="H89" s="14">
        <v>0</v>
      </c>
    </row>
    <row r="90" spans="2:9" x14ac:dyDescent="0.2">
      <c r="B90" s="75" t="s">
        <v>82</v>
      </c>
      <c r="C90" s="75" t="s">
        <v>1918</v>
      </c>
      <c r="D90" s="75" t="s">
        <v>170</v>
      </c>
      <c r="F90" s="13">
        <v>3800</v>
      </c>
      <c r="G90" s="13">
        <v>3950</v>
      </c>
      <c r="H90" s="14">
        <v>0</v>
      </c>
    </row>
    <row r="91" spans="2:9" x14ac:dyDescent="0.2">
      <c r="B91" s="75" t="s">
        <v>82</v>
      </c>
      <c r="C91" s="75" t="s">
        <v>1919</v>
      </c>
      <c r="D91" s="75" t="s">
        <v>174</v>
      </c>
      <c r="F91" s="13">
        <v>6256</v>
      </c>
      <c r="G91" s="13">
        <v>6450</v>
      </c>
      <c r="H91" s="14">
        <v>0</v>
      </c>
    </row>
    <row r="92" spans="2:9" x14ac:dyDescent="0.2">
      <c r="B92" s="75" t="s">
        <v>82</v>
      </c>
      <c r="C92" s="75" t="s">
        <v>1920</v>
      </c>
      <c r="D92" s="75" t="s">
        <v>175</v>
      </c>
      <c r="F92" s="13">
        <v>4352</v>
      </c>
      <c r="G92" s="13">
        <v>4500</v>
      </c>
      <c r="H92" s="14">
        <v>0</v>
      </c>
    </row>
    <row r="93" spans="2:9" x14ac:dyDescent="0.2">
      <c r="B93" s="75" t="s">
        <v>82</v>
      </c>
      <c r="C93" s="75" t="s">
        <v>1921</v>
      </c>
      <c r="D93" s="75" t="s">
        <v>176</v>
      </c>
      <c r="F93" s="13">
        <v>4600</v>
      </c>
      <c r="G93" s="13">
        <v>4800</v>
      </c>
      <c r="H93" s="14">
        <v>1</v>
      </c>
    </row>
    <row r="94" spans="2:9" x14ac:dyDescent="0.2">
      <c r="B94" s="75" t="s">
        <v>82</v>
      </c>
      <c r="C94" s="75" t="s">
        <v>1922</v>
      </c>
      <c r="D94" s="75" t="s">
        <v>172</v>
      </c>
      <c r="F94" s="13">
        <v>4211.5</v>
      </c>
      <c r="G94" s="13">
        <v>4500</v>
      </c>
      <c r="H94" s="14">
        <v>0</v>
      </c>
    </row>
    <row r="95" spans="2:9" x14ac:dyDescent="0.2">
      <c r="B95" s="75" t="s">
        <v>82</v>
      </c>
      <c r="C95" s="75" t="s">
        <v>1923</v>
      </c>
      <c r="F95" s="13">
        <v>5300</v>
      </c>
      <c r="G95" s="13">
        <v>5500</v>
      </c>
      <c r="H95" s="14">
        <v>0</v>
      </c>
    </row>
    <row r="96" spans="2:9" x14ac:dyDescent="0.2">
      <c r="B96" s="75" t="s">
        <v>82</v>
      </c>
      <c r="C96" s="75" t="s">
        <v>1924</v>
      </c>
      <c r="D96" s="75" t="s">
        <v>174</v>
      </c>
      <c r="F96" s="13">
        <v>15770</v>
      </c>
      <c r="G96" s="13">
        <v>16080</v>
      </c>
      <c r="H96" s="14">
        <v>0</v>
      </c>
    </row>
    <row r="97" spans="2:9" x14ac:dyDescent="0.2">
      <c r="B97" s="75" t="s">
        <v>82</v>
      </c>
      <c r="C97" s="75" t="s">
        <v>1927</v>
      </c>
      <c r="D97" s="75" t="s">
        <v>172</v>
      </c>
      <c r="G97" s="13">
        <v>5950</v>
      </c>
    </row>
    <row r="98" spans="2:9" x14ac:dyDescent="0.2">
      <c r="B98" s="75" t="s">
        <v>82</v>
      </c>
      <c r="C98" s="75" t="s">
        <v>1925</v>
      </c>
      <c r="D98" s="75" t="s">
        <v>172</v>
      </c>
      <c r="F98" s="13">
        <v>5500</v>
      </c>
      <c r="G98" s="13">
        <v>5600</v>
      </c>
      <c r="H98" s="14">
        <v>0</v>
      </c>
    </row>
    <row r="99" spans="2:9" x14ac:dyDescent="0.2">
      <c r="B99" s="75" t="s">
        <v>82</v>
      </c>
      <c r="C99" s="75" t="s">
        <v>1926</v>
      </c>
      <c r="D99" s="75" t="s">
        <v>172</v>
      </c>
      <c r="F99" s="13">
        <v>5695</v>
      </c>
      <c r="G99" s="13">
        <v>5950</v>
      </c>
      <c r="H99" s="14">
        <v>0</v>
      </c>
    </row>
    <row r="100" spans="2:9" x14ac:dyDescent="0.2">
      <c r="B100" s="75" t="s">
        <v>82</v>
      </c>
      <c r="C100" s="75" t="s">
        <v>1927</v>
      </c>
      <c r="D100" s="75" t="s">
        <v>172</v>
      </c>
      <c r="F100" s="13">
        <v>4773.21</v>
      </c>
      <c r="G100" s="13">
        <v>5950</v>
      </c>
      <c r="H100" s="14">
        <v>0</v>
      </c>
    </row>
    <row r="101" spans="2:9" x14ac:dyDescent="0.2">
      <c r="B101" s="75" t="s">
        <v>82</v>
      </c>
      <c r="C101" s="75" t="s">
        <v>1928</v>
      </c>
      <c r="F101" s="13">
        <v>5700</v>
      </c>
      <c r="H101" s="14">
        <v>0</v>
      </c>
    </row>
    <row r="102" spans="2:9" x14ac:dyDescent="0.2">
      <c r="B102" s="75" t="s">
        <v>82</v>
      </c>
      <c r="C102" s="75" t="s">
        <v>1929</v>
      </c>
      <c r="D102" s="75" t="s">
        <v>172</v>
      </c>
      <c r="F102" s="13">
        <v>5860.6</v>
      </c>
      <c r="G102" s="13">
        <v>6200</v>
      </c>
      <c r="H102" s="14">
        <v>0</v>
      </c>
    </row>
    <row r="103" spans="2:9" x14ac:dyDescent="0.2">
      <c r="B103" s="75" t="s">
        <v>82</v>
      </c>
      <c r="C103" s="75" t="s">
        <v>1930</v>
      </c>
      <c r="D103" s="75" t="s">
        <v>172</v>
      </c>
      <c r="F103" s="13">
        <v>6350</v>
      </c>
      <c r="G103" s="13">
        <v>6750</v>
      </c>
      <c r="H103" s="14">
        <v>5</v>
      </c>
    </row>
    <row r="104" spans="2:9" x14ac:dyDescent="0.2">
      <c r="B104" s="75" t="s">
        <v>82</v>
      </c>
      <c r="C104" s="75" t="s">
        <v>1931</v>
      </c>
      <c r="D104" s="75" t="s">
        <v>172</v>
      </c>
      <c r="F104" s="13">
        <v>7070</v>
      </c>
      <c r="G104" s="13">
        <v>7300</v>
      </c>
      <c r="H104" s="14">
        <v>0</v>
      </c>
    </row>
    <row r="105" spans="2:9" x14ac:dyDescent="0.2">
      <c r="B105" s="75" t="s">
        <v>82</v>
      </c>
      <c r="C105" s="75" t="s">
        <v>1932</v>
      </c>
      <c r="D105" s="75" t="s">
        <v>172</v>
      </c>
      <c r="F105" s="13">
        <v>6956.4</v>
      </c>
      <c r="G105" s="13">
        <v>7200</v>
      </c>
      <c r="H105" s="14">
        <v>4</v>
      </c>
    </row>
    <row r="106" spans="2:9" x14ac:dyDescent="0.2">
      <c r="B106" s="75" t="s">
        <v>82</v>
      </c>
      <c r="C106" s="75" t="s">
        <v>1933</v>
      </c>
      <c r="D106" s="75" t="s">
        <v>172</v>
      </c>
      <c r="F106" s="13">
        <v>7800</v>
      </c>
      <c r="G106" s="13">
        <v>7900</v>
      </c>
      <c r="H106" s="14">
        <v>0</v>
      </c>
    </row>
    <row r="107" spans="2:9" x14ac:dyDescent="0.2">
      <c r="B107" s="75" t="s">
        <v>82</v>
      </c>
      <c r="C107" s="75" t="s">
        <v>1934</v>
      </c>
      <c r="D107" s="75" t="s">
        <v>172</v>
      </c>
      <c r="F107" s="13">
        <f>34000/4</f>
        <v>8500</v>
      </c>
      <c r="H107" s="14">
        <v>0</v>
      </c>
    </row>
    <row r="108" spans="2:9" x14ac:dyDescent="0.2">
      <c r="B108" s="75" t="s">
        <v>82</v>
      </c>
      <c r="C108" s="75" t="s">
        <v>1935</v>
      </c>
      <c r="F108" s="13">
        <v>15300</v>
      </c>
      <c r="G108" s="13">
        <v>18800</v>
      </c>
      <c r="H108" s="14">
        <v>0</v>
      </c>
    </row>
    <row r="109" spans="2:9" s="27" customFormat="1" x14ac:dyDescent="0.2">
      <c r="B109" s="74" t="s">
        <v>83</v>
      </c>
      <c r="C109" s="74" t="s">
        <v>1936</v>
      </c>
      <c r="D109" s="74" t="s">
        <v>162</v>
      </c>
      <c r="E109" s="74"/>
      <c r="F109" s="28">
        <v>2000</v>
      </c>
      <c r="G109" s="28">
        <v>2625</v>
      </c>
      <c r="H109" s="29">
        <v>4</v>
      </c>
      <c r="I109" s="29"/>
    </row>
    <row r="110" spans="2:9" s="33" customFormat="1" x14ac:dyDescent="0.2">
      <c r="B110" s="78" t="s">
        <v>84</v>
      </c>
      <c r="C110" s="78" t="s">
        <v>1937</v>
      </c>
      <c r="D110" s="78"/>
      <c r="E110" s="78"/>
      <c r="F110" s="34">
        <v>2200</v>
      </c>
      <c r="G110" s="34">
        <f>5700/2</f>
        <v>2850</v>
      </c>
      <c r="H110" s="35">
        <v>0</v>
      </c>
      <c r="I110" s="35"/>
    </row>
    <row r="111" spans="2:9" s="27" customFormat="1" x14ac:dyDescent="0.2">
      <c r="B111" s="74" t="s">
        <v>75</v>
      </c>
      <c r="C111" s="74" t="s">
        <v>1938</v>
      </c>
      <c r="D111" s="74" t="s">
        <v>177</v>
      </c>
      <c r="E111" s="74"/>
      <c r="F111" s="28">
        <v>5966.32</v>
      </c>
      <c r="G111" s="28">
        <v>6300</v>
      </c>
      <c r="H111" s="29">
        <v>0</v>
      </c>
      <c r="I111" s="29"/>
    </row>
    <row r="112" spans="2:9" x14ac:dyDescent="0.2">
      <c r="B112" s="75" t="s">
        <v>75</v>
      </c>
      <c r="C112" s="75" t="s">
        <v>1939</v>
      </c>
      <c r="D112" s="75" t="s">
        <v>180</v>
      </c>
      <c r="F112" s="13">
        <v>6120.68</v>
      </c>
      <c r="G112" s="13">
        <v>6500</v>
      </c>
    </row>
    <row r="113" spans="2:9" x14ac:dyDescent="0.2">
      <c r="B113" s="75" t="s">
        <v>75</v>
      </c>
      <c r="C113" s="75" t="s">
        <v>1940</v>
      </c>
      <c r="D113" s="75" t="s">
        <v>178</v>
      </c>
      <c r="F113" s="13">
        <v>5868.4</v>
      </c>
      <c r="H113" s="14">
        <v>0</v>
      </c>
    </row>
    <row r="114" spans="2:9" x14ac:dyDescent="0.2">
      <c r="B114" s="75" t="s">
        <v>75</v>
      </c>
      <c r="C114" s="75" t="s">
        <v>1941</v>
      </c>
      <c r="D114" s="75" t="s">
        <v>178</v>
      </c>
      <c r="F114" s="13">
        <v>6948.28</v>
      </c>
      <c r="G114" s="13">
        <v>7100</v>
      </c>
      <c r="H114" s="14">
        <v>0</v>
      </c>
    </row>
    <row r="115" spans="2:9" x14ac:dyDescent="0.2">
      <c r="B115" s="75" t="s">
        <v>75</v>
      </c>
      <c r="C115" s="75" t="s">
        <v>1941</v>
      </c>
      <c r="D115" s="75" t="s">
        <v>179</v>
      </c>
      <c r="F115" s="13">
        <v>6960</v>
      </c>
      <c r="G115" s="13">
        <v>7500</v>
      </c>
      <c r="H115" s="14">
        <v>0</v>
      </c>
    </row>
    <row r="116" spans="2:9" x14ac:dyDescent="0.2">
      <c r="B116" s="75" t="s">
        <v>75</v>
      </c>
      <c r="C116" s="75" t="s">
        <v>1942</v>
      </c>
      <c r="D116" s="75" t="s">
        <v>181</v>
      </c>
      <c r="F116" s="13">
        <v>7921.32</v>
      </c>
      <c r="G116" s="13">
        <v>7400</v>
      </c>
      <c r="H116" s="14">
        <v>0</v>
      </c>
    </row>
    <row r="117" spans="2:9" x14ac:dyDescent="0.2">
      <c r="B117" s="75" t="s">
        <v>75</v>
      </c>
      <c r="C117" s="75" t="s">
        <v>1943</v>
      </c>
      <c r="D117" s="75" t="s">
        <v>180</v>
      </c>
      <c r="F117" s="13">
        <v>7499.04</v>
      </c>
      <c r="G117" s="13">
        <v>8300</v>
      </c>
      <c r="H117" s="14">
        <v>0</v>
      </c>
    </row>
    <row r="118" spans="2:9" s="27" customFormat="1" x14ac:dyDescent="0.2">
      <c r="B118" s="74" t="s">
        <v>85</v>
      </c>
      <c r="C118" s="74" t="s">
        <v>1944</v>
      </c>
      <c r="D118" s="74" t="s">
        <v>182</v>
      </c>
      <c r="E118" s="74"/>
      <c r="F118" s="28">
        <v>3400</v>
      </c>
      <c r="G118" s="28">
        <v>3700</v>
      </c>
      <c r="H118" s="29">
        <v>0</v>
      </c>
      <c r="I118" s="29"/>
    </row>
    <row r="119" spans="2:9" x14ac:dyDescent="0.2">
      <c r="B119" s="75" t="s">
        <v>85</v>
      </c>
      <c r="C119" s="75" t="s">
        <v>1945</v>
      </c>
      <c r="F119" s="13">
        <v>4100</v>
      </c>
      <c r="G119" s="13">
        <v>4600</v>
      </c>
      <c r="H119" s="14">
        <v>0</v>
      </c>
    </row>
    <row r="120" spans="2:9" x14ac:dyDescent="0.2">
      <c r="B120" s="75" t="s">
        <v>85</v>
      </c>
      <c r="C120" s="75" t="s">
        <v>1946</v>
      </c>
      <c r="F120" s="13">
        <v>5000</v>
      </c>
      <c r="G120" s="13">
        <v>5100</v>
      </c>
      <c r="H120" s="14">
        <v>0</v>
      </c>
    </row>
    <row r="121" spans="2:9" x14ac:dyDescent="0.2">
      <c r="B121" s="75" t="s">
        <v>85</v>
      </c>
      <c r="C121" s="75" t="s">
        <v>1947</v>
      </c>
      <c r="F121" s="13">
        <v>9000</v>
      </c>
      <c r="G121" s="13">
        <v>11500</v>
      </c>
      <c r="H121" s="14">
        <v>0</v>
      </c>
    </row>
    <row r="122" spans="2:9" s="27" customFormat="1" x14ac:dyDescent="0.2">
      <c r="B122" s="74" t="s">
        <v>73</v>
      </c>
      <c r="C122" s="74" t="s">
        <v>1948</v>
      </c>
      <c r="D122" s="74" t="s">
        <v>183</v>
      </c>
      <c r="E122" s="74"/>
      <c r="F122" s="28"/>
      <c r="G122" s="28">
        <v>16000</v>
      </c>
      <c r="H122" s="29">
        <v>0</v>
      </c>
      <c r="I122" s="29"/>
    </row>
    <row r="123" spans="2:9" x14ac:dyDescent="0.2">
      <c r="B123" s="75" t="s">
        <v>73</v>
      </c>
      <c r="C123" s="75" t="s">
        <v>1949</v>
      </c>
      <c r="D123" s="75" t="s">
        <v>184</v>
      </c>
      <c r="F123" s="13">
        <v>10570.5</v>
      </c>
      <c r="G123" s="13">
        <f>48200/4</f>
        <v>12050</v>
      </c>
      <c r="H123" s="14">
        <v>0</v>
      </c>
    </row>
    <row r="124" spans="2:9" x14ac:dyDescent="0.2">
      <c r="B124" s="75" t="s">
        <v>73</v>
      </c>
      <c r="C124" s="75" t="s">
        <v>1950</v>
      </c>
      <c r="D124" s="75" t="s">
        <v>185</v>
      </c>
      <c r="F124" s="13">
        <v>9000</v>
      </c>
      <c r="G124" s="13">
        <v>13000</v>
      </c>
      <c r="H124" s="14">
        <v>0</v>
      </c>
    </row>
    <row r="125" spans="2:9" x14ac:dyDescent="0.2">
      <c r="B125" s="75" t="s">
        <v>73</v>
      </c>
      <c r="C125" s="75" t="s">
        <v>1951</v>
      </c>
      <c r="D125" s="75" t="s">
        <v>186</v>
      </c>
      <c r="G125" s="13">
        <v>15000</v>
      </c>
      <c r="H125" s="14">
        <v>3</v>
      </c>
    </row>
    <row r="126" spans="2:9" x14ac:dyDescent="0.2">
      <c r="B126" s="75" t="s">
        <v>73</v>
      </c>
      <c r="C126" s="75" t="s">
        <v>1952</v>
      </c>
      <c r="D126" s="75" t="s">
        <v>187</v>
      </c>
      <c r="F126" s="13">
        <v>27500</v>
      </c>
      <c r="G126" s="13">
        <v>29000</v>
      </c>
      <c r="H126" s="14">
        <v>2</v>
      </c>
    </row>
    <row r="127" spans="2:9" s="27" customFormat="1" x14ac:dyDescent="0.2">
      <c r="B127" s="74" t="s">
        <v>86</v>
      </c>
      <c r="C127" s="74" t="s">
        <v>1953</v>
      </c>
      <c r="D127" s="74"/>
      <c r="E127" s="74"/>
      <c r="F127" s="28">
        <v>3000</v>
      </c>
      <c r="G127" s="28">
        <v>3500</v>
      </c>
      <c r="H127" s="29">
        <v>0</v>
      </c>
      <c r="I127" s="29"/>
    </row>
    <row r="128" spans="2:9" s="27" customFormat="1" x14ac:dyDescent="0.2">
      <c r="B128" s="77" t="s">
        <v>2475</v>
      </c>
      <c r="C128" s="74" t="s">
        <v>2476</v>
      </c>
      <c r="D128" s="74" t="s">
        <v>1640</v>
      </c>
      <c r="E128" s="74"/>
      <c r="F128" s="28"/>
      <c r="G128" s="28"/>
      <c r="H128" s="29"/>
      <c r="I128" s="29"/>
    </row>
    <row r="129" spans="2:9" s="30" customFormat="1" x14ac:dyDescent="0.2">
      <c r="B129" s="79" t="s">
        <v>87</v>
      </c>
      <c r="C129" s="79" t="s">
        <v>1954</v>
      </c>
      <c r="D129" s="79" t="s">
        <v>188</v>
      </c>
      <c r="E129" s="79"/>
      <c r="F129" s="31">
        <v>4090</v>
      </c>
      <c r="G129" s="31">
        <v>4400</v>
      </c>
      <c r="H129" s="32">
        <v>0</v>
      </c>
      <c r="I129" s="32"/>
    </row>
    <row r="130" spans="2:9" x14ac:dyDescent="0.2">
      <c r="B130" s="75" t="s">
        <v>87</v>
      </c>
      <c r="C130" s="75" t="s">
        <v>1955</v>
      </c>
      <c r="D130" s="75" t="s">
        <v>166</v>
      </c>
      <c r="F130" s="13">
        <v>4816</v>
      </c>
      <c r="G130" s="13">
        <v>5100</v>
      </c>
      <c r="H130" s="14">
        <v>0</v>
      </c>
    </row>
    <row r="131" spans="2:9" x14ac:dyDescent="0.2">
      <c r="B131" s="75" t="s">
        <v>87</v>
      </c>
      <c r="C131" s="75" t="s">
        <v>1956</v>
      </c>
      <c r="D131" s="75" t="s">
        <v>189</v>
      </c>
      <c r="F131" s="13">
        <v>6200</v>
      </c>
      <c r="G131" s="13">
        <v>6950</v>
      </c>
      <c r="H131" s="14">
        <v>0</v>
      </c>
    </row>
    <row r="132" spans="2:9" x14ac:dyDescent="0.2">
      <c r="B132" s="75" t="s">
        <v>87</v>
      </c>
      <c r="C132" s="75" t="s">
        <v>1957</v>
      </c>
      <c r="D132" s="75" t="s">
        <v>190</v>
      </c>
      <c r="F132" s="13">
        <v>4360</v>
      </c>
      <c r="G132" s="13">
        <v>5200</v>
      </c>
      <c r="H132" s="14">
        <v>0</v>
      </c>
    </row>
    <row r="133" spans="2:9" x14ac:dyDescent="0.2">
      <c r="B133" s="75" t="s">
        <v>87</v>
      </c>
      <c r="C133" s="75" t="s">
        <v>1958</v>
      </c>
      <c r="D133" s="75" t="s">
        <v>191</v>
      </c>
      <c r="F133" s="13">
        <v>7050</v>
      </c>
      <c r="G133" s="13">
        <v>7500</v>
      </c>
      <c r="H133" s="14">
        <v>0</v>
      </c>
    </row>
    <row r="134" spans="2:9" x14ac:dyDescent="0.2">
      <c r="B134" s="75" t="s">
        <v>87</v>
      </c>
      <c r="C134" s="75" t="s">
        <v>1959</v>
      </c>
      <c r="D134" s="75" t="s">
        <v>192</v>
      </c>
      <c r="F134" s="13">
        <v>3960</v>
      </c>
      <c r="G134" s="13">
        <v>4500</v>
      </c>
      <c r="H134" s="14">
        <v>0</v>
      </c>
    </row>
    <row r="135" spans="2:9" x14ac:dyDescent="0.2">
      <c r="B135" s="75" t="s">
        <v>87</v>
      </c>
      <c r="C135" s="75" t="s">
        <v>1960</v>
      </c>
      <c r="D135" s="75" t="s">
        <v>190</v>
      </c>
      <c r="F135" s="13">
        <v>2569</v>
      </c>
      <c r="G135" s="13">
        <v>2800</v>
      </c>
      <c r="H135" s="14">
        <v>0</v>
      </c>
    </row>
    <row r="136" spans="2:9" s="27" customFormat="1" x14ac:dyDescent="0.2">
      <c r="B136" s="74" t="s">
        <v>88</v>
      </c>
      <c r="C136" s="74" t="s">
        <v>1961</v>
      </c>
      <c r="D136" s="74" t="s">
        <v>193</v>
      </c>
      <c r="E136" s="74"/>
      <c r="F136" s="28">
        <v>2652.3</v>
      </c>
      <c r="G136" s="28">
        <v>2900</v>
      </c>
      <c r="H136" s="29">
        <v>0</v>
      </c>
      <c r="I136" s="29"/>
    </row>
    <row r="137" spans="2:9" x14ac:dyDescent="0.2">
      <c r="B137" s="75" t="s">
        <v>88</v>
      </c>
      <c r="C137" s="75" t="s">
        <v>1962</v>
      </c>
      <c r="D137" s="75" t="s">
        <v>162</v>
      </c>
      <c r="F137" s="13">
        <f>8700/2</f>
        <v>4350</v>
      </c>
      <c r="H137" s="14">
        <v>0</v>
      </c>
    </row>
    <row r="138" spans="2:9" x14ac:dyDescent="0.2">
      <c r="B138" s="75" t="s">
        <v>88</v>
      </c>
      <c r="C138" s="75" t="s">
        <v>1963</v>
      </c>
      <c r="D138" s="75" t="s">
        <v>193</v>
      </c>
      <c r="F138" s="13">
        <v>3093.66</v>
      </c>
      <c r="G138" s="13">
        <v>3300</v>
      </c>
      <c r="H138" s="14">
        <v>0</v>
      </c>
    </row>
    <row r="139" spans="2:9" x14ac:dyDescent="0.2">
      <c r="B139" s="75" t="s">
        <v>88</v>
      </c>
      <c r="C139" s="75" t="s">
        <v>1964</v>
      </c>
      <c r="D139" s="75" t="s">
        <v>194</v>
      </c>
      <c r="F139" s="13">
        <v>3750</v>
      </c>
      <c r="G139" s="13">
        <v>4000</v>
      </c>
      <c r="H139" s="14">
        <v>0</v>
      </c>
    </row>
    <row r="140" spans="2:9" x14ac:dyDescent="0.2">
      <c r="B140" s="75" t="s">
        <v>88</v>
      </c>
      <c r="C140" s="75" t="s">
        <v>1965</v>
      </c>
      <c r="D140" s="75" t="s">
        <v>195</v>
      </c>
      <c r="F140" s="13">
        <v>3334.5</v>
      </c>
      <c r="G140" s="13">
        <v>3600</v>
      </c>
      <c r="H140" s="14">
        <v>0</v>
      </c>
    </row>
    <row r="141" spans="2:9" x14ac:dyDescent="0.2">
      <c r="B141" s="75" t="s">
        <v>88</v>
      </c>
      <c r="C141" s="75" t="s">
        <v>1966</v>
      </c>
      <c r="D141" s="75" t="s">
        <v>196</v>
      </c>
      <c r="F141" s="13">
        <v>3676.5</v>
      </c>
      <c r="G141" s="13">
        <v>4000</v>
      </c>
      <c r="H141" s="14">
        <v>0</v>
      </c>
    </row>
    <row r="142" spans="2:9" x14ac:dyDescent="0.2">
      <c r="B142" s="75" t="s">
        <v>88</v>
      </c>
      <c r="C142" s="75" t="s">
        <v>2336</v>
      </c>
      <c r="G142" s="13">
        <v>500</v>
      </c>
    </row>
    <row r="143" spans="2:9" x14ac:dyDescent="0.2">
      <c r="B143" s="75" t="s">
        <v>88</v>
      </c>
      <c r="C143" s="75" t="s">
        <v>1967</v>
      </c>
      <c r="D143" s="75" t="s">
        <v>195</v>
      </c>
      <c r="F143" s="13">
        <v>3382</v>
      </c>
      <c r="G143" s="13">
        <v>4000</v>
      </c>
      <c r="H143" s="14">
        <v>0</v>
      </c>
    </row>
    <row r="144" spans="2:9" x14ac:dyDescent="0.2">
      <c r="B144" s="75" t="s">
        <v>88</v>
      </c>
      <c r="C144" s="75" t="s">
        <v>1968</v>
      </c>
      <c r="D144" s="75" t="s">
        <v>197</v>
      </c>
      <c r="F144" s="13">
        <v>2564.1</v>
      </c>
      <c r="G144" s="13">
        <v>3700</v>
      </c>
      <c r="H144" s="14">
        <v>0</v>
      </c>
    </row>
    <row r="145" spans="2:9" s="27" customFormat="1" x14ac:dyDescent="0.2">
      <c r="B145" s="74" t="s">
        <v>88</v>
      </c>
      <c r="C145" s="74" t="s">
        <v>1969</v>
      </c>
      <c r="D145" s="74"/>
      <c r="E145" s="74"/>
      <c r="F145" s="28"/>
      <c r="G145" s="28">
        <v>2500</v>
      </c>
      <c r="H145" s="29"/>
      <c r="I145" s="29"/>
    </row>
    <row r="146" spans="2:9" x14ac:dyDescent="0.2">
      <c r="B146" s="75" t="s">
        <v>88</v>
      </c>
      <c r="C146" s="75" t="s">
        <v>1970</v>
      </c>
      <c r="D146" s="75" t="s">
        <v>198</v>
      </c>
      <c r="G146" s="13">
        <v>4200</v>
      </c>
      <c r="H146" s="14">
        <v>0</v>
      </c>
    </row>
    <row r="147" spans="2:9" x14ac:dyDescent="0.2">
      <c r="B147" s="75" t="s">
        <v>88</v>
      </c>
      <c r="C147" s="75" t="s">
        <v>1971</v>
      </c>
      <c r="D147" s="75" t="s">
        <v>199</v>
      </c>
      <c r="F147" s="13">
        <v>5800</v>
      </c>
      <c r="G147" s="13">
        <v>6000</v>
      </c>
      <c r="H147" s="14">
        <v>0</v>
      </c>
    </row>
    <row r="148" spans="2:9" x14ac:dyDescent="0.2">
      <c r="B148" s="75" t="s">
        <v>88</v>
      </c>
      <c r="C148" s="75" t="s">
        <v>1972</v>
      </c>
      <c r="D148" s="75" t="s">
        <v>200</v>
      </c>
      <c r="F148" s="13">
        <v>7410</v>
      </c>
      <c r="G148" s="13">
        <v>7800</v>
      </c>
      <c r="H148" s="14">
        <v>0</v>
      </c>
    </row>
    <row r="149" spans="2:9" x14ac:dyDescent="0.2">
      <c r="B149" s="75" t="s">
        <v>88</v>
      </c>
      <c r="C149" s="75" t="s">
        <v>1973</v>
      </c>
      <c r="D149" s="75" t="s">
        <v>201</v>
      </c>
      <c r="F149" s="13">
        <v>12100</v>
      </c>
      <c r="G149" s="13">
        <v>12500</v>
      </c>
      <c r="H149" s="14">
        <v>0</v>
      </c>
    </row>
    <row r="150" spans="2:9" x14ac:dyDescent="0.2">
      <c r="B150" s="75" t="s">
        <v>88</v>
      </c>
      <c r="C150" s="75" t="s">
        <v>1974</v>
      </c>
      <c r="D150" s="75" t="s">
        <v>202</v>
      </c>
      <c r="F150" s="13">
        <v>3567.09</v>
      </c>
      <c r="G150" s="13">
        <v>3900</v>
      </c>
      <c r="H150" s="14">
        <v>0</v>
      </c>
    </row>
    <row r="151" spans="2:9" x14ac:dyDescent="0.2">
      <c r="B151" s="75" t="s">
        <v>88</v>
      </c>
      <c r="C151" s="75" t="s">
        <v>1972</v>
      </c>
      <c r="D151" s="75" t="s">
        <v>203</v>
      </c>
      <c r="F151" s="13">
        <v>7491.74</v>
      </c>
      <c r="G151" s="13">
        <v>7850</v>
      </c>
      <c r="H151" s="14">
        <v>0</v>
      </c>
    </row>
    <row r="152" spans="2:9" x14ac:dyDescent="0.2">
      <c r="B152" s="75" t="s">
        <v>88</v>
      </c>
      <c r="C152" s="75" t="s">
        <v>1975</v>
      </c>
      <c r="D152" s="75" t="s">
        <v>204</v>
      </c>
      <c r="F152" s="13">
        <v>8238.67</v>
      </c>
      <c r="G152" s="13">
        <v>8600</v>
      </c>
      <c r="H152" s="14">
        <v>0</v>
      </c>
    </row>
    <row r="153" spans="2:9" x14ac:dyDescent="0.2">
      <c r="B153" s="75" t="s">
        <v>88</v>
      </c>
      <c r="C153" s="75" t="s">
        <v>1976</v>
      </c>
      <c r="D153" s="75" t="s">
        <v>205</v>
      </c>
      <c r="F153" s="13">
        <v>4620.29</v>
      </c>
      <c r="G153" s="13">
        <v>5000</v>
      </c>
      <c r="H153" s="14">
        <v>0</v>
      </c>
    </row>
    <row r="154" spans="2:9" x14ac:dyDescent="0.2">
      <c r="B154" s="75" t="s">
        <v>88</v>
      </c>
      <c r="C154" s="75" t="s">
        <v>1976</v>
      </c>
      <c r="D154" s="75" t="s">
        <v>206</v>
      </c>
      <c r="F154" s="13">
        <v>5888</v>
      </c>
      <c r="G154" s="13">
        <v>6300</v>
      </c>
      <c r="H154" s="14">
        <v>0</v>
      </c>
    </row>
    <row r="155" spans="2:9" x14ac:dyDescent="0.2">
      <c r="B155" s="75" t="s">
        <v>88</v>
      </c>
      <c r="C155" s="75" t="s">
        <v>1977</v>
      </c>
      <c r="D155" s="75" t="s">
        <v>207</v>
      </c>
      <c r="F155" s="13">
        <v>5850</v>
      </c>
      <c r="G155" s="13">
        <v>7200</v>
      </c>
      <c r="H155" s="14">
        <v>0</v>
      </c>
    </row>
    <row r="156" spans="2:9" s="27" customFormat="1" x14ac:dyDescent="0.2">
      <c r="B156" s="74" t="s">
        <v>89</v>
      </c>
      <c r="C156" s="74" t="s">
        <v>1978</v>
      </c>
      <c r="D156" s="74" t="s">
        <v>208</v>
      </c>
      <c r="E156" s="74"/>
      <c r="F156" s="28">
        <v>2399.04</v>
      </c>
      <c r="G156" s="28">
        <v>2900</v>
      </c>
      <c r="H156" s="29">
        <v>0</v>
      </c>
      <c r="I156" s="29"/>
    </row>
    <row r="157" spans="2:9" x14ac:dyDescent="0.2">
      <c r="B157" s="75" t="s">
        <v>89</v>
      </c>
      <c r="C157" s="75" t="s">
        <v>1979</v>
      </c>
      <c r="D157" s="75" t="s">
        <v>208</v>
      </c>
      <c r="F157" s="13">
        <v>2416.04</v>
      </c>
      <c r="G157" s="13">
        <v>2600</v>
      </c>
      <c r="H157" s="14">
        <v>0</v>
      </c>
    </row>
    <row r="158" spans="2:9" x14ac:dyDescent="0.2">
      <c r="B158" s="75" t="s">
        <v>89</v>
      </c>
      <c r="C158" s="75" t="s">
        <v>1980</v>
      </c>
      <c r="D158" s="75" t="s">
        <v>209</v>
      </c>
      <c r="F158" s="13">
        <v>4711.5</v>
      </c>
      <c r="G158" s="13">
        <v>5100</v>
      </c>
      <c r="H158" s="14">
        <v>0</v>
      </c>
    </row>
    <row r="159" spans="2:9" x14ac:dyDescent="0.2">
      <c r="B159" s="75" t="s">
        <v>89</v>
      </c>
      <c r="C159" s="75" t="s">
        <v>1981</v>
      </c>
      <c r="D159" s="75" t="s">
        <v>210</v>
      </c>
      <c r="F159" s="13">
        <v>8612.2000000000007</v>
      </c>
      <c r="G159" s="13">
        <v>8900</v>
      </c>
      <c r="H159" s="14">
        <v>0</v>
      </c>
    </row>
    <row r="160" spans="2:9" x14ac:dyDescent="0.2">
      <c r="B160" s="75" t="s">
        <v>89</v>
      </c>
      <c r="C160" s="75" t="s">
        <v>1982</v>
      </c>
      <c r="D160" s="75" t="s">
        <v>211</v>
      </c>
      <c r="F160" s="13">
        <v>8460.75</v>
      </c>
      <c r="G160" s="13">
        <v>10625</v>
      </c>
      <c r="H160" s="14">
        <v>0</v>
      </c>
    </row>
    <row r="161" spans="2:9" x14ac:dyDescent="0.2">
      <c r="B161" s="75" t="s">
        <v>89</v>
      </c>
      <c r="C161" s="75" t="s">
        <v>1983</v>
      </c>
      <c r="D161" s="75" t="s">
        <v>212</v>
      </c>
      <c r="F161" s="13">
        <v>8517</v>
      </c>
      <c r="G161" s="13">
        <v>8550</v>
      </c>
      <c r="H161" s="14">
        <v>0</v>
      </c>
    </row>
    <row r="162" spans="2:9" x14ac:dyDescent="0.2">
      <c r="B162" s="75" t="s">
        <v>89</v>
      </c>
      <c r="C162" s="75" t="s">
        <v>1984</v>
      </c>
      <c r="D162" s="75" t="s">
        <v>213</v>
      </c>
      <c r="F162" s="13">
        <f>50580/4</f>
        <v>12645</v>
      </c>
      <c r="H162" s="14">
        <v>0</v>
      </c>
    </row>
    <row r="163" spans="2:9" x14ac:dyDescent="0.2">
      <c r="B163" s="75" t="s">
        <v>89</v>
      </c>
      <c r="C163" s="75" t="s">
        <v>1985</v>
      </c>
      <c r="D163" s="75" t="s">
        <v>214</v>
      </c>
      <c r="F163" s="13">
        <f>59154/4</f>
        <v>14788.5</v>
      </c>
      <c r="H163" s="14">
        <v>0</v>
      </c>
    </row>
    <row r="164" spans="2:9" s="27" customFormat="1" x14ac:dyDescent="0.2">
      <c r="B164" s="74" t="s">
        <v>90</v>
      </c>
      <c r="C164" s="74" t="s">
        <v>1986</v>
      </c>
      <c r="D164" s="74"/>
      <c r="E164" s="74"/>
      <c r="F164" s="28">
        <v>2500</v>
      </c>
      <c r="G164" s="28">
        <v>2800</v>
      </c>
      <c r="H164" s="29">
        <v>2</v>
      </c>
      <c r="I164" s="29"/>
    </row>
    <row r="165" spans="2:9" x14ac:dyDescent="0.2">
      <c r="B165" s="75" t="s">
        <v>90</v>
      </c>
      <c r="C165" s="75" t="s">
        <v>1987</v>
      </c>
      <c r="F165" s="13">
        <v>2350</v>
      </c>
      <c r="G165" s="13">
        <v>2850</v>
      </c>
      <c r="H165" s="14">
        <v>0</v>
      </c>
    </row>
    <row r="166" spans="2:9" x14ac:dyDescent="0.2">
      <c r="B166" s="75" t="s">
        <v>91</v>
      </c>
      <c r="C166" s="75" t="s">
        <v>1988</v>
      </c>
      <c r="D166" s="75" t="s">
        <v>215</v>
      </c>
      <c r="F166" s="13">
        <v>1500</v>
      </c>
      <c r="G166" s="13">
        <v>1600</v>
      </c>
      <c r="H166" s="14">
        <v>0</v>
      </c>
    </row>
    <row r="167" spans="2:9" s="27" customFormat="1" x14ac:dyDescent="0.2">
      <c r="B167" s="74" t="s">
        <v>91</v>
      </c>
      <c r="C167" s="74" t="s">
        <v>1989</v>
      </c>
      <c r="D167" s="74" t="s">
        <v>216</v>
      </c>
      <c r="E167" s="74"/>
      <c r="F167" s="28">
        <v>1944.65</v>
      </c>
      <c r="G167" s="28">
        <v>2200</v>
      </c>
      <c r="H167" s="29">
        <v>4</v>
      </c>
      <c r="I167" s="29"/>
    </row>
    <row r="168" spans="2:9" x14ac:dyDescent="0.2">
      <c r="B168" s="75" t="s">
        <v>91</v>
      </c>
      <c r="C168" s="75" t="s">
        <v>1990</v>
      </c>
      <c r="F168" s="13">
        <v>2173</v>
      </c>
      <c r="G168" s="13">
        <v>2400</v>
      </c>
      <c r="H168" s="14">
        <v>0</v>
      </c>
    </row>
    <row r="169" spans="2:9" x14ac:dyDescent="0.2">
      <c r="B169" s="75" t="s">
        <v>91</v>
      </c>
      <c r="C169" s="75" t="s">
        <v>1991</v>
      </c>
      <c r="D169" s="75" t="s">
        <v>215</v>
      </c>
      <c r="F169" s="13">
        <v>1904</v>
      </c>
      <c r="G169" s="13">
        <v>2200</v>
      </c>
      <c r="H169" s="14">
        <v>0</v>
      </c>
    </row>
    <row r="170" spans="2:9" x14ac:dyDescent="0.2">
      <c r="B170" s="75" t="s">
        <v>91</v>
      </c>
      <c r="C170" s="75" t="s">
        <v>1992</v>
      </c>
      <c r="D170" s="75" t="s">
        <v>217</v>
      </c>
      <c r="F170" s="13">
        <v>3269</v>
      </c>
      <c r="G170" s="13">
        <v>3500</v>
      </c>
      <c r="H170" s="14">
        <v>8</v>
      </c>
    </row>
    <row r="171" spans="2:9" x14ac:dyDescent="0.2">
      <c r="B171" s="75" t="s">
        <v>91</v>
      </c>
      <c r="C171" s="75" t="s">
        <v>2220</v>
      </c>
      <c r="F171" s="13">
        <v>1884.8</v>
      </c>
      <c r="G171" s="13">
        <v>2100</v>
      </c>
      <c r="H171" s="14">
        <v>0</v>
      </c>
    </row>
    <row r="172" spans="2:9" x14ac:dyDescent="0.2">
      <c r="B172" s="75" t="s">
        <v>91</v>
      </c>
      <c r="C172" s="75" t="s">
        <v>1993</v>
      </c>
      <c r="D172" s="75" t="s">
        <v>218</v>
      </c>
      <c r="F172" s="13">
        <v>1943</v>
      </c>
      <c r="G172" s="13">
        <v>2000</v>
      </c>
      <c r="H172" s="14">
        <v>0</v>
      </c>
    </row>
    <row r="173" spans="2:9" x14ac:dyDescent="0.2">
      <c r="B173" s="75" t="s">
        <v>91</v>
      </c>
      <c r="C173" s="75" t="s">
        <v>1994</v>
      </c>
      <c r="D173" s="75" t="s">
        <v>217</v>
      </c>
      <c r="F173" s="13">
        <v>3106</v>
      </c>
      <c r="G173" s="13">
        <v>3675</v>
      </c>
      <c r="H173" s="14">
        <v>3</v>
      </c>
    </row>
    <row r="174" spans="2:9" x14ac:dyDescent="0.2">
      <c r="B174" s="75" t="s">
        <v>91</v>
      </c>
      <c r="C174" s="75" t="s">
        <v>1995</v>
      </c>
      <c r="D174" s="75" t="s">
        <v>216</v>
      </c>
      <c r="F174" s="13">
        <v>2067.8000000000002</v>
      </c>
      <c r="G174" s="13">
        <v>2300</v>
      </c>
      <c r="H174" s="14">
        <v>2</v>
      </c>
    </row>
    <row r="175" spans="2:9" x14ac:dyDescent="0.2">
      <c r="B175" s="75" t="s">
        <v>91</v>
      </c>
      <c r="C175" s="75" t="s">
        <v>1996</v>
      </c>
      <c r="D175" s="75" t="s">
        <v>216</v>
      </c>
      <c r="F175" s="13">
        <v>2581.15</v>
      </c>
      <c r="G175" s="13">
        <v>2800</v>
      </c>
      <c r="H175" s="14">
        <v>4</v>
      </c>
    </row>
    <row r="176" spans="2:9" x14ac:dyDescent="0.2">
      <c r="B176" s="75" t="s">
        <v>91</v>
      </c>
      <c r="C176" s="75" t="s">
        <v>1997</v>
      </c>
      <c r="F176" s="13">
        <v>2386</v>
      </c>
      <c r="G176" s="13">
        <v>2600</v>
      </c>
      <c r="H176" s="14">
        <v>4</v>
      </c>
    </row>
    <row r="177" spans="2:8" x14ac:dyDescent="0.2">
      <c r="B177" s="75" t="s">
        <v>91</v>
      </c>
      <c r="C177" s="75" t="s">
        <v>1998</v>
      </c>
      <c r="F177" s="13">
        <v>2623.9</v>
      </c>
      <c r="G177" s="13">
        <v>3300</v>
      </c>
      <c r="H177" s="14">
        <v>2</v>
      </c>
    </row>
    <row r="178" spans="2:8" x14ac:dyDescent="0.2">
      <c r="B178" s="75" t="s">
        <v>91</v>
      </c>
      <c r="C178" s="75" t="s">
        <v>1999</v>
      </c>
      <c r="F178" s="13">
        <v>2730</v>
      </c>
      <c r="G178" s="13">
        <v>3000</v>
      </c>
      <c r="H178" s="14">
        <v>4</v>
      </c>
    </row>
    <row r="179" spans="2:8" x14ac:dyDescent="0.2">
      <c r="B179" s="75" t="s">
        <v>91</v>
      </c>
      <c r="C179" s="75" t="s">
        <v>2000</v>
      </c>
      <c r="F179" s="13">
        <v>2871.85</v>
      </c>
      <c r="G179" s="13">
        <v>3100</v>
      </c>
      <c r="H179" s="14">
        <v>2</v>
      </c>
    </row>
    <row r="180" spans="2:8" x14ac:dyDescent="0.2">
      <c r="B180" s="75" t="s">
        <v>91</v>
      </c>
      <c r="C180" s="75" t="s">
        <v>2001</v>
      </c>
      <c r="F180" s="13">
        <v>3934.9</v>
      </c>
      <c r="G180" s="13">
        <v>4950</v>
      </c>
      <c r="H180" s="14">
        <v>0</v>
      </c>
    </row>
    <row r="181" spans="2:8" x14ac:dyDescent="0.2">
      <c r="B181" s="75" t="s">
        <v>91</v>
      </c>
      <c r="C181" s="75" t="s">
        <v>2002</v>
      </c>
      <c r="F181" s="13">
        <v>4735.75</v>
      </c>
      <c r="G181" s="13">
        <v>5300</v>
      </c>
      <c r="H181" s="14">
        <v>2</v>
      </c>
    </row>
    <row r="182" spans="2:8" x14ac:dyDescent="0.2">
      <c r="B182" s="75" t="s">
        <v>91</v>
      </c>
      <c r="C182" s="75" t="s">
        <v>2003</v>
      </c>
      <c r="F182" s="13">
        <v>5047.3500000000004</v>
      </c>
      <c r="G182" s="13">
        <v>5500</v>
      </c>
      <c r="H182" s="14">
        <v>4</v>
      </c>
    </row>
    <row r="183" spans="2:8" x14ac:dyDescent="0.2">
      <c r="B183" s="75" t="s">
        <v>91</v>
      </c>
      <c r="C183" s="75" t="s">
        <v>2004</v>
      </c>
      <c r="D183" s="75" t="s">
        <v>219</v>
      </c>
      <c r="F183" s="13">
        <v>5493.85</v>
      </c>
      <c r="G183" s="13">
        <v>5000</v>
      </c>
      <c r="H183" s="14">
        <v>4</v>
      </c>
    </row>
    <row r="184" spans="2:8" x14ac:dyDescent="0.2">
      <c r="B184" s="75" t="s">
        <v>91</v>
      </c>
      <c r="C184" s="75" t="s">
        <v>2005</v>
      </c>
      <c r="D184" s="75" t="s">
        <v>220</v>
      </c>
      <c r="F184" s="13">
        <v>2917.45</v>
      </c>
      <c r="G184" s="13">
        <v>4300</v>
      </c>
      <c r="H184" s="14">
        <v>0</v>
      </c>
    </row>
    <row r="185" spans="2:8" x14ac:dyDescent="0.2">
      <c r="B185" s="75" t="s">
        <v>91</v>
      </c>
      <c r="C185" s="75" t="s">
        <v>2006</v>
      </c>
      <c r="F185" s="13">
        <v>3140.7</v>
      </c>
      <c r="G185" s="13">
        <v>4500</v>
      </c>
      <c r="H185" s="14">
        <v>4</v>
      </c>
    </row>
    <row r="186" spans="2:8" x14ac:dyDescent="0.2">
      <c r="B186" s="75" t="s">
        <v>91</v>
      </c>
      <c r="C186" s="75" t="s">
        <v>2007</v>
      </c>
      <c r="D186" s="75" t="s">
        <v>221</v>
      </c>
      <c r="F186" s="13">
        <v>4646.45</v>
      </c>
      <c r="G186" s="13">
        <v>5950</v>
      </c>
      <c r="H186" s="14">
        <v>2</v>
      </c>
    </row>
    <row r="187" spans="2:8" x14ac:dyDescent="0.2">
      <c r="B187" s="75" t="s">
        <v>91</v>
      </c>
      <c r="C187" s="75" t="s">
        <v>2008</v>
      </c>
      <c r="D187" s="75" t="s">
        <v>222</v>
      </c>
      <c r="F187" s="13">
        <v>3012</v>
      </c>
      <c r="G187" s="13">
        <v>3400</v>
      </c>
      <c r="H187" s="14">
        <v>4</v>
      </c>
    </row>
    <row r="188" spans="2:8" x14ac:dyDescent="0.2">
      <c r="B188" s="75" t="s">
        <v>91</v>
      </c>
      <c r="C188" s="75" t="s">
        <v>2009</v>
      </c>
      <c r="D188" s="75" t="s">
        <v>223</v>
      </c>
      <c r="F188" s="13">
        <v>2720.8</v>
      </c>
      <c r="G188" s="13">
        <f>8800/2</f>
        <v>4400</v>
      </c>
      <c r="H188" s="14">
        <v>2</v>
      </c>
    </row>
    <row r="189" spans="2:8" x14ac:dyDescent="0.2">
      <c r="B189" s="75" t="s">
        <v>91</v>
      </c>
      <c r="C189" s="75" t="s">
        <v>2010</v>
      </c>
      <c r="D189" s="75" t="s">
        <v>224</v>
      </c>
      <c r="F189" s="13">
        <v>3273</v>
      </c>
      <c r="G189" s="13">
        <v>3600</v>
      </c>
      <c r="H189" s="14">
        <v>4</v>
      </c>
    </row>
    <row r="190" spans="2:8" x14ac:dyDescent="0.2">
      <c r="B190" s="75" t="s">
        <v>91</v>
      </c>
      <c r="C190" s="75" t="s">
        <v>2011</v>
      </c>
      <c r="F190" s="13">
        <v>3103.65</v>
      </c>
      <c r="G190" s="13">
        <v>3500</v>
      </c>
      <c r="H190" s="14">
        <v>0</v>
      </c>
    </row>
    <row r="191" spans="2:8" x14ac:dyDescent="0.2">
      <c r="B191" s="75" t="s">
        <v>91</v>
      </c>
      <c r="C191" s="75" t="s">
        <v>2012</v>
      </c>
      <c r="D191" s="75" t="s">
        <v>225</v>
      </c>
      <c r="F191" s="13">
        <v>3350.65</v>
      </c>
      <c r="G191" s="13">
        <v>4500</v>
      </c>
      <c r="H191" s="14">
        <v>3</v>
      </c>
    </row>
    <row r="192" spans="2:8" x14ac:dyDescent="0.2">
      <c r="B192" s="75" t="s">
        <v>91</v>
      </c>
      <c r="C192" s="75" t="s">
        <v>2013</v>
      </c>
      <c r="D192" s="75" t="s">
        <v>227</v>
      </c>
      <c r="F192" s="13">
        <v>3481.75</v>
      </c>
      <c r="G192" s="13">
        <v>4500</v>
      </c>
      <c r="H192" s="14">
        <v>4</v>
      </c>
    </row>
    <row r="193" spans="2:9" x14ac:dyDescent="0.2">
      <c r="B193" s="75" t="s">
        <v>91</v>
      </c>
      <c r="C193" s="75" t="s">
        <v>2014</v>
      </c>
      <c r="D193" s="75" t="s">
        <v>226</v>
      </c>
      <c r="F193" s="13">
        <v>3267.05</v>
      </c>
      <c r="G193" s="13">
        <v>3950</v>
      </c>
      <c r="H193" s="14">
        <v>4</v>
      </c>
    </row>
    <row r="194" spans="2:9" x14ac:dyDescent="0.2">
      <c r="B194" s="75" t="s">
        <v>91</v>
      </c>
      <c r="C194" s="75" t="s">
        <v>2015</v>
      </c>
      <c r="D194" s="75" t="s">
        <v>228</v>
      </c>
      <c r="F194" s="13">
        <v>3717</v>
      </c>
      <c r="G194" s="13">
        <v>4250</v>
      </c>
      <c r="H194" s="14">
        <v>2</v>
      </c>
    </row>
    <row r="195" spans="2:9" x14ac:dyDescent="0.2">
      <c r="B195" s="75" t="s">
        <v>91</v>
      </c>
      <c r="C195" s="75" t="s">
        <v>2016</v>
      </c>
      <c r="F195" s="13">
        <v>3756</v>
      </c>
      <c r="G195" s="13">
        <v>4950</v>
      </c>
      <c r="H195" s="14">
        <v>4</v>
      </c>
    </row>
    <row r="196" spans="2:9" x14ac:dyDescent="0.2">
      <c r="B196" s="75" t="s">
        <v>91</v>
      </c>
      <c r="C196" s="75" t="s">
        <v>2017</v>
      </c>
      <c r="D196" s="75" t="s">
        <v>229</v>
      </c>
      <c r="F196" s="13">
        <v>4289</v>
      </c>
      <c r="G196" s="13">
        <v>4400</v>
      </c>
      <c r="H196" s="14">
        <v>2</v>
      </c>
    </row>
    <row r="197" spans="2:9" s="27" customFormat="1" x14ac:dyDescent="0.2">
      <c r="B197" s="74" t="s">
        <v>92</v>
      </c>
      <c r="C197" s="74" t="s">
        <v>2018</v>
      </c>
      <c r="D197" s="74"/>
      <c r="E197" s="74"/>
      <c r="F197" s="28">
        <v>2200</v>
      </c>
      <c r="G197" s="28">
        <v>2600</v>
      </c>
      <c r="H197" s="29">
        <v>0</v>
      </c>
      <c r="I197" s="29"/>
    </row>
    <row r="198" spans="2:9" x14ac:dyDescent="0.2">
      <c r="B198" s="75" t="s">
        <v>92</v>
      </c>
      <c r="C198" s="75" t="s">
        <v>2019</v>
      </c>
      <c r="F198" s="13">
        <v>1500</v>
      </c>
      <c r="G198" s="13">
        <v>1800</v>
      </c>
      <c r="H198" s="14">
        <v>0</v>
      </c>
    </row>
    <row r="199" spans="2:9" x14ac:dyDescent="0.2">
      <c r="B199" s="75" t="s">
        <v>93</v>
      </c>
      <c r="C199" s="75" t="s">
        <v>2020</v>
      </c>
      <c r="D199" s="75" t="s">
        <v>230</v>
      </c>
      <c r="F199" s="13">
        <v>2659.28</v>
      </c>
      <c r="G199" s="13">
        <v>3000</v>
      </c>
      <c r="H199" s="14">
        <v>0</v>
      </c>
    </row>
    <row r="200" spans="2:9" x14ac:dyDescent="0.2">
      <c r="B200" s="75" t="s">
        <v>93</v>
      </c>
      <c r="C200" s="75" t="s">
        <v>2021</v>
      </c>
      <c r="D200" s="75" t="s">
        <v>231</v>
      </c>
      <c r="F200" s="13">
        <v>2794.32</v>
      </c>
      <c r="G200" s="13">
        <v>3000</v>
      </c>
      <c r="H200" s="14">
        <v>0</v>
      </c>
    </row>
    <row r="201" spans="2:9" x14ac:dyDescent="0.2">
      <c r="B201" s="75" t="s">
        <v>93</v>
      </c>
      <c r="C201" s="75" t="s">
        <v>2022</v>
      </c>
      <c r="D201" s="75">
        <v>857</v>
      </c>
      <c r="F201" s="13">
        <v>3565</v>
      </c>
      <c r="G201" s="13">
        <v>4250</v>
      </c>
      <c r="H201" s="14">
        <v>0</v>
      </c>
    </row>
    <row r="202" spans="2:9" x14ac:dyDescent="0.2">
      <c r="B202" s="75" t="s">
        <v>93</v>
      </c>
      <c r="C202" s="75" t="s">
        <v>2023</v>
      </c>
      <c r="D202" s="75" t="s">
        <v>232</v>
      </c>
      <c r="F202" s="13">
        <v>6100</v>
      </c>
      <c r="G202" s="13">
        <v>7500</v>
      </c>
      <c r="H202" s="14">
        <v>0</v>
      </c>
    </row>
    <row r="203" spans="2:9" x14ac:dyDescent="0.2">
      <c r="B203" s="75" t="s">
        <v>93</v>
      </c>
      <c r="C203" s="75" t="s">
        <v>2024</v>
      </c>
      <c r="D203" s="75" t="s">
        <v>1640</v>
      </c>
      <c r="G203" s="13">
        <v>600</v>
      </c>
    </row>
    <row r="204" spans="2:9" x14ac:dyDescent="0.2">
      <c r="B204" s="75" t="s">
        <v>94</v>
      </c>
      <c r="C204" s="75" t="s">
        <v>2025</v>
      </c>
      <c r="F204" s="13">
        <v>2000</v>
      </c>
      <c r="G204" s="13">
        <v>2600</v>
      </c>
      <c r="H204" s="14">
        <v>2</v>
      </c>
    </row>
    <row r="205" spans="2:9" x14ac:dyDescent="0.2">
      <c r="B205" s="75" t="s">
        <v>94</v>
      </c>
      <c r="C205" s="75" t="s">
        <v>2343</v>
      </c>
      <c r="D205" s="75" t="s">
        <v>1640</v>
      </c>
      <c r="G205" s="13">
        <v>1000</v>
      </c>
    </row>
    <row r="206" spans="2:9" x14ac:dyDescent="0.2">
      <c r="B206" s="75" t="s">
        <v>95</v>
      </c>
      <c r="C206" s="75" t="s">
        <v>2026</v>
      </c>
      <c r="D206" s="75" t="s">
        <v>233</v>
      </c>
      <c r="F206" s="13">
        <v>3200</v>
      </c>
      <c r="G206" s="13">
        <v>3400</v>
      </c>
      <c r="H206" s="14">
        <v>0</v>
      </c>
    </row>
    <row r="207" spans="2:9" x14ac:dyDescent="0.2">
      <c r="B207" s="75" t="s">
        <v>95</v>
      </c>
      <c r="C207" s="75" t="s">
        <v>2027</v>
      </c>
      <c r="F207" s="13">
        <f>13600/4</f>
        <v>3400</v>
      </c>
      <c r="G207" s="13">
        <v>3700</v>
      </c>
      <c r="H207" s="14">
        <v>0</v>
      </c>
    </row>
    <row r="208" spans="2:9" x14ac:dyDescent="0.2">
      <c r="B208" s="75" t="s">
        <v>95</v>
      </c>
      <c r="C208" s="75" t="s">
        <v>2028</v>
      </c>
      <c r="F208" s="13">
        <v>5920</v>
      </c>
      <c r="G208" s="13">
        <v>6200</v>
      </c>
      <c r="H208" s="14">
        <v>0</v>
      </c>
    </row>
    <row r="209" spans="2:9" x14ac:dyDescent="0.2">
      <c r="B209" s="75" t="s">
        <v>95</v>
      </c>
      <c r="C209" s="75" t="s">
        <v>2029</v>
      </c>
      <c r="F209" s="13">
        <v>8800</v>
      </c>
      <c r="G209" s="13">
        <v>9000</v>
      </c>
      <c r="H209" s="14">
        <v>0</v>
      </c>
    </row>
    <row r="210" spans="2:9" x14ac:dyDescent="0.2">
      <c r="B210" s="77" t="s">
        <v>2575</v>
      </c>
      <c r="C210" s="75" t="s">
        <v>2576</v>
      </c>
      <c r="G210" s="13">
        <v>14000</v>
      </c>
    </row>
    <row r="211" spans="2:9" s="27" customFormat="1" x14ac:dyDescent="0.2">
      <c r="B211" s="74" t="s">
        <v>96</v>
      </c>
      <c r="C211" s="74" t="s">
        <v>2030</v>
      </c>
      <c r="D211" s="74"/>
      <c r="E211" s="74"/>
      <c r="F211" s="28">
        <v>2500</v>
      </c>
      <c r="G211" s="28">
        <v>2700</v>
      </c>
      <c r="H211" s="29">
        <v>0</v>
      </c>
      <c r="I211" s="29"/>
    </row>
    <row r="212" spans="2:9" x14ac:dyDescent="0.2">
      <c r="B212" s="75" t="s">
        <v>96</v>
      </c>
      <c r="C212" s="75" t="s">
        <v>2031</v>
      </c>
      <c r="F212" s="13">
        <v>2825</v>
      </c>
      <c r="G212" s="13">
        <v>3517.5</v>
      </c>
      <c r="H212" s="14">
        <v>0</v>
      </c>
    </row>
    <row r="213" spans="2:9" x14ac:dyDescent="0.2">
      <c r="B213" s="75" t="s">
        <v>96</v>
      </c>
      <c r="C213" s="75" t="s">
        <v>2032</v>
      </c>
      <c r="F213" s="13">
        <v>2600</v>
      </c>
      <c r="G213" s="13">
        <v>3250</v>
      </c>
      <c r="H213" s="14">
        <v>0</v>
      </c>
    </row>
    <row r="214" spans="2:9" x14ac:dyDescent="0.2">
      <c r="B214" s="75" t="s">
        <v>96</v>
      </c>
      <c r="C214" s="75" t="s">
        <v>2033</v>
      </c>
      <c r="F214" s="13">
        <v>2930</v>
      </c>
      <c r="G214" s="13">
        <v>3300</v>
      </c>
      <c r="H214" s="14">
        <v>0</v>
      </c>
    </row>
    <row r="215" spans="2:9" x14ac:dyDescent="0.2">
      <c r="B215" s="75" t="s">
        <v>96</v>
      </c>
      <c r="C215" s="75" t="s">
        <v>2034</v>
      </c>
      <c r="D215" s="75" t="s">
        <v>234</v>
      </c>
      <c r="F215" s="13">
        <v>3200</v>
      </c>
      <c r="G215" s="13">
        <v>3450</v>
      </c>
      <c r="H215" s="14">
        <v>0</v>
      </c>
    </row>
    <row r="216" spans="2:9" x14ac:dyDescent="0.2">
      <c r="B216" s="75" t="s">
        <v>96</v>
      </c>
      <c r="C216" s="75" t="s">
        <v>2035</v>
      </c>
      <c r="F216" s="13">
        <f>8500/2</f>
        <v>4250</v>
      </c>
      <c r="G216" s="13">
        <v>4500</v>
      </c>
      <c r="H216" s="14">
        <v>0</v>
      </c>
    </row>
    <row r="217" spans="2:9" x14ac:dyDescent="0.2">
      <c r="B217" s="75" t="s">
        <v>96</v>
      </c>
      <c r="C217" s="75" t="s">
        <v>2036</v>
      </c>
      <c r="F217" s="13">
        <v>4800</v>
      </c>
      <c r="G217" s="13">
        <v>5000</v>
      </c>
      <c r="H217" s="14">
        <v>0</v>
      </c>
    </row>
    <row r="218" spans="2:9" x14ac:dyDescent="0.2">
      <c r="B218" s="75" t="s">
        <v>96</v>
      </c>
      <c r="C218" s="75" t="s">
        <v>2037</v>
      </c>
      <c r="F218" s="13">
        <v>5750</v>
      </c>
      <c r="G218" s="13">
        <v>6000</v>
      </c>
      <c r="H218" s="14">
        <v>2</v>
      </c>
    </row>
    <row r="219" spans="2:9" x14ac:dyDescent="0.2">
      <c r="B219" s="75" t="s">
        <v>96</v>
      </c>
      <c r="C219" s="75" t="s">
        <v>2038</v>
      </c>
      <c r="F219" s="13">
        <v>6900</v>
      </c>
      <c r="G219" s="13">
        <v>7200</v>
      </c>
      <c r="H219" s="14">
        <v>0</v>
      </c>
    </row>
    <row r="220" spans="2:9" x14ac:dyDescent="0.2">
      <c r="B220" s="75" t="s">
        <v>96</v>
      </c>
      <c r="C220" s="75" t="s">
        <v>2039</v>
      </c>
      <c r="F220" s="13">
        <v>5750</v>
      </c>
      <c r="G220" s="13">
        <v>6000</v>
      </c>
      <c r="H220" s="14">
        <v>0</v>
      </c>
    </row>
    <row r="221" spans="2:9" x14ac:dyDescent="0.2">
      <c r="B221" s="75" t="s">
        <v>96</v>
      </c>
      <c r="C221" s="75" t="s">
        <v>2040</v>
      </c>
      <c r="D221" s="75" t="s">
        <v>235</v>
      </c>
      <c r="F221" s="13">
        <v>6750</v>
      </c>
      <c r="G221" s="13">
        <v>7500</v>
      </c>
      <c r="H221" s="14">
        <v>0</v>
      </c>
    </row>
    <row r="222" spans="2:9" x14ac:dyDescent="0.2">
      <c r="B222" s="75" t="s">
        <v>96</v>
      </c>
      <c r="C222" s="75" t="s">
        <v>2041</v>
      </c>
      <c r="D222" s="75" t="s">
        <v>234</v>
      </c>
      <c r="F222" s="13">
        <v>7450</v>
      </c>
      <c r="G222" s="13">
        <v>7600</v>
      </c>
      <c r="H222" s="14">
        <v>0</v>
      </c>
    </row>
    <row r="223" spans="2:9" s="27" customFormat="1" x14ac:dyDescent="0.2">
      <c r="B223" s="74" t="s">
        <v>97</v>
      </c>
      <c r="C223" s="74" t="s">
        <v>2042</v>
      </c>
      <c r="D223" s="74" t="s">
        <v>236</v>
      </c>
      <c r="E223" s="74"/>
      <c r="F223" s="28">
        <f>68000/4</f>
        <v>17000</v>
      </c>
      <c r="G223" s="28">
        <f>74000/4</f>
        <v>18500</v>
      </c>
      <c r="H223" s="29">
        <v>0</v>
      </c>
      <c r="I223" s="29"/>
    </row>
    <row r="224" spans="2:9" x14ac:dyDescent="0.2">
      <c r="B224" s="75" t="s">
        <v>97</v>
      </c>
      <c r="C224" s="75" t="s">
        <v>2043</v>
      </c>
      <c r="F224" s="13">
        <f>36000/2</f>
        <v>18000</v>
      </c>
      <c r="G224" s="13">
        <v>19500</v>
      </c>
      <c r="H224" s="14">
        <v>0</v>
      </c>
    </row>
    <row r="225" spans="2:9" s="27" customFormat="1" x14ac:dyDescent="0.2">
      <c r="B225" s="74" t="s">
        <v>98</v>
      </c>
      <c r="C225" s="74" t="s">
        <v>2044</v>
      </c>
      <c r="D225" s="74"/>
      <c r="E225" s="74"/>
      <c r="F225" s="28">
        <v>8000</v>
      </c>
      <c r="G225" s="28">
        <v>8300</v>
      </c>
      <c r="H225" s="29">
        <v>0</v>
      </c>
      <c r="I225" s="29"/>
    </row>
    <row r="226" spans="2:9" x14ac:dyDescent="0.2">
      <c r="B226" s="75" t="s">
        <v>98</v>
      </c>
      <c r="C226" s="75" t="s">
        <v>2045</v>
      </c>
      <c r="H226" s="14">
        <v>0</v>
      </c>
    </row>
    <row r="227" spans="2:9" x14ac:dyDescent="0.2">
      <c r="B227" s="75" t="s">
        <v>98</v>
      </c>
      <c r="C227" s="75" t="s">
        <v>2046</v>
      </c>
      <c r="G227" s="13">
        <v>36000</v>
      </c>
      <c r="H227" s="14">
        <v>0</v>
      </c>
    </row>
    <row r="228" spans="2:9" x14ac:dyDescent="0.2">
      <c r="B228" s="75" t="s">
        <v>98</v>
      </c>
      <c r="C228" s="75" t="s">
        <v>2047</v>
      </c>
      <c r="F228" s="13">
        <f>39000/4</f>
        <v>9750</v>
      </c>
      <c r="G228" s="13">
        <v>10500</v>
      </c>
      <c r="H228" s="14">
        <v>0</v>
      </c>
    </row>
    <row r="229" spans="2:9" x14ac:dyDescent="0.2">
      <c r="B229" s="75" t="s">
        <v>110</v>
      </c>
      <c r="C229" s="75" t="s">
        <v>1721</v>
      </c>
      <c r="D229" s="75" t="s">
        <v>1640</v>
      </c>
      <c r="G229" s="13">
        <v>1500</v>
      </c>
    </row>
    <row r="230" spans="2:9" s="27" customFormat="1" x14ac:dyDescent="0.2">
      <c r="B230" s="74" t="s">
        <v>117</v>
      </c>
      <c r="C230" s="74" t="s">
        <v>2048</v>
      </c>
      <c r="D230" s="74" t="s">
        <v>237</v>
      </c>
      <c r="E230" s="74"/>
      <c r="F230" s="28">
        <v>5200</v>
      </c>
      <c r="G230" s="28">
        <v>6500</v>
      </c>
      <c r="H230" s="29">
        <v>0</v>
      </c>
      <c r="I230" s="29"/>
    </row>
    <row r="231" spans="2:9" s="5" customFormat="1" x14ac:dyDescent="0.2">
      <c r="B231" s="75" t="s">
        <v>117</v>
      </c>
      <c r="C231" s="75" t="s">
        <v>2049</v>
      </c>
      <c r="D231" s="75" t="s">
        <v>967</v>
      </c>
      <c r="E231" s="75" t="s">
        <v>964</v>
      </c>
      <c r="F231" s="13">
        <v>2600</v>
      </c>
      <c r="G231" s="13">
        <v>3200</v>
      </c>
      <c r="H231" s="14">
        <v>6</v>
      </c>
      <c r="I231" s="95"/>
    </row>
    <row r="232" spans="2:9" s="27" customFormat="1" x14ac:dyDescent="0.2">
      <c r="B232" s="74" t="s">
        <v>100</v>
      </c>
      <c r="C232" s="74" t="s">
        <v>1418</v>
      </c>
      <c r="D232" s="74"/>
      <c r="E232" s="74"/>
      <c r="F232" s="28">
        <v>1700</v>
      </c>
      <c r="G232" s="28">
        <v>2000</v>
      </c>
      <c r="H232" s="29">
        <v>0</v>
      </c>
      <c r="I232" s="29"/>
    </row>
    <row r="233" spans="2:9" s="27" customFormat="1" x14ac:dyDescent="0.2">
      <c r="B233" s="74" t="s">
        <v>101</v>
      </c>
      <c r="C233" s="74" t="s">
        <v>1419</v>
      </c>
      <c r="D233" s="74" t="s">
        <v>238</v>
      </c>
      <c r="E233" s="74"/>
      <c r="F233" s="28">
        <v>2600</v>
      </c>
      <c r="G233" s="28">
        <v>3200</v>
      </c>
      <c r="H233" s="29">
        <v>0</v>
      </c>
      <c r="I233" s="29"/>
    </row>
    <row r="234" spans="2:9" s="30" customFormat="1" x14ac:dyDescent="0.2">
      <c r="B234" s="79" t="s">
        <v>102</v>
      </c>
      <c r="C234" s="79" t="s">
        <v>1420</v>
      </c>
      <c r="D234" s="79"/>
      <c r="E234" s="79"/>
      <c r="F234" s="31">
        <v>2650</v>
      </c>
      <c r="G234" s="31">
        <v>3000</v>
      </c>
      <c r="H234" s="32">
        <v>0</v>
      </c>
      <c r="I234" s="32"/>
    </row>
    <row r="235" spans="2:9" s="27" customFormat="1" x14ac:dyDescent="0.2">
      <c r="B235" s="74" t="s">
        <v>103</v>
      </c>
      <c r="C235" s="74" t="s">
        <v>2050</v>
      </c>
      <c r="D235" s="74"/>
      <c r="E235" s="74"/>
      <c r="F235" s="28">
        <v>1892.5</v>
      </c>
      <c r="G235" s="28">
        <v>2200</v>
      </c>
      <c r="H235" s="29">
        <v>14</v>
      </c>
      <c r="I235" s="29"/>
    </row>
    <row r="236" spans="2:9" x14ac:dyDescent="0.2">
      <c r="B236" s="75" t="s">
        <v>103</v>
      </c>
      <c r="C236" s="75" t="s">
        <v>2051</v>
      </c>
      <c r="F236" s="13">
        <v>2225</v>
      </c>
      <c r="G236" s="13">
        <v>2500</v>
      </c>
      <c r="H236" s="14">
        <v>4</v>
      </c>
    </row>
    <row r="237" spans="2:9" x14ac:dyDescent="0.2">
      <c r="B237" s="75" t="s">
        <v>103</v>
      </c>
      <c r="C237" s="75" t="s">
        <v>2052</v>
      </c>
      <c r="F237" s="13">
        <v>2817.5</v>
      </c>
      <c r="G237" s="13">
        <v>3500</v>
      </c>
      <c r="H237" s="14">
        <v>2</v>
      </c>
    </row>
    <row r="238" spans="2:9" x14ac:dyDescent="0.2">
      <c r="B238" s="75" t="s">
        <v>103</v>
      </c>
      <c r="C238" s="75" t="s">
        <v>2053</v>
      </c>
      <c r="F238" s="13">
        <v>2850</v>
      </c>
      <c r="G238" s="13">
        <v>3100</v>
      </c>
      <c r="H238" s="14">
        <v>3</v>
      </c>
    </row>
    <row r="239" spans="2:9" x14ac:dyDescent="0.2">
      <c r="B239" s="75" t="s">
        <v>103</v>
      </c>
      <c r="C239" s="75" t="s">
        <v>2054</v>
      </c>
      <c r="D239" s="75" t="s">
        <v>239</v>
      </c>
      <c r="F239" s="13">
        <v>5250</v>
      </c>
      <c r="G239" s="13">
        <v>5500</v>
      </c>
      <c r="H239" s="14">
        <v>4</v>
      </c>
    </row>
    <row r="240" spans="2:9" x14ac:dyDescent="0.2">
      <c r="B240" s="75" t="s">
        <v>103</v>
      </c>
      <c r="C240" s="75" t="s">
        <v>2055</v>
      </c>
      <c r="F240" s="13">
        <v>5750</v>
      </c>
      <c r="G240" s="13">
        <v>6100</v>
      </c>
      <c r="H240" s="14">
        <v>0</v>
      </c>
    </row>
    <row r="241" spans="2:9" x14ac:dyDescent="0.2">
      <c r="B241" s="75" t="s">
        <v>103</v>
      </c>
      <c r="C241" s="75" t="s">
        <v>2056</v>
      </c>
      <c r="F241" s="13">
        <v>3800</v>
      </c>
      <c r="G241" s="13">
        <v>4050</v>
      </c>
      <c r="H241" s="14">
        <v>2</v>
      </c>
    </row>
    <row r="242" spans="2:9" x14ac:dyDescent="0.2">
      <c r="B242" s="75" t="s">
        <v>103</v>
      </c>
      <c r="C242" s="75" t="s">
        <v>2057</v>
      </c>
      <c r="F242" s="13">
        <v>7500</v>
      </c>
      <c r="G242" s="13">
        <v>8100</v>
      </c>
      <c r="H242" s="14">
        <v>4</v>
      </c>
    </row>
    <row r="243" spans="2:9" s="27" customFormat="1" x14ac:dyDescent="0.2">
      <c r="B243" s="77" t="s">
        <v>1486</v>
      </c>
      <c r="C243" s="74" t="s">
        <v>2058</v>
      </c>
      <c r="D243" s="74"/>
      <c r="E243" s="74"/>
      <c r="F243" s="28">
        <v>1424</v>
      </c>
      <c r="G243" s="28">
        <v>1700</v>
      </c>
      <c r="H243" s="29">
        <v>0</v>
      </c>
      <c r="I243" s="29"/>
    </row>
    <row r="244" spans="2:9" x14ac:dyDescent="0.2">
      <c r="B244" s="77" t="s">
        <v>1486</v>
      </c>
      <c r="C244" s="75" t="s">
        <v>2059</v>
      </c>
      <c r="F244" s="13">
        <v>1575.28</v>
      </c>
      <c r="G244" s="13">
        <v>1750</v>
      </c>
      <c r="H244" s="14">
        <v>12</v>
      </c>
    </row>
    <row r="245" spans="2:9" x14ac:dyDescent="0.2">
      <c r="B245" s="77" t="s">
        <v>1486</v>
      </c>
      <c r="C245" s="75" t="s">
        <v>2060</v>
      </c>
      <c r="F245" s="13">
        <v>1658</v>
      </c>
      <c r="G245" s="13">
        <v>1740</v>
      </c>
      <c r="H245" s="14">
        <v>0</v>
      </c>
    </row>
    <row r="246" spans="2:9" x14ac:dyDescent="0.2">
      <c r="B246" s="77" t="s">
        <v>1486</v>
      </c>
      <c r="C246" s="75" t="s">
        <v>2061</v>
      </c>
      <c r="F246" s="13">
        <v>1650.94</v>
      </c>
      <c r="G246" s="13">
        <v>1830</v>
      </c>
      <c r="H246" s="14">
        <v>16</v>
      </c>
    </row>
    <row r="247" spans="2:9" s="27" customFormat="1" x14ac:dyDescent="0.2">
      <c r="B247" s="74" t="s">
        <v>962</v>
      </c>
      <c r="C247" s="74" t="s">
        <v>2062</v>
      </c>
      <c r="D247" s="74" t="s">
        <v>963</v>
      </c>
      <c r="E247" s="74" t="s">
        <v>964</v>
      </c>
      <c r="F247" s="28">
        <v>2600</v>
      </c>
      <c r="G247" s="28"/>
      <c r="H247" s="29" t="s">
        <v>903</v>
      </c>
      <c r="I247" s="29"/>
    </row>
    <row r="248" spans="2:9" x14ac:dyDescent="0.2">
      <c r="B248" s="75" t="s">
        <v>962</v>
      </c>
      <c r="C248" s="75" t="s">
        <v>2063</v>
      </c>
      <c r="D248" s="75" t="s">
        <v>965</v>
      </c>
      <c r="E248" s="75" t="s">
        <v>964</v>
      </c>
      <c r="F248" s="13">
        <v>4360</v>
      </c>
      <c r="G248" s="13">
        <v>4400</v>
      </c>
      <c r="H248" s="14">
        <v>0</v>
      </c>
    </row>
    <row r="249" spans="2:9" x14ac:dyDescent="0.2">
      <c r="B249" s="75" t="s">
        <v>962</v>
      </c>
      <c r="C249" s="75" t="s">
        <v>2064</v>
      </c>
      <c r="D249" s="75" t="s">
        <v>966</v>
      </c>
      <c r="E249" s="75" t="s">
        <v>964</v>
      </c>
      <c r="F249" s="13">
        <v>3500</v>
      </c>
      <c r="G249" s="13">
        <v>4000</v>
      </c>
      <c r="H249" s="14">
        <v>0</v>
      </c>
    </row>
    <row r="250" spans="2:9" s="27" customFormat="1" x14ac:dyDescent="0.2">
      <c r="B250" s="77" t="s">
        <v>1487</v>
      </c>
      <c r="C250" s="74" t="s">
        <v>2065</v>
      </c>
      <c r="D250" s="74"/>
      <c r="E250" s="74"/>
      <c r="F250" s="28">
        <v>14500</v>
      </c>
      <c r="G250" s="28">
        <v>17000</v>
      </c>
      <c r="H250" s="29">
        <v>0</v>
      </c>
      <c r="I250" s="29"/>
    </row>
    <row r="251" spans="2:9" x14ac:dyDescent="0.2">
      <c r="B251" s="77" t="s">
        <v>1487</v>
      </c>
      <c r="C251" s="75" t="s">
        <v>2066</v>
      </c>
      <c r="F251" s="13">
        <v>15156</v>
      </c>
      <c r="G251" s="13">
        <v>15800</v>
      </c>
      <c r="H251" s="14">
        <v>0</v>
      </c>
    </row>
    <row r="252" spans="2:9" x14ac:dyDescent="0.2">
      <c r="B252" s="75" t="s">
        <v>106</v>
      </c>
      <c r="C252" s="75" t="s">
        <v>1728</v>
      </c>
      <c r="F252" s="13">
        <v>1521.9</v>
      </c>
      <c r="G252" s="13">
        <v>1800</v>
      </c>
      <c r="H252" s="14">
        <v>2</v>
      </c>
    </row>
    <row r="253" spans="2:9" x14ac:dyDescent="0.2">
      <c r="B253" s="75" t="s">
        <v>106</v>
      </c>
      <c r="C253" s="75" t="s">
        <v>1729</v>
      </c>
      <c r="F253" s="13">
        <v>1400</v>
      </c>
      <c r="G253" s="13">
        <v>1700</v>
      </c>
      <c r="H253" s="14">
        <v>4</v>
      </c>
    </row>
    <row r="254" spans="2:9" x14ac:dyDescent="0.2">
      <c r="B254" s="75" t="s">
        <v>106</v>
      </c>
      <c r="C254" s="75" t="s">
        <v>1730</v>
      </c>
      <c r="F254" s="13">
        <v>1838.25</v>
      </c>
      <c r="G254" s="13">
        <v>2250</v>
      </c>
      <c r="H254" s="14">
        <v>1</v>
      </c>
    </row>
    <row r="255" spans="2:9" x14ac:dyDescent="0.2">
      <c r="B255" s="75" t="s">
        <v>106</v>
      </c>
      <c r="C255" s="75" t="s">
        <v>1731</v>
      </c>
      <c r="F255" s="13">
        <v>1815</v>
      </c>
      <c r="G255" s="13">
        <v>1900</v>
      </c>
      <c r="H255" s="14">
        <v>4</v>
      </c>
    </row>
    <row r="256" spans="2:9" x14ac:dyDescent="0.2">
      <c r="B256" s="75" t="s">
        <v>106</v>
      </c>
      <c r="C256" s="75" t="s">
        <v>1732</v>
      </c>
      <c r="F256" s="13">
        <v>2607</v>
      </c>
      <c r="G256" s="13">
        <v>2800</v>
      </c>
      <c r="H256" s="14">
        <v>0</v>
      </c>
    </row>
    <row r="257" spans="2:8" x14ac:dyDescent="0.2">
      <c r="B257" s="75" t="s">
        <v>106</v>
      </c>
      <c r="C257" s="75" t="s">
        <v>1733</v>
      </c>
      <c r="F257" s="13">
        <v>2900</v>
      </c>
      <c r="G257" s="13">
        <v>3100</v>
      </c>
      <c r="H257" s="14">
        <v>0</v>
      </c>
    </row>
    <row r="258" spans="2:8" x14ac:dyDescent="0.2">
      <c r="B258" s="75" t="s">
        <v>106</v>
      </c>
      <c r="C258" s="75" t="s">
        <v>1734</v>
      </c>
      <c r="F258" s="13">
        <v>1950</v>
      </c>
      <c r="G258" s="13">
        <v>2750</v>
      </c>
      <c r="H258" s="14">
        <v>6</v>
      </c>
    </row>
    <row r="259" spans="2:8" x14ac:dyDescent="0.2">
      <c r="B259" s="75" t="s">
        <v>106</v>
      </c>
      <c r="C259" s="75" t="s">
        <v>1735</v>
      </c>
      <c r="F259" s="13">
        <v>2565</v>
      </c>
      <c r="G259" s="13">
        <v>3200</v>
      </c>
      <c r="H259" s="14">
        <v>1</v>
      </c>
    </row>
    <row r="260" spans="2:8" x14ac:dyDescent="0.2">
      <c r="B260" s="75" t="s">
        <v>106</v>
      </c>
      <c r="C260" s="75" t="s">
        <v>1736</v>
      </c>
      <c r="F260" s="13">
        <v>2616.3000000000002</v>
      </c>
      <c r="G260" s="13">
        <v>2800</v>
      </c>
      <c r="H260" s="14">
        <v>4</v>
      </c>
    </row>
    <row r="261" spans="2:8" x14ac:dyDescent="0.2">
      <c r="B261" s="75" t="s">
        <v>106</v>
      </c>
      <c r="C261" s="75" t="s">
        <v>1737</v>
      </c>
      <c r="F261" s="13">
        <v>2200</v>
      </c>
      <c r="G261" s="13">
        <v>2400</v>
      </c>
      <c r="H261" s="14">
        <v>4</v>
      </c>
    </row>
    <row r="262" spans="2:8" x14ac:dyDescent="0.2">
      <c r="B262" s="75" t="s">
        <v>106</v>
      </c>
      <c r="C262" s="75" t="s">
        <v>1738</v>
      </c>
      <c r="F262" s="13">
        <v>2400</v>
      </c>
      <c r="G262" s="13">
        <v>2600</v>
      </c>
      <c r="H262" s="14">
        <v>0</v>
      </c>
    </row>
    <row r="263" spans="2:8" x14ac:dyDescent="0.2">
      <c r="B263" s="75" t="s">
        <v>106</v>
      </c>
      <c r="C263" s="75" t="s">
        <v>1739</v>
      </c>
      <c r="F263" s="13">
        <v>2300</v>
      </c>
      <c r="G263" s="13">
        <v>2500</v>
      </c>
      <c r="H263" s="14">
        <v>0</v>
      </c>
    </row>
    <row r="264" spans="2:8" x14ac:dyDescent="0.2">
      <c r="B264" s="75" t="s">
        <v>106</v>
      </c>
      <c r="C264" s="75" t="s">
        <v>1740</v>
      </c>
      <c r="F264" s="13">
        <v>5301</v>
      </c>
      <c r="G264" s="13">
        <v>6800</v>
      </c>
      <c r="H264" s="14">
        <v>0</v>
      </c>
    </row>
    <row r="265" spans="2:8" x14ac:dyDescent="0.2">
      <c r="B265" s="75" t="s">
        <v>106</v>
      </c>
      <c r="C265" s="75" t="s">
        <v>1741</v>
      </c>
      <c r="F265" s="13">
        <v>2250</v>
      </c>
      <c r="G265" s="13">
        <v>2500</v>
      </c>
      <c r="H265" s="14">
        <v>4</v>
      </c>
    </row>
    <row r="266" spans="2:8" x14ac:dyDescent="0.2">
      <c r="B266" s="75" t="s">
        <v>106</v>
      </c>
      <c r="C266" s="75" t="s">
        <v>1742</v>
      </c>
      <c r="F266" s="13">
        <v>2350</v>
      </c>
      <c r="G266" s="13">
        <v>2600</v>
      </c>
      <c r="H266" s="14">
        <v>4</v>
      </c>
    </row>
    <row r="267" spans="2:8" x14ac:dyDescent="0.2">
      <c r="B267" s="75" t="s">
        <v>106</v>
      </c>
      <c r="C267" s="75" t="s">
        <v>1743</v>
      </c>
      <c r="F267" s="13">
        <v>2750</v>
      </c>
      <c r="G267" s="13">
        <v>2950</v>
      </c>
      <c r="H267" s="14">
        <v>5</v>
      </c>
    </row>
    <row r="268" spans="2:8" x14ac:dyDescent="0.2">
      <c r="B268" s="75" t="s">
        <v>106</v>
      </c>
      <c r="C268" s="75" t="s">
        <v>1744</v>
      </c>
      <c r="F268" s="13">
        <v>3100</v>
      </c>
      <c r="G268" s="13">
        <v>3300</v>
      </c>
      <c r="H268" s="14">
        <v>4</v>
      </c>
    </row>
    <row r="269" spans="2:8" x14ac:dyDescent="0.2">
      <c r="B269" s="75" t="s">
        <v>106</v>
      </c>
      <c r="C269" s="75" t="s">
        <v>1745</v>
      </c>
      <c r="F269" s="13">
        <v>5000</v>
      </c>
      <c r="G269" s="13">
        <v>5500</v>
      </c>
      <c r="H269" s="14">
        <v>4</v>
      </c>
    </row>
    <row r="270" spans="2:8" x14ac:dyDescent="0.2">
      <c r="B270" s="75" t="s">
        <v>106</v>
      </c>
      <c r="C270" s="75" t="s">
        <v>1746</v>
      </c>
      <c r="F270" s="13">
        <v>4300</v>
      </c>
      <c r="G270" s="13">
        <v>4550</v>
      </c>
      <c r="H270" s="14">
        <v>4</v>
      </c>
    </row>
    <row r="271" spans="2:8" x14ac:dyDescent="0.2">
      <c r="B271" s="75" t="s">
        <v>106</v>
      </c>
      <c r="C271" s="75" t="s">
        <v>1747</v>
      </c>
      <c r="F271" s="13">
        <v>4300</v>
      </c>
      <c r="G271" s="13">
        <v>4550</v>
      </c>
      <c r="H271" s="14">
        <v>2</v>
      </c>
    </row>
    <row r="272" spans="2:8" x14ac:dyDescent="0.2">
      <c r="B272" s="75" t="s">
        <v>106</v>
      </c>
      <c r="C272" s="75" t="s">
        <v>1748</v>
      </c>
      <c r="F272" s="13">
        <v>3460</v>
      </c>
      <c r="G272" s="13">
        <v>3700</v>
      </c>
      <c r="H272" s="14">
        <v>2</v>
      </c>
    </row>
    <row r="273" spans="2:9" x14ac:dyDescent="0.2">
      <c r="B273" s="75" t="s">
        <v>106</v>
      </c>
      <c r="C273" s="75" t="s">
        <v>1749</v>
      </c>
      <c r="F273" s="13">
        <v>3700</v>
      </c>
      <c r="G273" s="13">
        <v>3900</v>
      </c>
      <c r="H273" s="14">
        <v>4</v>
      </c>
    </row>
    <row r="274" spans="2:9" x14ac:dyDescent="0.2">
      <c r="B274" s="75" t="s">
        <v>106</v>
      </c>
      <c r="C274" s="75" t="s">
        <v>1750</v>
      </c>
      <c r="H274" s="14">
        <v>0</v>
      </c>
    </row>
    <row r="275" spans="2:9" x14ac:dyDescent="0.2">
      <c r="B275" s="75" t="s">
        <v>106</v>
      </c>
      <c r="C275" s="75" t="s">
        <v>1751</v>
      </c>
      <c r="F275" s="13">
        <v>8300</v>
      </c>
      <c r="G275" s="13">
        <v>9000</v>
      </c>
      <c r="H275" s="14">
        <v>2</v>
      </c>
    </row>
    <row r="276" spans="2:9" x14ac:dyDescent="0.2">
      <c r="B276" s="75" t="s">
        <v>106</v>
      </c>
      <c r="C276" s="75" t="s">
        <v>1752</v>
      </c>
      <c r="F276" s="13">
        <v>5700</v>
      </c>
      <c r="G276" s="13">
        <v>6000</v>
      </c>
      <c r="H276" s="14">
        <v>4</v>
      </c>
    </row>
    <row r="277" spans="2:9" x14ac:dyDescent="0.2">
      <c r="B277" s="75" t="s">
        <v>106</v>
      </c>
      <c r="C277" s="75" t="s">
        <v>1753</v>
      </c>
      <c r="F277" s="13">
        <v>5800</v>
      </c>
      <c r="G277" s="13">
        <v>6100</v>
      </c>
      <c r="H277" s="14">
        <v>0</v>
      </c>
    </row>
    <row r="278" spans="2:9" x14ac:dyDescent="0.2">
      <c r="B278" s="75" t="s">
        <v>106</v>
      </c>
      <c r="C278" s="75" t="s">
        <v>1754</v>
      </c>
      <c r="F278" s="13">
        <v>8500</v>
      </c>
      <c r="G278" s="13">
        <v>8800</v>
      </c>
      <c r="H278" s="14">
        <v>0</v>
      </c>
    </row>
    <row r="279" spans="2:9" s="27" customFormat="1" x14ac:dyDescent="0.2">
      <c r="B279" s="74" t="s">
        <v>107</v>
      </c>
      <c r="C279" s="74" t="s">
        <v>2067</v>
      </c>
      <c r="D279" s="74"/>
      <c r="E279" s="74"/>
      <c r="F279" s="28">
        <v>1580</v>
      </c>
      <c r="G279" s="28">
        <v>1700</v>
      </c>
      <c r="H279" s="29">
        <v>0</v>
      </c>
      <c r="I279" s="29"/>
    </row>
    <row r="280" spans="2:9" x14ac:dyDescent="0.2">
      <c r="B280" s="75" t="s">
        <v>107</v>
      </c>
      <c r="C280" s="75" t="s">
        <v>2068</v>
      </c>
      <c r="F280" s="13">
        <v>1800</v>
      </c>
      <c r="G280" s="13">
        <v>2000</v>
      </c>
      <c r="H280" s="14">
        <v>0</v>
      </c>
    </row>
    <row r="281" spans="2:9" x14ac:dyDescent="0.2">
      <c r="B281" s="75" t="s">
        <v>107</v>
      </c>
      <c r="C281" s="75" t="s">
        <v>2069</v>
      </c>
      <c r="F281" s="13">
        <v>1750</v>
      </c>
      <c r="G281" s="13">
        <v>2000</v>
      </c>
      <c r="H281" s="14">
        <v>2</v>
      </c>
    </row>
    <row r="282" spans="2:9" x14ac:dyDescent="0.2">
      <c r="B282" s="75" t="s">
        <v>107</v>
      </c>
      <c r="C282" s="75" t="s">
        <v>2070</v>
      </c>
      <c r="F282" s="13">
        <v>2450</v>
      </c>
      <c r="G282" s="13">
        <v>2600</v>
      </c>
      <c r="H282" s="14">
        <v>0</v>
      </c>
    </row>
    <row r="283" spans="2:9" x14ac:dyDescent="0.2">
      <c r="B283" s="75" t="s">
        <v>107</v>
      </c>
      <c r="C283" s="75" t="s">
        <v>2071</v>
      </c>
      <c r="F283" s="13">
        <v>1850</v>
      </c>
      <c r="G283" s="13">
        <v>1950</v>
      </c>
      <c r="H283" s="14">
        <v>0</v>
      </c>
    </row>
    <row r="284" spans="2:9" x14ac:dyDescent="0.2">
      <c r="B284" s="75" t="s">
        <v>107</v>
      </c>
      <c r="C284" s="75" t="s">
        <v>2072</v>
      </c>
      <c r="F284" s="13">
        <v>2500</v>
      </c>
      <c r="G284" s="13">
        <v>2600</v>
      </c>
      <c r="H284" s="14">
        <v>0</v>
      </c>
    </row>
    <row r="285" spans="2:9" x14ac:dyDescent="0.2">
      <c r="B285" s="75" t="s">
        <v>107</v>
      </c>
      <c r="C285" s="75" t="s">
        <v>2073</v>
      </c>
      <c r="F285" s="13">
        <v>2100</v>
      </c>
      <c r="G285" s="13">
        <v>2250</v>
      </c>
      <c r="H285" s="14">
        <v>4</v>
      </c>
    </row>
    <row r="286" spans="2:9" x14ac:dyDescent="0.2">
      <c r="B286" s="75" t="s">
        <v>107</v>
      </c>
      <c r="C286" s="75" t="s">
        <v>2074</v>
      </c>
      <c r="F286" s="13">
        <v>2300</v>
      </c>
      <c r="G286" s="13">
        <v>2550</v>
      </c>
      <c r="H286" s="14">
        <v>0</v>
      </c>
    </row>
    <row r="287" spans="2:9" x14ac:dyDescent="0.2">
      <c r="B287" s="75" t="s">
        <v>107</v>
      </c>
      <c r="C287" s="75" t="s">
        <v>2075</v>
      </c>
      <c r="F287" s="13">
        <v>2300</v>
      </c>
      <c r="G287" s="13">
        <v>2600</v>
      </c>
      <c r="H287" s="14">
        <v>2</v>
      </c>
    </row>
    <row r="288" spans="2:9" x14ac:dyDescent="0.2">
      <c r="B288" s="75" t="s">
        <v>107</v>
      </c>
      <c r="C288" s="75" t="s">
        <v>2076</v>
      </c>
      <c r="F288" s="13">
        <v>2400</v>
      </c>
      <c r="G288" s="13">
        <v>2550</v>
      </c>
      <c r="H288" s="14">
        <v>2</v>
      </c>
    </row>
    <row r="289" spans="2:9" x14ac:dyDescent="0.2">
      <c r="B289" s="75" t="s">
        <v>107</v>
      </c>
      <c r="C289" s="75" t="s">
        <v>2077</v>
      </c>
      <c r="D289" s="75" t="s">
        <v>240</v>
      </c>
      <c r="F289" s="13">
        <v>3125</v>
      </c>
      <c r="G289" s="13">
        <v>4520</v>
      </c>
      <c r="H289" s="14">
        <v>0</v>
      </c>
    </row>
    <row r="290" spans="2:9" x14ac:dyDescent="0.2">
      <c r="B290" s="75" t="s">
        <v>107</v>
      </c>
      <c r="C290" s="75" t="s">
        <v>2078</v>
      </c>
      <c r="D290" s="75" t="s">
        <v>241</v>
      </c>
      <c r="F290" s="13">
        <v>3500</v>
      </c>
      <c r="G290" s="13">
        <v>4800</v>
      </c>
      <c r="H290" s="14">
        <v>0</v>
      </c>
    </row>
    <row r="291" spans="2:9" x14ac:dyDescent="0.2">
      <c r="B291" s="75" t="s">
        <v>107</v>
      </c>
      <c r="C291" s="75" t="s">
        <v>2079</v>
      </c>
      <c r="F291" s="13">
        <v>2700</v>
      </c>
      <c r="G291" s="13">
        <v>3250</v>
      </c>
      <c r="H291" s="14">
        <v>0</v>
      </c>
    </row>
    <row r="292" spans="2:9" x14ac:dyDescent="0.2">
      <c r="B292" s="75" t="s">
        <v>107</v>
      </c>
      <c r="C292" s="75" t="s">
        <v>2080</v>
      </c>
      <c r="F292" s="13">
        <v>2800</v>
      </c>
      <c r="G292" s="13">
        <v>3100</v>
      </c>
      <c r="H292" s="14">
        <v>0</v>
      </c>
    </row>
    <row r="293" spans="2:9" x14ac:dyDescent="0.2">
      <c r="B293" s="75" t="s">
        <v>107</v>
      </c>
      <c r="C293" s="75" t="s">
        <v>2081</v>
      </c>
      <c r="F293" s="13">
        <v>2350</v>
      </c>
      <c r="G293" s="13">
        <v>2500</v>
      </c>
      <c r="H293" s="14">
        <v>0</v>
      </c>
    </row>
    <row r="294" spans="2:9" x14ac:dyDescent="0.2">
      <c r="B294" s="75" t="s">
        <v>107</v>
      </c>
      <c r="C294" s="75" t="s">
        <v>2082</v>
      </c>
      <c r="F294" s="13">
        <v>2400</v>
      </c>
      <c r="G294" s="13">
        <v>2800</v>
      </c>
      <c r="H294" s="14">
        <v>1</v>
      </c>
    </row>
    <row r="295" spans="2:9" x14ac:dyDescent="0.2">
      <c r="B295" s="75" t="s">
        <v>107</v>
      </c>
      <c r="C295" s="75" t="s">
        <v>2083</v>
      </c>
      <c r="D295" s="75" t="s">
        <v>242</v>
      </c>
      <c r="F295" s="13">
        <v>2700</v>
      </c>
      <c r="G295" s="13">
        <v>2900</v>
      </c>
      <c r="H295" s="14">
        <v>0</v>
      </c>
    </row>
    <row r="296" spans="2:9" x14ac:dyDescent="0.2">
      <c r="B296" s="75" t="s">
        <v>107</v>
      </c>
      <c r="C296" s="75" t="s">
        <v>2084</v>
      </c>
      <c r="F296" s="13">
        <v>2500</v>
      </c>
      <c r="G296" s="13">
        <v>2650</v>
      </c>
      <c r="H296" s="14">
        <v>2</v>
      </c>
    </row>
    <row r="297" spans="2:9" x14ac:dyDescent="0.2">
      <c r="B297" s="75" t="s">
        <v>107</v>
      </c>
      <c r="C297" s="75" t="s">
        <v>2085</v>
      </c>
      <c r="F297" s="13">
        <v>2900</v>
      </c>
      <c r="G297" s="13">
        <v>3100</v>
      </c>
      <c r="H297" s="14">
        <v>0</v>
      </c>
    </row>
    <row r="298" spans="2:9" x14ac:dyDescent="0.2">
      <c r="B298" s="75" t="s">
        <v>107</v>
      </c>
      <c r="C298" s="75" t="s">
        <v>2086</v>
      </c>
      <c r="F298" s="13">
        <v>2900</v>
      </c>
      <c r="G298" s="13">
        <v>3050</v>
      </c>
      <c r="H298" s="14">
        <v>0</v>
      </c>
    </row>
    <row r="299" spans="2:9" x14ac:dyDescent="0.2">
      <c r="B299" s="75" t="s">
        <v>107</v>
      </c>
      <c r="C299" s="75" t="s">
        <v>2087</v>
      </c>
      <c r="F299" s="13">
        <v>3350</v>
      </c>
      <c r="G299" s="13">
        <v>3700</v>
      </c>
      <c r="H299" s="14">
        <v>0</v>
      </c>
    </row>
    <row r="300" spans="2:9" x14ac:dyDescent="0.2">
      <c r="B300" s="75" t="s">
        <v>107</v>
      </c>
      <c r="C300" s="75" t="s">
        <v>2088</v>
      </c>
      <c r="F300" s="13">
        <v>4900</v>
      </c>
      <c r="G300" s="13">
        <v>5100</v>
      </c>
      <c r="H300" s="14">
        <v>0</v>
      </c>
    </row>
    <row r="301" spans="2:9" x14ac:dyDescent="0.2">
      <c r="B301" s="75" t="s">
        <v>107</v>
      </c>
      <c r="C301" s="75" t="s">
        <v>2089</v>
      </c>
      <c r="F301" s="13">
        <v>5100</v>
      </c>
      <c r="G301" s="13">
        <v>5300</v>
      </c>
      <c r="H301" s="14">
        <v>0</v>
      </c>
    </row>
    <row r="302" spans="2:9" x14ac:dyDescent="0.2">
      <c r="B302" s="75" t="s">
        <v>107</v>
      </c>
      <c r="C302" s="75" t="s">
        <v>2090</v>
      </c>
      <c r="F302" s="13">
        <v>6000</v>
      </c>
      <c r="G302" s="13">
        <v>6600</v>
      </c>
      <c r="H302" s="14">
        <v>0</v>
      </c>
    </row>
    <row r="303" spans="2:9" x14ac:dyDescent="0.2">
      <c r="B303" s="75" t="s">
        <v>107</v>
      </c>
      <c r="C303" s="75" t="s">
        <v>2074</v>
      </c>
      <c r="F303" s="13">
        <v>2150</v>
      </c>
      <c r="G303" s="13">
        <v>2500</v>
      </c>
      <c r="H303" s="14">
        <v>0</v>
      </c>
    </row>
    <row r="304" spans="2:9" s="30" customFormat="1" x14ac:dyDescent="0.2">
      <c r="B304" s="79" t="s">
        <v>108</v>
      </c>
      <c r="C304" s="79" t="s">
        <v>2091</v>
      </c>
      <c r="D304" s="79"/>
      <c r="E304" s="79"/>
      <c r="F304" s="31">
        <v>2400</v>
      </c>
      <c r="G304" s="31">
        <v>3900</v>
      </c>
      <c r="H304" s="32">
        <v>0</v>
      </c>
      <c r="I304" s="32"/>
    </row>
    <row r="305" spans="1:9" s="27" customFormat="1" x14ac:dyDescent="0.2">
      <c r="B305" s="74" t="s">
        <v>1488</v>
      </c>
      <c r="C305" s="74" t="s">
        <v>2092</v>
      </c>
      <c r="D305" s="74"/>
      <c r="E305" s="74"/>
      <c r="F305" s="28">
        <v>3150</v>
      </c>
      <c r="G305" s="28">
        <v>3250</v>
      </c>
      <c r="H305" s="29">
        <v>0</v>
      </c>
      <c r="I305" s="29"/>
    </row>
    <row r="306" spans="1:9" s="30" customFormat="1" x14ac:dyDescent="0.2">
      <c r="B306" s="79" t="s">
        <v>110</v>
      </c>
      <c r="C306" s="79" t="s">
        <v>1721</v>
      </c>
      <c r="D306" s="79"/>
      <c r="E306" s="79"/>
      <c r="F306" s="31">
        <v>2150</v>
      </c>
      <c r="G306" s="31">
        <v>2600</v>
      </c>
      <c r="H306" s="32">
        <v>0</v>
      </c>
      <c r="I306" s="32"/>
    </row>
    <row r="307" spans="1:9" x14ac:dyDescent="0.2">
      <c r="B307" s="75" t="s">
        <v>110</v>
      </c>
      <c r="C307" s="75" t="s">
        <v>1722</v>
      </c>
      <c r="F307" s="13">
        <v>2600</v>
      </c>
      <c r="G307" s="13">
        <v>2900</v>
      </c>
      <c r="H307" s="14">
        <v>0</v>
      </c>
    </row>
    <row r="308" spans="1:9" x14ac:dyDescent="0.2">
      <c r="B308" s="75" t="s">
        <v>110</v>
      </c>
      <c r="C308" s="75" t="s">
        <v>1721</v>
      </c>
      <c r="D308" s="75" t="s">
        <v>1640</v>
      </c>
      <c r="G308" s="13">
        <v>1500</v>
      </c>
    </row>
    <row r="309" spans="1:9" s="27" customFormat="1" x14ac:dyDescent="0.2">
      <c r="B309" s="74" t="s">
        <v>109</v>
      </c>
      <c r="C309" s="74" t="s">
        <v>2093</v>
      </c>
      <c r="D309" s="74"/>
      <c r="E309" s="74"/>
      <c r="F309" s="28">
        <v>2280</v>
      </c>
      <c r="G309" s="28">
        <v>5000</v>
      </c>
      <c r="H309" s="29">
        <v>4</v>
      </c>
      <c r="I309" s="29"/>
    </row>
    <row r="310" spans="1:9" x14ac:dyDescent="0.2">
      <c r="B310" s="75" t="s">
        <v>109</v>
      </c>
      <c r="C310" s="75" t="s">
        <v>2094</v>
      </c>
      <c r="D310" s="75" t="s">
        <v>243</v>
      </c>
      <c r="F310" s="13">
        <v>2650</v>
      </c>
      <c r="G310" s="13">
        <v>4500</v>
      </c>
      <c r="H310" s="14">
        <v>4</v>
      </c>
    </row>
    <row r="311" spans="1:9" x14ac:dyDescent="0.2">
      <c r="B311" s="75" t="s">
        <v>110</v>
      </c>
      <c r="D311" s="75" t="s">
        <v>2400</v>
      </c>
      <c r="F311" s="13">
        <v>65</v>
      </c>
      <c r="G311" s="13">
        <v>910</v>
      </c>
      <c r="H311" s="14">
        <v>14</v>
      </c>
    </row>
    <row r="312" spans="1:9" s="41" customFormat="1" ht="25.5" customHeight="1" x14ac:dyDescent="0.4">
      <c r="A312" s="40"/>
      <c r="B312" s="72"/>
      <c r="C312" s="72"/>
      <c r="D312" s="73" t="s">
        <v>1480</v>
      </c>
      <c r="E312" s="72"/>
      <c r="F312" s="42"/>
      <c r="G312" s="42"/>
      <c r="H312" s="43"/>
      <c r="I312" s="43"/>
    </row>
    <row r="313" spans="1:9" s="27" customFormat="1" x14ac:dyDescent="0.2">
      <c r="B313" s="74"/>
      <c r="C313" s="74"/>
      <c r="D313" s="80" t="s">
        <v>1489</v>
      </c>
      <c r="E313" s="74"/>
      <c r="F313" s="28"/>
      <c r="G313" s="28"/>
      <c r="H313" s="29"/>
      <c r="I313" s="29"/>
    </row>
    <row r="314" spans="1:9" x14ac:dyDescent="0.2">
      <c r="B314" s="75" t="s">
        <v>1506</v>
      </c>
      <c r="C314" s="75" t="s">
        <v>554</v>
      </c>
      <c r="D314" s="75" t="s">
        <v>553</v>
      </c>
      <c r="E314" s="75" t="s">
        <v>556</v>
      </c>
      <c r="G314" s="13">
        <v>16500</v>
      </c>
      <c r="H314" s="14">
        <v>8</v>
      </c>
      <c r="I314" s="14" t="s">
        <v>553</v>
      </c>
    </row>
    <row r="315" spans="1:9" x14ac:dyDescent="0.2">
      <c r="B315" s="75" t="s">
        <v>1506</v>
      </c>
      <c r="C315" s="75" t="s">
        <v>2221</v>
      </c>
      <c r="I315" s="14">
        <v>4000</v>
      </c>
    </row>
    <row r="316" spans="1:9" x14ac:dyDescent="0.2">
      <c r="B316" s="75" t="s">
        <v>1506</v>
      </c>
      <c r="C316" s="75" t="s">
        <v>557</v>
      </c>
      <c r="D316" s="75" t="s">
        <v>549</v>
      </c>
      <c r="E316" s="75" t="s">
        <v>556</v>
      </c>
      <c r="G316" s="13">
        <v>16500</v>
      </c>
      <c r="H316" s="14">
        <v>4</v>
      </c>
      <c r="I316" s="14" t="s">
        <v>549</v>
      </c>
    </row>
    <row r="317" spans="1:9" x14ac:dyDescent="0.2">
      <c r="B317" s="75" t="s">
        <v>1506</v>
      </c>
      <c r="C317" s="75" t="s">
        <v>561</v>
      </c>
      <c r="D317" s="75" t="s">
        <v>551</v>
      </c>
      <c r="E317" s="75" t="s">
        <v>556</v>
      </c>
      <c r="G317" s="13">
        <v>16500</v>
      </c>
      <c r="H317" s="14">
        <v>4</v>
      </c>
      <c r="I317" s="14" t="s">
        <v>551</v>
      </c>
    </row>
    <row r="318" spans="1:9" x14ac:dyDescent="0.2">
      <c r="B318" s="75" t="s">
        <v>1506</v>
      </c>
      <c r="C318" s="75" t="s">
        <v>562</v>
      </c>
      <c r="D318" s="75" t="s">
        <v>558</v>
      </c>
      <c r="E318" s="75" t="s">
        <v>556</v>
      </c>
      <c r="G318" s="13">
        <v>16500</v>
      </c>
      <c r="H318" s="14">
        <v>8</v>
      </c>
      <c r="I318" s="14" t="s">
        <v>558</v>
      </c>
    </row>
    <row r="319" spans="1:9" x14ac:dyDescent="0.2">
      <c r="B319" s="75" t="s">
        <v>1506</v>
      </c>
      <c r="C319" s="75" t="s">
        <v>560</v>
      </c>
      <c r="D319" s="75" t="s">
        <v>559</v>
      </c>
      <c r="E319" s="75" t="s">
        <v>556</v>
      </c>
      <c r="G319" s="13">
        <v>16500</v>
      </c>
      <c r="H319" s="14">
        <v>4</v>
      </c>
      <c r="I319" s="14" t="s">
        <v>559</v>
      </c>
    </row>
    <row r="320" spans="1:9" x14ac:dyDescent="0.2">
      <c r="B320" s="75" t="s">
        <v>1506</v>
      </c>
      <c r="C320" s="75" t="s">
        <v>562</v>
      </c>
      <c r="D320" s="75" t="s">
        <v>563</v>
      </c>
      <c r="E320" s="75" t="s">
        <v>556</v>
      </c>
      <c r="G320" s="13">
        <v>16500</v>
      </c>
      <c r="H320" s="14">
        <v>0</v>
      </c>
      <c r="I320" s="14" t="s">
        <v>563</v>
      </c>
    </row>
    <row r="321" spans="2:9" x14ac:dyDescent="0.2">
      <c r="B321" s="75" t="s">
        <v>1506</v>
      </c>
      <c r="C321" s="75" t="s">
        <v>565</v>
      </c>
      <c r="D321" s="75" t="s">
        <v>564</v>
      </c>
      <c r="E321" s="75" t="s">
        <v>556</v>
      </c>
      <c r="G321" s="13">
        <v>16500</v>
      </c>
      <c r="H321" s="14">
        <v>4</v>
      </c>
      <c r="I321" s="14" t="s">
        <v>564</v>
      </c>
    </row>
    <row r="322" spans="2:9" x14ac:dyDescent="0.2">
      <c r="B322" s="75" t="s">
        <v>1506</v>
      </c>
      <c r="C322" s="75" t="s">
        <v>567</v>
      </c>
      <c r="D322" s="75" t="s">
        <v>566</v>
      </c>
      <c r="E322" s="75" t="s">
        <v>556</v>
      </c>
      <c r="G322" s="13">
        <v>16500</v>
      </c>
      <c r="H322" s="14">
        <v>4</v>
      </c>
      <c r="I322" s="14" t="s">
        <v>566</v>
      </c>
    </row>
    <row r="323" spans="2:9" s="27" customFormat="1" x14ac:dyDescent="0.2">
      <c r="B323" s="74"/>
      <c r="C323" s="74"/>
      <c r="D323" s="80" t="s">
        <v>1490</v>
      </c>
      <c r="E323" s="74"/>
      <c r="F323" s="28"/>
      <c r="G323" s="28"/>
      <c r="H323" s="29"/>
      <c r="I323" s="29"/>
    </row>
    <row r="324" spans="2:9" x14ac:dyDescent="0.2">
      <c r="B324" s="75" t="s">
        <v>1507</v>
      </c>
      <c r="C324" s="75" t="s">
        <v>1453</v>
      </c>
      <c r="D324" s="75" t="s">
        <v>550</v>
      </c>
      <c r="E324" s="75" t="s">
        <v>568</v>
      </c>
      <c r="G324" s="13">
        <v>21000</v>
      </c>
      <c r="H324" s="14">
        <v>0</v>
      </c>
      <c r="I324" s="14" t="s">
        <v>550</v>
      </c>
    </row>
    <row r="325" spans="2:9" x14ac:dyDescent="0.2">
      <c r="B325" s="75" t="s">
        <v>1507</v>
      </c>
      <c r="C325" s="75" t="s">
        <v>1454</v>
      </c>
      <c r="D325" s="75" t="s">
        <v>550</v>
      </c>
      <c r="E325" s="75" t="s">
        <v>568</v>
      </c>
      <c r="G325" s="13">
        <v>21000</v>
      </c>
      <c r="H325" s="14">
        <v>0</v>
      </c>
      <c r="I325" s="14" t="s">
        <v>550</v>
      </c>
    </row>
    <row r="326" spans="2:9" x14ac:dyDescent="0.2">
      <c r="B326" s="75" t="s">
        <v>1507</v>
      </c>
      <c r="C326" s="75" t="s">
        <v>1455</v>
      </c>
      <c r="D326" s="75" t="s">
        <v>550</v>
      </c>
      <c r="E326" s="75" t="s">
        <v>568</v>
      </c>
      <c r="G326" s="13">
        <v>21000</v>
      </c>
      <c r="H326" s="14">
        <v>4</v>
      </c>
    </row>
    <row r="327" spans="2:9" x14ac:dyDescent="0.2">
      <c r="B327" s="75" t="s">
        <v>1507</v>
      </c>
      <c r="C327" s="75" t="s">
        <v>2347</v>
      </c>
      <c r="G327" s="13">
        <v>8000</v>
      </c>
    </row>
    <row r="328" spans="2:9" s="36" customFormat="1" x14ac:dyDescent="0.2">
      <c r="B328" s="80"/>
      <c r="C328" s="80"/>
      <c r="D328" s="80" t="s">
        <v>1491</v>
      </c>
      <c r="E328" s="80"/>
      <c r="F328" s="37"/>
      <c r="G328" s="37"/>
      <c r="H328" s="38"/>
      <c r="I328" s="38"/>
    </row>
    <row r="329" spans="2:9" x14ac:dyDescent="0.2">
      <c r="B329" s="75" t="s">
        <v>1507</v>
      </c>
      <c r="C329" s="75" t="s">
        <v>1456</v>
      </c>
      <c r="D329" s="75" t="s">
        <v>569</v>
      </c>
      <c r="E329" s="75" t="s">
        <v>570</v>
      </c>
      <c r="G329" s="13">
        <v>21000</v>
      </c>
      <c r="H329" s="14">
        <v>4</v>
      </c>
    </row>
    <row r="330" spans="2:9" s="36" customFormat="1" x14ac:dyDescent="0.2">
      <c r="B330" s="80"/>
      <c r="C330" s="80"/>
      <c r="D330" s="80" t="s">
        <v>1492</v>
      </c>
      <c r="E330" s="80"/>
      <c r="F330" s="37"/>
      <c r="G330" s="37"/>
      <c r="H330" s="38"/>
      <c r="I330" s="38"/>
    </row>
    <row r="331" spans="2:9" x14ac:dyDescent="0.2">
      <c r="B331" s="75" t="s">
        <v>1507</v>
      </c>
      <c r="C331" s="75" t="s">
        <v>571</v>
      </c>
      <c r="D331" s="75" t="s">
        <v>552</v>
      </c>
      <c r="E331" s="75" t="s">
        <v>556</v>
      </c>
      <c r="G331" s="13">
        <v>21000</v>
      </c>
      <c r="H331" s="14">
        <v>4</v>
      </c>
    </row>
    <row r="332" spans="2:9" x14ac:dyDescent="0.2">
      <c r="B332" s="76" t="s">
        <v>1507</v>
      </c>
      <c r="C332" s="75" t="s">
        <v>574</v>
      </c>
      <c r="D332" s="75" t="s">
        <v>552</v>
      </c>
      <c r="E332" s="75" t="s">
        <v>556</v>
      </c>
      <c r="G332" s="13">
        <v>21000</v>
      </c>
      <c r="H332" s="14">
        <v>0</v>
      </c>
    </row>
    <row r="333" spans="2:9" x14ac:dyDescent="0.2">
      <c r="B333" s="75" t="s">
        <v>1507</v>
      </c>
      <c r="C333" s="75" t="s">
        <v>579</v>
      </c>
      <c r="D333" s="75" t="s">
        <v>578</v>
      </c>
      <c r="E333" s="75" t="s">
        <v>556</v>
      </c>
      <c r="G333" s="13">
        <v>21000</v>
      </c>
      <c r="H333" s="14">
        <v>4</v>
      </c>
    </row>
    <row r="334" spans="2:9" x14ac:dyDescent="0.2">
      <c r="B334" s="76" t="s">
        <v>1507</v>
      </c>
      <c r="C334" s="75" t="s">
        <v>582</v>
      </c>
      <c r="D334" s="75" t="s">
        <v>564</v>
      </c>
      <c r="E334" s="75" t="s">
        <v>556</v>
      </c>
      <c r="G334" s="13">
        <v>21000</v>
      </c>
      <c r="H334" s="14">
        <v>4</v>
      </c>
    </row>
    <row r="335" spans="2:9" x14ac:dyDescent="0.2">
      <c r="B335" s="75" t="s">
        <v>1507</v>
      </c>
      <c r="C335" s="75" t="s">
        <v>571</v>
      </c>
      <c r="D335" s="75" t="s">
        <v>549</v>
      </c>
      <c r="E335" s="75" t="s">
        <v>556</v>
      </c>
      <c r="G335" s="13">
        <v>15000</v>
      </c>
      <c r="H335" s="14">
        <v>0</v>
      </c>
    </row>
    <row r="336" spans="2:9" x14ac:dyDescent="0.2">
      <c r="B336" s="76" t="s">
        <v>1507</v>
      </c>
      <c r="C336" s="75" t="s">
        <v>588</v>
      </c>
      <c r="D336" s="75" t="s">
        <v>1499</v>
      </c>
      <c r="E336" s="75" t="s">
        <v>556</v>
      </c>
      <c r="H336" s="14">
        <v>0</v>
      </c>
    </row>
    <row r="337" spans="2:9" x14ac:dyDescent="0.2">
      <c r="B337" s="75" t="s">
        <v>1507</v>
      </c>
      <c r="C337" s="75" t="s">
        <v>580</v>
      </c>
      <c r="D337" s="75" t="s">
        <v>1499</v>
      </c>
      <c r="E337" s="75" t="s">
        <v>556</v>
      </c>
      <c r="G337" s="13">
        <v>21000</v>
      </c>
      <c r="H337" s="14">
        <v>4</v>
      </c>
    </row>
    <row r="338" spans="2:9" x14ac:dyDescent="0.2">
      <c r="B338" s="76" t="s">
        <v>1507</v>
      </c>
      <c r="C338" s="75" t="s">
        <v>577</v>
      </c>
      <c r="D338" s="75" t="s">
        <v>1499</v>
      </c>
      <c r="E338" s="75" t="s">
        <v>556</v>
      </c>
      <c r="G338" s="13">
        <v>21000</v>
      </c>
      <c r="H338" s="14">
        <v>4</v>
      </c>
    </row>
    <row r="339" spans="2:9" x14ac:dyDescent="0.2">
      <c r="B339" s="75" t="s">
        <v>1507</v>
      </c>
      <c r="C339" s="75" t="s">
        <v>583</v>
      </c>
      <c r="D339" s="75" t="s">
        <v>1499</v>
      </c>
      <c r="E339" s="75" t="s">
        <v>556</v>
      </c>
      <c r="G339" s="13">
        <v>21000</v>
      </c>
      <c r="H339" s="14">
        <v>4</v>
      </c>
    </row>
    <row r="340" spans="2:9" x14ac:dyDescent="0.2">
      <c r="B340" s="76" t="s">
        <v>1507</v>
      </c>
      <c r="C340" s="75" t="s">
        <v>581</v>
      </c>
      <c r="D340" s="75" t="s">
        <v>1499</v>
      </c>
      <c r="E340" s="75" t="s">
        <v>556</v>
      </c>
      <c r="G340" s="13">
        <v>21000</v>
      </c>
      <c r="H340" s="14">
        <v>4</v>
      </c>
    </row>
    <row r="341" spans="2:9" x14ac:dyDescent="0.2">
      <c r="B341" s="75" t="s">
        <v>1507</v>
      </c>
      <c r="C341" s="75" t="s">
        <v>586</v>
      </c>
      <c r="D341" s="75" t="s">
        <v>1499</v>
      </c>
      <c r="E341" s="75" t="s">
        <v>556</v>
      </c>
      <c r="F341" s="13">
        <v>16000</v>
      </c>
      <c r="G341" s="13">
        <v>21000</v>
      </c>
      <c r="H341" s="14">
        <v>0</v>
      </c>
    </row>
    <row r="342" spans="2:9" x14ac:dyDescent="0.2">
      <c r="B342" s="76" t="s">
        <v>1507</v>
      </c>
      <c r="C342" s="75" t="s">
        <v>584</v>
      </c>
      <c r="D342" s="75" t="s">
        <v>1499</v>
      </c>
      <c r="E342" s="75" t="s">
        <v>556</v>
      </c>
      <c r="G342" s="13">
        <v>21000</v>
      </c>
      <c r="H342" s="14">
        <v>4</v>
      </c>
    </row>
    <row r="343" spans="2:9" x14ac:dyDescent="0.2">
      <c r="B343" s="75" t="s">
        <v>1507</v>
      </c>
      <c r="C343" s="75" t="s">
        <v>585</v>
      </c>
      <c r="D343" s="75" t="s">
        <v>1499</v>
      </c>
      <c r="E343" s="75" t="s">
        <v>556</v>
      </c>
      <c r="F343" s="13">
        <v>24000</v>
      </c>
      <c r="G343" s="13">
        <v>21000</v>
      </c>
      <c r="H343" s="14">
        <v>4</v>
      </c>
    </row>
    <row r="344" spans="2:9" s="36" customFormat="1" x14ac:dyDescent="0.2">
      <c r="B344" s="81"/>
      <c r="C344" s="80"/>
      <c r="D344" s="80" t="s">
        <v>1493</v>
      </c>
      <c r="E344" s="80"/>
      <c r="F344" s="37"/>
      <c r="G344" s="37"/>
      <c r="H344" s="38"/>
      <c r="I344" s="38"/>
    </row>
    <row r="345" spans="2:9" x14ac:dyDescent="0.2">
      <c r="B345" s="76" t="s">
        <v>1507</v>
      </c>
      <c r="C345" s="75" t="s">
        <v>572</v>
      </c>
      <c r="D345" s="75" t="s">
        <v>551</v>
      </c>
      <c r="E345" s="75" t="s">
        <v>556</v>
      </c>
      <c r="G345" s="13">
        <v>21000</v>
      </c>
      <c r="H345" s="14">
        <v>4</v>
      </c>
    </row>
    <row r="346" spans="2:9" x14ac:dyDescent="0.2">
      <c r="B346" s="75" t="s">
        <v>1507</v>
      </c>
      <c r="C346" s="75" t="s">
        <v>573</v>
      </c>
      <c r="D346" s="75" t="s">
        <v>551</v>
      </c>
      <c r="E346" s="75" t="s">
        <v>556</v>
      </c>
      <c r="H346" s="14">
        <v>0</v>
      </c>
    </row>
    <row r="347" spans="2:9" s="36" customFormat="1" x14ac:dyDescent="0.2">
      <c r="B347" s="81"/>
      <c r="C347" s="80"/>
      <c r="D347" s="80" t="s">
        <v>1494</v>
      </c>
      <c r="E347" s="80"/>
      <c r="F347" s="37"/>
      <c r="G347" s="37"/>
      <c r="H347" s="38"/>
      <c r="I347" s="38"/>
    </row>
    <row r="348" spans="2:9" x14ac:dyDescent="0.2">
      <c r="B348" s="76" t="s">
        <v>1507</v>
      </c>
      <c r="C348" s="75" t="s">
        <v>587</v>
      </c>
      <c r="D348" s="75" t="s">
        <v>563</v>
      </c>
      <c r="E348" s="82" t="s">
        <v>556</v>
      </c>
      <c r="H348" s="14">
        <v>4</v>
      </c>
    </row>
    <row r="349" spans="2:9" x14ac:dyDescent="0.2">
      <c r="B349" s="75" t="s">
        <v>1507</v>
      </c>
      <c r="C349" s="75" t="s">
        <v>571</v>
      </c>
      <c r="D349" s="75" t="s">
        <v>563</v>
      </c>
      <c r="E349" s="82" t="s">
        <v>556</v>
      </c>
      <c r="F349" s="13">
        <v>15400</v>
      </c>
      <c r="G349" s="13">
        <v>21000</v>
      </c>
      <c r="H349" s="14">
        <v>0</v>
      </c>
    </row>
    <row r="350" spans="2:9" x14ac:dyDescent="0.2">
      <c r="B350" s="76" t="s">
        <v>1507</v>
      </c>
      <c r="C350" s="75" t="s">
        <v>590</v>
      </c>
      <c r="D350" s="75" t="s">
        <v>589</v>
      </c>
      <c r="E350" s="82" t="s">
        <v>556</v>
      </c>
      <c r="H350" s="14">
        <v>4</v>
      </c>
    </row>
    <row r="351" spans="2:9" x14ac:dyDescent="0.2">
      <c r="B351" s="75" t="s">
        <v>1507</v>
      </c>
      <c r="C351" s="75" t="s">
        <v>592</v>
      </c>
      <c r="D351" s="75" t="s">
        <v>591</v>
      </c>
      <c r="E351" s="82" t="s">
        <v>556</v>
      </c>
      <c r="H351" s="14">
        <v>4</v>
      </c>
    </row>
    <row r="352" spans="2:9" x14ac:dyDescent="0.2">
      <c r="B352" s="76" t="s">
        <v>1507</v>
      </c>
      <c r="C352" s="75" t="s">
        <v>593</v>
      </c>
      <c r="D352" s="75" t="s">
        <v>558</v>
      </c>
      <c r="E352" s="82" t="s">
        <v>556</v>
      </c>
      <c r="H352" s="14">
        <v>4</v>
      </c>
    </row>
    <row r="353" spans="2:9" x14ac:dyDescent="0.2">
      <c r="B353" s="75" t="s">
        <v>1507</v>
      </c>
      <c r="C353" s="75" t="s">
        <v>595</v>
      </c>
      <c r="D353" s="75" t="s">
        <v>594</v>
      </c>
      <c r="E353" s="82" t="s">
        <v>556</v>
      </c>
      <c r="H353" s="14">
        <v>4</v>
      </c>
    </row>
    <row r="354" spans="2:9" x14ac:dyDescent="0.2">
      <c r="B354" s="76" t="s">
        <v>1507</v>
      </c>
      <c r="C354" s="75" t="s">
        <v>596</v>
      </c>
      <c r="D354" s="75" t="s">
        <v>594</v>
      </c>
      <c r="E354" s="82" t="s">
        <v>556</v>
      </c>
      <c r="H354" s="14">
        <v>4</v>
      </c>
    </row>
    <row r="355" spans="2:9" x14ac:dyDescent="0.2">
      <c r="B355" s="75" t="s">
        <v>1507</v>
      </c>
      <c r="C355" s="75" t="s">
        <v>576</v>
      </c>
      <c r="D355" s="75" t="s">
        <v>600</v>
      </c>
      <c r="E355" s="75" t="s">
        <v>556</v>
      </c>
      <c r="H355" s="14">
        <v>4</v>
      </c>
    </row>
    <row r="356" spans="2:9" x14ac:dyDescent="0.2">
      <c r="B356" s="76" t="s">
        <v>1507</v>
      </c>
      <c r="C356" s="75" t="s">
        <v>576</v>
      </c>
      <c r="D356" s="75" t="s">
        <v>600</v>
      </c>
      <c r="E356" s="82" t="s">
        <v>556</v>
      </c>
      <c r="H356" s="14">
        <v>4</v>
      </c>
    </row>
    <row r="357" spans="2:9" x14ac:dyDescent="0.2">
      <c r="B357" s="75" t="s">
        <v>1507</v>
      </c>
      <c r="C357" s="75" t="s">
        <v>575</v>
      </c>
      <c r="D357" s="75" t="s">
        <v>599</v>
      </c>
      <c r="E357" s="75" t="s">
        <v>556</v>
      </c>
      <c r="G357" s="13">
        <v>21000</v>
      </c>
      <c r="H357" s="14">
        <v>0</v>
      </c>
    </row>
    <row r="358" spans="2:9" x14ac:dyDescent="0.2">
      <c r="B358" s="76" t="s">
        <v>1507</v>
      </c>
      <c r="C358" s="75" t="s">
        <v>602</v>
      </c>
      <c r="D358" s="75" t="s">
        <v>601</v>
      </c>
      <c r="E358" s="75" t="s">
        <v>556</v>
      </c>
      <c r="G358" s="13">
        <v>21000</v>
      </c>
      <c r="H358" s="14">
        <v>4</v>
      </c>
    </row>
    <row r="359" spans="2:9" s="27" customFormat="1" x14ac:dyDescent="0.2">
      <c r="B359" s="74"/>
      <c r="C359" s="74"/>
      <c r="D359" s="80" t="s">
        <v>1495</v>
      </c>
      <c r="E359" s="74"/>
      <c r="F359" s="28"/>
      <c r="G359" s="28"/>
      <c r="H359" s="29"/>
      <c r="I359" s="29"/>
    </row>
    <row r="360" spans="2:9" x14ac:dyDescent="0.2">
      <c r="B360" s="76" t="s">
        <v>1507</v>
      </c>
      <c r="D360" s="75" t="s">
        <v>597</v>
      </c>
      <c r="E360" s="75" t="s">
        <v>598</v>
      </c>
      <c r="H360" s="14">
        <v>0</v>
      </c>
    </row>
    <row r="361" spans="2:9" s="27" customFormat="1" x14ac:dyDescent="0.2">
      <c r="B361" s="74"/>
      <c r="C361" s="74"/>
      <c r="D361" s="80" t="s">
        <v>1496</v>
      </c>
      <c r="E361" s="74"/>
      <c r="F361" s="28"/>
      <c r="G361" s="28"/>
      <c r="H361" s="29"/>
      <c r="I361" s="29"/>
    </row>
    <row r="362" spans="2:9" x14ac:dyDescent="0.2">
      <c r="B362" s="75" t="s">
        <v>1508</v>
      </c>
      <c r="C362" s="75" t="s">
        <v>604</v>
      </c>
      <c r="D362" s="75" t="s">
        <v>603</v>
      </c>
      <c r="E362" s="82" t="s">
        <v>556</v>
      </c>
      <c r="G362" s="13">
        <v>23000</v>
      </c>
      <c r="H362" s="14">
        <v>0</v>
      </c>
    </row>
    <row r="363" spans="2:9" x14ac:dyDescent="0.2">
      <c r="B363" s="75" t="s">
        <v>1508</v>
      </c>
      <c r="C363" s="75" t="s">
        <v>654</v>
      </c>
      <c r="D363" s="75" t="s">
        <v>603</v>
      </c>
      <c r="E363" s="82" t="s">
        <v>556</v>
      </c>
      <c r="H363" s="14">
        <v>4</v>
      </c>
    </row>
    <row r="364" spans="2:9" x14ac:dyDescent="0.2">
      <c r="B364" s="75" t="s">
        <v>1508</v>
      </c>
      <c r="C364" s="75" t="s">
        <v>605</v>
      </c>
      <c r="D364" s="75" t="s">
        <v>558</v>
      </c>
      <c r="E364" s="75" t="s">
        <v>606</v>
      </c>
      <c r="H364" s="14">
        <v>0</v>
      </c>
    </row>
    <row r="365" spans="2:9" x14ac:dyDescent="0.2">
      <c r="B365" s="75" t="s">
        <v>1508</v>
      </c>
      <c r="C365" s="75" t="s">
        <v>608</v>
      </c>
      <c r="D365" s="75" t="s">
        <v>607</v>
      </c>
      <c r="E365" s="75" t="s">
        <v>609</v>
      </c>
      <c r="H365" s="14">
        <v>0</v>
      </c>
    </row>
    <row r="366" spans="2:9" x14ac:dyDescent="0.2">
      <c r="B366" s="75" t="s">
        <v>1508</v>
      </c>
      <c r="C366" s="75" t="s">
        <v>616</v>
      </c>
      <c r="D366" s="75" t="s">
        <v>615</v>
      </c>
      <c r="E366" s="75" t="s">
        <v>556</v>
      </c>
      <c r="H366" s="14">
        <v>4</v>
      </c>
    </row>
    <row r="367" spans="2:9" x14ac:dyDescent="0.2">
      <c r="B367" s="75" t="s">
        <v>1508</v>
      </c>
      <c r="C367" s="75" t="s">
        <v>611</v>
      </c>
      <c r="D367" s="75" t="s">
        <v>610</v>
      </c>
      <c r="E367" s="75" t="s">
        <v>609</v>
      </c>
      <c r="H367" s="14">
        <v>4</v>
      </c>
    </row>
    <row r="368" spans="2:9" x14ac:dyDescent="0.2">
      <c r="B368" s="75" t="s">
        <v>1508</v>
      </c>
      <c r="C368" s="75" t="s">
        <v>628</v>
      </c>
      <c r="D368" s="75" t="s">
        <v>627</v>
      </c>
      <c r="E368" s="75" t="s">
        <v>556</v>
      </c>
      <c r="H368" s="14">
        <v>4</v>
      </c>
    </row>
    <row r="369" spans="2:9" x14ac:dyDescent="0.2">
      <c r="B369" s="75" t="s">
        <v>1508</v>
      </c>
      <c r="C369" s="75" t="s">
        <v>645</v>
      </c>
      <c r="D369" s="75" t="s">
        <v>615</v>
      </c>
      <c r="E369" s="75" t="s">
        <v>606</v>
      </c>
      <c r="H369" s="14">
        <v>4</v>
      </c>
    </row>
    <row r="370" spans="2:9" x14ac:dyDescent="0.2">
      <c r="B370" s="75" t="s">
        <v>1508</v>
      </c>
      <c r="C370" s="75" t="s">
        <v>650</v>
      </c>
      <c r="D370" s="75" t="s">
        <v>627</v>
      </c>
      <c r="E370" s="75" t="s">
        <v>556</v>
      </c>
      <c r="H370" s="14">
        <v>4</v>
      </c>
    </row>
    <row r="371" spans="2:9" x14ac:dyDescent="0.2">
      <c r="B371" s="75" t="s">
        <v>1508</v>
      </c>
      <c r="C371" s="75" t="s">
        <v>651</v>
      </c>
      <c r="D371" s="75" t="s">
        <v>627</v>
      </c>
      <c r="E371" s="75" t="s">
        <v>556</v>
      </c>
      <c r="H371" s="14">
        <v>4</v>
      </c>
    </row>
    <row r="372" spans="2:9" x14ac:dyDescent="0.2">
      <c r="B372" s="75" t="s">
        <v>1508</v>
      </c>
      <c r="C372" s="75" t="s">
        <v>652</v>
      </c>
      <c r="D372" s="75" t="s">
        <v>594</v>
      </c>
      <c r="E372" s="75" t="s">
        <v>556</v>
      </c>
      <c r="H372" s="14">
        <v>4</v>
      </c>
    </row>
    <row r="373" spans="2:9" x14ac:dyDescent="0.2">
      <c r="B373" s="75" t="s">
        <v>1508</v>
      </c>
      <c r="C373" s="75" t="s">
        <v>616</v>
      </c>
      <c r="D373" s="75" t="s">
        <v>594</v>
      </c>
      <c r="E373" s="75" t="s">
        <v>556</v>
      </c>
      <c r="H373" s="14">
        <v>4</v>
      </c>
    </row>
    <row r="374" spans="2:9" x14ac:dyDescent="0.2">
      <c r="B374" s="75" t="s">
        <v>1508</v>
      </c>
      <c r="C374" s="75" t="s">
        <v>653</v>
      </c>
      <c r="D374" s="75" t="s">
        <v>594</v>
      </c>
      <c r="E374" s="75" t="s">
        <v>556</v>
      </c>
      <c r="H374" s="14">
        <v>4</v>
      </c>
    </row>
    <row r="375" spans="2:9" x14ac:dyDescent="0.2">
      <c r="B375" s="75" t="s">
        <v>1508</v>
      </c>
      <c r="C375" s="75" t="s">
        <v>655</v>
      </c>
      <c r="D375" s="75" t="s">
        <v>599</v>
      </c>
      <c r="E375" s="75" t="s">
        <v>556</v>
      </c>
      <c r="H375" s="14">
        <v>4</v>
      </c>
    </row>
    <row r="376" spans="2:9" x14ac:dyDescent="0.2">
      <c r="B376" s="75" t="s">
        <v>1508</v>
      </c>
      <c r="C376" s="75" t="s">
        <v>658</v>
      </c>
      <c r="D376" s="75" t="s">
        <v>657</v>
      </c>
      <c r="E376" s="75" t="s">
        <v>556</v>
      </c>
      <c r="H376" s="14">
        <v>0</v>
      </c>
    </row>
    <row r="377" spans="2:9" x14ac:dyDescent="0.2">
      <c r="B377" s="75" t="s">
        <v>1508</v>
      </c>
      <c r="C377" s="75" t="s">
        <v>661</v>
      </c>
      <c r="D377" s="75" t="s">
        <v>660</v>
      </c>
      <c r="E377" s="75" t="s">
        <v>556</v>
      </c>
      <c r="H377" s="14">
        <v>4</v>
      </c>
    </row>
    <row r="378" spans="2:9" x14ac:dyDescent="0.2">
      <c r="B378" s="75" t="s">
        <v>1508</v>
      </c>
      <c r="C378" s="75" t="s">
        <v>663</v>
      </c>
      <c r="D378" s="75" t="s">
        <v>662</v>
      </c>
      <c r="E378" s="75" t="s">
        <v>609</v>
      </c>
      <c r="H378" s="14">
        <v>4</v>
      </c>
    </row>
    <row r="379" spans="2:9" s="36" customFormat="1" ht="12" customHeight="1" x14ac:dyDescent="0.2">
      <c r="B379" s="80"/>
      <c r="C379" s="80"/>
      <c r="D379" s="80" t="s">
        <v>1497</v>
      </c>
      <c r="E379" s="80"/>
      <c r="F379" s="37"/>
      <c r="G379" s="37"/>
      <c r="H379" s="38"/>
      <c r="I379" s="38"/>
    </row>
    <row r="380" spans="2:9" x14ac:dyDescent="0.2">
      <c r="B380" s="75" t="s">
        <v>1508</v>
      </c>
      <c r="C380" s="75" t="s">
        <v>612</v>
      </c>
      <c r="D380" s="75" t="s">
        <v>551</v>
      </c>
      <c r="E380" s="75" t="s">
        <v>556</v>
      </c>
      <c r="H380" s="14">
        <v>4</v>
      </c>
    </row>
    <row r="381" spans="2:9" s="36" customFormat="1" x14ac:dyDescent="0.2">
      <c r="B381" s="80"/>
      <c r="C381" s="80"/>
      <c r="D381" s="80" t="s">
        <v>1498</v>
      </c>
      <c r="E381" s="80"/>
      <c r="F381" s="37"/>
      <c r="G381" s="37"/>
      <c r="H381" s="38"/>
      <c r="I381" s="38"/>
    </row>
    <row r="382" spans="2:9" x14ac:dyDescent="0.2">
      <c r="B382" s="75" t="s">
        <v>1508</v>
      </c>
      <c r="C382" s="75" t="s">
        <v>613</v>
      </c>
      <c r="D382" s="75" t="s">
        <v>1499</v>
      </c>
      <c r="E382" s="75" t="s">
        <v>556</v>
      </c>
      <c r="H382" s="14">
        <v>0</v>
      </c>
    </row>
    <row r="383" spans="2:9" x14ac:dyDescent="0.2">
      <c r="B383" s="75" t="s">
        <v>1508</v>
      </c>
      <c r="C383" s="75" t="s">
        <v>614</v>
      </c>
      <c r="D383" s="75" t="s">
        <v>1499</v>
      </c>
      <c r="E383" s="75" t="s">
        <v>556</v>
      </c>
      <c r="H383" s="14">
        <v>4</v>
      </c>
    </row>
    <row r="384" spans="2:9" x14ac:dyDescent="0.2">
      <c r="B384" s="75" t="s">
        <v>1508</v>
      </c>
      <c r="C384" s="75" t="s">
        <v>617</v>
      </c>
      <c r="D384" s="75" t="s">
        <v>1499</v>
      </c>
      <c r="E384" s="75" t="s">
        <v>556</v>
      </c>
      <c r="H384" s="14">
        <v>4</v>
      </c>
    </row>
    <row r="385" spans="2:8" x14ac:dyDescent="0.2">
      <c r="B385" s="75" t="s">
        <v>1508</v>
      </c>
      <c r="C385" s="75" t="s">
        <v>618</v>
      </c>
      <c r="D385" s="75" t="s">
        <v>1499</v>
      </c>
      <c r="E385" s="75" t="s">
        <v>556</v>
      </c>
      <c r="H385" s="14">
        <v>0</v>
      </c>
    </row>
    <row r="386" spans="2:8" x14ac:dyDescent="0.2">
      <c r="B386" s="75" t="s">
        <v>1508</v>
      </c>
      <c r="C386" s="75" t="s">
        <v>619</v>
      </c>
      <c r="D386" s="75" t="s">
        <v>1499</v>
      </c>
      <c r="E386" s="75" t="s">
        <v>556</v>
      </c>
      <c r="H386" s="14">
        <v>4</v>
      </c>
    </row>
    <row r="387" spans="2:8" x14ac:dyDescent="0.2">
      <c r="B387" s="75" t="s">
        <v>1508</v>
      </c>
      <c r="C387" s="75" t="s">
        <v>620</v>
      </c>
      <c r="D387" s="75" t="s">
        <v>1499</v>
      </c>
      <c r="E387" s="75" t="s">
        <v>556</v>
      </c>
      <c r="H387" s="14">
        <v>4</v>
      </c>
    </row>
    <row r="388" spans="2:8" x14ac:dyDescent="0.2">
      <c r="B388" s="75" t="s">
        <v>1508</v>
      </c>
      <c r="C388" s="75" t="s">
        <v>621</v>
      </c>
      <c r="D388" s="75" t="s">
        <v>1499</v>
      </c>
      <c r="E388" s="75" t="s">
        <v>556</v>
      </c>
      <c r="H388" s="14">
        <v>4</v>
      </c>
    </row>
    <row r="389" spans="2:8" x14ac:dyDescent="0.2">
      <c r="B389" s="75" t="s">
        <v>1508</v>
      </c>
      <c r="C389" s="75" t="s">
        <v>622</v>
      </c>
      <c r="D389" s="75" t="s">
        <v>1499</v>
      </c>
      <c r="E389" s="75" t="s">
        <v>556</v>
      </c>
      <c r="H389" s="14">
        <v>4</v>
      </c>
    </row>
    <row r="390" spans="2:8" x14ac:dyDescent="0.2">
      <c r="B390" s="75" t="s">
        <v>1508</v>
      </c>
      <c r="C390" s="75" t="s">
        <v>623</v>
      </c>
      <c r="D390" s="75" t="s">
        <v>1499</v>
      </c>
      <c r="E390" s="75" t="s">
        <v>556</v>
      </c>
      <c r="H390" s="14">
        <v>4</v>
      </c>
    </row>
    <row r="391" spans="2:8" x14ac:dyDescent="0.2">
      <c r="B391" s="75" t="s">
        <v>1508</v>
      </c>
      <c r="C391" s="75" t="s">
        <v>624</v>
      </c>
      <c r="D391" s="75" t="s">
        <v>1499</v>
      </c>
      <c r="E391" s="75" t="s">
        <v>556</v>
      </c>
      <c r="H391" s="14">
        <v>4</v>
      </c>
    </row>
    <row r="392" spans="2:8" x14ac:dyDescent="0.2">
      <c r="B392" s="75" t="s">
        <v>1508</v>
      </c>
      <c r="C392" s="75" t="s">
        <v>625</v>
      </c>
      <c r="D392" s="75" t="s">
        <v>1499</v>
      </c>
      <c r="E392" s="75" t="s">
        <v>556</v>
      </c>
      <c r="H392" s="14">
        <v>4</v>
      </c>
    </row>
    <row r="393" spans="2:8" x14ac:dyDescent="0.2">
      <c r="B393" s="75" t="s">
        <v>1508</v>
      </c>
      <c r="C393" s="75" t="s">
        <v>626</v>
      </c>
      <c r="D393" s="75" t="s">
        <v>1499</v>
      </c>
      <c r="E393" s="75" t="s">
        <v>556</v>
      </c>
      <c r="H393" s="14">
        <v>4</v>
      </c>
    </row>
    <row r="394" spans="2:8" x14ac:dyDescent="0.2">
      <c r="B394" s="75" t="s">
        <v>1508</v>
      </c>
      <c r="C394" s="75" t="s">
        <v>629</v>
      </c>
      <c r="D394" s="75" t="s">
        <v>1499</v>
      </c>
      <c r="E394" s="75" t="s">
        <v>556</v>
      </c>
      <c r="H394" s="14">
        <v>4</v>
      </c>
    </row>
    <row r="395" spans="2:8" x14ac:dyDescent="0.2">
      <c r="B395" s="75" t="s">
        <v>1508</v>
      </c>
      <c r="C395" s="75" t="s">
        <v>630</v>
      </c>
      <c r="D395" s="75" t="s">
        <v>1499</v>
      </c>
      <c r="E395" s="75" t="s">
        <v>556</v>
      </c>
      <c r="H395" s="14">
        <v>4</v>
      </c>
    </row>
    <row r="396" spans="2:8" x14ac:dyDescent="0.2">
      <c r="B396" s="75" t="s">
        <v>1508</v>
      </c>
      <c r="C396" s="75" t="s">
        <v>631</v>
      </c>
      <c r="D396" s="75" t="s">
        <v>1499</v>
      </c>
      <c r="E396" s="75" t="s">
        <v>556</v>
      </c>
      <c r="H396" s="14">
        <v>4</v>
      </c>
    </row>
    <row r="397" spans="2:8" x14ac:dyDescent="0.2">
      <c r="B397" s="75" t="s">
        <v>1508</v>
      </c>
      <c r="C397" s="75" t="s">
        <v>632</v>
      </c>
      <c r="D397" s="75" t="s">
        <v>1499</v>
      </c>
      <c r="E397" s="75" t="s">
        <v>556</v>
      </c>
      <c r="H397" s="14">
        <v>4</v>
      </c>
    </row>
    <row r="398" spans="2:8" x14ac:dyDescent="0.2">
      <c r="B398" s="75" t="s">
        <v>1508</v>
      </c>
      <c r="C398" s="75" t="s">
        <v>633</v>
      </c>
      <c r="D398" s="75" t="s">
        <v>1499</v>
      </c>
      <c r="E398" s="75" t="s">
        <v>556</v>
      </c>
      <c r="H398" s="14">
        <v>4</v>
      </c>
    </row>
    <row r="399" spans="2:8" x14ac:dyDescent="0.2">
      <c r="B399" s="75" t="s">
        <v>1508</v>
      </c>
      <c r="C399" s="75" t="s">
        <v>634</v>
      </c>
      <c r="D399" s="75" t="s">
        <v>1499</v>
      </c>
      <c r="E399" s="75" t="s">
        <v>556</v>
      </c>
      <c r="H399" s="14">
        <v>4</v>
      </c>
    </row>
    <row r="400" spans="2:8" x14ac:dyDescent="0.2">
      <c r="B400" s="75" t="s">
        <v>1508</v>
      </c>
      <c r="C400" s="75" t="s">
        <v>635</v>
      </c>
      <c r="D400" s="75" t="s">
        <v>1499</v>
      </c>
      <c r="E400" s="75" t="s">
        <v>556</v>
      </c>
      <c r="H400" s="14">
        <v>4</v>
      </c>
    </row>
    <row r="401" spans="2:9" x14ac:dyDescent="0.2">
      <c r="B401" s="75" t="s">
        <v>1508</v>
      </c>
      <c r="C401" s="75" t="s">
        <v>639</v>
      </c>
      <c r="D401" s="75" t="s">
        <v>1499</v>
      </c>
      <c r="E401" s="75" t="s">
        <v>556</v>
      </c>
      <c r="H401" s="14">
        <v>0</v>
      </c>
    </row>
    <row r="402" spans="2:9" x14ac:dyDescent="0.2">
      <c r="B402" s="75" t="s">
        <v>1508</v>
      </c>
      <c r="C402" s="75" t="s">
        <v>640</v>
      </c>
      <c r="D402" s="75" t="s">
        <v>1499</v>
      </c>
      <c r="E402" s="75" t="s">
        <v>641</v>
      </c>
      <c r="H402" s="14">
        <v>4</v>
      </c>
    </row>
    <row r="403" spans="2:9" x14ac:dyDescent="0.2">
      <c r="B403" s="75" t="s">
        <v>1508</v>
      </c>
      <c r="C403" s="75" t="s">
        <v>643</v>
      </c>
      <c r="D403" s="75" t="s">
        <v>1499</v>
      </c>
      <c r="E403" s="75" t="s">
        <v>641</v>
      </c>
      <c r="H403" s="14">
        <v>4</v>
      </c>
    </row>
    <row r="404" spans="2:9" x14ac:dyDescent="0.2">
      <c r="B404" s="75" t="s">
        <v>1508</v>
      </c>
      <c r="C404" s="75" t="s">
        <v>642</v>
      </c>
      <c r="D404" s="75" t="s">
        <v>1499</v>
      </c>
      <c r="E404" s="75" t="s">
        <v>641</v>
      </c>
      <c r="H404" s="14">
        <v>4</v>
      </c>
    </row>
    <row r="405" spans="2:9" x14ac:dyDescent="0.2">
      <c r="B405" s="75" t="s">
        <v>1508</v>
      </c>
      <c r="C405" s="75" t="s">
        <v>644</v>
      </c>
      <c r="D405" s="75" t="s">
        <v>1499</v>
      </c>
      <c r="E405" s="75" t="s">
        <v>641</v>
      </c>
      <c r="H405" s="14">
        <v>4</v>
      </c>
    </row>
    <row r="406" spans="2:9" x14ac:dyDescent="0.2">
      <c r="B406" s="75" t="s">
        <v>1508</v>
      </c>
      <c r="C406" s="75" t="s">
        <v>647</v>
      </c>
      <c r="D406" s="75" t="s">
        <v>1499</v>
      </c>
      <c r="E406" s="75" t="s">
        <v>556</v>
      </c>
      <c r="H406" s="14">
        <v>0</v>
      </c>
    </row>
    <row r="407" spans="2:9" x14ac:dyDescent="0.2">
      <c r="B407" s="75" t="s">
        <v>1508</v>
      </c>
      <c r="C407" s="75" t="s">
        <v>648</v>
      </c>
      <c r="D407" s="75" t="s">
        <v>1499</v>
      </c>
      <c r="E407" s="75" t="s">
        <v>556</v>
      </c>
      <c r="H407" s="14">
        <v>0</v>
      </c>
    </row>
    <row r="408" spans="2:9" x14ac:dyDescent="0.2">
      <c r="B408" s="75" t="s">
        <v>1508</v>
      </c>
      <c r="C408" s="75" t="s">
        <v>649</v>
      </c>
      <c r="D408" s="75" t="s">
        <v>1499</v>
      </c>
      <c r="E408" s="75" t="s">
        <v>556</v>
      </c>
      <c r="H408" s="14">
        <v>0</v>
      </c>
    </row>
    <row r="409" spans="2:9" x14ac:dyDescent="0.2">
      <c r="B409" s="75" t="s">
        <v>1508</v>
      </c>
      <c r="C409" s="75" t="s">
        <v>656</v>
      </c>
      <c r="D409" s="75" t="s">
        <v>1499</v>
      </c>
      <c r="E409" s="75" t="s">
        <v>556</v>
      </c>
      <c r="H409" s="14">
        <v>4</v>
      </c>
    </row>
    <row r="410" spans="2:9" x14ac:dyDescent="0.2">
      <c r="B410" s="75" t="s">
        <v>1508</v>
      </c>
      <c r="C410" s="75" t="s">
        <v>659</v>
      </c>
      <c r="D410" s="75" t="s">
        <v>1499</v>
      </c>
      <c r="E410" s="75" t="s">
        <v>556</v>
      </c>
      <c r="H410" s="14">
        <v>0</v>
      </c>
    </row>
    <row r="411" spans="2:9" s="36" customFormat="1" x14ac:dyDescent="0.2">
      <c r="B411" s="80"/>
      <c r="C411" s="80"/>
      <c r="D411" s="80" t="s">
        <v>1500</v>
      </c>
      <c r="E411" s="80"/>
      <c r="F411" s="37"/>
      <c r="G411" s="37"/>
      <c r="H411" s="38"/>
      <c r="I411" s="38"/>
    </row>
    <row r="412" spans="2:9" x14ac:dyDescent="0.2">
      <c r="B412" s="75" t="s">
        <v>1508</v>
      </c>
      <c r="C412" s="75" t="s">
        <v>646</v>
      </c>
      <c r="D412" s="75" t="s">
        <v>636</v>
      </c>
      <c r="H412" s="14">
        <v>4</v>
      </c>
    </row>
    <row r="413" spans="2:9" x14ac:dyDescent="0.2">
      <c r="B413" s="75" t="s">
        <v>1508</v>
      </c>
      <c r="C413" s="75" t="s">
        <v>637</v>
      </c>
      <c r="D413" s="75" t="s">
        <v>636</v>
      </c>
      <c r="E413" s="75" t="s">
        <v>638</v>
      </c>
      <c r="H413" s="14">
        <v>4</v>
      </c>
    </row>
    <row r="414" spans="2:9" x14ac:dyDescent="0.2">
      <c r="B414" s="75" t="s">
        <v>1508</v>
      </c>
      <c r="C414" s="75" t="s">
        <v>1501</v>
      </c>
      <c r="D414" s="75" t="s">
        <v>636</v>
      </c>
      <c r="E414" s="75" t="s">
        <v>638</v>
      </c>
      <c r="H414" s="14">
        <v>8</v>
      </c>
    </row>
    <row r="415" spans="2:9" x14ac:dyDescent="0.2">
      <c r="B415" s="75" t="s">
        <v>1508</v>
      </c>
      <c r="C415" s="75" t="s">
        <v>1502</v>
      </c>
      <c r="D415" s="75" t="s">
        <v>636</v>
      </c>
      <c r="E415" s="75" t="s">
        <v>638</v>
      </c>
      <c r="H415" s="14">
        <v>4</v>
      </c>
    </row>
    <row r="416" spans="2:9" x14ac:dyDescent="0.2">
      <c r="B416" s="75" t="s">
        <v>1508</v>
      </c>
      <c r="C416" s="75" t="s">
        <v>1503</v>
      </c>
      <c r="D416" s="75" t="s">
        <v>636</v>
      </c>
      <c r="E416" s="75" t="s">
        <v>638</v>
      </c>
      <c r="H416" s="14">
        <v>4</v>
      </c>
    </row>
    <row r="417" spans="2:9" x14ac:dyDescent="0.2">
      <c r="B417" s="75" t="s">
        <v>1508</v>
      </c>
      <c r="C417" s="75" t="s">
        <v>1504</v>
      </c>
      <c r="D417" s="75" t="s">
        <v>636</v>
      </c>
      <c r="E417" s="75" t="s">
        <v>638</v>
      </c>
      <c r="H417" s="14">
        <v>4</v>
      </c>
    </row>
    <row r="418" spans="2:9" s="36" customFormat="1" x14ac:dyDescent="0.2">
      <c r="B418" s="80"/>
      <c r="C418" s="80"/>
      <c r="D418" s="80" t="s">
        <v>1505</v>
      </c>
      <c r="E418" s="80"/>
      <c r="F418" s="37"/>
      <c r="G418" s="37"/>
      <c r="H418" s="38"/>
      <c r="I418" s="38"/>
    </row>
    <row r="419" spans="2:9" x14ac:dyDescent="0.2">
      <c r="B419" s="75" t="s">
        <v>1509</v>
      </c>
      <c r="C419" s="75" t="s">
        <v>665</v>
      </c>
      <c r="D419" s="75" t="s">
        <v>664</v>
      </c>
      <c r="E419" s="75" t="s">
        <v>666</v>
      </c>
      <c r="H419" s="14">
        <v>8</v>
      </c>
    </row>
    <row r="420" spans="2:9" x14ac:dyDescent="0.2">
      <c r="B420" s="75" t="s">
        <v>1509</v>
      </c>
      <c r="C420" s="75" t="s">
        <v>665</v>
      </c>
      <c r="D420" s="75" t="s">
        <v>667</v>
      </c>
      <c r="E420" s="75" t="s">
        <v>666</v>
      </c>
      <c r="H420" s="14">
        <v>8</v>
      </c>
    </row>
    <row r="421" spans="2:9" x14ac:dyDescent="0.2">
      <c r="B421" s="75" t="s">
        <v>1509</v>
      </c>
      <c r="C421" s="75" t="s">
        <v>670</v>
      </c>
      <c r="D421" s="75" t="s">
        <v>668</v>
      </c>
      <c r="E421" s="75" t="s">
        <v>666</v>
      </c>
      <c r="H421" s="14">
        <v>0</v>
      </c>
    </row>
    <row r="422" spans="2:9" x14ac:dyDescent="0.2">
      <c r="B422" s="75" t="s">
        <v>1509</v>
      </c>
      <c r="C422" s="75" t="s">
        <v>670</v>
      </c>
      <c r="D422" s="75" t="s">
        <v>669</v>
      </c>
      <c r="E422" s="75" t="s">
        <v>666</v>
      </c>
      <c r="H422" s="14">
        <v>4</v>
      </c>
    </row>
    <row r="423" spans="2:9" x14ac:dyDescent="0.2">
      <c r="B423" s="75" t="s">
        <v>1509</v>
      </c>
      <c r="C423" s="75" t="s">
        <v>670</v>
      </c>
      <c r="D423" s="75" t="s">
        <v>671</v>
      </c>
      <c r="E423" s="75" t="s">
        <v>666</v>
      </c>
      <c r="H423" s="14">
        <v>4</v>
      </c>
    </row>
    <row r="424" spans="2:9" x14ac:dyDescent="0.2">
      <c r="B424" s="75" t="s">
        <v>1509</v>
      </c>
      <c r="C424" s="75" t="s">
        <v>673</v>
      </c>
      <c r="D424" s="75" t="s">
        <v>672</v>
      </c>
      <c r="E424" s="75" t="s">
        <v>666</v>
      </c>
      <c r="H424" s="14">
        <v>4</v>
      </c>
    </row>
    <row r="425" spans="2:9" x14ac:dyDescent="0.2">
      <c r="B425" s="75" t="s">
        <v>1509</v>
      </c>
      <c r="C425" s="75" t="s">
        <v>675</v>
      </c>
      <c r="D425" s="75" t="s">
        <v>674</v>
      </c>
      <c r="E425" s="75" t="s">
        <v>556</v>
      </c>
      <c r="H425" s="14">
        <v>4</v>
      </c>
    </row>
    <row r="426" spans="2:9" x14ac:dyDescent="0.2">
      <c r="B426" s="75" t="s">
        <v>1509</v>
      </c>
      <c r="C426" s="75" t="s">
        <v>677</v>
      </c>
      <c r="D426" s="75" t="s">
        <v>676</v>
      </c>
      <c r="E426" s="75" t="s">
        <v>556</v>
      </c>
      <c r="H426" s="14">
        <v>4</v>
      </c>
    </row>
    <row r="427" spans="2:9" x14ac:dyDescent="0.2">
      <c r="B427" s="75" t="s">
        <v>1509</v>
      </c>
      <c r="C427" s="75" t="s">
        <v>684</v>
      </c>
      <c r="D427" s="75" t="s">
        <v>683</v>
      </c>
      <c r="E427" s="75" t="s">
        <v>556</v>
      </c>
      <c r="H427" s="14">
        <v>4</v>
      </c>
    </row>
    <row r="428" spans="2:9" x14ac:dyDescent="0.2">
      <c r="B428" s="75" t="s">
        <v>1509</v>
      </c>
      <c r="C428" s="75" t="s">
        <v>687</v>
      </c>
      <c r="D428" s="75" t="s">
        <v>657</v>
      </c>
      <c r="E428" s="75" t="s">
        <v>556</v>
      </c>
      <c r="H428" s="14">
        <v>0</v>
      </c>
    </row>
    <row r="429" spans="2:9" x14ac:dyDescent="0.2">
      <c r="B429" s="75" t="s">
        <v>1509</v>
      </c>
      <c r="C429" s="75" t="s">
        <v>686</v>
      </c>
      <c r="D429" s="75" t="s">
        <v>685</v>
      </c>
      <c r="E429" s="75" t="s">
        <v>556</v>
      </c>
      <c r="H429" s="14">
        <v>4</v>
      </c>
    </row>
    <row r="430" spans="2:9" x14ac:dyDescent="0.2">
      <c r="B430" s="75" t="s">
        <v>1509</v>
      </c>
      <c r="C430" s="75" t="s">
        <v>689</v>
      </c>
      <c r="D430" s="75" t="s">
        <v>688</v>
      </c>
      <c r="E430" s="75" t="s">
        <v>556</v>
      </c>
      <c r="H430" s="14">
        <v>0</v>
      </c>
    </row>
    <row r="431" spans="2:9" x14ac:dyDescent="0.2">
      <c r="B431" s="75" t="s">
        <v>1509</v>
      </c>
      <c r="C431" s="75" t="s">
        <v>691</v>
      </c>
      <c r="D431" s="75" t="s">
        <v>690</v>
      </c>
      <c r="E431" s="75" t="s">
        <v>556</v>
      </c>
      <c r="H431" s="14">
        <v>4</v>
      </c>
    </row>
    <row r="432" spans="2:9" x14ac:dyDescent="0.2">
      <c r="B432" s="75" t="s">
        <v>1509</v>
      </c>
      <c r="C432" s="75" t="s">
        <v>692</v>
      </c>
      <c r="D432" s="75">
        <v>360</v>
      </c>
      <c r="E432" s="75" t="s">
        <v>556</v>
      </c>
      <c r="H432" s="14">
        <v>4</v>
      </c>
    </row>
    <row r="433" spans="2:9" x14ac:dyDescent="0.2">
      <c r="B433" s="75" t="s">
        <v>1509</v>
      </c>
      <c r="C433" s="75" t="s">
        <v>694</v>
      </c>
      <c r="D433" s="75" t="s">
        <v>693</v>
      </c>
      <c r="E433" s="75" t="s">
        <v>556</v>
      </c>
      <c r="H433" s="14">
        <v>4</v>
      </c>
    </row>
    <row r="434" spans="2:9" x14ac:dyDescent="0.2">
      <c r="B434" s="75" t="s">
        <v>1509</v>
      </c>
      <c r="C434" s="75" t="s">
        <v>697</v>
      </c>
      <c r="D434" s="75" t="s">
        <v>695</v>
      </c>
      <c r="E434" s="75" t="s">
        <v>556</v>
      </c>
      <c r="H434" s="14">
        <v>4</v>
      </c>
    </row>
    <row r="435" spans="2:9" x14ac:dyDescent="0.2">
      <c r="B435" s="75" t="s">
        <v>1509</v>
      </c>
      <c r="C435" s="75" t="s">
        <v>1466</v>
      </c>
      <c r="D435" s="75" t="s">
        <v>696</v>
      </c>
      <c r="E435" s="75" t="s">
        <v>570</v>
      </c>
      <c r="H435" s="14">
        <v>0</v>
      </c>
    </row>
    <row r="436" spans="2:9" x14ac:dyDescent="0.2">
      <c r="B436" s="75" t="s">
        <v>1509</v>
      </c>
      <c r="C436" s="75" t="s">
        <v>699</v>
      </c>
      <c r="D436" s="75" t="s">
        <v>698</v>
      </c>
      <c r="E436" s="75" t="s">
        <v>556</v>
      </c>
      <c r="H436" s="14">
        <v>4</v>
      </c>
    </row>
    <row r="437" spans="2:9" x14ac:dyDescent="0.2">
      <c r="B437" s="75" t="s">
        <v>1509</v>
      </c>
      <c r="C437" s="75" t="s">
        <v>700</v>
      </c>
      <c r="D437" s="75" t="s">
        <v>698</v>
      </c>
      <c r="E437" s="75" t="s">
        <v>556</v>
      </c>
      <c r="H437" s="14">
        <v>0</v>
      </c>
    </row>
    <row r="438" spans="2:9" x14ac:dyDescent="0.2">
      <c r="B438" s="75" t="s">
        <v>1509</v>
      </c>
      <c r="C438" s="75" t="s">
        <v>701</v>
      </c>
      <c r="D438" s="75" t="s">
        <v>601</v>
      </c>
      <c r="E438" s="75" t="s">
        <v>556</v>
      </c>
      <c r="H438" s="14">
        <v>4</v>
      </c>
    </row>
    <row r="439" spans="2:9" x14ac:dyDescent="0.2">
      <c r="B439" s="75" t="s">
        <v>1509</v>
      </c>
      <c r="C439" s="75" t="s">
        <v>703</v>
      </c>
      <c r="D439" s="75" t="s">
        <v>615</v>
      </c>
      <c r="E439" s="75" t="s">
        <v>556</v>
      </c>
      <c r="H439" s="14">
        <v>4</v>
      </c>
    </row>
    <row r="440" spans="2:9" x14ac:dyDescent="0.2">
      <c r="B440" s="75" t="s">
        <v>1509</v>
      </c>
      <c r="C440" s="75" t="s">
        <v>705</v>
      </c>
      <c r="D440" s="75" t="s">
        <v>704</v>
      </c>
      <c r="E440" s="75" t="s">
        <v>556</v>
      </c>
      <c r="H440" s="14">
        <v>4</v>
      </c>
    </row>
    <row r="441" spans="2:9" x14ac:dyDescent="0.2">
      <c r="B441" s="75" t="s">
        <v>1509</v>
      </c>
      <c r="C441" s="75" t="s">
        <v>706</v>
      </c>
      <c r="D441" s="75" t="s">
        <v>693</v>
      </c>
      <c r="E441" s="75" t="s">
        <v>556</v>
      </c>
      <c r="H441" s="14">
        <v>0</v>
      </c>
    </row>
    <row r="442" spans="2:9" x14ac:dyDescent="0.2">
      <c r="B442" s="75" t="s">
        <v>1509</v>
      </c>
      <c r="C442" s="75" t="s">
        <v>708</v>
      </c>
      <c r="D442" s="75" t="s">
        <v>707</v>
      </c>
      <c r="E442" s="75" t="s">
        <v>666</v>
      </c>
      <c r="H442" s="14">
        <v>0</v>
      </c>
    </row>
    <row r="443" spans="2:9" x14ac:dyDescent="0.2">
      <c r="B443" s="75" t="s">
        <v>1509</v>
      </c>
      <c r="C443" s="75" t="s">
        <v>709</v>
      </c>
      <c r="D443" s="75" t="s">
        <v>696</v>
      </c>
      <c r="E443" s="75" t="s">
        <v>570</v>
      </c>
      <c r="H443" s="14">
        <v>4</v>
      </c>
    </row>
    <row r="444" spans="2:9" x14ac:dyDescent="0.2">
      <c r="B444" s="75" t="s">
        <v>1509</v>
      </c>
      <c r="C444" s="75" t="s">
        <v>710</v>
      </c>
      <c r="D444" s="75" t="s">
        <v>696</v>
      </c>
      <c r="E444" s="75" t="s">
        <v>570</v>
      </c>
      <c r="H444" s="14">
        <v>0</v>
      </c>
    </row>
    <row r="445" spans="2:9" x14ac:dyDescent="0.2">
      <c r="B445" s="75" t="s">
        <v>1509</v>
      </c>
      <c r="C445" s="75" t="s">
        <v>712</v>
      </c>
      <c r="D445" s="75" t="s">
        <v>711</v>
      </c>
      <c r="E445" s="75" t="s">
        <v>713</v>
      </c>
      <c r="H445" s="14">
        <v>4</v>
      </c>
    </row>
    <row r="446" spans="2:9" s="36" customFormat="1" x14ac:dyDescent="0.2">
      <c r="B446" s="80"/>
      <c r="C446" s="80"/>
      <c r="D446" s="80" t="s">
        <v>1515</v>
      </c>
      <c r="E446" s="80"/>
      <c r="F446" s="37"/>
      <c r="G446" s="37"/>
      <c r="H446" s="38"/>
      <c r="I446" s="38"/>
    </row>
    <row r="447" spans="2:9" x14ac:dyDescent="0.2">
      <c r="B447" s="75" t="s">
        <v>1509</v>
      </c>
      <c r="C447" s="75" t="s">
        <v>1464</v>
      </c>
      <c r="D447" s="75" t="s">
        <v>550</v>
      </c>
      <c r="E447" s="75" t="s">
        <v>609</v>
      </c>
      <c r="H447" s="14">
        <v>4</v>
      </c>
    </row>
    <row r="448" spans="2:9" x14ac:dyDescent="0.2">
      <c r="B448" s="75" t="s">
        <v>1509</v>
      </c>
      <c r="C448" s="75" t="s">
        <v>1462</v>
      </c>
      <c r="D448" s="75" t="s">
        <v>550</v>
      </c>
      <c r="E448" s="75" t="s">
        <v>609</v>
      </c>
      <c r="H448" s="14">
        <v>0</v>
      </c>
    </row>
    <row r="449" spans="2:9" x14ac:dyDescent="0.2">
      <c r="B449" s="75" t="s">
        <v>1509</v>
      </c>
      <c r="C449" s="75" t="s">
        <v>1463</v>
      </c>
      <c r="D449" s="75" t="s">
        <v>550</v>
      </c>
      <c r="E449" s="75" t="s">
        <v>609</v>
      </c>
      <c r="H449" s="14">
        <v>0</v>
      </c>
    </row>
    <row r="450" spans="2:9" x14ac:dyDescent="0.2">
      <c r="B450" s="75" t="s">
        <v>1509</v>
      </c>
      <c r="C450" s="75" t="s">
        <v>1465</v>
      </c>
      <c r="D450" s="75" t="s">
        <v>550</v>
      </c>
      <c r="E450" s="75" t="s">
        <v>609</v>
      </c>
      <c r="H450" s="14">
        <v>0</v>
      </c>
    </row>
    <row r="451" spans="2:9" x14ac:dyDescent="0.2">
      <c r="B451" s="75" t="s">
        <v>1509</v>
      </c>
      <c r="C451" s="75" t="s">
        <v>679</v>
      </c>
      <c r="D451" s="75" t="s">
        <v>678</v>
      </c>
      <c r="E451" s="75" t="s">
        <v>556</v>
      </c>
      <c r="H451" s="14">
        <v>0</v>
      </c>
    </row>
    <row r="452" spans="2:9" x14ac:dyDescent="0.2">
      <c r="B452" s="75" t="s">
        <v>1509</v>
      </c>
      <c r="C452" s="75" t="s">
        <v>681</v>
      </c>
      <c r="D452" s="75" t="s">
        <v>680</v>
      </c>
      <c r="E452" s="75" t="s">
        <v>609</v>
      </c>
      <c r="H452" s="14">
        <v>4</v>
      </c>
    </row>
    <row r="453" spans="2:9" s="36" customFormat="1" x14ac:dyDescent="0.2">
      <c r="B453" s="80"/>
      <c r="C453" s="80"/>
      <c r="D453" s="80" t="s">
        <v>1516</v>
      </c>
      <c r="E453" s="80"/>
      <c r="F453" s="37"/>
      <c r="G453" s="37"/>
      <c r="H453" s="38"/>
      <c r="I453" s="38"/>
    </row>
    <row r="454" spans="2:9" x14ac:dyDescent="0.2">
      <c r="B454" s="75" t="s">
        <v>1509</v>
      </c>
      <c r="C454" s="75" t="s">
        <v>786</v>
      </c>
      <c r="D454" s="75" t="s">
        <v>1523</v>
      </c>
      <c r="E454" s="75" t="s">
        <v>556</v>
      </c>
      <c r="H454" s="14">
        <v>4</v>
      </c>
    </row>
    <row r="455" spans="2:9" x14ac:dyDescent="0.2">
      <c r="B455" s="75" t="s">
        <v>1509</v>
      </c>
      <c r="C455" s="75" t="s">
        <v>787</v>
      </c>
      <c r="D455" s="75" t="s">
        <v>1499</v>
      </c>
      <c r="E455" s="75" t="s">
        <v>682</v>
      </c>
      <c r="H455" s="14">
        <v>4</v>
      </c>
    </row>
    <row r="456" spans="2:9" x14ac:dyDescent="0.2">
      <c r="B456" s="75" t="s">
        <v>1509</v>
      </c>
      <c r="C456" s="75" t="s">
        <v>788</v>
      </c>
      <c r="D456" s="75" t="s">
        <v>1499</v>
      </c>
      <c r="E456" s="75" t="s">
        <v>556</v>
      </c>
      <c r="H456" s="14">
        <v>4</v>
      </c>
    </row>
    <row r="457" spans="2:9" x14ac:dyDescent="0.2">
      <c r="B457" s="75" t="s">
        <v>1509</v>
      </c>
      <c r="C457" s="75" t="s">
        <v>789</v>
      </c>
      <c r="D457" s="75" t="s">
        <v>1499</v>
      </c>
      <c r="E457" s="75" t="s">
        <v>556</v>
      </c>
      <c r="H457" s="14">
        <v>4</v>
      </c>
    </row>
    <row r="458" spans="2:9" x14ac:dyDescent="0.2">
      <c r="B458" s="75" t="s">
        <v>1509</v>
      </c>
      <c r="C458" s="75" t="s">
        <v>790</v>
      </c>
      <c r="D458" s="75" t="s">
        <v>1499</v>
      </c>
      <c r="E458" s="75" t="s">
        <v>556</v>
      </c>
      <c r="H458" s="14">
        <v>4</v>
      </c>
    </row>
    <row r="459" spans="2:9" x14ac:dyDescent="0.2">
      <c r="B459" s="75" t="s">
        <v>1509</v>
      </c>
      <c r="C459" s="75" t="s">
        <v>791</v>
      </c>
      <c r="D459" s="75" t="s">
        <v>1499</v>
      </c>
      <c r="E459" s="75" t="s">
        <v>556</v>
      </c>
      <c r="H459" s="14">
        <v>0</v>
      </c>
    </row>
    <row r="460" spans="2:9" x14ac:dyDescent="0.2">
      <c r="B460" s="75" t="s">
        <v>1509</v>
      </c>
      <c r="C460" s="75" t="s">
        <v>792</v>
      </c>
      <c r="D460" s="75" t="s">
        <v>1499</v>
      </c>
      <c r="E460" s="75" t="s">
        <v>556</v>
      </c>
      <c r="H460" s="14">
        <v>4</v>
      </c>
    </row>
    <row r="461" spans="2:9" x14ac:dyDescent="0.2">
      <c r="B461" s="75" t="s">
        <v>1509</v>
      </c>
      <c r="C461" s="75" t="s">
        <v>793</v>
      </c>
      <c r="D461" s="75" t="s">
        <v>1499</v>
      </c>
      <c r="E461" s="75" t="s">
        <v>556</v>
      </c>
      <c r="H461" s="14">
        <v>4</v>
      </c>
    </row>
    <row r="462" spans="2:9" x14ac:dyDescent="0.2">
      <c r="B462" s="75" t="s">
        <v>1509</v>
      </c>
      <c r="C462" s="75" t="s">
        <v>702</v>
      </c>
      <c r="D462" s="75" t="s">
        <v>1523</v>
      </c>
      <c r="E462" s="75" t="s">
        <v>556</v>
      </c>
      <c r="H462" s="14">
        <v>4</v>
      </c>
    </row>
    <row r="463" spans="2:9" x14ac:dyDescent="0.2">
      <c r="B463" s="75" t="s">
        <v>1509</v>
      </c>
      <c r="C463" s="75" t="s">
        <v>794</v>
      </c>
      <c r="D463" s="75" t="s">
        <v>1523</v>
      </c>
      <c r="E463" s="75" t="s">
        <v>556</v>
      </c>
      <c r="H463" s="14">
        <v>4</v>
      </c>
    </row>
    <row r="464" spans="2:9" x14ac:dyDescent="0.2">
      <c r="B464" s="75" t="s">
        <v>1509</v>
      </c>
      <c r="C464" s="75" t="s">
        <v>795</v>
      </c>
      <c r="D464" s="75" t="s">
        <v>1499</v>
      </c>
      <c r="E464" s="75" t="s">
        <v>556</v>
      </c>
      <c r="H464" s="14">
        <v>4</v>
      </c>
    </row>
    <row r="465" spans="2:8" x14ac:dyDescent="0.2">
      <c r="B465" s="75" t="s">
        <v>1509</v>
      </c>
      <c r="C465" s="75" t="s">
        <v>796</v>
      </c>
      <c r="D465" s="75" t="s">
        <v>1499</v>
      </c>
      <c r="E465" s="75" t="s">
        <v>556</v>
      </c>
      <c r="H465" s="14">
        <v>4</v>
      </c>
    </row>
    <row r="466" spans="2:8" x14ac:dyDescent="0.2">
      <c r="B466" s="75" t="s">
        <v>1509</v>
      </c>
      <c r="C466" s="75" t="s">
        <v>797</v>
      </c>
      <c r="D466" s="75" t="s">
        <v>1499</v>
      </c>
      <c r="E466" s="75" t="s">
        <v>556</v>
      </c>
      <c r="H466" s="14">
        <v>4</v>
      </c>
    </row>
    <row r="467" spans="2:8" x14ac:dyDescent="0.2">
      <c r="B467" s="75" t="s">
        <v>1509</v>
      </c>
      <c r="C467" s="75" t="s">
        <v>798</v>
      </c>
      <c r="D467" s="75" t="s">
        <v>1499</v>
      </c>
      <c r="E467" s="75" t="s">
        <v>556</v>
      </c>
      <c r="H467" s="14">
        <v>0</v>
      </c>
    </row>
    <row r="468" spans="2:8" x14ac:dyDescent="0.2">
      <c r="B468" s="75" t="s">
        <v>1509</v>
      </c>
      <c r="C468" s="75" t="s">
        <v>799</v>
      </c>
      <c r="D468" s="75" t="s">
        <v>1499</v>
      </c>
      <c r="E468" s="75" t="s">
        <v>556</v>
      </c>
      <c r="H468" s="14">
        <v>4</v>
      </c>
    </row>
    <row r="469" spans="2:8" x14ac:dyDescent="0.2">
      <c r="B469" s="75" t="s">
        <v>1509</v>
      </c>
      <c r="C469" s="75" t="s">
        <v>800</v>
      </c>
      <c r="D469" s="75" t="s">
        <v>1499</v>
      </c>
      <c r="E469" s="75" t="s">
        <v>556</v>
      </c>
      <c r="H469" s="14">
        <v>0</v>
      </c>
    </row>
    <row r="470" spans="2:8" x14ac:dyDescent="0.2">
      <c r="B470" s="75" t="s">
        <v>1509</v>
      </c>
      <c r="C470" s="75" t="s">
        <v>801</v>
      </c>
      <c r="D470" s="75" t="s">
        <v>1499</v>
      </c>
      <c r="E470" s="75" t="s">
        <v>556</v>
      </c>
      <c r="H470" s="14">
        <v>0</v>
      </c>
    </row>
    <row r="471" spans="2:8" x14ac:dyDescent="0.2">
      <c r="B471" s="75" t="s">
        <v>1509</v>
      </c>
      <c r="C471" s="75" t="s">
        <v>802</v>
      </c>
      <c r="D471" s="75" t="s">
        <v>1499</v>
      </c>
      <c r="E471" s="75" t="s">
        <v>556</v>
      </c>
      <c r="H471" s="14">
        <v>4</v>
      </c>
    </row>
    <row r="472" spans="2:8" x14ac:dyDescent="0.2">
      <c r="B472" s="75" t="s">
        <v>1509</v>
      </c>
      <c r="C472" s="75" t="s">
        <v>803</v>
      </c>
      <c r="D472" s="75" t="s">
        <v>1499</v>
      </c>
      <c r="E472" s="75" t="s">
        <v>556</v>
      </c>
      <c r="H472" s="14">
        <v>4</v>
      </c>
    </row>
    <row r="473" spans="2:8" x14ac:dyDescent="0.2">
      <c r="B473" s="75" t="s">
        <v>1509</v>
      </c>
      <c r="C473" s="75" t="s">
        <v>804</v>
      </c>
      <c r="D473" s="75" t="s">
        <v>1499</v>
      </c>
      <c r="E473" s="75" t="s">
        <v>556</v>
      </c>
      <c r="H473" s="14">
        <v>4</v>
      </c>
    </row>
    <row r="474" spans="2:8" x14ac:dyDescent="0.2">
      <c r="B474" s="75" t="s">
        <v>1509</v>
      </c>
      <c r="C474" s="75" t="s">
        <v>805</v>
      </c>
      <c r="D474" s="75" t="s">
        <v>1499</v>
      </c>
      <c r="E474" s="75" t="s">
        <v>556</v>
      </c>
      <c r="H474" s="14">
        <v>0</v>
      </c>
    </row>
    <row r="475" spans="2:8" x14ac:dyDescent="0.2">
      <c r="B475" s="75" t="s">
        <v>1509</v>
      </c>
      <c r="C475" s="75" t="s">
        <v>806</v>
      </c>
      <c r="D475" s="75" t="s">
        <v>1499</v>
      </c>
      <c r="E475" s="75" t="s">
        <v>556</v>
      </c>
      <c r="H475" s="14">
        <v>8</v>
      </c>
    </row>
    <row r="476" spans="2:8" x14ac:dyDescent="0.2">
      <c r="B476" s="75" t="s">
        <v>1509</v>
      </c>
      <c r="C476" s="75" t="s">
        <v>807</v>
      </c>
      <c r="D476" s="75" t="s">
        <v>1499</v>
      </c>
      <c r="E476" s="75" t="s">
        <v>556</v>
      </c>
      <c r="H476" s="14">
        <v>4</v>
      </c>
    </row>
    <row r="477" spans="2:8" x14ac:dyDescent="0.2">
      <c r="B477" s="75" t="s">
        <v>1509</v>
      </c>
      <c r="C477" s="75" t="s">
        <v>808</v>
      </c>
      <c r="D477" s="75" t="s">
        <v>1499</v>
      </c>
      <c r="E477" s="75" t="s">
        <v>556</v>
      </c>
      <c r="H477" s="14">
        <v>4</v>
      </c>
    </row>
    <row r="478" spans="2:8" x14ac:dyDescent="0.2">
      <c r="B478" s="75" t="s">
        <v>1509</v>
      </c>
      <c r="C478" s="75" t="s">
        <v>809</v>
      </c>
      <c r="D478" s="75" t="s">
        <v>1499</v>
      </c>
      <c r="E478" s="75" t="s">
        <v>556</v>
      </c>
      <c r="H478" s="14">
        <v>0</v>
      </c>
    </row>
    <row r="479" spans="2:8" x14ac:dyDescent="0.2">
      <c r="B479" s="75" t="s">
        <v>1509</v>
      </c>
      <c r="C479" s="75" t="s">
        <v>810</v>
      </c>
      <c r="D479" s="75" t="s">
        <v>1499</v>
      </c>
      <c r="E479" s="75" t="s">
        <v>556</v>
      </c>
      <c r="H479" s="14">
        <v>0</v>
      </c>
    </row>
    <row r="480" spans="2:8" x14ac:dyDescent="0.2">
      <c r="B480" s="75" t="s">
        <v>1509</v>
      </c>
      <c r="C480" s="75" t="s">
        <v>811</v>
      </c>
      <c r="D480" s="75" t="s">
        <v>1499</v>
      </c>
      <c r="E480" s="75" t="s">
        <v>556</v>
      </c>
      <c r="H480" s="14">
        <v>4</v>
      </c>
    </row>
    <row r="481" spans="2:9" x14ac:dyDescent="0.2">
      <c r="B481" s="75" t="s">
        <v>1509</v>
      </c>
      <c r="C481" s="75" t="s">
        <v>812</v>
      </c>
      <c r="D481" s="75" t="s">
        <v>1499</v>
      </c>
      <c r="E481" s="75" t="s">
        <v>556</v>
      </c>
      <c r="H481" s="14">
        <v>0</v>
      </c>
    </row>
    <row r="482" spans="2:9" x14ac:dyDescent="0.2">
      <c r="B482" s="75" t="s">
        <v>1509</v>
      </c>
      <c r="C482" s="75" t="s">
        <v>813</v>
      </c>
      <c r="D482" s="75" t="s">
        <v>1499</v>
      </c>
      <c r="E482" s="75" t="s">
        <v>556</v>
      </c>
      <c r="H482" s="14">
        <v>4</v>
      </c>
    </row>
    <row r="483" spans="2:9" x14ac:dyDescent="0.2">
      <c r="B483" s="75" t="s">
        <v>1509</v>
      </c>
      <c r="C483" s="75" t="s">
        <v>814</v>
      </c>
      <c r="D483" s="75" t="s">
        <v>1499</v>
      </c>
      <c r="E483" s="75" t="s">
        <v>682</v>
      </c>
      <c r="H483" s="14">
        <v>0</v>
      </c>
    </row>
    <row r="484" spans="2:9" x14ac:dyDescent="0.2">
      <c r="B484" s="75" t="s">
        <v>1509</v>
      </c>
      <c r="C484" s="75" t="s">
        <v>2224</v>
      </c>
    </row>
    <row r="485" spans="2:9" s="36" customFormat="1" ht="12.75" customHeight="1" x14ac:dyDescent="0.25">
      <c r="B485" s="83"/>
      <c r="C485" s="80"/>
      <c r="D485" s="80" t="s">
        <v>1517</v>
      </c>
      <c r="E485" s="80"/>
      <c r="F485" s="37"/>
      <c r="G485" s="37"/>
      <c r="H485" s="38"/>
      <c r="I485" s="38"/>
    </row>
    <row r="486" spans="2:9" ht="11.25" customHeight="1" x14ac:dyDescent="0.2">
      <c r="B486" s="75" t="s">
        <v>1510</v>
      </c>
      <c r="C486" s="75" t="s">
        <v>727</v>
      </c>
      <c r="D486" s="75" t="s">
        <v>671</v>
      </c>
      <c r="E486" s="75" t="s">
        <v>666</v>
      </c>
      <c r="H486" s="14">
        <v>8</v>
      </c>
    </row>
    <row r="487" spans="2:9" x14ac:dyDescent="0.2">
      <c r="B487" s="75" t="s">
        <v>1510</v>
      </c>
      <c r="C487" s="75" t="s">
        <v>1461</v>
      </c>
      <c r="D487" s="75" t="s">
        <v>714</v>
      </c>
      <c r="E487" s="75" t="s">
        <v>666</v>
      </c>
      <c r="H487" s="14">
        <v>4</v>
      </c>
    </row>
    <row r="488" spans="2:9" x14ac:dyDescent="0.2">
      <c r="B488" s="75" t="s">
        <v>1510</v>
      </c>
      <c r="C488" s="75" t="s">
        <v>715</v>
      </c>
      <c r="D488" s="75" t="s">
        <v>672</v>
      </c>
      <c r="E488" s="75" t="s">
        <v>666</v>
      </c>
      <c r="H488" s="14">
        <v>8</v>
      </c>
    </row>
    <row r="489" spans="2:9" x14ac:dyDescent="0.2">
      <c r="B489" s="75" t="s">
        <v>1510</v>
      </c>
      <c r="C489" s="75" t="s">
        <v>717</v>
      </c>
      <c r="D489" s="75" t="s">
        <v>716</v>
      </c>
      <c r="E489" s="75" t="s">
        <v>570</v>
      </c>
      <c r="H489" s="14">
        <v>0</v>
      </c>
    </row>
    <row r="490" spans="2:9" x14ac:dyDescent="0.2">
      <c r="B490" s="75" t="s">
        <v>1510</v>
      </c>
      <c r="C490" s="75" t="s">
        <v>720</v>
      </c>
      <c r="D490" s="75" t="s">
        <v>719</v>
      </c>
      <c r="E490" s="75" t="s">
        <v>556</v>
      </c>
      <c r="H490" s="14">
        <v>4</v>
      </c>
    </row>
    <row r="491" spans="2:9" x14ac:dyDescent="0.2">
      <c r="B491" s="75" t="s">
        <v>1510</v>
      </c>
      <c r="C491" s="75" t="s">
        <v>722</v>
      </c>
      <c r="D491" s="75" t="s">
        <v>721</v>
      </c>
      <c r="E491" s="75" t="s">
        <v>556</v>
      </c>
      <c r="H491" s="14">
        <v>4</v>
      </c>
    </row>
    <row r="492" spans="2:9" x14ac:dyDescent="0.2">
      <c r="B492" s="75" t="s">
        <v>1510</v>
      </c>
      <c r="C492" s="75" t="s">
        <v>724</v>
      </c>
      <c r="D492" s="75" t="s">
        <v>723</v>
      </c>
      <c r="E492" s="75" t="s">
        <v>556</v>
      </c>
      <c r="H492" s="14">
        <v>4</v>
      </c>
    </row>
    <row r="493" spans="2:9" x14ac:dyDescent="0.2">
      <c r="B493" s="75" t="s">
        <v>1510</v>
      </c>
      <c r="C493" s="75" t="s">
        <v>725</v>
      </c>
      <c r="D493" s="75" t="s">
        <v>683</v>
      </c>
      <c r="E493" s="75" t="s">
        <v>556</v>
      </c>
      <c r="H493" s="14">
        <v>4</v>
      </c>
    </row>
    <row r="494" spans="2:9" x14ac:dyDescent="0.2">
      <c r="B494" s="75" t="s">
        <v>1510</v>
      </c>
      <c r="C494" s="75" t="s">
        <v>726</v>
      </c>
      <c r="D494" s="75" t="s">
        <v>683</v>
      </c>
      <c r="E494" s="75" t="s">
        <v>556</v>
      </c>
      <c r="H494" s="14">
        <v>4</v>
      </c>
    </row>
    <row r="495" spans="2:9" x14ac:dyDescent="0.2">
      <c r="B495" s="75" t="s">
        <v>1510</v>
      </c>
      <c r="C495" s="75" t="s">
        <v>760</v>
      </c>
      <c r="D495" s="75" t="s">
        <v>759</v>
      </c>
      <c r="E495" s="75" t="s">
        <v>556</v>
      </c>
      <c r="H495" s="14">
        <v>4</v>
      </c>
    </row>
    <row r="496" spans="2:9" x14ac:dyDescent="0.2">
      <c r="B496" s="75" t="s">
        <v>1510</v>
      </c>
      <c r="C496" s="75" t="s">
        <v>763</v>
      </c>
      <c r="D496" s="75" t="s">
        <v>762</v>
      </c>
      <c r="E496" s="75" t="s">
        <v>556</v>
      </c>
      <c r="H496" s="14">
        <v>0</v>
      </c>
    </row>
    <row r="497" spans="2:9" x14ac:dyDescent="0.2">
      <c r="B497" s="75" t="s">
        <v>1510</v>
      </c>
      <c r="C497" s="75" t="s">
        <v>773</v>
      </c>
      <c r="D497" s="75" t="s">
        <v>772</v>
      </c>
      <c r="E497" s="75" t="s">
        <v>556</v>
      </c>
      <c r="H497" s="14">
        <v>0</v>
      </c>
    </row>
    <row r="498" spans="2:9" x14ac:dyDescent="0.2">
      <c r="B498" s="75" t="s">
        <v>1510</v>
      </c>
      <c r="C498" s="75" t="s">
        <v>774</v>
      </c>
      <c r="D498" s="75" t="s">
        <v>695</v>
      </c>
      <c r="E498" s="75" t="s">
        <v>556</v>
      </c>
      <c r="H498" s="14">
        <v>4</v>
      </c>
    </row>
    <row r="499" spans="2:9" x14ac:dyDescent="0.2">
      <c r="B499" s="75" t="s">
        <v>1510</v>
      </c>
      <c r="C499" s="75" t="s">
        <v>775</v>
      </c>
      <c r="D499" s="75" t="s">
        <v>695</v>
      </c>
      <c r="E499" s="75" t="s">
        <v>556</v>
      </c>
      <c r="H499" s="14">
        <v>4</v>
      </c>
    </row>
    <row r="500" spans="2:9" x14ac:dyDescent="0.2">
      <c r="B500" s="75" t="s">
        <v>1510</v>
      </c>
      <c r="C500" s="75" t="s">
        <v>776</v>
      </c>
      <c r="D500" s="75" t="s">
        <v>657</v>
      </c>
      <c r="E500" s="75" t="s">
        <v>556</v>
      </c>
      <c r="H500" s="14">
        <v>4</v>
      </c>
    </row>
    <row r="501" spans="2:9" x14ac:dyDescent="0.2">
      <c r="B501" s="75" t="s">
        <v>1510</v>
      </c>
      <c r="C501" s="75" t="s">
        <v>778</v>
      </c>
      <c r="D501" s="75" t="s">
        <v>777</v>
      </c>
      <c r="E501" s="75" t="s">
        <v>556</v>
      </c>
      <c r="H501" s="14">
        <v>4</v>
      </c>
    </row>
    <row r="502" spans="2:9" x14ac:dyDescent="0.2">
      <c r="B502" s="75" t="s">
        <v>1510</v>
      </c>
      <c r="C502" s="75" t="s">
        <v>779</v>
      </c>
      <c r="D502" s="75" t="s">
        <v>777</v>
      </c>
      <c r="E502" s="75" t="s">
        <v>556</v>
      </c>
      <c r="H502" s="14">
        <v>24</v>
      </c>
    </row>
    <row r="503" spans="2:9" x14ac:dyDescent="0.2">
      <c r="B503" s="75" t="s">
        <v>1510</v>
      </c>
      <c r="C503" s="75" t="s">
        <v>780</v>
      </c>
      <c r="D503" s="75" t="s">
        <v>693</v>
      </c>
      <c r="E503" s="75" t="s">
        <v>556</v>
      </c>
      <c r="H503" s="14">
        <v>4</v>
      </c>
    </row>
    <row r="504" spans="2:9" s="36" customFormat="1" ht="13.5" customHeight="1" x14ac:dyDescent="0.25">
      <c r="B504" s="83"/>
      <c r="C504" s="80"/>
      <c r="D504" s="80" t="s">
        <v>1518</v>
      </c>
      <c r="E504" s="80"/>
      <c r="F504" s="37"/>
      <c r="G504" s="37"/>
      <c r="H504" s="38"/>
      <c r="I504" s="38"/>
    </row>
    <row r="505" spans="2:9" s="36" customFormat="1" ht="13.5" customHeight="1" x14ac:dyDescent="0.25">
      <c r="B505" s="83" t="s">
        <v>1510</v>
      </c>
      <c r="C505" s="80" t="s">
        <v>2458</v>
      </c>
      <c r="D505" s="80"/>
      <c r="E505" s="80"/>
      <c r="F505" s="37"/>
      <c r="G505" s="37"/>
      <c r="H505" s="38"/>
      <c r="I505" s="38"/>
    </row>
    <row r="506" spans="2:9" x14ac:dyDescent="0.2">
      <c r="B506" s="75" t="s">
        <v>1510</v>
      </c>
      <c r="C506" s="75" t="s">
        <v>718</v>
      </c>
      <c r="D506" s="75" t="s">
        <v>1524</v>
      </c>
      <c r="E506" s="75" t="s">
        <v>556</v>
      </c>
      <c r="H506" s="14">
        <v>0</v>
      </c>
    </row>
    <row r="507" spans="2:9" x14ac:dyDescent="0.2">
      <c r="B507" s="75" t="s">
        <v>1510</v>
      </c>
      <c r="C507" s="75" t="s">
        <v>1458</v>
      </c>
      <c r="D507" s="75" t="s">
        <v>1524</v>
      </c>
      <c r="E507" s="75" t="s">
        <v>570</v>
      </c>
      <c r="H507" s="14">
        <v>2</v>
      </c>
    </row>
    <row r="508" spans="2:9" x14ac:dyDescent="0.2">
      <c r="B508" s="75" t="s">
        <v>1510</v>
      </c>
      <c r="C508" s="75" t="s">
        <v>728</v>
      </c>
      <c r="D508" s="75" t="s">
        <v>1524</v>
      </c>
      <c r="E508" s="75" t="s">
        <v>556</v>
      </c>
      <c r="H508" s="14">
        <v>4</v>
      </c>
    </row>
    <row r="509" spans="2:9" x14ac:dyDescent="0.2">
      <c r="B509" s="75" t="s">
        <v>1510</v>
      </c>
      <c r="C509" s="75" t="s">
        <v>729</v>
      </c>
      <c r="D509" s="75" t="s">
        <v>1524</v>
      </c>
      <c r="E509" s="75" t="s">
        <v>556</v>
      </c>
      <c r="H509" s="14">
        <v>4</v>
      </c>
    </row>
    <row r="510" spans="2:9" x14ac:dyDescent="0.2">
      <c r="B510" s="75" t="s">
        <v>1510</v>
      </c>
      <c r="C510" s="75" t="s">
        <v>730</v>
      </c>
      <c r="D510" s="75" t="s">
        <v>1524</v>
      </c>
      <c r="E510" s="75" t="s">
        <v>556</v>
      </c>
      <c r="H510" s="14">
        <v>0</v>
      </c>
    </row>
    <row r="511" spans="2:9" x14ac:dyDescent="0.2">
      <c r="B511" s="75" t="s">
        <v>1510</v>
      </c>
      <c r="C511" s="75" t="s">
        <v>1459</v>
      </c>
      <c r="D511" s="75" t="s">
        <v>1524</v>
      </c>
      <c r="E511" s="75" t="s">
        <v>570</v>
      </c>
      <c r="H511" s="14">
        <v>0</v>
      </c>
    </row>
    <row r="512" spans="2:9" x14ac:dyDescent="0.2">
      <c r="B512" s="75" t="s">
        <v>1510</v>
      </c>
      <c r="C512" s="75" t="s">
        <v>731</v>
      </c>
      <c r="D512" s="75" t="s">
        <v>1524</v>
      </c>
      <c r="E512" s="75" t="s">
        <v>556</v>
      </c>
      <c r="H512" s="14">
        <v>0</v>
      </c>
    </row>
    <row r="513" spans="2:8" x14ac:dyDescent="0.2">
      <c r="B513" s="75" t="s">
        <v>1510</v>
      </c>
      <c r="C513" s="75" t="s">
        <v>1457</v>
      </c>
      <c r="D513" s="75" t="s">
        <v>1524</v>
      </c>
      <c r="E513" s="75" t="s">
        <v>556</v>
      </c>
      <c r="H513" s="14">
        <v>0</v>
      </c>
    </row>
    <row r="514" spans="2:8" x14ac:dyDescent="0.2">
      <c r="B514" s="75" t="s">
        <v>1510</v>
      </c>
      <c r="C514" s="75" t="s">
        <v>732</v>
      </c>
      <c r="D514" s="75" t="s">
        <v>1524</v>
      </c>
      <c r="E514" s="75" t="s">
        <v>556</v>
      </c>
      <c r="H514" s="14">
        <v>4</v>
      </c>
    </row>
    <row r="515" spans="2:8" x14ac:dyDescent="0.2">
      <c r="B515" s="75" t="s">
        <v>1510</v>
      </c>
      <c r="C515" s="75" t="s">
        <v>733</v>
      </c>
      <c r="D515" s="75" t="s">
        <v>1524</v>
      </c>
      <c r="E515" s="75" t="s">
        <v>713</v>
      </c>
      <c r="H515" s="14">
        <v>0</v>
      </c>
    </row>
    <row r="516" spans="2:8" x14ac:dyDescent="0.2">
      <c r="B516" s="75" t="s">
        <v>1510</v>
      </c>
      <c r="C516" s="75" t="s">
        <v>1460</v>
      </c>
      <c r="D516" s="75" t="s">
        <v>1524</v>
      </c>
      <c r="E516" s="75" t="s">
        <v>713</v>
      </c>
      <c r="H516" s="14">
        <v>0</v>
      </c>
    </row>
    <row r="517" spans="2:8" x14ac:dyDescent="0.2">
      <c r="B517" s="75" t="s">
        <v>1510</v>
      </c>
      <c r="C517" s="75" t="s">
        <v>739</v>
      </c>
      <c r="D517" s="75" t="s">
        <v>1524</v>
      </c>
      <c r="E517" s="75" t="s">
        <v>556</v>
      </c>
      <c r="H517" s="14">
        <v>0</v>
      </c>
    </row>
    <row r="518" spans="2:8" x14ac:dyDescent="0.2">
      <c r="B518" s="75" t="s">
        <v>1510</v>
      </c>
      <c r="C518" s="75" t="s">
        <v>740</v>
      </c>
      <c r="D518" s="75" t="s">
        <v>1524</v>
      </c>
      <c r="E518" s="75" t="s">
        <v>556</v>
      </c>
      <c r="H518" s="14">
        <v>0</v>
      </c>
    </row>
    <row r="519" spans="2:8" x14ac:dyDescent="0.2">
      <c r="B519" s="75" t="s">
        <v>1510</v>
      </c>
      <c r="C519" s="75" t="s">
        <v>741</v>
      </c>
      <c r="D519" s="75" t="s">
        <v>1524</v>
      </c>
      <c r="E519" s="75" t="s">
        <v>556</v>
      </c>
      <c r="H519" s="14">
        <v>4</v>
      </c>
    </row>
    <row r="520" spans="2:8" x14ac:dyDescent="0.2">
      <c r="B520" s="75" t="s">
        <v>1510</v>
      </c>
      <c r="C520" s="75" t="s">
        <v>742</v>
      </c>
      <c r="D520" s="75" t="s">
        <v>1524</v>
      </c>
      <c r="E520" s="75" t="s">
        <v>556</v>
      </c>
      <c r="H520" s="14">
        <v>4</v>
      </c>
    </row>
    <row r="521" spans="2:8" x14ac:dyDescent="0.2">
      <c r="B521" s="75" t="s">
        <v>1510</v>
      </c>
      <c r="C521" s="75" t="s">
        <v>743</v>
      </c>
      <c r="D521" s="75" t="s">
        <v>1524</v>
      </c>
      <c r="E521" s="75" t="s">
        <v>556</v>
      </c>
      <c r="H521" s="14">
        <v>4</v>
      </c>
    </row>
    <row r="522" spans="2:8" x14ac:dyDescent="0.2">
      <c r="B522" s="75" t="s">
        <v>1510</v>
      </c>
      <c r="C522" s="75" t="s">
        <v>744</v>
      </c>
      <c r="D522" s="75" t="s">
        <v>1524</v>
      </c>
      <c r="E522" s="75" t="s">
        <v>556</v>
      </c>
      <c r="H522" s="14">
        <v>4</v>
      </c>
    </row>
    <row r="523" spans="2:8" x14ac:dyDescent="0.2">
      <c r="B523" s="75" t="s">
        <v>1510</v>
      </c>
      <c r="C523" s="75" t="s">
        <v>745</v>
      </c>
      <c r="D523" s="75" t="s">
        <v>1524</v>
      </c>
      <c r="E523" s="75" t="s">
        <v>556</v>
      </c>
      <c r="H523" s="14">
        <v>4</v>
      </c>
    </row>
    <row r="524" spans="2:8" x14ac:dyDescent="0.2">
      <c r="B524" s="75" t="s">
        <v>1510</v>
      </c>
      <c r="C524" s="75" t="s">
        <v>746</v>
      </c>
      <c r="D524" s="75" t="s">
        <v>1524</v>
      </c>
      <c r="E524" s="75" t="s">
        <v>556</v>
      </c>
      <c r="H524" s="14">
        <v>4</v>
      </c>
    </row>
    <row r="525" spans="2:8" x14ac:dyDescent="0.2">
      <c r="B525" s="75" t="s">
        <v>1510</v>
      </c>
      <c r="C525" s="75" t="s">
        <v>747</v>
      </c>
      <c r="D525" s="75" t="s">
        <v>1524</v>
      </c>
      <c r="E525" s="75" t="s">
        <v>556</v>
      </c>
      <c r="H525" s="14">
        <v>4</v>
      </c>
    </row>
    <row r="526" spans="2:8" x14ac:dyDescent="0.2">
      <c r="B526" s="75" t="s">
        <v>1510</v>
      </c>
      <c r="C526" s="75" t="s">
        <v>748</v>
      </c>
      <c r="D526" s="75" t="s">
        <v>1524</v>
      </c>
      <c r="E526" s="75" t="s">
        <v>556</v>
      </c>
      <c r="H526" s="14">
        <v>4</v>
      </c>
    </row>
    <row r="527" spans="2:8" x14ac:dyDescent="0.2">
      <c r="B527" s="75" t="s">
        <v>1510</v>
      </c>
      <c r="C527" s="75" t="s">
        <v>749</v>
      </c>
      <c r="D527" s="75" t="s">
        <v>1524</v>
      </c>
      <c r="E527" s="75" t="s">
        <v>556</v>
      </c>
      <c r="H527" s="14">
        <v>4</v>
      </c>
    </row>
    <row r="528" spans="2:8" x14ac:dyDescent="0.2">
      <c r="B528" s="75" t="s">
        <v>1510</v>
      </c>
      <c r="C528" s="75" t="s">
        <v>750</v>
      </c>
      <c r="D528" s="75" t="s">
        <v>1524</v>
      </c>
      <c r="E528" s="75" t="s">
        <v>556</v>
      </c>
      <c r="H528" s="14">
        <v>4</v>
      </c>
    </row>
    <row r="529" spans="2:8" x14ac:dyDescent="0.2">
      <c r="B529" s="75" t="s">
        <v>1510</v>
      </c>
      <c r="C529" s="75" t="s">
        <v>751</v>
      </c>
      <c r="D529" s="75" t="s">
        <v>1524</v>
      </c>
      <c r="E529" s="75" t="s">
        <v>556</v>
      </c>
      <c r="H529" s="14">
        <v>0</v>
      </c>
    </row>
    <row r="530" spans="2:8" x14ac:dyDescent="0.2">
      <c r="B530" s="75" t="s">
        <v>1510</v>
      </c>
      <c r="C530" s="75" t="s">
        <v>752</v>
      </c>
      <c r="D530" s="75" t="s">
        <v>1524</v>
      </c>
      <c r="E530" s="75" t="s">
        <v>556</v>
      </c>
      <c r="H530" s="14">
        <v>0</v>
      </c>
    </row>
    <row r="531" spans="2:8" x14ac:dyDescent="0.2">
      <c r="B531" s="75" t="s">
        <v>1510</v>
      </c>
      <c r="C531" s="75" t="s">
        <v>753</v>
      </c>
      <c r="D531" s="75" t="s">
        <v>1524</v>
      </c>
      <c r="E531" s="75" t="s">
        <v>556</v>
      </c>
      <c r="H531" s="14">
        <v>4</v>
      </c>
    </row>
    <row r="532" spans="2:8" x14ac:dyDescent="0.2">
      <c r="B532" s="75" t="s">
        <v>1510</v>
      </c>
      <c r="C532" s="75" t="s">
        <v>754</v>
      </c>
      <c r="D532" s="75" t="s">
        <v>1524</v>
      </c>
      <c r="E532" s="75" t="s">
        <v>556</v>
      </c>
      <c r="H532" s="14">
        <v>4</v>
      </c>
    </row>
    <row r="533" spans="2:8" x14ac:dyDescent="0.2">
      <c r="B533" s="75" t="s">
        <v>1510</v>
      </c>
      <c r="C533" s="75" t="s">
        <v>755</v>
      </c>
      <c r="D533" s="75" t="s">
        <v>1524</v>
      </c>
      <c r="E533" s="75" t="s">
        <v>556</v>
      </c>
      <c r="H533" s="14">
        <v>4</v>
      </c>
    </row>
    <row r="534" spans="2:8" x14ac:dyDescent="0.2">
      <c r="B534" s="75" t="s">
        <v>1510</v>
      </c>
      <c r="C534" s="75" t="s">
        <v>756</v>
      </c>
      <c r="D534" s="75" t="s">
        <v>1524</v>
      </c>
      <c r="E534" s="75" t="s">
        <v>556</v>
      </c>
      <c r="H534" s="14">
        <v>4</v>
      </c>
    </row>
    <row r="535" spans="2:8" x14ac:dyDescent="0.2">
      <c r="B535" s="75" t="s">
        <v>1510</v>
      </c>
      <c r="C535" s="75" t="s">
        <v>757</v>
      </c>
      <c r="D535" s="75" t="s">
        <v>1524</v>
      </c>
      <c r="E535" s="75" t="s">
        <v>556</v>
      </c>
      <c r="H535" s="14">
        <v>4</v>
      </c>
    </row>
    <row r="536" spans="2:8" x14ac:dyDescent="0.2">
      <c r="B536" s="75" t="s">
        <v>1510</v>
      </c>
      <c r="C536" s="75" t="s">
        <v>758</v>
      </c>
      <c r="D536" s="75" t="s">
        <v>1524</v>
      </c>
      <c r="E536" s="75" t="s">
        <v>556</v>
      </c>
      <c r="H536" s="14">
        <v>0</v>
      </c>
    </row>
    <row r="537" spans="2:8" x14ac:dyDescent="0.2">
      <c r="B537" s="75" t="s">
        <v>1510</v>
      </c>
      <c r="C537" s="75" t="s">
        <v>761</v>
      </c>
      <c r="D537" s="75" t="s">
        <v>1524</v>
      </c>
      <c r="E537" s="75" t="s">
        <v>556</v>
      </c>
      <c r="H537" s="14">
        <v>4</v>
      </c>
    </row>
    <row r="538" spans="2:8" x14ac:dyDescent="0.2">
      <c r="B538" s="75" t="s">
        <v>1510</v>
      </c>
      <c r="C538" s="75" t="s">
        <v>764</v>
      </c>
      <c r="D538" s="75" t="s">
        <v>1524</v>
      </c>
      <c r="E538" s="75" t="s">
        <v>556</v>
      </c>
      <c r="H538" s="14">
        <v>0</v>
      </c>
    </row>
    <row r="539" spans="2:8" x14ac:dyDescent="0.2">
      <c r="B539" s="75" t="s">
        <v>1510</v>
      </c>
      <c r="C539" s="75" t="s">
        <v>765</v>
      </c>
      <c r="D539" s="75" t="s">
        <v>1524</v>
      </c>
      <c r="E539" s="75" t="s">
        <v>556</v>
      </c>
      <c r="H539" s="14">
        <v>0</v>
      </c>
    </row>
    <row r="540" spans="2:8" x14ac:dyDescent="0.2">
      <c r="B540" s="75" t="s">
        <v>1510</v>
      </c>
      <c r="C540" s="75" t="s">
        <v>766</v>
      </c>
      <c r="D540" s="75" t="s">
        <v>1524</v>
      </c>
      <c r="E540" s="75" t="s">
        <v>556</v>
      </c>
      <c r="H540" s="14">
        <v>4</v>
      </c>
    </row>
    <row r="541" spans="2:8" x14ac:dyDescent="0.2">
      <c r="B541" s="75" t="s">
        <v>1510</v>
      </c>
      <c r="C541" s="75" t="s">
        <v>767</v>
      </c>
      <c r="D541" s="75" t="s">
        <v>1524</v>
      </c>
      <c r="E541" s="75" t="s">
        <v>556</v>
      </c>
      <c r="H541" s="14">
        <v>4</v>
      </c>
    </row>
    <row r="542" spans="2:8" x14ac:dyDescent="0.2">
      <c r="B542" s="75" t="s">
        <v>1510</v>
      </c>
      <c r="C542" s="75" t="s">
        <v>768</v>
      </c>
      <c r="D542" s="75" t="s">
        <v>1524</v>
      </c>
      <c r="E542" s="75" t="s">
        <v>556</v>
      </c>
      <c r="H542" s="14">
        <v>4</v>
      </c>
    </row>
    <row r="543" spans="2:8" x14ac:dyDescent="0.2">
      <c r="B543" s="75" t="s">
        <v>1510</v>
      </c>
      <c r="C543" s="75" t="s">
        <v>769</v>
      </c>
      <c r="D543" s="75" t="s">
        <v>1524</v>
      </c>
      <c r="E543" s="75" t="s">
        <v>556</v>
      </c>
      <c r="H543" s="14">
        <v>4</v>
      </c>
    </row>
    <row r="544" spans="2:8" x14ac:dyDescent="0.2">
      <c r="B544" s="75" t="s">
        <v>1510</v>
      </c>
      <c r="C544" s="75" t="s">
        <v>770</v>
      </c>
      <c r="D544" s="75" t="s">
        <v>1524</v>
      </c>
      <c r="E544" s="75" t="s">
        <v>556</v>
      </c>
      <c r="H544" s="14">
        <v>4</v>
      </c>
    </row>
    <row r="545" spans="2:9" x14ac:dyDescent="0.2">
      <c r="B545" s="75" t="s">
        <v>1510</v>
      </c>
      <c r="C545" s="75" t="s">
        <v>771</v>
      </c>
      <c r="D545" s="75" t="s">
        <v>1524</v>
      </c>
      <c r="E545" s="75" t="s">
        <v>556</v>
      </c>
      <c r="H545" s="14">
        <v>0</v>
      </c>
    </row>
    <row r="546" spans="2:9" x14ac:dyDescent="0.2">
      <c r="B546" s="75" t="s">
        <v>1510</v>
      </c>
      <c r="C546" s="75" t="s">
        <v>781</v>
      </c>
      <c r="D546" s="75" t="s">
        <v>1524</v>
      </c>
      <c r="E546" s="75" t="s">
        <v>556</v>
      </c>
      <c r="H546" s="14">
        <v>4</v>
      </c>
    </row>
    <row r="547" spans="2:9" s="36" customFormat="1" x14ac:dyDescent="0.2">
      <c r="B547" s="80"/>
      <c r="C547" s="80"/>
      <c r="D547" s="80" t="s">
        <v>550</v>
      </c>
      <c r="E547" s="80"/>
      <c r="F547" s="37"/>
      <c r="G547" s="37"/>
      <c r="H547" s="38"/>
      <c r="I547" s="38"/>
    </row>
    <row r="548" spans="2:9" s="55" customFormat="1" x14ac:dyDescent="0.2">
      <c r="B548" s="84" t="s">
        <v>1510</v>
      </c>
      <c r="C548" s="84" t="s">
        <v>2398</v>
      </c>
      <c r="D548" s="84" t="s">
        <v>2399</v>
      </c>
      <c r="E548" s="84"/>
      <c r="F548" s="56"/>
      <c r="G548" s="56"/>
      <c r="H548" s="57"/>
      <c r="I548" s="57"/>
    </row>
    <row r="549" spans="2:9" s="36" customFormat="1" x14ac:dyDescent="0.2">
      <c r="B549" s="80"/>
      <c r="C549" s="80"/>
      <c r="D549" s="80" t="s">
        <v>1519</v>
      </c>
      <c r="E549" s="80"/>
      <c r="F549" s="37"/>
      <c r="G549" s="37"/>
      <c r="H549" s="38"/>
      <c r="I549" s="38"/>
    </row>
    <row r="550" spans="2:9" x14ac:dyDescent="0.2">
      <c r="B550" s="75" t="s">
        <v>1510</v>
      </c>
      <c r="C550" s="75" t="s">
        <v>735</v>
      </c>
      <c r="D550" s="75" t="s">
        <v>734</v>
      </c>
      <c r="E550" s="75" t="s">
        <v>736</v>
      </c>
      <c r="H550" s="14">
        <v>4</v>
      </c>
    </row>
    <row r="551" spans="2:9" x14ac:dyDescent="0.2">
      <c r="B551" s="75" t="s">
        <v>1510</v>
      </c>
      <c r="C551" s="75" t="s">
        <v>738</v>
      </c>
      <c r="D551" s="75" t="s">
        <v>737</v>
      </c>
      <c r="E551" s="75" t="s">
        <v>736</v>
      </c>
      <c r="H551" s="14">
        <v>0</v>
      </c>
    </row>
    <row r="552" spans="2:9" s="36" customFormat="1" ht="18" x14ac:dyDescent="0.25">
      <c r="B552" s="83"/>
      <c r="C552" s="80"/>
      <c r="D552" s="80" t="s">
        <v>1520</v>
      </c>
      <c r="E552" s="80"/>
      <c r="F552" s="37"/>
      <c r="G552" s="37"/>
      <c r="H552" s="38"/>
      <c r="I552" s="38"/>
    </row>
    <row r="553" spans="2:9" x14ac:dyDescent="0.2">
      <c r="B553" s="75" t="s">
        <v>1511</v>
      </c>
      <c r="C553" s="75" t="s">
        <v>783</v>
      </c>
      <c r="D553" s="75" t="s">
        <v>782</v>
      </c>
      <c r="E553" s="75" t="s">
        <v>784</v>
      </c>
      <c r="H553" s="14">
        <v>0</v>
      </c>
    </row>
    <row r="554" spans="2:9" s="36" customFormat="1" ht="18" x14ac:dyDescent="0.25">
      <c r="B554" s="83"/>
      <c r="C554" s="80"/>
      <c r="D554" s="80" t="s">
        <v>1521</v>
      </c>
      <c r="E554" s="80"/>
      <c r="F554" s="37"/>
      <c r="G554" s="37"/>
      <c r="H554" s="38"/>
      <c r="I554" s="38"/>
    </row>
    <row r="555" spans="2:9" x14ac:dyDescent="0.2">
      <c r="B555" s="75" t="s">
        <v>1511</v>
      </c>
      <c r="C555" s="75" t="s">
        <v>785</v>
      </c>
      <c r="D555" s="75" t="s">
        <v>678</v>
      </c>
      <c r="E555" s="75" t="s">
        <v>556</v>
      </c>
      <c r="H555" s="14">
        <v>0</v>
      </c>
    </row>
    <row r="556" spans="2:9" s="27" customFormat="1" ht="15" customHeight="1" x14ac:dyDescent="0.25">
      <c r="B556" s="85"/>
      <c r="C556" s="74"/>
      <c r="D556" s="80" t="s">
        <v>1522</v>
      </c>
      <c r="E556" s="74"/>
      <c r="F556" s="28"/>
      <c r="G556" s="28"/>
      <c r="H556" s="29"/>
      <c r="I556" s="29"/>
    </row>
    <row r="557" spans="2:9" x14ac:dyDescent="0.2">
      <c r="B557" s="75" t="s">
        <v>1512</v>
      </c>
      <c r="C557" s="75" t="s">
        <v>816</v>
      </c>
      <c r="D557" s="75" t="s">
        <v>815</v>
      </c>
      <c r="E557" s="75" t="s">
        <v>666</v>
      </c>
      <c r="H557" s="14">
        <v>4</v>
      </c>
    </row>
    <row r="558" spans="2:9" x14ac:dyDescent="0.2">
      <c r="B558" s="75" t="s">
        <v>1512</v>
      </c>
      <c r="C558" s="75" t="s">
        <v>818</v>
      </c>
      <c r="D558" s="75" t="s">
        <v>817</v>
      </c>
      <c r="E558" s="75" t="s">
        <v>556</v>
      </c>
      <c r="H558" s="14">
        <v>4</v>
      </c>
    </row>
    <row r="559" spans="2:9" x14ac:dyDescent="0.2">
      <c r="B559" s="75" t="s">
        <v>1512</v>
      </c>
      <c r="C559" s="75" t="s">
        <v>822</v>
      </c>
      <c r="D559" s="75" t="s">
        <v>821</v>
      </c>
      <c r="E559" s="75" t="s">
        <v>736</v>
      </c>
      <c r="H559" s="14">
        <v>4</v>
      </c>
    </row>
    <row r="560" spans="2:9" x14ac:dyDescent="0.2">
      <c r="B560" s="75" t="s">
        <v>1512</v>
      </c>
      <c r="C560" s="75" t="s">
        <v>822</v>
      </c>
      <c r="D560" s="75" t="s">
        <v>823</v>
      </c>
      <c r="E560" s="75" t="s">
        <v>736</v>
      </c>
      <c r="H560" s="14">
        <v>0</v>
      </c>
    </row>
    <row r="561" spans="2:8" x14ac:dyDescent="0.2">
      <c r="B561" s="75" t="s">
        <v>1512</v>
      </c>
      <c r="C561" s="75" t="s">
        <v>822</v>
      </c>
      <c r="D561" s="75" t="s">
        <v>824</v>
      </c>
      <c r="E561" s="75" t="s">
        <v>736</v>
      </c>
      <c r="H561" s="14">
        <v>0</v>
      </c>
    </row>
    <row r="562" spans="2:8" x14ac:dyDescent="0.2">
      <c r="B562" s="75" t="s">
        <v>1512</v>
      </c>
      <c r="C562" s="75" t="s">
        <v>822</v>
      </c>
      <c r="D562" s="75" t="s">
        <v>825</v>
      </c>
      <c r="E562" s="75" t="s">
        <v>736</v>
      </c>
      <c r="H562" s="14">
        <v>0</v>
      </c>
    </row>
    <row r="563" spans="2:8" x14ac:dyDescent="0.2">
      <c r="B563" s="75" t="s">
        <v>1512</v>
      </c>
      <c r="C563" s="75" t="s">
        <v>827</v>
      </c>
      <c r="D563" s="75" t="s">
        <v>826</v>
      </c>
      <c r="E563" s="75" t="s">
        <v>736</v>
      </c>
      <c r="H563" s="14">
        <v>4</v>
      </c>
    </row>
    <row r="564" spans="2:8" x14ac:dyDescent="0.2">
      <c r="B564" s="75" t="s">
        <v>1512</v>
      </c>
      <c r="C564" s="75" t="s">
        <v>827</v>
      </c>
      <c r="D564" s="75" t="s">
        <v>828</v>
      </c>
      <c r="E564" s="75" t="s">
        <v>736</v>
      </c>
      <c r="H564" s="14">
        <v>4</v>
      </c>
    </row>
    <row r="565" spans="2:8" x14ac:dyDescent="0.2">
      <c r="B565" s="75" t="s">
        <v>1512</v>
      </c>
      <c r="C565" s="75" t="s">
        <v>822</v>
      </c>
      <c r="D565" s="75" t="s">
        <v>829</v>
      </c>
      <c r="E565" s="75" t="s">
        <v>736</v>
      </c>
      <c r="H565" s="14">
        <v>4</v>
      </c>
    </row>
    <row r="566" spans="2:8" x14ac:dyDescent="0.2">
      <c r="B566" s="75" t="s">
        <v>1512</v>
      </c>
      <c r="C566" s="75" t="s">
        <v>827</v>
      </c>
      <c r="D566" s="75" t="s">
        <v>830</v>
      </c>
      <c r="E566" s="75" t="s">
        <v>736</v>
      </c>
      <c r="H566" s="14">
        <v>0</v>
      </c>
    </row>
    <row r="567" spans="2:8" x14ac:dyDescent="0.2">
      <c r="B567" s="75" t="s">
        <v>1512</v>
      </c>
      <c r="C567" s="75" t="s">
        <v>832</v>
      </c>
      <c r="D567" s="75" t="s">
        <v>831</v>
      </c>
      <c r="E567" s="75" t="s">
        <v>666</v>
      </c>
      <c r="H567" s="14">
        <v>0</v>
      </c>
    </row>
    <row r="568" spans="2:8" x14ac:dyDescent="0.2">
      <c r="B568" s="75" t="s">
        <v>1512</v>
      </c>
      <c r="C568" s="75" t="s">
        <v>834</v>
      </c>
      <c r="D568" s="75" t="s">
        <v>833</v>
      </c>
      <c r="E568" s="75" t="s">
        <v>736</v>
      </c>
      <c r="H568" s="14">
        <v>4</v>
      </c>
    </row>
    <row r="569" spans="2:8" x14ac:dyDescent="0.2">
      <c r="B569" s="75" t="s">
        <v>1512</v>
      </c>
      <c r="C569" s="75" t="s">
        <v>840</v>
      </c>
      <c r="D569" s="75" t="s">
        <v>839</v>
      </c>
      <c r="E569" s="75" t="s">
        <v>556</v>
      </c>
      <c r="H569" s="14">
        <v>0</v>
      </c>
    </row>
    <row r="570" spans="2:8" x14ac:dyDescent="0.2">
      <c r="B570" s="75" t="s">
        <v>1512</v>
      </c>
      <c r="C570" s="75" t="s">
        <v>842</v>
      </c>
      <c r="D570" s="75" t="s">
        <v>841</v>
      </c>
      <c r="E570" s="75" t="s">
        <v>556</v>
      </c>
      <c r="H570" s="14">
        <v>4</v>
      </c>
    </row>
    <row r="571" spans="2:8" x14ac:dyDescent="0.2">
      <c r="B571" s="75" t="s">
        <v>1512</v>
      </c>
      <c r="C571" s="75" t="s">
        <v>851</v>
      </c>
      <c r="D571" s="75" t="s">
        <v>850</v>
      </c>
      <c r="E571" s="75" t="s">
        <v>570</v>
      </c>
      <c r="H571" s="14">
        <v>0</v>
      </c>
    </row>
    <row r="572" spans="2:8" x14ac:dyDescent="0.2">
      <c r="B572" s="75" t="s">
        <v>1512</v>
      </c>
      <c r="C572" s="75" t="s">
        <v>858</v>
      </c>
      <c r="D572" s="75" t="s">
        <v>857</v>
      </c>
      <c r="E572" s="75" t="s">
        <v>609</v>
      </c>
      <c r="H572" s="14">
        <v>4</v>
      </c>
    </row>
    <row r="573" spans="2:8" x14ac:dyDescent="0.2">
      <c r="B573" s="75" t="s">
        <v>1512</v>
      </c>
      <c r="C573" s="75" t="s">
        <v>860</v>
      </c>
      <c r="D573" s="75" t="s">
        <v>859</v>
      </c>
      <c r="E573" s="75" t="s">
        <v>556</v>
      </c>
      <c r="H573" s="14">
        <v>0</v>
      </c>
    </row>
    <row r="574" spans="2:8" x14ac:dyDescent="0.2">
      <c r="B574" s="75" t="s">
        <v>1512</v>
      </c>
      <c r="C574" s="75" t="s">
        <v>864</v>
      </c>
      <c r="D574" s="75" t="s">
        <v>863</v>
      </c>
      <c r="E574" s="75" t="s">
        <v>556</v>
      </c>
      <c r="H574" s="14">
        <v>4</v>
      </c>
    </row>
    <row r="575" spans="2:8" x14ac:dyDescent="0.2">
      <c r="B575" s="75" t="s">
        <v>1512</v>
      </c>
      <c r="C575" s="75" t="s">
        <v>870</v>
      </c>
      <c r="D575" s="75" t="s">
        <v>869</v>
      </c>
      <c r="E575" s="75" t="s">
        <v>736</v>
      </c>
      <c r="H575" s="14">
        <v>0</v>
      </c>
    </row>
    <row r="576" spans="2:8" x14ac:dyDescent="0.2">
      <c r="B576" s="75" t="s">
        <v>1512</v>
      </c>
      <c r="C576" s="75" t="s">
        <v>2226</v>
      </c>
      <c r="D576" s="75" t="s">
        <v>869</v>
      </c>
      <c r="E576" s="75" t="s">
        <v>736</v>
      </c>
    </row>
    <row r="577" spans="2:9" s="36" customFormat="1" x14ac:dyDescent="0.2">
      <c r="B577" s="80"/>
      <c r="C577" s="80"/>
      <c r="D577" s="80" t="s">
        <v>1525</v>
      </c>
      <c r="E577" s="80"/>
      <c r="F577" s="37"/>
      <c r="G577" s="37"/>
      <c r="H577" s="38"/>
      <c r="I577" s="38"/>
    </row>
    <row r="578" spans="2:9" x14ac:dyDescent="0.2">
      <c r="B578" s="75" t="s">
        <v>1512</v>
      </c>
      <c r="C578" s="75" t="s">
        <v>819</v>
      </c>
      <c r="D578" s="75" t="s">
        <v>1524</v>
      </c>
      <c r="E578" s="75" t="s">
        <v>556</v>
      </c>
      <c r="H578" s="14">
        <v>0</v>
      </c>
    </row>
    <row r="579" spans="2:9" x14ac:dyDescent="0.2">
      <c r="B579" s="75" t="s">
        <v>1512</v>
      </c>
      <c r="C579" s="75" t="s">
        <v>820</v>
      </c>
      <c r="D579" s="75" t="s">
        <v>1524</v>
      </c>
      <c r="E579" s="75" t="s">
        <v>556</v>
      </c>
      <c r="H579" s="14">
        <v>4</v>
      </c>
    </row>
    <row r="580" spans="2:9" x14ac:dyDescent="0.2">
      <c r="B580" s="75" t="s">
        <v>1512</v>
      </c>
      <c r="C580" s="75" t="s">
        <v>837</v>
      </c>
      <c r="D580" s="75" t="s">
        <v>1524</v>
      </c>
      <c r="E580" s="75" t="s">
        <v>556</v>
      </c>
      <c r="H580" s="14">
        <v>4</v>
      </c>
    </row>
    <row r="581" spans="2:9" x14ac:dyDescent="0.2">
      <c r="B581" s="75" t="s">
        <v>1512</v>
      </c>
      <c r="C581" s="75" t="s">
        <v>838</v>
      </c>
      <c r="D581" s="75" t="s">
        <v>1524</v>
      </c>
      <c r="E581" s="75" t="s">
        <v>556</v>
      </c>
      <c r="H581" s="14">
        <v>4</v>
      </c>
    </row>
    <row r="582" spans="2:9" x14ac:dyDescent="0.2">
      <c r="B582" s="75" t="s">
        <v>1512</v>
      </c>
      <c r="C582" s="75" t="s">
        <v>843</v>
      </c>
      <c r="D582" s="75" t="s">
        <v>1524</v>
      </c>
      <c r="E582" s="75" t="s">
        <v>556</v>
      </c>
      <c r="H582" s="14">
        <v>4</v>
      </c>
    </row>
    <row r="583" spans="2:9" x14ac:dyDescent="0.2">
      <c r="B583" s="75" t="s">
        <v>1512</v>
      </c>
      <c r="C583" s="75" t="s">
        <v>844</v>
      </c>
      <c r="D583" s="75" t="s">
        <v>1524</v>
      </c>
      <c r="E583" s="75" t="s">
        <v>556</v>
      </c>
      <c r="H583" s="14">
        <v>0</v>
      </c>
    </row>
    <row r="584" spans="2:9" x14ac:dyDescent="0.2">
      <c r="B584" s="75" t="s">
        <v>1512</v>
      </c>
      <c r="C584" s="75" t="s">
        <v>845</v>
      </c>
      <c r="D584" s="75" t="s">
        <v>1524</v>
      </c>
      <c r="E584" s="75" t="s">
        <v>556</v>
      </c>
      <c r="H584" s="14">
        <v>0</v>
      </c>
    </row>
    <row r="585" spans="2:9" x14ac:dyDescent="0.2">
      <c r="B585" s="75" t="s">
        <v>1512</v>
      </c>
      <c r="C585" s="75" t="s">
        <v>846</v>
      </c>
      <c r="D585" s="75" t="s">
        <v>1524</v>
      </c>
      <c r="E585" s="75" t="s">
        <v>784</v>
      </c>
      <c r="H585" s="14">
        <v>0</v>
      </c>
    </row>
    <row r="586" spans="2:9" ht="12.75" customHeight="1" x14ac:dyDescent="0.2">
      <c r="B586" s="75" t="s">
        <v>1512</v>
      </c>
      <c r="C586" s="75" t="s">
        <v>847</v>
      </c>
      <c r="D586" s="75" t="s">
        <v>1524</v>
      </c>
      <c r="E586" s="75" t="s">
        <v>556</v>
      </c>
      <c r="H586" s="14">
        <v>4</v>
      </c>
    </row>
    <row r="587" spans="2:9" ht="12.75" customHeight="1" x14ac:dyDescent="0.2">
      <c r="B587" s="75" t="s">
        <v>1512</v>
      </c>
      <c r="C587" s="75" t="s">
        <v>848</v>
      </c>
      <c r="D587" s="75" t="s">
        <v>1524</v>
      </c>
      <c r="E587" s="75" t="s">
        <v>556</v>
      </c>
      <c r="H587" s="14">
        <v>4</v>
      </c>
    </row>
    <row r="588" spans="2:9" ht="12.75" customHeight="1" x14ac:dyDescent="0.2">
      <c r="B588" s="75" t="s">
        <v>1512</v>
      </c>
      <c r="C588" s="75" t="s">
        <v>849</v>
      </c>
      <c r="D588" s="75" t="s">
        <v>1524</v>
      </c>
      <c r="E588" s="75" t="s">
        <v>556</v>
      </c>
      <c r="H588" s="14">
        <v>4</v>
      </c>
    </row>
    <row r="589" spans="2:9" ht="12.75" customHeight="1" x14ac:dyDescent="0.2">
      <c r="B589" s="75" t="s">
        <v>1512</v>
      </c>
      <c r="C589" s="75" t="s">
        <v>852</v>
      </c>
      <c r="D589" s="75" t="s">
        <v>1524</v>
      </c>
      <c r="E589" s="75" t="s">
        <v>556</v>
      </c>
      <c r="H589" s="14">
        <v>4</v>
      </c>
    </row>
    <row r="590" spans="2:9" ht="12.75" customHeight="1" x14ac:dyDescent="0.2">
      <c r="B590" s="75" t="s">
        <v>1512</v>
      </c>
      <c r="C590" s="75" t="s">
        <v>853</v>
      </c>
      <c r="D590" s="75" t="s">
        <v>1524</v>
      </c>
      <c r="E590" s="75" t="s">
        <v>556</v>
      </c>
      <c r="H590" s="14">
        <v>4</v>
      </c>
    </row>
    <row r="591" spans="2:9" ht="12.75" customHeight="1" x14ac:dyDescent="0.2">
      <c r="B591" s="75" t="s">
        <v>1512</v>
      </c>
      <c r="C591" s="75" t="s">
        <v>854</v>
      </c>
      <c r="D591" s="75" t="s">
        <v>1524</v>
      </c>
      <c r="E591" s="75" t="s">
        <v>556</v>
      </c>
      <c r="H591" s="14">
        <v>0</v>
      </c>
    </row>
    <row r="592" spans="2:9" ht="12.75" customHeight="1" x14ac:dyDescent="0.2">
      <c r="B592" s="75" t="s">
        <v>1512</v>
      </c>
      <c r="C592" s="75" t="s">
        <v>855</v>
      </c>
      <c r="D592" s="75" t="s">
        <v>1524</v>
      </c>
      <c r="E592" s="75" t="s">
        <v>556</v>
      </c>
      <c r="H592" s="14">
        <v>4</v>
      </c>
    </row>
    <row r="593" spans="2:9" ht="12.75" customHeight="1" x14ac:dyDescent="0.2">
      <c r="B593" s="75" t="s">
        <v>1512</v>
      </c>
      <c r="C593" s="75" t="s">
        <v>856</v>
      </c>
      <c r="D593" s="75" t="s">
        <v>1524</v>
      </c>
      <c r="E593" s="75" t="s">
        <v>556</v>
      </c>
      <c r="H593" s="14">
        <v>4</v>
      </c>
    </row>
    <row r="594" spans="2:9" ht="12.75" customHeight="1" x14ac:dyDescent="0.2">
      <c r="B594" s="75" t="s">
        <v>1512</v>
      </c>
      <c r="C594" s="75" t="s">
        <v>861</v>
      </c>
      <c r="D594" s="75" t="s">
        <v>1524</v>
      </c>
      <c r="E594" s="75" t="s">
        <v>556</v>
      </c>
      <c r="H594" s="14">
        <v>4</v>
      </c>
    </row>
    <row r="595" spans="2:9" ht="12.75" customHeight="1" x14ac:dyDescent="0.2">
      <c r="B595" s="75" t="s">
        <v>1512</v>
      </c>
      <c r="C595" s="75" t="s">
        <v>862</v>
      </c>
      <c r="D595" s="75" t="s">
        <v>1524</v>
      </c>
      <c r="E595" s="75" t="s">
        <v>556</v>
      </c>
      <c r="H595" s="14">
        <v>4</v>
      </c>
    </row>
    <row r="596" spans="2:9" ht="12.75" customHeight="1" x14ac:dyDescent="0.2">
      <c r="B596" s="75" t="s">
        <v>1512</v>
      </c>
      <c r="C596" s="75" t="s">
        <v>865</v>
      </c>
      <c r="D596" s="75" t="s">
        <v>1524</v>
      </c>
      <c r="E596" s="75" t="s">
        <v>556</v>
      </c>
      <c r="H596" s="14">
        <v>4</v>
      </c>
    </row>
    <row r="597" spans="2:9" ht="12.75" customHeight="1" x14ac:dyDescent="0.2">
      <c r="B597" s="75" t="s">
        <v>1512</v>
      </c>
      <c r="C597" s="75" t="s">
        <v>866</v>
      </c>
      <c r="D597" s="75" t="s">
        <v>1524</v>
      </c>
      <c r="E597" s="75" t="s">
        <v>556</v>
      </c>
      <c r="H597" s="14">
        <v>4</v>
      </c>
    </row>
    <row r="598" spans="2:9" ht="12.75" customHeight="1" x14ac:dyDescent="0.2">
      <c r="B598" s="75" t="s">
        <v>1512</v>
      </c>
      <c r="C598" s="75" t="s">
        <v>867</v>
      </c>
      <c r="D598" s="75" t="s">
        <v>1524</v>
      </c>
      <c r="E598" s="75" t="s">
        <v>556</v>
      </c>
      <c r="H598" s="14">
        <v>0</v>
      </c>
    </row>
    <row r="599" spans="2:9" ht="12.75" customHeight="1" x14ac:dyDescent="0.2">
      <c r="B599" s="75" t="s">
        <v>1512</v>
      </c>
      <c r="C599" s="75" t="s">
        <v>868</v>
      </c>
      <c r="D599" s="75" t="s">
        <v>1524</v>
      </c>
      <c r="E599" s="75" t="s">
        <v>556</v>
      </c>
      <c r="H599" s="14">
        <v>4</v>
      </c>
    </row>
    <row r="600" spans="2:9" s="27" customFormat="1" x14ac:dyDescent="0.2">
      <c r="B600" s="74"/>
      <c r="C600" s="74"/>
      <c r="D600" s="74" t="s">
        <v>1526</v>
      </c>
      <c r="E600" s="74"/>
      <c r="F600" s="28"/>
      <c r="G600" s="28"/>
      <c r="H600" s="29"/>
      <c r="I600" s="29"/>
    </row>
    <row r="601" spans="2:9" x14ac:dyDescent="0.2">
      <c r="B601" s="75" t="s">
        <v>1512</v>
      </c>
      <c r="C601" s="75" t="s">
        <v>836</v>
      </c>
      <c r="D601" s="75" t="s">
        <v>835</v>
      </c>
      <c r="E601" s="75" t="s">
        <v>736</v>
      </c>
      <c r="H601" s="14">
        <v>4</v>
      </c>
    </row>
    <row r="602" spans="2:9" s="36" customFormat="1" ht="18" x14ac:dyDescent="0.25">
      <c r="B602" s="83"/>
      <c r="C602" s="80"/>
      <c r="D602" s="80" t="s">
        <v>1527</v>
      </c>
      <c r="E602" s="80"/>
      <c r="F602" s="37"/>
      <c r="G602" s="37"/>
      <c r="H602" s="38"/>
      <c r="I602" s="38"/>
    </row>
    <row r="603" spans="2:9" x14ac:dyDescent="0.2">
      <c r="B603" s="75" t="s">
        <v>1514</v>
      </c>
      <c r="C603" s="75" t="s">
        <v>871</v>
      </c>
      <c r="D603" s="75" t="s">
        <v>1524</v>
      </c>
      <c r="E603" s="75" t="s">
        <v>556</v>
      </c>
      <c r="H603" s="14">
        <v>4</v>
      </c>
    </row>
    <row r="604" spans="2:9" x14ac:dyDescent="0.2">
      <c r="B604" s="75" t="s">
        <v>1514</v>
      </c>
      <c r="C604" s="75" t="s">
        <v>872</v>
      </c>
      <c r="D604" s="75" t="s">
        <v>1524</v>
      </c>
      <c r="E604" s="75" t="s">
        <v>556</v>
      </c>
      <c r="H604" s="14">
        <v>4</v>
      </c>
    </row>
    <row r="605" spans="2:9" x14ac:dyDescent="0.2">
      <c r="B605" s="75" t="s">
        <v>1514</v>
      </c>
      <c r="C605" s="75" t="s">
        <v>873</v>
      </c>
      <c r="D605" s="75" t="s">
        <v>1524</v>
      </c>
      <c r="E605" s="75" t="s">
        <v>556</v>
      </c>
      <c r="H605" s="14">
        <v>4</v>
      </c>
    </row>
    <row r="606" spans="2:9" x14ac:dyDescent="0.2">
      <c r="B606" s="75" t="s">
        <v>1514</v>
      </c>
      <c r="C606" s="75" t="s">
        <v>874</v>
      </c>
      <c r="D606" s="75" t="s">
        <v>1524</v>
      </c>
      <c r="E606" s="75" t="s">
        <v>556</v>
      </c>
      <c r="H606" s="14">
        <v>4</v>
      </c>
    </row>
    <row r="607" spans="2:9" x14ac:dyDescent="0.2">
      <c r="B607" s="75" t="s">
        <v>1514</v>
      </c>
      <c r="C607" s="75" t="s">
        <v>875</v>
      </c>
      <c r="D607" s="75" t="s">
        <v>1524</v>
      </c>
      <c r="E607" s="75" t="s">
        <v>556</v>
      </c>
      <c r="H607" s="14">
        <v>4</v>
      </c>
    </row>
    <row r="608" spans="2:9" x14ac:dyDescent="0.2">
      <c r="B608" s="75" t="s">
        <v>1514</v>
      </c>
      <c r="C608" s="75" t="s">
        <v>876</v>
      </c>
      <c r="D608" s="75" t="s">
        <v>1524</v>
      </c>
      <c r="E608" s="75" t="s">
        <v>556</v>
      </c>
      <c r="H608" s="14">
        <v>4</v>
      </c>
    </row>
    <row r="609" spans="1:9" x14ac:dyDescent="0.2">
      <c r="B609" s="75" t="s">
        <v>1514</v>
      </c>
      <c r="C609" s="75" t="s">
        <v>877</v>
      </c>
      <c r="D609" s="75" t="s">
        <v>1524</v>
      </c>
      <c r="E609" s="75" t="s">
        <v>556</v>
      </c>
      <c r="H609" s="14">
        <v>4</v>
      </c>
    </row>
    <row r="610" spans="1:9" x14ac:dyDescent="0.2">
      <c r="B610" s="75" t="s">
        <v>1514</v>
      </c>
      <c r="C610" s="75" t="s">
        <v>878</v>
      </c>
      <c r="D610" s="75" t="s">
        <v>1524</v>
      </c>
      <c r="E610" s="75" t="s">
        <v>556</v>
      </c>
      <c r="H610" s="14">
        <v>0</v>
      </c>
    </row>
    <row r="611" spans="1:9" x14ac:dyDescent="0.2">
      <c r="B611" s="75" t="s">
        <v>1514</v>
      </c>
      <c r="C611" s="75" t="s">
        <v>879</v>
      </c>
      <c r="D611" s="75" t="s">
        <v>1524</v>
      </c>
      <c r="E611" s="75" t="s">
        <v>556</v>
      </c>
      <c r="H611" s="14">
        <v>0</v>
      </c>
    </row>
    <row r="612" spans="1:9" s="4" customFormat="1" ht="23.25" x14ac:dyDescent="0.35">
      <c r="A612" s="45"/>
      <c r="B612" s="86"/>
      <c r="C612" s="86"/>
      <c r="D612" s="87" t="s">
        <v>1533</v>
      </c>
      <c r="E612" s="86"/>
      <c r="F612" s="46"/>
      <c r="G612" s="46"/>
      <c r="H612" s="47"/>
      <c r="I612" s="47"/>
    </row>
    <row r="613" spans="1:9" ht="12" customHeight="1" x14ac:dyDescent="0.2">
      <c r="B613" s="75" t="s">
        <v>124</v>
      </c>
      <c r="C613" s="75" t="s">
        <v>2095</v>
      </c>
      <c r="D613" s="75" t="s">
        <v>880</v>
      </c>
      <c r="E613" s="75" t="s">
        <v>556</v>
      </c>
      <c r="H613" s="14">
        <v>0</v>
      </c>
    </row>
    <row r="614" spans="1:9" x14ac:dyDescent="0.2">
      <c r="B614" s="75" t="s">
        <v>124</v>
      </c>
      <c r="C614" s="75" t="s">
        <v>2096</v>
      </c>
      <c r="D614" s="75" t="s">
        <v>881</v>
      </c>
      <c r="E614" s="75" t="s">
        <v>556</v>
      </c>
      <c r="H614" s="14">
        <v>2</v>
      </c>
    </row>
    <row r="615" spans="1:9" x14ac:dyDescent="0.2">
      <c r="B615" s="75" t="s">
        <v>124</v>
      </c>
      <c r="C615" s="75" t="s">
        <v>2097</v>
      </c>
      <c r="D615" s="75" t="s">
        <v>881</v>
      </c>
      <c r="E615" s="75" t="s">
        <v>556</v>
      </c>
      <c r="H615" s="14">
        <v>4</v>
      </c>
    </row>
    <row r="616" spans="1:9" x14ac:dyDescent="0.2">
      <c r="B616" s="75" t="s">
        <v>124</v>
      </c>
      <c r="C616" s="75" t="s">
        <v>2098</v>
      </c>
      <c r="D616" s="75" t="s">
        <v>881</v>
      </c>
      <c r="E616" s="75" t="s">
        <v>556</v>
      </c>
      <c r="H616" s="14">
        <v>0</v>
      </c>
    </row>
    <row r="617" spans="1:9" x14ac:dyDescent="0.2">
      <c r="B617" s="75" t="s">
        <v>124</v>
      </c>
      <c r="C617" s="75" t="s">
        <v>2099</v>
      </c>
      <c r="D617" s="75" t="s">
        <v>882</v>
      </c>
      <c r="E617" s="75" t="s">
        <v>784</v>
      </c>
      <c r="H617" s="14">
        <v>0</v>
      </c>
    </row>
    <row r="618" spans="1:9" x14ac:dyDescent="0.2">
      <c r="B618" s="75" t="s">
        <v>124</v>
      </c>
      <c r="C618" s="75" t="s">
        <v>2100</v>
      </c>
      <c r="D618" s="75" t="s">
        <v>883</v>
      </c>
      <c r="E618" s="75" t="s">
        <v>556</v>
      </c>
      <c r="H618" s="14">
        <v>2</v>
      </c>
    </row>
    <row r="619" spans="1:9" x14ac:dyDescent="0.2">
      <c r="B619" s="75" t="s">
        <v>124</v>
      </c>
      <c r="C619" s="75" t="s">
        <v>2101</v>
      </c>
      <c r="D619" s="75" t="s">
        <v>881</v>
      </c>
      <c r="E619" s="75" t="s">
        <v>556</v>
      </c>
      <c r="H619" s="14">
        <v>4</v>
      </c>
    </row>
    <row r="620" spans="1:9" x14ac:dyDescent="0.2">
      <c r="B620" s="75" t="s">
        <v>124</v>
      </c>
      <c r="C620" s="75" t="s">
        <v>2102</v>
      </c>
    </row>
    <row r="621" spans="1:9" s="4" customFormat="1" ht="24" customHeight="1" x14ac:dyDescent="0.35">
      <c r="A621" s="45"/>
      <c r="B621" s="86"/>
      <c r="C621" s="86"/>
      <c r="D621" s="87" t="s">
        <v>1532</v>
      </c>
      <c r="E621" s="86"/>
      <c r="F621" s="46"/>
      <c r="G621" s="46"/>
      <c r="H621" s="47"/>
      <c r="I621" s="47"/>
    </row>
    <row r="622" spans="1:9" ht="13.5" customHeight="1" x14ac:dyDescent="0.35">
      <c r="A622" s="8"/>
      <c r="B622" s="75" t="s">
        <v>884</v>
      </c>
      <c r="C622" s="75" t="s">
        <v>2103</v>
      </c>
      <c r="D622" s="75" t="s">
        <v>1200</v>
      </c>
      <c r="E622" s="75" t="s">
        <v>970</v>
      </c>
      <c r="G622" s="13">
        <v>600</v>
      </c>
      <c r="H622" s="14" t="s">
        <v>1202</v>
      </c>
    </row>
    <row r="623" spans="1:9" ht="15.75" customHeight="1" x14ac:dyDescent="0.35">
      <c r="A623" s="8"/>
      <c r="B623" s="75" t="s">
        <v>884</v>
      </c>
      <c r="C623" s="75" t="s">
        <v>2104</v>
      </c>
      <c r="D623" s="75" t="s">
        <v>1200</v>
      </c>
      <c r="E623" s="75" t="s">
        <v>970</v>
      </c>
      <c r="G623" s="13">
        <v>600</v>
      </c>
      <c r="H623" s="14" t="s">
        <v>1201</v>
      </c>
    </row>
    <row r="624" spans="1:9" ht="13.5" customHeight="1" x14ac:dyDescent="0.35">
      <c r="A624" s="8"/>
      <c r="B624" s="75" t="s">
        <v>884</v>
      </c>
      <c r="C624" s="75" t="s">
        <v>2105</v>
      </c>
      <c r="D624" s="75" t="s">
        <v>1200</v>
      </c>
      <c r="E624" s="75" t="s">
        <v>970</v>
      </c>
      <c r="G624" s="13">
        <v>600</v>
      </c>
      <c r="H624" s="14" t="s">
        <v>903</v>
      </c>
    </row>
    <row r="625" spans="1:9" ht="13.5" customHeight="1" x14ac:dyDescent="0.35">
      <c r="A625" s="8"/>
      <c r="B625" s="75" t="s">
        <v>884</v>
      </c>
      <c r="C625" s="75" t="s">
        <v>2106</v>
      </c>
      <c r="D625" s="75" t="s">
        <v>1200</v>
      </c>
      <c r="E625" s="75" t="s">
        <v>970</v>
      </c>
      <c r="G625" s="13">
        <v>600</v>
      </c>
      <c r="H625" s="14" t="s">
        <v>903</v>
      </c>
    </row>
    <row r="626" spans="1:9" x14ac:dyDescent="0.2">
      <c r="B626" s="75" t="s">
        <v>884</v>
      </c>
      <c r="C626" s="75" t="s">
        <v>2107</v>
      </c>
      <c r="D626" s="75" t="s">
        <v>884</v>
      </c>
      <c r="E626" s="75" t="s">
        <v>885</v>
      </c>
      <c r="G626" s="13">
        <v>75</v>
      </c>
    </row>
    <row r="627" spans="1:9" x14ac:dyDescent="0.2">
      <c r="B627" s="75" t="s">
        <v>884</v>
      </c>
      <c r="C627" s="75" t="s">
        <v>2108</v>
      </c>
      <c r="D627" s="75" t="s">
        <v>884</v>
      </c>
      <c r="E627" s="75" t="s">
        <v>885</v>
      </c>
      <c r="G627" s="13">
        <v>50</v>
      </c>
      <c r="H627" s="14" t="s">
        <v>895</v>
      </c>
    </row>
    <row r="628" spans="1:9" x14ac:dyDescent="0.2">
      <c r="B628" s="75" t="s">
        <v>884</v>
      </c>
      <c r="C628" s="75" t="s">
        <v>2109</v>
      </c>
      <c r="D628" s="75" t="s">
        <v>884</v>
      </c>
      <c r="E628" s="75" t="s">
        <v>898</v>
      </c>
      <c r="G628" s="13">
        <v>75</v>
      </c>
      <c r="H628" s="14" t="s">
        <v>899</v>
      </c>
    </row>
    <row r="629" spans="1:9" x14ac:dyDescent="0.2">
      <c r="B629" s="75" t="s">
        <v>884</v>
      </c>
      <c r="C629" s="75" t="s">
        <v>2110</v>
      </c>
      <c r="D629" s="75" t="s">
        <v>900</v>
      </c>
      <c r="E629" s="75" t="s">
        <v>887</v>
      </c>
      <c r="F629" s="13">
        <v>110</v>
      </c>
      <c r="H629" s="14" t="s">
        <v>901</v>
      </c>
    </row>
    <row r="630" spans="1:9" x14ac:dyDescent="0.2">
      <c r="B630" s="75" t="s">
        <v>884</v>
      </c>
      <c r="C630" s="75" t="s">
        <v>2111</v>
      </c>
      <c r="D630" s="75" t="s">
        <v>900</v>
      </c>
      <c r="E630" s="75" t="s">
        <v>887</v>
      </c>
      <c r="F630" s="13">
        <v>100</v>
      </c>
      <c r="H630" s="14">
        <v>0</v>
      </c>
    </row>
    <row r="631" spans="1:9" x14ac:dyDescent="0.2">
      <c r="B631" s="75" t="s">
        <v>884</v>
      </c>
      <c r="C631" s="75" t="s">
        <v>2112</v>
      </c>
      <c r="D631" s="75" t="s">
        <v>902</v>
      </c>
      <c r="E631" s="75" t="s">
        <v>887</v>
      </c>
      <c r="H631" s="14" t="s">
        <v>903</v>
      </c>
    </row>
    <row r="632" spans="1:9" x14ac:dyDescent="0.2">
      <c r="B632" s="75" t="s">
        <v>884</v>
      </c>
      <c r="C632" s="75" t="s">
        <v>2113</v>
      </c>
      <c r="D632" s="75" t="s">
        <v>896</v>
      </c>
      <c r="E632" s="75" t="s">
        <v>887</v>
      </c>
      <c r="H632" s="14" t="s">
        <v>897</v>
      </c>
    </row>
    <row r="633" spans="1:9" x14ac:dyDescent="0.2">
      <c r="B633" s="75" t="s">
        <v>884</v>
      </c>
      <c r="C633" s="75" t="s">
        <v>2114</v>
      </c>
      <c r="D633" s="75" t="s">
        <v>886</v>
      </c>
      <c r="E633" s="75" t="s">
        <v>887</v>
      </c>
      <c r="G633" s="13">
        <v>150</v>
      </c>
      <c r="H633" s="14" t="s">
        <v>894</v>
      </c>
    </row>
    <row r="634" spans="1:9" x14ac:dyDescent="0.2">
      <c r="B634" s="75" t="s">
        <v>884</v>
      </c>
      <c r="C634" s="75" t="s">
        <v>2115</v>
      </c>
      <c r="D634" s="75" t="s">
        <v>891</v>
      </c>
      <c r="E634" s="75" t="s">
        <v>887</v>
      </c>
      <c r="H634" s="14" t="s">
        <v>892</v>
      </c>
    </row>
    <row r="635" spans="1:9" x14ac:dyDescent="0.2">
      <c r="B635" s="75" t="s">
        <v>884</v>
      </c>
      <c r="C635" s="75" t="s">
        <v>2113</v>
      </c>
      <c r="D635" s="75" t="s">
        <v>888</v>
      </c>
      <c r="E635" s="75" t="s">
        <v>556</v>
      </c>
      <c r="H635" s="14" t="s">
        <v>893</v>
      </c>
    </row>
    <row r="636" spans="1:9" x14ac:dyDescent="0.2">
      <c r="B636" s="75" t="s">
        <v>884</v>
      </c>
      <c r="C636" s="75" t="s">
        <v>2116</v>
      </c>
      <c r="D636" s="75" t="s">
        <v>889</v>
      </c>
      <c r="E636" s="75" t="s">
        <v>556</v>
      </c>
      <c r="H636" s="14" t="s">
        <v>890</v>
      </c>
    </row>
    <row r="637" spans="1:9" s="4" customFormat="1" ht="23.25" x14ac:dyDescent="0.35">
      <c r="A637" s="45"/>
      <c r="B637" s="86"/>
      <c r="C637" s="86"/>
      <c r="D637" s="87" t="s">
        <v>904</v>
      </c>
      <c r="E637" s="86"/>
      <c r="F637" s="46"/>
      <c r="G637" s="46"/>
      <c r="H637" s="47"/>
      <c r="I637" s="47"/>
    </row>
    <row r="638" spans="1:9" x14ac:dyDescent="0.2">
      <c r="B638" s="75" t="s">
        <v>905</v>
      </c>
      <c r="C638" s="75" t="s">
        <v>1528</v>
      </c>
      <c r="E638" s="75" t="s">
        <v>898</v>
      </c>
      <c r="F638" s="13">
        <v>190</v>
      </c>
      <c r="G638" s="13">
        <v>500</v>
      </c>
      <c r="H638" s="14" t="s">
        <v>894</v>
      </c>
    </row>
    <row r="639" spans="1:9" x14ac:dyDescent="0.2">
      <c r="B639" s="75" t="s">
        <v>905</v>
      </c>
      <c r="C639" s="75" t="s">
        <v>1529</v>
      </c>
      <c r="E639" s="75" t="s">
        <v>898</v>
      </c>
      <c r="F639" s="13">
        <v>300</v>
      </c>
      <c r="G639" s="13">
        <v>400</v>
      </c>
      <c r="H639" s="14" t="s">
        <v>906</v>
      </c>
    </row>
    <row r="640" spans="1:9" x14ac:dyDescent="0.2">
      <c r="B640" s="75" t="s">
        <v>905</v>
      </c>
      <c r="C640" s="75" t="s">
        <v>1530</v>
      </c>
      <c r="E640" s="75" t="s">
        <v>898</v>
      </c>
      <c r="F640" s="13">
        <v>300</v>
      </c>
      <c r="H640" s="14" t="s">
        <v>907</v>
      </c>
    </row>
    <row r="641" spans="1:9" x14ac:dyDescent="0.2">
      <c r="B641" s="75" t="s">
        <v>905</v>
      </c>
      <c r="C641" s="75" t="s">
        <v>1531</v>
      </c>
      <c r="E641" s="75" t="s">
        <v>908</v>
      </c>
      <c r="F641" s="13">
        <v>500</v>
      </c>
      <c r="H641" s="14">
        <v>0</v>
      </c>
    </row>
    <row r="642" spans="1:9" s="48" customFormat="1" ht="23.25" x14ac:dyDescent="0.35">
      <c r="A642" s="45"/>
      <c r="B642" s="88"/>
      <c r="C642" s="89"/>
      <c r="D642" s="87" t="s">
        <v>1535</v>
      </c>
      <c r="E642" s="89"/>
      <c r="F642" s="49"/>
      <c r="G642" s="49"/>
      <c r="H642" s="50"/>
      <c r="I642" s="50"/>
    </row>
    <row r="643" spans="1:9" x14ac:dyDescent="0.2">
      <c r="B643" s="75" t="s">
        <v>127</v>
      </c>
      <c r="C643" s="75" t="s">
        <v>2117</v>
      </c>
      <c r="D643" s="75" t="s">
        <v>127</v>
      </c>
      <c r="E643" s="75" t="s">
        <v>885</v>
      </c>
      <c r="H643" s="14" t="s">
        <v>909</v>
      </c>
    </row>
    <row r="644" spans="1:9" x14ac:dyDescent="0.2">
      <c r="B644" s="75" t="s">
        <v>127</v>
      </c>
      <c r="C644" s="75" t="s">
        <v>2118</v>
      </c>
      <c r="D644" s="75" t="s">
        <v>127</v>
      </c>
      <c r="E644" s="75" t="s">
        <v>885</v>
      </c>
      <c r="H644" s="14" t="s">
        <v>910</v>
      </c>
    </row>
    <row r="645" spans="1:9" x14ac:dyDescent="0.2">
      <c r="B645" s="75" t="s">
        <v>127</v>
      </c>
      <c r="C645" s="75" t="s">
        <v>2119</v>
      </c>
      <c r="D645" s="75" t="s">
        <v>127</v>
      </c>
      <c r="E645" s="75" t="s">
        <v>898</v>
      </c>
      <c r="F645" s="13">
        <v>500</v>
      </c>
    </row>
    <row r="646" spans="1:9" x14ac:dyDescent="0.2">
      <c r="B646" s="75" t="s">
        <v>127</v>
      </c>
      <c r="C646" s="75" t="s">
        <v>2120</v>
      </c>
      <c r="D646" s="75" t="s">
        <v>127</v>
      </c>
      <c r="E646" s="75" t="s">
        <v>885</v>
      </c>
      <c r="H646" s="14" t="s">
        <v>911</v>
      </c>
    </row>
    <row r="647" spans="1:9" x14ac:dyDescent="0.2">
      <c r="B647" s="75" t="s">
        <v>127</v>
      </c>
      <c r="C647" s="75" t="s">
        <v>2121</v>
      </c>
      <c r="D647" s="75" t="s">
        <v>912</v>
      </c>
      <c r="E647" s="75" t="s">
        <v>609</v>
      </c>
      <c r="F647" s="13">
        <v>1300</v>
      </c>
      <c r="H647" s="14">
        <v>0</v>
      </c>
    </row>
    <row r="648" spans="1:9" x14ac:dyDescent="0.2">
      <c r="B648" s="75" t="s">
        <v>127</v>
      </c>
      <c r="C648" s="75" t="s">
        <v>2122</v>
      </c>
      <c r="D648" s="75" t="s">
        <v>912</v>
      </c>
      <c r="E648" s="75" t="s">
        <v>609</v>
      </c>
      <c r="F648" s="13">
        <v>1300</v>
      </c>
      <c r="G648" s="13">
        <v>2800</v>
      </c>
      <c r="H648" s="14">
        <v>0</v>
      </c>
    </row>
    <row r="649" spans="1:9" x14ac:dyDescent="0.2">
      <c r="B649" s="75" t="s">
        <v>127</v>
      </c>
      <c r="C649" s="75" t="s">
        <v>2123</v>
      </c>
      <c r="D649" s="75" t="s">
        <v>912</v>
      </c>
      <c r="E649" s="75" t="s">
        <v>609</v>
      </c>
      <c r="F649" s="13">
        <v>1300</v>
      </c>
      <c r="G649" s="13">
        <v>1800</v>
      </c>
      <c r="H649" s="14">
        <v>0</v>
      </c>
    </row>
    <row r="650" spans="1:9" x14ac:dyDescent="0.2">
      <c r="B650" s="75" t="s">
        <v>127</v>
      </c>
      <c r="C650" s="75" t="s">
        <v>2124</v>
      </c>
      <c r="D650" s="75" t="s">
        <v>913</v>
      </c>
      <c r="E650" s="75" t="s">
        <v>609</v>
      </c>
      <c r="F650" s="13">
        <v>750</v>
      </c>
      <c r="H650" s="14">
        <v>0</v>
      </c>
    </row>
    <row r="651" spans="1:9" x14ac:dyDescent="0.2">
      <c r="B651" s="75" t="s">
        <v>127</v>
      </c>
      <c r="C651" s="75" t="s">
        <v>2125</v>
      </c>
      <c r="D651" s="75" t="s">
        <v>913</v>
      </c>
      <c r="E651" s="75" t="s">
        <v>609</v>
      </c>
      <c r="F651" s="13">
        <v>750</v>
      </c>
      <c r="G651" s="13">
        <v>2000</v>
      </c>
      <c r="H651" s="14" t="s">
        <v>903</v>
      </c>
    </row>
    <row r="652" spans="1:9" x14ac:dyDescent="0.2">
      <c r="B652" s="77" t="s">
        <v>2392</v>
      </c>
      <c r="C652" s="75" t="s">
        <v>2391</v>
      </c>
      <c r="D652" s="75" t="s">
        <v>913</v>
      </c>
    </row>
    <row r="653" spans="1:9" x14ac:dyDescent="0.2">
      <c r="B653" s="75" t="s">
        <v>127</v>
      </c>
      <c r="C653" s="75" t="s">
        <v>2477</v>
      </c>
      <c r="G653" s="13">
        <v>90</v>
      </c>
    </row>
    <row r="654" spans="1:9" s="48" customFormat="1" ht="23.25" x14ac:dyDescent="0.35">
      <c r="A654" s="45"/>
      <c r="B654" s="87"/>
      <c r="C654" s="89"/>
      <c r="D654" s="87" t="s">
        <v>914</v>
      </c>
      <c r="E654" s="89"/>
      <c r="F654" s="49"/>
      <c r="G654" s="49"/>
      <c r="H654" s="50"/>
      <c r="I654" s="50"/>
    </row>
    <row r="655" spans="1:9" x14ac:dyDescent="0.2">
      <c r="B655" s="75" t="s">
        <v>126</v>
      </c>
      <c r="C655" s="75" t="s">
        <v>2126</v>
      </c>
      <c r="D655" s="75" t="s">
        <v>1467</v>
      </c>
      <c r="E655" s="75" t="s">
        <v>915</v>
      </c>
      <c r="F655" s="13">
        <v>450</v>
      </c>
      <c r="H655" s="14" t="s">
        <v>916</v>
      </c>
    </row>
    <row r="656" spans="1:9" x14ac:dyDescent="0.2">
      <c r="B656" s="75" t="s">
        <v>126</v>
      </c>
      <c r="C656" s="75" t="s">
        <v>2127</v>
      </c>
      <c r="D656" s="75" t="s">
        <v>1468</v>
      </c>
      <c r="E656" s="75" t="s">
        <v>915</v>
      </c>
      <c r="F656" s="13">
        <v>450</v>
      </c>
      <c r="H656" s="14" t="s">
        <v>906</v>
      </c>
    </row>
    <row r="657" spans="1:9" x14ac:dyDescent="0.2">
      <c r="B657" s="75" t="s">
        <v>126</v>
      </c>
      <c r="C657" s="75" t="s">
        <v>2462</v>
      </c>
      <c r="D657" s="75" t="s">
        <v>2463</v>
      </c>
      <c r="F657" s="13">
        <v>800</v>
      </c>
    </row>
    <row r="658" spans="1:9" s="48" customFormat="1" ht="23.25" x14ac:dyDescent="0.35">
      <c r="A658" s="45"/>
      <c r="B658" s="88"/>
      <c r="C658" s="89"/>
      <c r="D658" s="87" t="s">
        <v>1536</v>
      </c>
      <c r="E658" s="89"/>
      <c r="F658" s="49"/>
      <c r="G658" s="49"/>
      <c r="H658" s="50"/>
      <c r="I658" s="50"/>
    </row>
    <row r="659" spans="1:9" x14ac:dyDescent="0.2">
      <c r="B659" s="75" t="s">
        <v>128</v>
      </c>
      <c r="C659" s="75" t="s">
        <v>2128</v>
      </c>
      <c r="D659" s="75" t="s">
        <v>128</v>
      </c>
      <c r="E659" s="75" t="s">
        <v>917</v>
      </c>
      <c r="F659" s="13">
        <v>7</v>
      </c>
      <c r="H659" s="14" t="s">
        <v>918</v>
      </c>
    </row>
    <row r="660" spans="1:9" x14ac:dyDescent="0.2">
      <c r="B660" s="75" t="s">
        <v>128</v>
      </c>
      <c r="C660" s="75" t="s">
        <v>2129</v>
      </c>
      <c r="D660" s="75" t="s">
        <v>128</v>
      </c>
      <c r="E660" s="75" t="s">
        <v>917</v>
      </c>
      <c r="F660" s="13">
        <v>25</v>
      </c>
      <c r="H660" s="14" t="s">
        <v>919</v>
      </c>
    </row>
    <row r="661" spans="1:9" x14ac:dyDescent="0.2">
      <c r="B661" s="75" t="s">
        <v>128</v>
      </c>
      <c r="C661" s="75" t="s">
        <v>2130</v>
      </c>
      <c r="D661" s="75" t="s">
        <v>128</v>
      </c>
      <c r="E661" s="75" t="s">
        <v>917</v>
      </c>
      <c r="F661" s="13">
        <v>15</v>
      </c>
      <c r="H661" s="14" t="s">
        <v>919</v>
      </c>
    </row>
    <row r="662" spans="1:9" x14ac:dyDescent="0.2">
      <c r="B662" s="75" t="s">
        <v>128</v>
      </c>
      <c r="C662" s="75" t="s">
        <v>2131</v>
      </c>
      <c r="D662" s="75" t="s">
        <v>128</v>
      </c>
      <c r="E662" s="75" t="s">
        <v>920</v>
      </c>
      <c r="F662" s="13">
        <v>10</v>
      </c>
      <c r="H662" s="14">
        <v>0</v>
      </c>
    </row>
    <row r="663" spans="1:9" x14ac:dyDescent="0.2">
      <c r="B663" s="75" t="s">
        <v>128</v>
      </c>
      <c r="C663" s="75" t="s">
        <v>2132</v>
      </c>
      <c r="D663" s="75" t="s">
        <v>921</v>
      </c>
      <c r="E663" s="75" t="s">
        <v>922</v>
      </c>
      <c r="F663" s="13">
        <v>230</v>
      </c>
    </row>
    <row r="664" spans="1:9" x14ac:dyDescent="0.2">
      <c r="B664" s="75" t="s">
        <v>128</v>
      </c>
      <c r="C664" s="75" t="s">
        <v>2133</v>
      </c>
      <c r="D664" s="75" t="s">
        <v>924</v>
      </c>
      <c r="E664" s="75" t="s">
        <v>922</v>
      </c>
      <c r="F664" s="13">
        <v>10</v>
      </c>
      <c r="H664" s="14">
        <v>500</v>
      </c>
    </row>
    <row r="665" spans="1:9" x14ac:dyDescent="0.2">
      <c r="B665" s="75" t="s">
        <v>128</v>
      </c>
      <c r="C665" s="75" t="s">
        <v>2134</v>
      </c>
      <c r="D665" s="75" t="s">
        <v>923</v>
      </c>
      <c r="F665" s="13">
        <v>800</v>
      </c>
      <c r="H665" s="14" t="s">
        <v>903</v>
      </c>
    </row>
    <row r="666" spans="1:9" x14ac:dyDescent="0.2">
      <c r="B666" s="75" t="s">
        <v>128</v>
      </c>
      <c r="C666" s="75" t="s">
        <v>2135</v>
      </c>
      <c r="D666" s="75" t="s">
        <v>925</v>
      </c>
      <c r="E666" s="75" t="s">
        <v>922</v>
      </c>
      <c r="F666" s="13">
        <v>50</v>
      </c>
      <c r="H666" s="14" t="s">
        <v>926</v>
      </c>
    </row>
    <row r="667" spans="1:9" x14ac:dyDescent="0.2">
      <c r="B667" s="75" t="s">
        <v>128</v>
      </c>
      <c r="C667" s="75" t="s">
        <v>2136</v>
      </c>
      <c r="D667" s="75" t="s">
        <v>927</v>
      </c>
      <c r="E667" s="75" t="s">
        <v>609</v>
      </c>
      <c r="F667" s="13">
        <v>800</v>
      </c>
      <c r="H667" s="14" t="s">
        <v>901</v>
      </c>
    </row>
    <row r="668" spans="1:9" x14ac:dyDescent="0.2">
      <c r="B668" s="75" t="s">
        <v>128</v>
      </c>
      <c r="C668" s="75" t="s">
        <v>2137</v>
      </c>
      <c r="D668" s="75" t="s">
        <v>923</v>
      </c>
      <c r="E668" s="75" t="s">
        <v>922</v>
      </c>
      <c r="F668" s="13">
        <v>800</v>
      </c>
      <c r="G668" s="13">
        <v>1800</v>
      </c>
      <c r="H668" s="14" t="s">
        <v>892</v>
      </c>
    </row>
    <row r="669" spans="1:9" s="4" customFormat="1" ht="23.25" x14ac:dyDescent="0.35">
      <c r="A669" s="45"/>
      <c r="B669" s="86"/>
      <c r="C669" s="86"/>
      <c r="D669" s="87" t="s">
        <v>928</v>
      </c>
      <c r="E669" s="86"/>
      <c r="F669" s="46"/>
      <c r="G669" s="46"/>
      <c r="H669" s="47"/>
      <c r="I669" s="47"/>
    </row>
    <row r="670" spans="1:9" s="27" customFormat="1" ht="17.25" customHeight="1" x14ac:dyDescent="0.35">
      <c r="A670" s="44"/>
      <c r="B670" s="74"/>
      <c r="C670" s="74"/>
      <c r="D670" s="80" t="s">
        <v>1481</v>
      </c>
      <c r="E670" s="74"/>
      <c r="F670" s="28"/>
      <c r="G670" s="28"/>
      <c r="H670" s="29"/>
      <c r="I670" s="29"/>
    </row>
    <row r="671" spans="1:9" ht="13.5" customHeight="1" x14ac:dyDescent="0.2">
      <c r="B671" s="75" t="s">
        <v>113</v>
      </c>
      <c r="C671" s="75" t="s">
        <v>2138</v>
      </c>
      <c r="D671" s="75" t="s">
        <v>1425</v>
      </c>
      <c r="E671" s="75" t="s">
        <v>929</v>
      </c>
      <c r="F671" s="13">
        <v>2930</v>
      </c>
      <c r="H671" s="14">
        <v>2</v>
      </c>
    </row>
    <row r="672" spans="1:9" x14ac:dyDescent="0.2">
      <c r="B672" s="75" t="s">
        <v>113</v>
      </c>
      <c r="C672" s="75" t="s">
        <v>2139</v>
      </c>
      <c r="D672" s="75" t="s">
        <v>1425</v>
      </c>
      <c r="E672" s="75" t="s">
        <v>929</v>
      </c>
      <c r="F672" s="13">
        <v>3950</v>
      </c>
      <c r="H672" s="14">
        <v>0</v>
      </c>
    </row>
    <row r="673" spans="1:9" x14ac:dyDescent="0.2">
      <c r="B673" s="75" t="s">
        <v>113</v>
      </c>
      <c r="C673" s="75" t="s">
        <v>2140</v>
      </c>
      <c r="D673" s="75" t="s">
        <v>1425</v>
      </c>
      <c r="E673" s="75" t="s">
        <v>929</v>
      </c>
      <c r="F673" s="13">
        <v>5720</v>
      </c>
      <c r="H673" s="14">
        <v>2</v>
      </c>
    </row>
    <row r="674" spans="1:9" x14ac:dyDescent="0.2">
      <c r="B674" s="75" t="s">
        <v>113</v>
      </c>
      <c r="C674" s="75" t="s">
        <v>2141</v>
      </c>
      <c r="D674" s="75" t="s">
        <v>1425</v>
      </c>
      <c r="E674" s="75" t="s">
        <v>929</v>
      </c>
      <c r="F674" s="13">
        <v>8363</v>
      </c>
      <c r="G674" s="13">
        <v>9850</v>
      </c>
      <c r="H674" s="14">
        <v>0</v>
      </c>
    </row>
    <row r="675" spans="1:9" x14ac:dyDescent="0.2">
      <c r="B675" s="75" t="s">
        <v>113</v>
      </c>
      <c r="C675" s="75" t="s">
        <v>2142</v>
      </c>
      <c r="D675" s="75" t="s">
        <v>1425</v>
      </c>
      <c r="E675" s="75" t="s">
        <v>929</v>
      </c>
      <c r="F675" s="13">
        <v>4915</v>
      </c>
      <c r="G675" s="13">
        <v>5790</v>
      </c>
      <c r="H675" s="14">
        <v>0</v>
      </c>
    </row>
    <row r="676" spans="1:9" s="27" customFormat="1" ht="16.5" customHeight="1" x14ac:dyDescent="0.35">
      <c r="A676" s="44"/>
      <c r="B676" s="90"/>
      <c r="C676" s="74"/>
      <c r="D676" s="80" t="s">
        <v>930</v>
      </c>
      <c r="E676" s="74"/>
      <c r="F676" s="28"/>
      <c r="G676" s="28"/>
      <c r="H676" s="29"/>
      <c r="I676" s="29"/>
    </row>
    <row r="677" spans="1:9" x14ac:dyDescent="0.2">
      <c r="B677" s="75" t="s">
        <v>113</v>
      </c>
      <c r="C677" s="75" t="s">
        <v>2143</v>
      </c>
      <c r="D677" s="75" t="s">
        <v>930</v>
      </c>
      <c r="E677" s="75" t="s">
        <v>929</v>
      </c>
      <c r="F677" s="13">
        <v>3700</v>
      </c>
      <c r="H677" s="14">
        <v>7</v>
      </c>
    </row>
    <row r="678" spans="1:9" x14ac:dyDescent="0.2">
      <c r="B678" s="75" t="s">
        <v>113</v>
      </c>
      <c r="C678" s="75" t="s">
        <v>2144</v>
      </c>
      <c r="D678" s="75" t="s">
        <v>930</v>
      </c>
      <c r="E678" s="75" t="s">
        <v>929</v>
      </c>
      <c r="F678" s="13">
        <v>6213</v>
      </c>
      <c r="H678" s="14">
        <v>1</v>
      </c>
    </row>
    <row r="679" spans="1:9" x14ac:dyDescent="0.2">
      <c r="B679" s="75" t="s">
        <v>113</v>
      </c>
      <c r="C679" s="75" t="s">
        <v>2145</v>
      </c>
      <c r="D679" s="75" t="s">
        <v>930</v>
      </c>
      <c r="E679" s="75" t="s">
        <v>929</v>
      </c>
      <c r="F679" s="13">
        <v>5548</v>
      </c>
      <c r="G679" s="13">
        <v>5700</v>
      </c>
      <c r="H679" s="14">
        <v>0</v>
      </c>
    </row>
    <row r="680" spans="1:9" s="39" customFormat="1" x14ac:dyDescent="0.2">
      <c r="A680" s="36"/>
      <c r="B680" s="81"/>
      <c r="C680" s="81"/>
      <c r="D680" s="80" t="s">
        <v>931</v>
      </c>
      <c r="E680" s="81"/>
      <c r="F680" s="51"/>
      <c r="G680" s="51"/>
      <c r="H680" s="52"/>
      <c r="I680" s="52"/>
    </row>
    <row r="681" spans="1:9" x14ac:dyDescent="0.2">
      <c r="B681" s="75" t="s">
        <v>113</v>
      </c>
      <c r="C681" s="75" t="s">
        <v>2146</v>
      </c>
      <c r="D681" s="75" t="s">
        <v>1426</v>
      </c>
      <c r="E681" s="75" t="s">
        <v>929</v>
      </c>
      <c r="F681" s="13">
        <v>2695</v>
      </c>
      <c r="G681" s="13">
        <v>3450</v>
      </c>
      <c r="H681" s="14">
        <v>0</v>
      </c>
    </row>
    <row r="682" spans="1:9" x14ac:dyDescent="0.2">
      <c r="B682" s="75" t="s">
        <v>113</v>
      </c>
      <c r="C682" s="75" t="s">
        <v>2147</v>
      </c>
      <c r="D682" s="75" t="s">
        <v>1426</v>
      </c>
      <c r="E682" s="75" t="s">
        <v>929</v>
      </c>
      <c r="F682" s="13">
        <v>3033</v>
      </c>
      <c r="H682" s="14">
        <v>1</v>
      </c>
    </row>
    <row r="683" spans="1:9" x14ac:dyDescent="0.2">
      <c r="B683" s="75" t="s">
        <v>113</v>
      </c>
      <c r="C683" s="75" t="s">
        <v>2148</v>
      </c>
      <c r="D683" s="75" t="s">
        <v>1426</v>
      </c>
      <c r="E683" s="75" t="s">
        <v>929</v>
      </c>
      <c r="F683" s="13">
        <v>3073</v>
      </c>
      <c r="G683" s="13">
        <v>3800</v>
      </c>
      <c r="H683" s="14">
        <v>0</v>
      </c>
    </row>
    <row r="684" spans="1:9" x14ac:dyDescent="0.2">
      <c r="B684" s="75" t="s">
        <v>113</v>
      </c>
      <c r="C684" s="75" t="s">
        <v>2149</v>
      </c>
      <c r="D684" s="75" t="s">
        <v>1426</v>
      </c>
      <c r="E684" s="75" t="s">
        <v>929</v>
      </c>
      <c r="F684" s="13">
        <v>3773</v>
      </c>
      <c r="G684" s="13">
        <v>4200</v>
      </c>
      <c r="H684" s="14">
        <v>1</v>
      </c>
    </row>
    <row r="685" spans="1:9" x14ac:dyDescent="0.2">
      <c r="B685" s="75" t="s">
        <v>113</v>
      </c>
      <c r="C685" s="75" t="s">
        <v>2150</v>
      </c>
      <c r="D685" s="75" t="s">
        <v>1426</v>
      </c>
      <c r="E685" s="75" t="s">
        <v>929</v>
      </c>
      <c r="H685" s="14">
        <v>1</v>
      </c>
    </row>
    <row r="686" spans="1:9" s="39" customFormat="1" x14ac:dyDescent="0.2">
      <c r="A686" s="36"/>
      <c r="B686" s="81"/>
      <c r="C686" s="81"/>
      <c r="D686" s="80" t="s">
        <v>932</v>
      </c>
      <c r="E686" s="81"/>
      <c r="F686" s="51"/>
      <c r="G686" s="51"/>
      <c r="H686" s="52"/>
      <c r="I686" s="52"/>
    </row>
    <row r="687" spans="1:9" x14ac:dyDescent="0.2">
      <c r="B687" s="75" t="s">
        <v>113</v>
      </c>
      <c r="C687" s="75" t="s">
        <v>2151</v>
      </c>
      <c r="D687" s="75" t="s">
        <v>933</v>
      </c>
      <c r="E687" s="75" t="s">
        <v>929</v>
      </c>
      <c r="F687" s="13">
        <v>2240</v>
      </c>
      <c r="H687" s="14">
        <v>1</v>
      </c>
    </row>
    <row r="688" spans="1:9" x14ac:dyDescent="0.2">
      <c r="B688" s="75" t="s">
        <v>113</v>
      </c>
      <c r="C688" s="75" t="s">
        <v>2152</v>
      </c>
      <c r="D688" s="75" t="s">
        <v>933</v>
      </c>
      <c r="E688" s="75" t="s">
        <v>929</v>
      </c>
      <c r="F688" s="13">
        <v>2400</v>
      </c>
      <c r="H688" s="14">
        <v>23</v>
      </c>
    </row>
    <row r="689" spans="1:9" x14ac:dyDescent="0.2">
      <c r="B689" s="75" t="s">
        <v>113</v>
      </c>
      <c r="C689" s="75" t="s">
        <v>2153</v>
      </c>
      <c r="D689" s="75" t="s">
        <v>933</v>
      </c>
      <c r="E689" s="75" t="s">
        <v>929</v>
      </c>
      <c r="F689" s="13">
        <v>2948</v>
      </c>
      <c r="H689" s="14">
        <v>2</v>
      </c>
    </row>
    <row r="690" spans="1:9" x14ac:dyDescent="0.2">
      <c r="B690" s="75" t="s">
        <v>113</v>
      </c>
      <c r="C690" s="75" t="s">
        <v>2154</v>
      </c>
      <c r="D690" s="75" t="s">
        <v>933</v>
      </c>
      <c r="E690" s="75" t="s">
        <v>929</v>
      </c>
      <c r="F690" s="13">
        <v>5153</v>
      </c>
      <c r="G690" s="13">
        <v>5500</v>
      </c>
      <c r="H690" s="14">
        <v>0</v>
      </c>
    </row>
    <row r="691" spans="1:9" x14ac:dyDescent="0.2">
      <c r="B691" s="75" t="s">
        <v>113</v>
      </c>
      <c r="C691" s="75" t="s">
        <v>2155</v>
      </c>
      <c r="D691" s="75" t="s">
        <v>933</v>
      </c>
      <c r="E691" s="75" t="s">
        <v>929</v>
      </c>
      <c r="F691" s="13">
        <v>5950</v>
      </c>
    </row>
    <row r="692" spans="1:9" s="39" customFormat="1" x14ac:dyDescent="0.2">
      <c r="A692" s="36"/>
      <c r="B692" s="81"/>
      <c r="C692" s="81"/>
      <c r="D692" s="80" t="s">
        <v>934</v>
      </c>
      <c r="E692" s="81"/>
      <c r="F692" s="51"/>
      <c r="G692" s="51"/>
      <c r="H692" s="52"/>
      <c r="I692" s="52"/>
    </row>
    <row r="693" spans="1:9" x14ac:dyDescent="0.2">
      <c r="B693" s="75" t="s">
        <v>113</v>
      </c>
      <c r="C693" s="75" t="s">
        <v>1427</v>
      </c>
      <c r="D693" s="75" t="s">
        <v>1424</v>
      </c>
      <c r="E693" s="75" t="s">
        <v>929</v>
      </c>
      <c r="F693" s="13">
        <v>3703</v>
      </c>
      <c r="H693" s="14">
        <v>1</v>
      </c>
    </row>
    <row r="694" spans="1:9" x14ac:dyDescent="0.2">
      <c r="B694" s="75" t="s">
        <v>113</v>
      </c>
      <c r="C694" s="75" t="s">
        <v>1428</v>
      </c>
      <c r="D694" s="75" t="s">
        <v>1424</v>
      </c>
      <c r="E694" s="75" t="s">
        <v>929</v>
      </c>
      <c r="F694" s="13">
        <v>3640</v>
      </c>
      <c r="H694" s="14">
        <v>1</v>
      </c>
    </row>
    <row r="695" spans="1:9" x14ac:dyDescent="0.2">
      <c r="B695" s="75" t="s">
        <v>113</v>
      </c>
      <c r="C695" s="75" t="s">
        <v>1429</v>
      </c>
      <c r="D695" s="75" t="s">
        <v>1424</v>
      </c>
      <c r="E695" s="75" t="s">
        <v>929</v>
      </c>
      <c r="F695" s="13">
        <v>3960</v>
      </c>
      <c r="G695" s="13">
        <v>4000</v>
      </c>
      <c r="H695" s="14">
        <v>0</v>
      </c>
    </row>
    <row r="696" spans="1:9" x14ac:dyDescent="0.2">
      <c r="B696" s="75" t="s">
        <v>113</v>
      </c>
      <c r="C696" s="75" t="s">
        <v>1430</v>
      </c>
      <c r="D696" s="75" t="s">
        <v>1424</v>
      </c>
      <c r="E696" s="75" t="s">
        <v>929</v>
      </c>
      <c r="F696" s="13">
        <v>4635</v>
      </c>
      <c r="H696" s="14">
        <v>1</v>
      </c>
    </row>
    <row r="697" spans="1:9" x14ac:dyDescent="0.2">
      <c r="B697" s="75" t="s">
        <v>113</v>
      </c>
      <c r="C697" s="75" t="s">
        <v>1431</v>
      </c>
      <c r="D697" s="75" t="s">
        <v>1424</v>
      </c>
      <c r="E697" s="75" t="s">
        <v>929</v>
      </c>
      <c r="F697" s="13">
        <v>4635</v>
      </c>
      <c r="H697" s="14">
        <v>1</v>
      </c>
    </row>
    <row r="698" spans="1:9" x14ac:dyDescent="0.2">
      <c r="B698" s="75" t="s">
        <v>113</v>
      </c>
      <c r="C698" s="75" t="s">
        <v>1432</v>
      </c>
      <c r="D698" s="75" t="s">
        <v>1424</v>
      </c>
      <c r="E698" s="75" t="s">
        <v>929</v>
      </c>
      <c r="F698" s="13">
        <v>3960</v>
      </c>
      <c r="H698" s="14">
        <v>1</v>
      </c>
    </row>
    <row r="699" spans="1:9" x14ac:dyDescent="0.2">
      <c r="B699" s="75" t="s">
        <v>113</v>
      </c>
      <c r="C699" s="75" t="s">
        <v>1433</v>
      </c>
      <c r="D699" s="75" t="s">
        <v>1424</v>
      </c>
      <c r="E699" s="75" t="s">
        <v>929</v>
      </c>
      <c r="F699" s="13">
        <v>3073</v>
      </c>
      <c r="G699" s="13">
        <v>3500</v>
      </c>
      <c r="H699" s="14">
        <v>1</v>
      </c>
    </row>
    <row r="700" spans="1:9" x14ac:dyDescent="0.2">
      <c r="B700" s="75" t="s">
        <v>113</v>
      </c>
      <c r="C700" s="75" t="s">
        <v>1434</v>
      </c>
      <c r="D700" s="75" t="s">
        <v>1424</v>
      </c>
      <c r="E700" s="75" t="s">
        <v>929</v>
      </c>
      <c r="F700" s="13">
        <v>6423</v>
      </c>
      <c r="G700" s="13">
        <v>7500</v>
      </c>
      <c r="H700" s="14">
        <v>0</v>
      </c>
    </row>
    <row r="701" spans="1:9" x14ac:dyDescent="0.2">
      <c r="B701" s="75" t="s">
        <v>113</v>
      </c>
      <c r="C701" s="75" t="s">
        <v>1435</v>
      </c>
      <c r="D701" s="75" t="s">
        <v>1424</v>
      </c>
      <c r="E701" s="75" t="s">
        <v>929</v>
      </c>
      <c r="H701" s="14">
        <v>1</v>
      </c>
    </row>
    <row r="702" spans="1:9" x14ac:dyDescent="0.2">
      <c r="B702" s="75" t="s">
        <v>113</v>
      </c>
      <c r="C702" s="75" t="s">
        <v>1436</v>
      </c>
      <c r="D702" s="75" t="s">
        <v>1424</v>
      </c>
      <c r="E702" s="75" t="s">
        <v>929</v>
      </c>
      <c r="F702" s="13">
        <v>3913</v>
      </c>
      <c r="H702" s="14">
        <v>1</v>
      </c>
    </row>
    <row r="703" spans="1:9" s="39" customFormat="1" x14ac:dyDescent="0.2">
      <c r="A703" s="36"/>
      <c r="B703" s="80"/>
      <c r="C703" s="81"/>
      <c r="D703" s="80" t="s">
        <v>935</v>
      </c>
      <c r="E703" s="81"/>
      <c r="F703" s="51"/>
      <c r="G703" s="51"/>
      <c r="H703" s="52"/>
      <c r="I703" s="52"/>
    </row>
    <row r="704" spans="1:9" x14ac:dyDescent="0.2">
      <c r="B704" s="75" t="s">
        <v>113</v>
      </c>
      <c r="C704" s="75" t="s">
        <v>2156</v>
      </c>
      <c r="D704" s="75" t="s">
        <v>1437</v>
      </c>
      <c r="E704" s="75" t="s">
        <v>929</v>
      </c>
      <c r="F704" s="13">
        <v>3773</v>
      </c>
      <c r="H704" s="14">
        <v>1</v>
      </c>
    </row>
    <row r="705" spans="1:9" x14ac:dyDescent="0.2">
      <c r="B705" s="75" t="s">
        <v>113</v>
      </c>
      <c r="C705" s="75" t="s">
        <v>2157</v>
      </c>
      <c r="D705" s="75" t="s">
        <v>1437</v>
      </c>
      <c r="E705" s="75" t="s">
        <v>929</v>
      </c>
      <c r="F705" s="13">
        <v>4348</v>
      </c>
      <c r="H705" s="14">
        <v>1</v>
      </c>
    </row>
    <row r="706" spans="1:9" x14ac:dyDescent="0.2">
      <c r="B706" s="75" t="s">
        <v>113</v>
      </c>
      <c r="C706" s="75" t="s">
        <v>2158</v>
      </c>
      <c r="D706" s="75" t="s">
        <v>1437</v>
      </c>
      <c r="E706" s="75" t="s">
        <v>929</v>
      </c>
      <c r="F706" s="13">
        <v>5358</v>
      </c>
      <c r="H706" s="14">
        <v>1</v>
      </c>
    </row>
    <row r="707" spans="1:9" s="4" customFormat="1" ht="23.25" x14ac:dyDescent="0.35">
      <c r="A707" s="45"/>
      <c r="B707" s="86"/>
      <c r="C707" s="86"/>
      <c r="D707" s="87" t="s">
        <v>1537</v>
      </c>
      <c r="E707" s="86"/>
      <c r="F707" s="46"/>
      <c r="G707" s="46"/>
      <c r="H707" s="47"/>
      <c r="I707" s="47"/>
    </row>
    <row r="708" spans="1:9" x14ac:dyDescent="0.2">
      <c r="B708" s="77" t="s">
        <v>936</v>
      </c>
      <c r="C708" s="75" t="s">
        <v>1538</v>
      </c>
      <c r="F708" s="13">
        <v>3500</v>
      </c>
      <c r="H708" s="14">
        <v>0</v>
      </c>
    </row>
    <row r="709" spans="1:9" x14ac:dyDescent="0.2">
      <c r="B709" s="77" t="s">
        <v>937</v>
      </c>
      <c r="C709" s="75" t="s">
        <v>1539</v>
      </c>
      <c r="F709" s="13">
        <v>3500</v>
      </c>
      <c r="H709" s="14">
        <v>0</v>
      </c>
    </row>
    <row r="710" spans="1:9" x14ac:dyDescent="0.2">
      <c r="B710" s="77" t="s">
        <v>938</v>
      </c>
      <c r="C710" s="75" t="s">
        <v>1540</v>
      </c>
      <c r="F710" s="13">
        <v>5000</v>
      </c>
      <c r="H710" s="14">
        <v>4</v>
      </c>
    </row>
    <row r="711" spans="1:9" x14ac:dyDescent="0.2">
      <c r="B711" s="77" t="s">
        <v>939</v>
      </c>
      <c r="C711" s="75" t="s">
        <v>1541</v>
      </c>
      <c r="F711" s="13">
        <v>2500</v>
      </c>
      <c r="H711" s="14">
        <v>4</v>
      </c>
    </row>
    <row r="712" spans="1:9" x14ac:dyDescent="0.2">
      <c r="B712" s="77" t="s">
        <v>940</v>
      </c>
      <c r="C712" s="75" t="s">
        <v>1542</v>
      </c>
      <c r="F712" s="13">
        <v>6250</v>
      </c>
      <c r="H712" s="14">
        <v>4</v>
      </c>
    </row>
    <row r="713" spans="1:9" x14ac:dyDescent="0.2">
      <c r="B713" s="77" t="s">
        <v>941</v>
      </c>
      <c r="C713" s="75" t="s">
        <v>1543</v>
      </c>
      <c r="F713" s="13">
        <v>15000</v>
      </c>
      <c r="H713" s="14">
        <v>4</v>
      </c>
    </row>
    <row r="714" spans="1:9" x14ac:dyDescent="0.2">
      <c r="B714" s="77" t="s">
        <v>833</v>
      </c>
      <c r="C714" s="75" t="s">
        <v>1544</v>
      </c>
      <c r="F714" s="13">
        <v>5000</v>
      </c>
      <c r="H714" s="14">
        <v>4</v>
      </c>
    </row>
    <row r="715" spans="1:9" x14ac:dyDescent="0.2">
      <c r="B715" s="77" t="s">
        <v>942</v>
      </c>
      <c r="C715" s="75" t="s">
        <v>1545</v>
      </c>
      <c r="F715" s="13">
        <v>2250</v>
      </c>
      <c r="H715" s="14">
        <v>4</v>
      </c>
    </row>
    <row r="717" spans="1:9" s="4" customFormat="1" ht="23.25" x14ac:dyDescent="0.35">
      <c r="B717" s="86"/>
      <c r="C717" s="86"/>
      <c r="D717" s="87" t="s">
        <v>943</v>
      </c>
      <c r="E717" s="86"/>
      <c r="F717" s="46"/>
      <c r="G717" s="46"/>
      <c r="H717" s="47"/>
      <c r="I717" s="47"/>
    </row>
    <row r="718" spans="1:9" x14ac:dyDescent="0.2">
      <c r="B718" s="77" t="s">
        <v>944</v>
      </c>
      <c r="C718" s="75" t="s">
        <v>1438</v>
      </c>
      <c r="D718" s="75" t="s">
        <v>946</v>
      </c>
      <c r="E718" s="75" t="s">
        <v>945</v>
      </c>
      <c r="F718" s="13">
        <v>7250</v>
      </c>
      <c r="H718" s="14">
        <v>0</v>
      </c>
    </row>
    <row r="719" spans="1:9" x14ac:dyDescent="0.2">
      <c r="B719" s="77" t="s">
        <v>944</v>
      </c>
      <c r="C719" s="75" t="s">
        <v>1439</v>
      </c>
      <c r="D719" s="75" t="s">
        <v>947</v>
      </c>
      <c r="E719" s="75" t="s">
        <v>945</v>
      </c>
      <c r="F719" s="13">
        <v>4800</v>
      </c>
      <c r="H719" s="14">
        <v>8</v>
      </c>
    </row>
    <row r="720" spans="1:9" x14ac:dyDescent="0.2">
      <c r="B720" s="77" t="s">
        <v>944</v>
      </c>
      <c r="C720" s="75" t="s">
        <v>1440</v>
      </c>
      <c r="D720" s="75" t="s">
        <v>948</v>
      </c>
      <c r="E720" s="75" t="s">
        <v>945</v>
      </c>
      <c r="F720" s="13">
        <v>4750</v>
      </c>
      <c r="H720" s="14">
        <v>4</v>
      </c>
    </row>
    <row r="721" spans="2:9" x14ac:dyDescent="0.2">
      <c r="B721" s="77" t="s">
        <v>944</v>
      </c>
      <c r="C721" s="75" t="s">
        <v>1441</v>
      </c>
      <c r="D721" s="75" t="s">
        <v>949</v>
      </c>
      <c r="E721" s="75" t="s">
        <v>945</v>
      </c>
      <c r="F721" s="13">
        <v>7750</v>
      </c>
      <c r="H721" s="14">
        <v>0</v>
      </c>
    </row>
    <row r="722" spans="2:9" x14ac:dyDescent="0.2">
      <c r="B722" s="77" t="s">
        <v>944</v>
      </c>
      <c r="C722" s="75" t="s">
        <v>1442</v>
      </c>
      <c r="D722" s="75" t="s">
        <v>950</v>
      </c>
      <c r="E722" s="75" t="s">
        <v>945</v>
      </c>
      <c r="F722" s="13">
        <v>4825</v>
      </c>
      <c r="H722" s="14">
        <v>4</v>
      </c>
    </row>
    <row r="723" spans="2:9" x14ac:dyDescent="0.2">
      <c r="B723" s="77" t="s">
        <v>944</v>
      </c>
      <c r="C723" s="75" t="s">
        <v>1443</v>
      </c>
      <c r="D723" s="75" t="s">
        <v>951</v>
      </c>
      <c r="E723" s="75" t="s">
        <v>945</v>
      </c>
      <c r="F723" s="13">
        <v>5120</v>
      </c>
      <c r="H723" s="14">
        <v>4</v>
      </c>
    </row>
    <row r="724" spans="2:9" x14ac:dyDescent="0.2">
      <c r="B724" s="77" t="s">
        <v>944</v>
      </c>
      <c r="C724" s="75" t="s">
        <v>1444</v>
      </c>
      <c r="D724" s="75" t="s">
        <v>947</v>
      </c>
      <c r="E724" s="75" t="s">
        <v>945</v>
      </c>
      <c r="F724" s="13">
        <v>5250</v>
      </c>
      <c r="H724" s="14">
        <v>4</v>
      </c>
    </row>
    <row r="725" spans="2:9" x14ac:dyDescent="0.2">
      <c r="B725" s="77" t="s">
        <v>944</v>
      </c>
      <c r="C725" s="75" t="s">
        <v>1445</v>
      </c>
      <c r="D725" s="75" t="s">
        <v>948</v>
      </c>
      <c r="E725" s="75" t="s">
        <v>945</v>
      </c>
      <c r="F725" s="13">
        <v>5500</v>
      </c>
      <c r="H725" s="14">
        <v>4</v>
      </c>
    </row>
    <row r="726" spans="2:9" x14ac:dyDescent="0.2">
      <c r="B726" s="77" t="s">
        <v>944</v>
      </c>
      <c r="C726" s="75" t="s">
        <v>1446</v>
      </c>
      <c r="D726" s="75" t="s">
        <v>949</v>
      </c>
      <c r="E726" s="75" t="s">
        <v>945</v>
      </c>
      <c r="F726" s="13">
        <v>5900</v>
      </c>
      <c r="H726" s="14">
        <v>4</v>
      </c>
    </row>
    <row r="727" spans="2:9" x14ac:dyDescent="0.2">
      <c r="B727" s="77" t="s">
        <v>944</v>
      </c>
      <c r="C727" s="75" t="s">
        <v>1447</v>
      </c>
      <c r="D727" s="75" t="s">
        <v>952</v>
      </c>
      <c r="E727" s="75" t="s">
        <v>945</v>
      </c>
      <c r="F727" s="13">
        <v>6875</v>
      </c>
      <c r="H727" s="14">
        <v>4</v>
      </c>
    </row>
    <row r="728" spans="2:9" s="4" customFormat="1" ht="23.25" x14ac:dyDescent="0.35">
      <c r="B728" s="86"/>
      <c r="C728" s="86"/>
      <c r="D728" s="87" t="s">
        <v>1548</v>
      </c>
      <c r="E728" s="86"/>
      <c r="F728" s="46"/>
      <c r="G728" s="46"/>
      <c r="H728" s="47"/>
      <c r="I728" s="47"/>
    </row>
    <row r="729" spans="2:9" x14ac:dyDescent="0.2">
      <c r="B729" s="75" t="s">
        <v>953</v>
      </c>
      <c r="C729" s="75" t="s">
        <v>1469</v>
      </c>
      <c r="D729" s="75" t="s">
        <v>954</v>
      </c>
      <c r="E729" s="75" t="s">
        <v>955</v>
      </c>
      <c r="F729" s="13">
        <v>750</v>
      </c>
      <c r="G729" s="13">
        <v>1100</v>
      </c>
      <c r="H729" s="14">
        <v>0</v>
      </c>
    </row>
    <row r="730" spans="2:9" x14ac:dyDescent="0.2">
      <c r="B730" s="75" t="s">
        <v>1546</v>
      </c>
      <c r="C730" s="75" t="s">
        <v>1470</v>
      </c>
      <c r="D730" s="75" t="s">
        <v>956</v>
      </c>
      <c r="E730" s="75" t="s">
        <v>556</v>
      </c>
      <c r="F730" s="13">
        <v>160</v>
      </c>
      <c r="G730" s="13">
        <v>400</v>
      </c>
      <c r="H730" s="14">
        <v>29</v>
      </c>
    </row>
    <row r="731" spans="2:9" x14ac:dyDescent="0.2">
      <c r="B731" s="75" t="s">
        <v>1546</v>
      </c>
      <c r="C731" s="75" t="s">
        <v>1471</v>
      </c>
      <c r="D731" s="75" t="s">
        <v>957</v>
      </c>
      <c r="E731" s="75" t="s">
        <v>556</v>
      </c>
      <c r="F731" s="13">
        <v>170</v>
      </c>
      <c r="G731" s="13">
        <v>400</v>
      </c>
      <c r="H731" s="14">
        <v>31</v>
      </c>
    </row>
    <row r="732" spans="2:9" x14ac:dyDescent="0.2">
      <c r="B732" s="75" t="s">
        <v>1546</v>
      </c>
      <c r="C732" s="75" t="s">
        <v>1472</v>
      </c>
      <c r="D732" s="75" t="s">
        <v>958</v>
      </c>
      <c r="E732" s="75" t="s">
        <v>556</v>
      </c>
      <c r="F732" s="13">
        <v>260</v>
      </c>
      <c r="H732" s="14">
        <v>16</v>
      </c>
    </row>
    <row r="733" spans="2:9" x14ac:dyDescent="0.2">
      <c r="B733" s="75" t="s">
        <v>1546</v>
      </c>
      <c r="C733" s="75" t="s">
        <v>1473</v>
      </c>
      <c r="D733" s="75" t="s">
        <v>959</v>
      </c>
      <c r="E733" s="75" t="s">
        <v>556</v>
      </c>
      <c r="F733" s="13">
        <v>370</v>
      </c>
      <c r="H733" s="14">
        <v>12</v>
      </c>
    </row>
    <row r="734" spans="2:9" x14ac:dyDescent="0.2">
      <c r="B734" s="75" t="s">
        <v>1546</v>
      </c>
      <c r="C734" s="75" t="s">
        <v>1474</v>
      </c>
      <c r="D734" s="75" t="s">
        <v>960</v>
      </c>
      <c r="E734" s="75" t="s">
        <v>955</v>
      </c>
      <c r="F734" s="13">
        <v>1400</v>
      </c>
      <c r="G734" s="13">
        <v>1900</v>
      </c>
      <c r="H734" s="14">
        <v>0</v>
      </c>
    </row>
    <row r="735" spans="2:9" x14ac:dyDescent="0.2">
      <c r="B735" s="75" t="s">
        <v>1546</v>
      </c>
      <c r="C735" s="75" t="s">
        <v>1475</v>
      </c>
      <c r="D735" s="75" t="s">
        <v>961</v>
      </c>
      <c r="E735" s="75" t="s">
        <v>556</v>
      </c>
      <c r="F735" s="13">
        <v>265</v>
      </c>
      <c r="H735" s="14">
        <v>16</v>
      </c>
    </row>
    <row r="736" spans="2:9" x14ac:dyDescent="0.2">
      <c r="B736" s="75" t="s">
        <v>123</v>
      </c>
      <c r="C736" s="75" t="s">
        <v>1476</v>
      </c>
      <c r="D736" s="75" t="s">
        <v>968</v>
      </c>
      <c r="E736" s="75" t="s">
        <v>969</v>
      </c>
      <c r="F736" s="13">
        <v>3500</v>
      </c>
      <c r="G736" s="13">
        <v>6500</v>
      </c>
      <c r="H736" s="14">
        <v>0</v>
      </c>
    </row>
    <row r="737" spans="2:9" x14ac:dyDescent="0.2">
      <c r="B737" s="75" t="s">
        <v>1549</v>
      </c>
      <c r="C737" s="75" t="s">
        <v>1549</v>
      </c>
      <c r="E737" s="75" t="s">
        <v>970</v>
      </c>
      <c r="F737" s="13">
        <v>250</v>
      </c>
      <c r="H737" s="14">
        <v>200</v>
      </c>
    </row>
    <row r="738" spans="2:9" x14ac:dyDescent="0.2">
      <c r="B738" s="75" t="s">
        <v>1546</v>
      </c>
      <c r="C738" s="75" t="s">
        <v>2293</v>
      </c>
      <c r="G738" s="13">
        <v>350</v>
      </c>
    </row>
    <row r="740" spans="2:9" s="4" customFormat="1" ht="23.25" x14ac:dyDescent="0.35">
      <c r="B740" s="86"/>
      <c r="C740" s="86"/>
      <c r="D740" s="87" t="s">
        <v>1482</v>
      </c>
      <c r="E740" s="86"/>
      <c r="F740" s="46"/>
      <c r="G740" s="46"/>
      <c r="H740" s="47"/>
      <c r="I740" s="47"/>
    </row>
    <row r="741" spans="2:9" s="39" customFormat="1" x14ac:dyDescent="0.2">
      <c r="B741" s="81"/>
      <c r="C741" s="81"/>
      <c r="D741" s="80" t="s">
        <v>1227</v>
      </c>
      <c r="E741" s="81"/>
      <c r="F741" s="51"/>
      <c r="G741" s="51"/>
      <c r="H741" s="52"/>
      <c r="I741" s="52"/>
    </row>
    <row r="742" spans="2:9" x14ac:dyDescent="0.2">
      <c r="B742" s="75" t="s">
        <v>1552</v>
      </c>
      <c r="C742" s="75" t="s">
        <v>2160</v>
      </c>
      <c r="G742" s="13">
        <v>100</v>
      </c>
    </row>
    <row r="743" spans="2:9" x14ac:dyDescent="0.2">
      <c r="B743" s="75" t="s">
        <v>1552</v>
      </c>
      <c r="C743" s="75" t="s">
        <v>2161</v>
      </c>
      <c r="G743" s="13">
        <v>100</v>
      </c>
    </row>
    <row r="744" spans="2:9" x14ac:dyDescent="0.2">
      <c r="B744" s="75" t="s">
        <v>1552</v>
      </c>
      <c r="C744" s="75" t="s">
        <v>2162</v>
      </c>
      <c r="G744" s="13">
        <v>100</v>
      </c>
    </row>
    <row r="745" spans="2:9" x14ac:dyDescent="0.2">
      <c r="B745" s="75" t="s">
        <v>1552</v>
      </c>
      <c r="C745" s="75" t="s">
        <v>2163</v>
      </c>
      <c r="G745" s="13">
        <v>100</v>
      </c>
    </row>
    <row r="746" spans="2:9" x14ac:dyDescent="0.2">
      <c r="B746" s="75" t="s">
        <v>1552</v>
      </c>
      <c r="C746" s="75" t="s">
        <v>2164</v>
      </c>
      <c r="G746" s="13">
        <v>120</v>
      </c>
    </row>
    <row r="747" spans="2:9" x14ac:dyDescent="0.2">
      <c r="B747" s="75" t="s">
        <v>1552</v>
      </c>
      <c r="C747" s="75" t="s">
        <v>2165</v>
      </c>
      <c r="G747" s="13">
        <v>120</v>
      </c>
    </row>
    <row r="748" spans="2:9" x14ac:dyDescent="0.2">
      <c r="B748" s="75" t="s">
        <v>1552</v>
      </c>
      <c r="C748" s="75" t="s">
        <v>2166</v>
      </c>
      <c r="G748" s="13">
        <v>150</v>
      </c>
    </row>
    <row r="749" spans="2:9" x14ac:dyDescent="0.2">
      <c r="B749" s="75" t="s">
        <v>1552</v>
      </c>
      <c r="C749" s="75" t="s">
        <v>2167</v>
      </c>
      <c r="G749" s="13">
        <v>150</v>
      </c>
    </row>
    <row r="750" spans="2:9" x14ac:dyDescent="0.2">
      <c r="B750" s="75" t="s">
        <v>1552</v>
      </c>
      <c r="C750" s="75" t="s">
        <v>2168</v>
      </c>
      <c r="G750" s="13">
        <v>200</v>
      </c>
    </row>
    <row r="751" spans="2:9" x14ac:dyDescent="0.2">
      <c r="B751" s="75" t="s">
        <v>1552</v>
      </c>
      <c r="C751" s="75" t="s">
        <v>2169</v>
      </c>
      <c r="G751" s="13">
        <v>200</v>
      </c>
    </row>
    <row r="752" spans="2:9" x14ac:dyDescent="0.2">
      <c r="B752" s="75" t="s">
        <v>1552</v>
      </c>
      <c r="C752" s="75" t="s">
        <v>2170</v>
      </c>
      <c r="G752" s="13">
        <v>400</v>
      </c>
    </row>
    <row r="753" spans="2:9" x14ac:dyDescent="0.2">
      <c r="B753" s="75" t="s">
        <v>1552</v>
      </c>
      <c r="C753" s="75" t="s">
        <v>2171</v>
      </c>
      <c r="G753" s="13">
        <v>400</v>
      </c>
    </row>
    <row r="754" spans="2:9" x14ac:dyDescent="0.2">
      <c r="B754" s="75" t="s">
        <v>1552</v>
      </c>
      <c r="C754" s="75" t="s">
        <v>2172</v>
      </c>
      <c r="G754" s="13">
        <v>400</v>
      </c>
    </row>
    <row r="755" spans="2:9" x14ac:dyDescent="0.2">
      <c r="B755" s="75" t="s">
        <v>1552</v>
      </c>
      <c r="C755" s="75" t="s">
        <v>2173</v>
      </c>
      <c r="G755" s="13">
        <v>400</v>
      </c>
    </row>
    <row r="756" spans="2:9" s="27" customFormat="1" x14ac:dyDescent="0.2">
      <c r="B756" s="74"/>
      <c r="C756" s="74"/>
      <c r="D756" s="80" t="s">
        <v>1224</v>
      </c>
      <c r="E756" s="74"/>
      <c r="F756" s="28"/>
      <c r="G756" s="28"/>
      <c r="H756" s="29"/>
      <c r="I756" s="29"/>
    </row>
    <row r="757" spans="2:9" x14ac:dyDescent="0.2">
      <c r="B757" s="75" t="s">
        <v>1551</v>
      </c>
      <c r="C757" s="75" t="s">
        <v>2174</v>
      </c>
      <c r="G757" s="13">
        <v>100</v>
      </c>
    </row>
    <row r="758" spans="2:9" x14ac:dyDescent="0.2">
      <c r="B758" s="75" t="s">
        <v>1551</v>
      </c>
      <c r="C758" s="75" t="s">
        <v>2175</v>
      </c>
      <c r="G758" s="13">
        <v>100</v>
      </c>
    </row>
    <row r="759" spans="2:9" x14ac:dyDescent="0.2">
      <c r="B759" s="75" t="s">
        <v>1551</v>
      </c>
      <c r="C759" s="75" t="s">
        <v>2176</v>
      </c>
      <c r="G759" s="13">
        <v>100</v>
      </c>
    </row>
    <row r="760" spans="2:9" x14ac:dyDescent="0.2">
      <c r="B760" s="75" t="s">
        <v>1551</v>
      </c>
      <c r="C760" s="75" t="s">
        <v>2177</v>
      </c>
      <c r="G760" s="13">
        <v>100</v>
      </c>
    </row>
    <row r="761" spans="2:9" x14ac:dyDescent="0.2">
      <c r="B761" s="75" t="s">
        <v>1551</v>
      </c>
      <c r="C761" s="75" t="s">
        <v>2178</v>
      </c>
      <c r="G761" s="13">
        <v>120</v>
      </c>
    </row>
    <row r="762" spans="2:9" x14ac:dyDescent="0.2">
      <c r="B762" s="75" t="s">
        <v>1551</v>
      </c>
      <c r="C762" s="75" t="s">
        <v>2179</v>
      </c>
      <c r="G762" s="13">
        <v>120</v>
      </c>
    </row>
    <row r="763" spans="2:9" x14ac:dyDescent="0.2">
      <c r="B763" s="75" t="s">
        <v>1551</v>
      </c>
      <c r="C763" s="75" t="s">
        <v>2180</v>
      </c>
      <c r="G763" s="13">
        <v>150</v>
      </c>
    </row>
    <row r="764" spans="2:9" x14ac:dyDescent="0.2">
      <c r="B764" s="75" t="s">
        <v>1551</v>
      </c>
      <c r="C764" s="75" t="s">
        <v>2181</v>
      </c>
      <c r="G764" s="13">
        <v>150</v>
      </c>
    </row>
    <row r="765" spans="2:9" x14ac:dyDescent="0.2">
      <c r="B765" s="75" t="s">
        <v>1551</v>
      </c>
      <c r="C765" s="75" t="s">
        <v>2182</v>
      </c>
      <c r="G765" s="13">
        <v>200</v>
      </c>
    </row>
    <row r="766" spans="2:9" x14ac:dyDescent="0.2">
      <c r="B766" s="75" t="s">
        <v>1551</v>
      </c>
      <c r="C766" s="75" t="s">
        <v>2183</v>
      </c>
      <c r="G766" s="13">
        <v>200</v>
      </c>
    </row>
    <row r="767" spans="2:9" x14ac:dyDescent="0.2">
      <c r="B767" s="75" t="s">
        <v>1551</v>
      </c>
      <c r="C767" s="75" t="s">
        <v>2184</v>
      </c>
      <c r="G767" s="13">
        <v>400</v>
      </c>
    </row>
    <row r="768" spans="2:9" x14ac:dyDescent="0.2">
      <c r="B768" s="75" t="s">
        <v>1551</v>
      </c>
      <c r="C768" s="75" t="s">
        <v>2185</v>
      </c>
      <c r="G768" s="13">
        <v>400</v>
      </c>
    </row>
    <row r="769" spans="2:9" x14ac:dyDescent="0.2">
      <c r="B769" s="75" t="s">
        <v>1551</v>
      </c>
      <c r="C769" s="75" t="s">
        <v>2186</v>
      </c>
      <c r="G769" s="13">
        <v>400</v>
      </c>
    </row>
    <row r="770" spans="2:9" x14ac:dyDescent="0.2">
      <c r="B770" s="75" t="s">
        <v>1551</v>
      </c>
      <c r="C770" s="75" t="s">
        <v>2187</v>
      </c>
      <c r="G770" s="13">
        <v>400</v>
      </c>
    </row>
    <row r="771" spans="2:9" s="27" customFormat="1" x14ac:dyDescent="0.2">
      <c r="B771" s="74"/>
      <c r="C771" s="74"/>
      <c r="D771" s="80" t="s">
        <v>1560</v>
      </c>
      <c r="E771" s="74"/>
      <c r="F771" s="28"/>
      <c r="G771" s="28"/>
      <c r="H771" s="29"/>
      <c r="I771" s="29"/>
    </row>
    <row r="772" spans="2:9" x14ac:dyDescent="0.2">
      <c r="B772" s="75" t="s">
        <v>1553</v>
      </c>
      <c r="C772" s="75" t="s">
        <v>2188</v>
      </c>
      <c r="G772" s="13">
        <v>200</v>
      </c>
    </row>
    <row r="773" spans="2:9" x14ac:dyDescent="0.2">
      <c r="B773" s="75" t="s">
        <v>1553</v>
      </c>
      <c r="C773" s="75" t="s">
        <v>2189</v>
      </c>
      <c r="G773" s="13">
        <v>200</v>
      </c>
    </row>
    <row r="774" spans="2:9" x14ac:dyDescent="0.2">
      <c r="B774" s="75" t="s">
        <v>1553</v>
      </c>
      <c r="C774" s="75" t="s">
        <v>2190</v>
      </c>
      <c r="G774" s="13">
        <v>200</v>
      </c>
    </row>
    <row r="775" spans="2:9" x14ac:dyDescent="0.2">
      <c r="B775" s="75" t="s">
        <v>1553</v>
      </c>
      <c r="C775" s="75" t="s">
        <v>2191</v>
      </c>
      <c r="G775" s="13">
        <v>200</v>
      </c>
    </row>
    <row r="776" spans="2:9" x14ac:dyDescent="0.2">
      <c r="B776" s="75" t="s">
        <v>1553</v>
      </c>
      <c r="C776" s="75" t="s">
        <v>2192</v>
      </c>
      <c r="G776" s="13">
        <v>200</v>
      </c>
    </row>
    <row r="777" spans="2:9" x14ac:dyDescent="0.2">
      <c r="B777" s="75" t="s">
        <v>1553</v>
      </c>
      <c r="C777" s="75" t="s">
        <v>2193</v>
      </c>
      <c r="G777" s="13">
        <v>200</v>
      </c>
    </row>
    <row r="778" spans="2:9" x14ac:dyDescent="0.2">
      <c r="B778" s="75" t="s">
        <v>1553</v>
      </c>
      <c r="C778" s="75" t="s">
        <v>2194</v>
      </c>
      <c r="G778" s="13">
        <v>250</v>
      </c>
    </row>
    <row r="779" spans="2:9" x14ac:dyDescent="0.2">
      <c r="B779" s="75" t="s">
        <v>1553</v>
      </c>
      <c r="C779" s="75" t="s">
        <v>2195</v>
      </c>
      <c r="G779" s="13">
        <v>250</v>
      </c>
    </row>
    <row r="780" spans="2:9" x14ac:dyDescent="0.2">
      <c r="B780" s="75" t="s">
        <v>1553</v>
      </c>
      <c r="C780" s="75" t="s">
        <v>2196</v>
      </c>
      <c r="G780" s="13">
        <v>400</v>
      </c>
    </row>
    <row r="781" spans="2:9" x14ac:dyDescent="0.2">
      <c r="B781" s="75" t="s">
        <v>1553</v>
      </c>
      <c r="C781" s="75" t="s">
        <v>2197</v>
      </c>
      <c r="G781" s="13">
        <v>400</v>
      </c>
    </row>
    <row r="782" spans="2:9" x14ac:dyDescent="0.2">
      <c r="B782" s="75" t="s">
        <v>1553</v>
      </c>
      <c r="C782" s="75" t="s">
        <v>2198</v>
      </c>
      <c r="G782" s="13">
        <v>400</v>
      </c>
    </row>
    <row r="783" spans="2:9" x14ac:dyDescent="0.2">
      <c r="B783" s="75" t="s">
        <v>1553</v>
      </c>
      <c r="C783" s="75" t="s">
        <v>2199</v>
      </c>
      <c r="G783" s="13">
        <v>600</v>
      </c>
    </row>
    <row r="784" spans="2:9" x14ac:dyDescent="0.2">
      <c r="B784" s="75" t="s">
        <v>1553</v>
      </c>
      <c r="C784" s="75" t="s">
        <v>2200</v>
      </c>
      <c r="G784" s="13">
        <v>600</v>
      </c>
    </row>
    <row r="785" spans="2:9" x14ac:dyDescent="0.2">
      <c r="B785" s="75" t="s">
        <v>1553</v>
      </c>
      <c r="C785" s="75" t="s">
        <v>2201</v>
      </c>
      <c r="G785" s="13">
        <v>600</v>
      </c>
    </row>
    <row r="786" spans="2:9" s="36" customFormat="1" x14ac:dyDescent="0.2">
      <c r="B786" s="80"/>
      <c r="C786" s="80"/>
      <c r="D786" s="80" t="s">
        <v>1228</v>
      </c>
      <c r="E786" s="80"/>
      <c r="F786" s="37"/>
      <c r="G786" s="37"/>
      <c r="H786" s="38"/>
      <c r="I786" s="38"/>
    </row>
    <row r="787" spans="2:9" x14ac:dyDescent="0.2">
      <c r="B787" s="75" t="s">
        <v>1554</v>
      </c>
      <c r="C787" s="75" t="s">
        <v>1566</v>
      </c>
      <c r="G787" s="13">
        <v>100</v>
      </c>
    </row>
    <row r="788" spans="2:9" x14ac:dyDescent="0.2">
      <c r="B788" s="75" t="s">
        <v>1554</v>
      </c>
      <c r="C788" s="75" t="s">
        <v>1567</v>
      </c>
      <c r="G788" s="13">
        <v>100</v>
      </c>
    </row>
    <row r="789" spans="2:9" x14ac:dyDescent="0.2">
      <c r="B789" s="75" t="s">
        <v>1554</v>
      </c>
      <c r="C789" s="75" t="s">
        <v>1568</v>
      </c>
      <c r="G789" s="13">
        <v>100</v>
      </c>
    </row>
    <row r="790" spans="2:9" x14ac:dyDescent="0.2">
      <c r="B790" s="75" t="s">
        <v>1554</v>
      </c>
      <c r="C790" s="75" t="s">
        <v>1569</v>
      </c>
      <c r="G790" s="13">
        <v>100</v>
      </c>
    </row>
    <row r="791" spans="2:9" x14ac:dyDescent="0.2">
      <c r="B791" s="75" t="s">
        <v>1554</v>
      </c>
      <c r="C791" s="75" t="s">
        <v>1570</v>
      </c>
      <c r="G791" s="13">
        <v>100</v>
      </c>
    </row>
    <row r="792" spans="2:9" x14ac:dyDescent="0.2">
      <c r="B792" s="75" t="s">
        <v>1554</v>
      </c>
      <c r="C792" s="75" t="s">
        <v>1571</v>
      </c>
      <c r="G792" s="13">
        <v>150</v>
      </c>
    </row>
    <row r="793" spans="2:9" x14ac:dyDescent="0.2">
      <c r="B793" s="75" t="s">
        <v>1554</v>
      </c>
      <c r="C793" s="75" t="s">
        <v>1572</v>
      </c>
      <c r="G793" s="13">
        <v>150</v>
      </c>
    </row>
    <row r="794" spans="2:9" x14ac:dyDescent="0.2">
      <c r="B794" s="75" t="s">
        <v>1554</v>
      </c>
      <c r="C794" s="75" t="s">
        <v>1573</v>
      </c>
      <c r="G794" s="13">
        <v>150</v>
      </c>
    </row>
    <row r="795" spans="2:9" x14ac:dyDescent="0.2">
      <c r="B795" s="75" t="s">
        <v>1554</v>
      </c>
      <c r="C795" s="75" t="s">
        <v>1574</v>
      </c>
      <c r="G795" s="13">
        <v>150</v>
      </c>
    </row>
    <row r="796" spans="2:9" x14ac:dyDescent="0.2">
      <c r="B796" s="75" t="s">
        <v>1554</v>
      </c>
      <c r="C796" s="75" t="s">
        <v>1575</v>
      </c>
      <c r="G796" s="13">
        <v>400</v>
      </c>
    </row>
    <row r="797" spans="2:9" x14ac:dyDescent="0.2">
      <c r="B797" s="75" t="s">
        <v>1554</v>
      </c>
      <c r="C797" s="75" t="s">
        <v>1576</v>
      </c>
      <c r="G797" s="13">
        <v>400</v>
      </c>
    </row>
    <row r="798" spans="2:9" x14ac:dyDescent="0.2">
      <c r="B798" s="75" t="s">
        <v>1554</v>
      </c>
      <c r="C798" s="75" t="s">
        <v>1577</v>
      </c>
      <c r="G798" s="13">
        <v>600</v>
      </c>
    </row>
    <row r="799" spans="2:9" x14ac:dyDescent="0.2">
      <c r="B799" s="75" t="s">
        <v>1554</v>
      </c>
      <c r="C799" s="75" t="s">
        <v>1578</v>
      </c>
      <c r="G799" s="13">
        <v>600</v>
      </c>
    </row>
    <row r="800" spans="2:9" x14ac:dyDescent="0.2">
      <c r="B800" s="75" t="s">
        <v>1554</v>
      </c>
      <c r="C800" s="75" t="s">
        <v>1579</v>
      </c>
      <c r="G800" s="13">
        <v>600</v>
      </c>
    </row>
    <row r="801" spans="2:9" x14ac:dyDescent="0.2">
      <c r="B801" s="75" t="s">
        <v>1554</v>
      </c>
      <c r="C801" s="75" t="s">
        <v>1580</v>
      </c>
      <c r="G801" s="13">
        <v>600</v>
      </c>
    </row>
    <row r="802" spans="2:9" s="36" customFormat="1" x14ac:dyDescent="0.2">
      <c r="B802" s="80"/>
      <c r="C802" s="80"/>
      <c r="D802" s="80" t="s">
        <v>1225</v>
      </c>
      <c r="E802" s="80"/>
      <c r="F802" s="37"/>
      <c r="G802" s="37"/>
      <c r="H802" s="38"/>
      <c r="I802" s="38"/>
    </row>
    <row r="803" spans="2:9" x14ac:dyDescent="0.2">
      <c r="B803" s="75" t="s">
        <v>1555</v>
      </c>
      <c r="C803" s="75" t="s">
        <v>1581</v>
      </c>
      <c r="G803" s="13">
        <v>25</v>
      </c>
    </row>
    <row r="804" spans="2:9" x14ac:dyDescent="0.2">
      <c r="B804" s="75" t="s">
        <v>1555</v>
      </c>
      <c r="C804" s="75" t="s">
        <v>1582</v>
      </c>
      <c r="G804" s="13">
        <v>25</v>
      </c>
    </row>
    <row r="805" spans="2:9" x14ac:dyDescent="0.2">
      <c r="B805" s="75" t="s">
        <v>1555</v>
      </c>
      <c r="C805" s="75" t="s">
        <v>1583</v>
      </c>
      <c r="G805" s="13">
        <v>25</v>
      </c>
    </row>
    <row r="806" spans="2:9" x14ac:dyDescent="0.2">
      <c r="B806" s="75" t="s">
        <v>1555</v>
      </c>
      <c r="C806" s="75" t="s">
        <v>1584</v>
      </c>
      <c r="G806" s="13">
        <v>25</v>
      </c>
    </row>
    <row r="807" spans="2:9" x14ac:dyDescent="0.2">
      <c r="B807" s="75" t="s">
        <v>1555</v>
      </c>
      <c r="C807" s="75" t="s">
        <v>1585</v>
      </c>
      <c r="G807" s="13">
        <v>25</v>
      </c>
    </row>
    <row r="808" spans="2:9" x14ac:dyDescent="0.2">
      <c r="B808" s="75" t="s">
        <v>1555</v>
      </c>
      <c r="C808" s="75" t="s">
        <v>1586</v>
      </c>
      <c r="G808" s="13">
        <v>25</v>
      </c>
    </row>
    <row r="809" spans="2:9" x14ac:dyDescent="0.2">
      <c r="B809" s="75" t="s">
        <v>1555</v>
      </c>
      <c r="C809" s="75" t="s">
        <v>1587</v>
      </c>
      <c r="G809" s="13">
        <v>25</v>
      </c>
    </row>
    <row r="810" spans="2:9" x14ac:dyDescent="0.2">
      <c r="B810" s="75" t="s">
        <v>1555</v>
      </c>
      <c r="C810" s="75" t="s">
        <v>1588</v>
      </c>
      <c r="G810" s="13">
        <v>25</v>
      </c>
    </row>
    <row r="811" spans="2:9" x14ac:dyDescent="0.2">
      <c r="B811" s="75" t="s">
        <v>1555</v>
      </c>
      <c r="C811" s="75" t="s">
        <v>1589</v>
      </c>
      <c r="G811" s="13">
        <v>25</v>
      </c>
    </row>
    <row r="812" spans="2:9" x14ac:dyDescent="0.2">
      <c r="B812" s="75" t="s">
        <v>1555</v>
      </c>
      <c r="C812" s="75" t="s">
        <v>1590</v>
      </c>
      <c r="G812" s="13">
        <v>25</v>
      </c>
    </row>
    <row r="813" spans="2:9" x14ac:dyDescent="0.2">
      <c r="B813" s="75" t="s">
        <v>1555</v>
      </c>
      <c r="C813" s="75" t="s">
        <v>1591</v>
      </c>
      <c r="G813" s="13">
        <v>25</v>
      </c>
    </row>
    <row r="814" spans="2:9" x14ac:dyDescent="0.2">
      <c r="B814" s="75" t="s">
        <v>1555</v>
      </c>
      <c r="C814" s="75" t="s">
        <v>1592</v>
      </c>
      <c r="G814" s="13">
        <v>25</v>
      </c>
    </row>
    <row r="815" spans="2:9" x14ac:dyDescent="0.2">
      <c r="B815" s="75" t="s">
        <v>1555</v>
      </c>
      <c r="C815" s="75" t="s">
        <v>1593</v>
      </c>
      <c r="G815" s="13">
        <v>25</v>
      </c>
    </row>
    <row r="816" spans="2:9" x14ac:dyDescent="0.2">
      <c r="B816" s="75" t="s">
        <v>1555</v>
      </c>
      <c r="C816" s="75" t="s">
        <v>1594</v>
      </c>
      <c r="G816" s="13">
        <v>25</v>
      </c>
    </row>
    <row r="817" spans="2:9" x14ac:dyDescent="0.2">
      <c r="B817" s="75" t="s">
        <v>1555</v>
      </c>
      <c r="C817" s="75" t="s">
        <v>1595</v>
      </c>
      <c r="G817" s="13">
        <v>25</v>
      </c>
    </row>
    <row r="818" spans="2:9" s="36" customFormat="1" x14ac:dyDescent="0.2">
      <c r="B818" s="80"/>
      <c r="C818" s="80"/>
      <c r="D818" s="80" t="s">
        <v>1596</v>
      </c>
      <c r="E818" s="80"/>
      <c r="F818" s="37"/>
      <c r="G818" s="37"/>
      <c r="H818" s="38"/>
      <c r="I818" s="38"/>
    </row>
    <row r="819" spans="2:9" x14ac:dyDescent="0.2">
      <c r="B819" s="75" t="s">
        <v>1556</v>
      </c>
      <c r="C819" s="75" t="s">
        <v>1599</v>
      </c>
      <c r="G819" s="13">
        <v>100</v>
      </c>
    </row>
    <row r="820" spans="2:9" x14ac:dyDescent="0.2">
      <c r="B820" s="75" t="s">
        <v>1556</v>
      </c>
      <c r="C820" s="75" t="s">
        <v>1600</v>
      </c>
      <c r="G820" s="13">
        <v>100</v>
      </c>
    </row>
    <row r="821" spans="2:9" x14ac:dyDescent="0.2">
      <c r="B821" s="75" t="s">
        <v>1556</v>
      </c>
      <c r="C821" s="75" t="s">
        <v>1601</v>
      </c>
      <c r="G821" s="13">
        <v>100</v>
      </c>
    </row>
    <row r="822" spans="2:9" x14ac:dyDescent="0.2">
      <c r="B822" s="75" t="s">
        <v>1556</v>
      </c>
      <c r="C822" s="75" t="s">
        <v>1602</v>
      </c>
      <c r="G822" s="13">
        <v>100</v>
      </c>
    </row>
    <row r="823" spans="2:9" x14ac:dyDescent="0.2">
      <c r="B823" s="75" t="s">
        <v>1556</v>
      </c>
      <c r="C823" s="75" t="s">
        <v>1603</v>
      </c>
      <c r="G823" s="13">
        <v>100</v>
      </c>
    </row>
    <row r="824" spans="2:9" x14ac:dyDescent="0.2">
      <c r="B824" s="75" t="s">
        <v>1556</v>
      </c>
      <c r="C824" s="75" t="s">
        <v>1604</v>
      </c>
      <c r="G824" s="13">
        <v>100</v>
      </c>
    </row>
    <row r="825" spans="2:9" x14ac:dyDescent="0.2">
      <c r="B825" s="75" t="s">
        <v>1556</v>
      </c>
      <c r="C825" s="75" t="s">
        <v>1605</v>
      </c>
      <c r="G825" s="13">
        <v>120</v>
      </c>
    </row>
    <row r="826" spans="2:9" x14ac:dyDescent="0.2">
      <c r="B826" s="75" t="s">
        <v>1556</v>
      </c>
      <c r="C826" s="75" t="s">
        <v>1606</v>
      </c>
      <c r="G826" s="13">
        <v>120</v>
      </c>
    </row>
    <row r="827" spans="2:9" x14ac:dyDescent="0.2">
      <c r="B827" s="75" t="s">
        <v>1556</v>
      </c>
      <c r="C827" s="75" t="s">
        <v>1607</v>
      </c>
      <c r="G827" s="13">
        <v>150</v>
      </c>
    </row>
    <row r="828" spans="2:9" x14ac:dyDescent="0.2">
      <c r="B828" s="75" t="s">
        <v>1556</v>
      </c>
      <c r="C828" s="75" t="s">
        <v>1608</v>
      </c>
      <c r="G828" s="13">
        <v>150</v>
      </c>
    </row>
    <row r="829" spans="2:9" x14ac:dyDescent="0.2">
      <c r="B829" s="75" t="s">
        <v>1556</v>
      </c>
      <c r="C829" s="75" t="s">
        <v>1609</v>
      </c>
      <c r="G829" s="13">
        <v>150</v>
      </c>
    </row>
    <row r="830" spans="2:9" x14ac:dyDescent="0.2">
      <c r="B830" s="75" t="s">
        <v>1556</v>
      </c>
      <c r="C830" s="75" t="s">
        <v>1610</v>
      </c>
      <c r="G830" s="13">
        <v>300</v>
      </c>
    </row>
    <row r="831" spans="2:9" x14ac:dyDescent="0.2">
      <c r="B831" s="75" t="s">
        <v>1556</v>
      </c>
      <c r="C831" s="75" t="s">
        <v>1611</v>
      </c>
      <c r="G831" s="13">
        <v>300</v>
      </c>
    </row>
    <row r="832" spans="2:9" x14ac:dyDescent="0.2">
      <c r="B832" s="75" t="s">
        <v>1556</v>
      </c>
      <c r="C832" s="75" t="s">
        <v>1612</v>
      </c>
      <c r="G832" s="13">
        <v>300</v>
      </c>
    </row>
    <row r="833" spans="2:9" s="36" customFormat="1" x14ac:dyDescent="0.2">
      <c r="B833" s="80"/>
      <c r="C833" s="80"/>
      <c r="D833" s="80" t="s">
        <v>1597</v>
      </c>
      <c r="E833" s="80"/>
      <c r="F833" s="37"/>
      <c r="G833" s="37"/>
      <c r="H833" s="38"/>
      <c r="I833" s="38"/>
    </row>
    <row r="834" spans="2:9" x14ac:dyDescent="0.2">
      <c r="B834" s="75" t="s">
        <v>1557</v>
      </c>
      <c r="C834" s="75" t="s">
        <v>2202</v>
      </c>
      <c r="G834" s="13">
        <v>50</v>
      </c>
    </row>
    <row r="835" spans="2:9" x14ac:dyDescent="0.2">
      <c r="B835" s="75" t="s">
        <v>1557</v>
      </c>
      <c r="C835" s="75" t="s">
        <v>2203</v>
      </c>
      <c r="G835" s="13">
        <v>50</v>
      </c>
    </row>
    <row r="836" spans="2:9" x14ac:dyDescent="0.2">
      <c r="B836" s="75" t="s">
        <v>1557</v>
      </c>
      <c r="C836" s="75" t="s">
        <v>2204</v>
      </c>
      <c r="G836" s="13">
        <v>50</v>
      </c>
    </row>
    <row r="837" spans="2:9" x14ac:dyDescent="0.2">
      <c r="B837" s="75" t="s">
        <v>1557</v>
      </c>
      <c r="C837" s="75" t="s">
        <v>2205</v>
      </c>
      <c r="G837" s="13">
        <v>50</v>
      </c>
    </row>
    <row r="838" spans="2:9" x14ac:dyDescent="0.2">
      <c r="B838" s="75" t="s">
        <v>1557</v>
      </c>
      <c r="C838" s="75" t="s">
        <v>2206</v>
      </c>
      <c r="G838" s="13">
        <v>50</v>
      </c>
    </row>
    <row r="839" spans="2:9" x14ac:dyDescent="0.2">
      <c r="B839" s="75" t="s">
        <v>1557</v>
      </c>
      <c r="C839" s="75" t="s">
        <v>2207</v>
      </c>
      <c r="G839" s="13">
        <v>50</v>
      </c>
    </row>
    <row r="840" spans="2:9" x14ac:dyDescent="0.2">
      <c r="B840" s="75" t="s">
        <v>1557</v>
      </c>
      <c r="C840" s="75" t="s">
        <v>2208</v>
      </c>
      <c r="G840" s="13">
        <v>60</v>
      </c>
    </row>
    <row r="841" spans="2:9" x14ac:dyDescent="0.2">
      <c r="B841" s="75" t="s">
        <v>1557</v>
      </c>
      <c r="C841" s="75" t="s">
        <v>2209</v>
      </c>
      <c r="G841" s="13">
        <v>60</v>
      </c>
    </row>
    <row r="842" spans="2:9" x14ac:dyDescent="0.2">
      <c r="B842" s="75" t="s">
        <v>1557</v>
      </c>
      <c r="C842" s="75" t="s">
        <v>2210</v>
      </c>
      <c r="G842" s="13">
        <v>75</v>
      </c>
    </row>
    <row r="843" spans="2:9" x14ac:dyDescent="0.2">
      <c r="B843" s="75" t="s">
        <v>1557</v>
      </c>
      <c r="C843" s="75" t="s">
        <v>2211</v>
      </c>
      <c r="G843" s="13">
        <v>75</v>
      </c>
    </row>
    <row r="844" spans="2:9" x14ac:dyDescent="0.2">
      <c r="B844" s="75" t="s">
        <v>1557</v>
      </c>
      <c r="C844" s="75" t="s">
        <v>2212</v>
      </c>
      <c r="G844" s="13">
        <v>75</v>
      </c>
    </row>
    <row r="845" spans="2:9" x14ac:dyDescent="0.2">
      <c r="B845" s="75" t="s">
        <v>1557</v>
      </c>
      <c r="C845" s="75" t="s">
        <v>2213</v>
      </c>
      <c r="G845" s="13">
        <v>150</v>
      </c>
    </row>
    <row r="846" spans="2:9" x14ac:dyDescent="0.2">
      <c r="B846" s="75" t="s">
        <v>1557</v>
      </c>
      <c r="C846" s="75" t="s">
        <v>2214</v>
      </c>
      <c r="G846" s="13">
        <v>150</v>
      </c>
    </row>
    <row r="847" spans="2:9" x14ac:dyDescent="0.2">
      <c r="B847" s="75" t="s">
        <v>1557</v>
      </c>
      <c r="C847" s="75" t="s">
        <v>2215</v>
      </c>
      <c r="G847" s="13">
        <v>150</v>
      </c>
    </row>
    <row r="848" spans="2:9" s="36" customFormat="1" x14ac:dyDescent="0.2">
      <c r="B848" s="80"/>
      <c r="C848" s="80"/>
      <c r="D848" s="80" t="s">
        <v>2529</v>
      </c>
      <c r="E848" s="80"/>
      <c r="F848" s="37"/>
      <c r="G848" s="37"/>
      <c r="H848" s="38"/>
      <c r="I848" s="38"/>
    </row>
    <row r="849" spans="2:7" x14ac:dyDescent="0.2">
      <c r="B849" s="91" t="s">
        <v>1547</v>
      </c>
      <c r="C849" s="75" t="s">
        <v>1638</v>
      </c>
      <c r="G849" s="13">
        <v>30</v>
      </c>
    </row>
    <row r="850" spans="2:7" x14ac:dyDescent="0.2">
      <c r="B850" s="91" t="s">
        <v>1547</v>
      </c>
      <c r="C850" s="75" t="s">
        <v>1226</v>
      </c>
      <c r="G850" s="13">
        <v>150</v>
      </c>
    </row>
    <row r="851" spans="2:7" x14ac:dyDescent="0.2">
      <c r="B851" s="91" t="s">
        <v>1547</v>
      </c>
      <c r="C851" s="75" t="s">
        <v>2216</v>
      </c>
    </row>
    <row r="852" spans="2:7" x14ac:dyDescent="0.2">
      <c r="B852" s="91" t="s">
        <v>1547</v>
      </c>
      <c r="C852" s="75" t="s">
        <v>1720</v>
      </c>
      <c r="G852" s="13">
        <v>200</v>
      </c>
    </row>
    <row r="853" spans="2:7" x14ac:dyDescent="0.2">
      <c r="B853" s="91" t="s">
        <v>1547</v>
      </c>
      <c r="C853" s="75" t="s">
        <v>1641</v>
      </c>
      <c r="G853" s="13">
        <v>50</v>
      </c>
    </row>
    <row r="854" spans="2:7" x14ac:dyDescent="0.2">
      <c r="B854" s="91" t="s">
        <v>1547</v>
      </c>
      <c r="C854" s="75" t="s">
        <v>1724</v>
      </c>
      <c r="G854" s="13">
        <v>50</v>
      </c>
    </row>
    <row r="855" spans="2:7" x14ac:dyDescent="0.2">
      <c r="B855" s="91" t="s">
        <v>1547</v>
      </c>
      <c r="C855" s="75" t="s">
        <v>1555</v>
      </c>
    </row>
    <row r="856" spans="2:7" x14ac:dyDescent="0.2">
      <c r="B856" s="91" t="s">
        <v>1547</v>
      </c>
      <c r="C856" s="75" t="s">
        <v>2288</v>
      </c>
      <c r="G856" s="13">
        <v>1500</v>
      </c>
    </row>
    <row r="857" spans="2:7" x14ac:dyDescent="0.2">
      <c r="B857" s="91" t="s">
        <v>1547</v>
      </c>
      <c r="C857" s="75" t="s">
        <v>2290</v>
      </c>
    </row>
    <row r="858" spans="2:7" x14ac:dyDescent="0.2">
      <c r="B858" s="91" t="s">
        <v>1547</v>
      </c>
      <c r="C858" s="75" t="s">
        <v>2291</v>
      </c>
      <c r="G858" s="13">
        <v>100</v>
      </c>
    </row>
    <row r="859" spans="2:7" x14ac:dyDescent="0.2">
      <c r="B859" s="91" t="s">
        <v>1547</v>
      </c>
      <c r="C859" s="75" t="s">
        <v>2297</v>
      </c>
      <c r="G859" s="13">
        <v>50</v>
      </c>
    </row>
    <row r="860" spans="2:7" x14ac:dyDescent="0.2">
      <c r="B860" s="91" t="s">
        <v>1547</v>
      </c>
      <c r="C860" s="75" t="s">
        <v>2301</v>
      </c>
    </row>
    <row r="861" spans="2:7" x14ac:dyDescent="0.2">
      <c r="B861" s="91" t="s">
        <v>1547</v>
      </c>
      <c r="C861" s="75" t="s">
        <v>2345</v>
      </c>
      <c r="G861" s="13">
        <v>30</v>
      </c>
    </row>
    <row r="862" spans="2:7" x14ac:dyDescent="0.2">
      <c r="B862" s="91" t="s">
        <v>1547</v>
      </c>
      <c r="C862" s="75" t="s">
        <v>2387</v>
      </c>
      <c r="G862" s="13">
        <v>6500</v>
      </c>
    </row>
    <row r="863" spans="2:7" x14ac:dyDescent="0.2">
      <c r="B863" s="91" t="s">
        <v>1547</v>
      </c>
      <c r="C863" s="75" t="s">
        <v>2454</v>
      </c>
      <c r="G863" s="13">
        <v>400</v>
      </c>
    </row>
    <row r="864" spans="2:7" x14ac:dyDescent="0.2">
      <c r="B864" s="91" t="s">
        <v>1547</v>
      </c>
      <c r="C864" s="75" t="s">
        <v>2457</v>
      </c>
      <c r="G864" s="13">
        <v>875</v>
      </c>
    </row>
    <row r="865" spans="2:8" x14ac:dyDescent="0.2">
      <c r="B865" s="91" t="s">
        <v>1547</v>
      </c>
      <c r="C865" s="75" t="s">
        <v>2460</v>
      </c>
    </row>
    <row r="866" spans="2:8" x14ac:dyDescent="0.2">
      <c r="B866" s="91" t="s">
        <v>1547</v>
      </c>
      <c r="C866" s="75" t="s">
        <v>2467</v>
      </c>
      <c r="G866" s="13">
        <v>30</v>
      </c>
    </row>
    <row r="867" spans="2:8" x14ac:dyDescent="0.2">
      <c r="B867" s="91" t="s">
        <v>1547</v>
      </c>
      <c r="C867" s="75" t="s">
        <v>2469</v>
      </c>
      <c r="G867" s="13">
        <v>50</v>
      </c>
    </row>
    <row r="868" spans="2:8" x14ac:dyDescent="0.2">
      <c r="B868" s="91" t="s">
        <v>1547</v>
      </c>
      <c r="C868" s="92" t="s">
        <v>2470</v>
      </c>
      <c r="D868" s="76"/>
      <c r="G868" s="13">
        <v>8500</v>
      </c>
      <c r="H868" s="14">
        <v>0</v>
      </c>
    </row>
    <row r="869" spans="2:8" x14ac:dyDescent="0.2">
      <c r="B869" s="91" t="s">
        <v>1547</v>
      </c>
      <c r="C869" s="92" t="s">
        <v>2472</v>
      </c>
      <c r="D869" s="76"/>
    </row>
    <row r="870" spans="2:8" x14ac:dyDescent="0.2">
      <c r="B870" s="91" t="s">
        <v>1547</v>
      </c>
      <c r="C870" s="92" t="s">
        <v>2578</v>
      </c>
      <c r="G870" s="13">
        <v>500</v>
      </c>
    </row>
    <row r="871" spans="2:8" x14ac:dyDescent="0.2">
      <c r="B871" s="91" t="s">
        <v>1547</v>
      </c>
      <c r="C871" s="92" t="s">
        <v>2580</v>
      </c>
      <c r="G871" s="13">
        <v>150</v>
      </c>
    </row>
    <row r="872" spans="2:8" x14ac:dyDescent="0.2">
      <c r="B872" s="91" t="s">
        <v>1547</v>
      </c>
      <c r="C872" s="75" t="s">
        <v>2583</v>
      </c>
      <c r="G872" s="13">
        <v>4000</v>
      </c>
    </row>
    <row r="873" spans="2:8" x14ac:dyDescent="0.2">
      <c r="B873" s="91" t="s">
        <v>1547</v>
      </c>
      <c r="C873" s="75" t="s">
        <v>2589</v>
      </c>
    </row>
  </sheetData>
  <sheetProtection selectLockedCells="1" selectUnlockedCells="1"/>
  <dataValidations count="4">
    <dataValidation type="list" operator="equal" sqref="C868:C869">
      <formula1>Inventory_Models</formula1>
    </dataValidation>
    <dataValidation type="list" allowBlank="1" showInputMessage="1" showErrorMessage="1" sqref="C849">
      <formula1>Inventory_Brands</formula1>
    </dataValidation>
    <dataValidation operator="equal" showErrorMessage="1" sqref="I1:I2">
      <formula1>0</formula1>
      <formula2>0</formula2>
    </dataValidation>
    <dataValidation type="list" allowBlank="1" showInputMessage="1" showErrorMessage="1" sqref="B1:B1048576">
      <formula1>Inventory_Brands</formula1>
    </dataValidation>
  </dataValidation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 activeCell="B2" sqref="B2"/>
    </sheetView>
  </sheetViews>
  <sheetFormatPr defaultColWidth="11.5703125" defaultRowHeight="12.75" x14ac:dyDescent="0.2"/>
  <cols>
    <col min="1" max="1" width="16.140625" customWidth="1"/>
    <col min="2" max="2" width="25.42578125" style="75" customWidth="1"/>
    <col min="3" max="3" width="18.28515625" style="75" customWidth="1"/>
    <col min="4" max="4" width="16.85546875" style="75" customWidth="1"/>
    <col min="5" max="5" width="14.7109375" style="75" customWidth="1"/>
    <col min="6" max="6" width="15.7109375" style="75" customWidth="1"/>
    <col min="7" max="7" width="17.28515625" style="75" customWidth="1"/>
    <col min="8" max="8" width="20.5703125" style="75" customWidth="1"/>
    <col min="9" max="9" width="17.28515625" style="75" customWidth="1"/>
  </cols>
  <sheetData>
    <row r="1" spans="1:9" s="1" customFormat="1" x14ac:dyDescent="0.2">
      <c r="A1" s="1" t="s">
        <v>0</v>
      </c>
      <c r="B1" s="71" t="s">
        <v>1</v>
      </c>
      <c r="C1" s="71" t="s">
        <v>49</v>
      </c>
      <c r="D1" s="71" t="s">
        <v>50</v>
      </c>
      <c r="E1" s="71" t="s">
        <v>51</v>
      </c>
      <c r="F1" s="71" t="s">
        <v>52</v>
      </c>
      <c r="G1" s="71" t="s">
        <v>53</v>
      </c>
      <c r="H1" s="71" t="s">
        <v>54</v>
      </c>
      <c r="I1" s="71" t="s">
        <v>55</v>
      </c>
    </row>
    <row r="2" spans="1:9" s="2" customFormat="1" x14ac:dyDescent="0.2">
      <c r="B2" s="96"/>
      <c r="C2" s="96"/>
      <c r="D2" s="96"/>
      <c r="E2" s="96"/>
      <c r="F2" s="96"/>
      <c r="G2" s="96"/>
      <c r="H2" s="96"/>
      <c r="I2" s="9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0"/>
  <sheetViews>
    <sheetView workbookViewId="0">
      <pane ySplit="1" topLeftCell="A2" activePane="bottomLeft" state="frozen"/>
      <selection pane="bottomLeft" activeCell="J5" sqref="J5"/>
    </sheetView>
  </sheetViews>
  <sheetFormatPr defaultColWidth="11.5703125" defaultRowHeight="12.75" x14ac:dyDescent="0.2"/>
  <cols>
    <col min="1" max="1" width="16.140625" customWidth="1"/>
    <col min="2" max="2" width="34" style="75" customWidth="1"/>
    <col min="3" max="3" width="28.28515625" style="75" customWidth="1"/>
    <col min="4" max="4" width="45" style="75" customWidth="1"/>
    <col min="5" max="5" width="19.140625" style="75" customWidth="1"/>
    <col min="6" max="6" width="16" style="75" customWidth="1"/>
    <col min="7" max="7" width="13.7109375" style="75" customWidth="1"/>
    <col min="8" max="8" width="15.42578125" style="75" customWidth="1"/>
    <col min="9" max="9" width="11.5703125" style="13"/>
    <col min="10" max="10" width="17.7109375" style="75" customWidth="1"/>
  </cols>
  <sheetData>
    <row r="1" spans="1:10" s="1" customFormat="1" x14ac:dyDescent="0.2">
      <c r="A1" s="1" t="s">
        <v>0</v>
      </c>
      <c r="B1" s="71" t="s">
        <v>1</v>
      </c>
      <c r="C1" s="71" t="s">
        <v>7</v>
      </c>
      <c r="D1" s="71" t="s">
        <v>8</v>
      </c>
      <c r="E1" s="71" t="s">
        <v>49</v>
      </c>
      <c r="F1" s="71" t="s">
        <v>50</v>
      </c>
      <c r="G1" s="71" t="s">
        <v>51</v>
      </c>
      <c r="H1" s="71" t="s">
        <v>52</v>
      </c>
      <c r="I1" s="93" t="s">
        <v>9</v>
      </c>
      <c r="J1" s="71" t="s">
        <v>56</v>
      </c>
    </row>
    <row r="2" spans="1:10" s="6" customFormat="1" x14ac:dyDescent="0.2">
      <c r="B2" s="76" t="s">
        <v>1293</v>
      </c>
      <c r="C2" s="76"/>
      <c r="D2" s="76" t="s">
        <v>1305</v>
      </c>
      <c r="E2" s="76"/>
      <c r="F2" s="76"/>
      <c r="G2" s="76"/>
      <c r="H2" s="76"/>
      <c r="I2" s="102"/>
      <c r="J2" s="76"/>
    </row>
    <row r="3" spans="1:10" s="6" customFormat="1" x14ac:dyDescent="0.2">
      <c r="B3" s="76" t="s">
        <v>433</v>
      </c>
      <c r="C3" s="76"/>
      <c r="D3" s="76"/>
      <c r="E3" s="76"/>
      <c r="F3" s="76"/>
      <c r="G3" s="76"/>
      <c r="H3" s="76"/>
      <c r="I3" s="102"/>
      <c r="J3" s="76"/>
    </row>
    <row r="4" spans="1:10" s="6" customFormat="1" x14ac:dyDescent="0.2">
      <c r="B4" s="76" t="s">
        <v>293</v>
      </c>
      <c r="C4" s="76"/>
      <c r="D4" s="76"/>
      <c r="E4" s="76"/>
      <c r="F4" s="76"/>
      <c r="G4" s="76"/>
      <c r="H4" s="76"/>
      <c r="I4" s="102"/>
      <c r="J4" s="76"/>
    </row>
    <row r="5" spans="1:10" s="6" customFormat="1" x14ac:dyDescent="0.2">
      <c r="B5" s="76" t="s">
        <v>1253</v>
      </c>
      <c r="C5" s="76"/>
      <c r="D5" s="76"/>
      <c r="E5" s="76"/>
      <c r="F5" s="76"/>
      <c r="G5" s="76"/>
      <c r="H5" s="76"/>
      <c r="I5" s="102"/>
      <c r="J5" s="76"/>
    </row>
    <row r="6" spans="1:10" s="6" customFormat="1" x14ac:dyDescent="0.2">
      <c r="B6" s="76" t="s">
        <v>1221</v>
      </c>
      <c r="C6" s="76"/>
      <c r="D6" s="76" t="s">
        <v>1222</v>
      </c>
      <c r="E6" s="76"/>
      <c r="F6" s="76"/>
      <c r="G6" s="76"/>
      <c r="H6" s="76"/>
      <c r="I6" s="102"/>
      <c r="J6" s="76"/>
    </row>
    <row r="7" spans="1:10" s="6" customFormat="1" x14ac:dyDescent="0.2">
      <c r="B7" s="76" t="s">
        <v>244</v>
      </c>
      <c r="C7" s="76"/>
      <c r="D7" s="76"/>
      <c r="E7" s="76"/>
      <c r="F7" s="76"/>
      <c r="G7" s="76"/>
      <c r="H7" s="76"/>
      <c r="I7" s="102">
        <v>100000</v>
      </c>
      <c r="J7" s="76"/>
    </row>
    <row r="8" spans="1:10" s="6" customFormat="1" x14ac:dyDescent="0.2">
      <c r="B8" s="76" t="s">
        <v>1390</v>
      </c>
      <c r="C8" s="76"/>
      <c r="D8" s="76"/>
      <c r="E8" s="76"/>
      <c r="F8" s="76" t="s">
        <v>2591</v>
      </c>
      <c r="G8" s="76"/>
      <c r="H8" s="76"/>
      <c r="I8" s="102"/>
      <c r="J8" s="76"/>
    </row>
    <row r="9" spans="1:10" s="6" customFormat="1" x14ac:dyDescent="0.2">
      <c r="B9" s="76" t="s">
        <v>445</v>
      </c>
      <c r="C9" s="76"/>
      <c r="D9" s="76"/>
      <c r="E9" s="76"/>
      <c r="F9" s="76"/>
      <c r="G9" s="76"/>
      <c r="H9" s="76"/>
      <c r="I9" s="102"/>
      <c r="J9" s="76"/>
    </row>
    <row r="10" spans="1:10" s="6" customFormat="1" x14ac:dyDescent="0.2">
      <c r="B10" s="76" t="s">
        <v>2441</v>
      </c>
      <c r="C10" s="76"/>
      <c r="D10" s="76"/>
      <c r="E10" s="76"/>
      <c r="F10" s="76"/>
      <c r="G10" s="76"/>
      <c r="H10" s="76"/>
      <c r="I10" s="102"/>
      <c r="J10" s="76"/>
    </row>
    <row r="11" spans="1:10" s="6" customFormat="1" x14ac:dyDescent="0.2">
      <c r="B11" s="76" t="s">
        <v>1107</v>
      </c>
      <c r="C11" s="76"/>
      <c r="D11" s="76" t="s">
        <v>1138</v>
      </c>
      <c r="E11" s="76"/>
      <c r="F11" s="76" t="s">
        <v>1159</v>
      </c>
      <c r="G11" s="76"/>
      <c r="H11" s="76"/>
      <c r="I11" s="102"/>
      <c r="J11" s="76"/>
    </row>
    <row r="12" spans="1:10" s="6" customFormat="1" x14ac:dyDescent="0.2">
      <c r="B12" s="76" t="s">
        <v>404</v>
      </c>
      <c r="C12" s="76"/>
      <c r="D12" s="76"/>
      <c r="E12" s="76"/>
      <c r="F12" s="76"/>
      <c r="G12" s="76"/>
      <c r="H12" s="76"/>
      <c r="I12" s="102"/>
      <c r="J12" s="76"/>
    </row>
    <row r="13" spans="1:10" s="6" customFormat="1" x14ac:dyDescent="0.2">
      <c r="B13" s="76" t="s">
        <v>1114</v>
      </c>
      <c r="C13" s="76"/>
      <c r="D13" s="76" t="s">
        <v>1297</v>
      </c>
      <c r="E13" s="76" t="s">
        <v>1175</v>
      </c>
      <c r="F13" s="76"/>
      <c r="G13" s="76"/>
      <c r="H13" s="76"/>
      <c r="I13" s="102"/>
      <c r="J13" s="76"/>
    </row>
    <row r="14" spans="1:10" s="6" customFormat="1" x14ac:dyDescent="0.2">
      <c r="B14" s="76" t="s">
        <v>2504</v>
      </c>
      <c r="C14" s="76"/>
      <c r="D14" s="76" t="s">
        <v>1297</v>
      </c>
      <c r="E14" s="76"/>
      <c r="F14" s="76"/>
      <c r="G14" s="76"/>
      <c r="H14" s="76"/>
      <c r="I14" s="102"/>
      <c r="J14" s="76"/>
    </row>
    <row r="15" spans="1:10" s="6" customFormat="1" x14ac:dyDescent="0.2">
      <c r="B15" s="76" t="s">
        <v>2321</v>
      </c>
      <c r="C15" s="76"/>
      <c r="D15" s="76" t="s">
        <v>2322</v>
      </c>
      <c r="E15" s="76"/>
      <c r="F15" s="76" t="s">
        <v>2592</v>
      </c>
      <c r="G15" s="76"/>
      <c r="H15" s="76"/>
      <c r="I15" s="102"/>
      <c r="J15" s="76"/>
    </row>
    <row r="16" spans="1:10" s="6" customFormat="1" x14ac:dyDescent="0.2">
      <c r="B16" s="76" t="s">
        <v>512</v>
      </c>
      <c r="C16" s="76"/>
      <c r="D16" s="76"/>
      <c r="E16" s="76"/>
      <c r="F16" s="76"/>
      <c r="G16" s="76"/>
      <c r="H16" s="76"/>
      <c r="I16" s="102"/>
      <c r="J16" s="76"/>
    </row>
    <row r="17" spans="2:10" s="6" customFormat="1" x14ac:dyDescent="0.2">
      <c r="B17" s="76" t="s">
        <v>246</v>
      </c>
      <c r="C17" s="76"/>
      <c r="D17" s="76"/>
      <c r="E17" s="76"/>
      <c r="F17" s="76"/>
      <c r="G17" s="76"/>
      <c r="H17" s="76"/>
      <c r="I17" s="102"/>
      <c r="J17" s="76"/>
    </row>
    <row r="18" spans="2:10" s="6" customFormat="1" x14ac:dyDescent="0.2">
      <c r="B18" s="76" t="s">
        <v>246</v>
      </c>
      <c r="C18" s="76"/>
      <c r="D18" s="76"/>
      <c r="E18" s="76"/>
      <c r="F18" s="76"/>
      <c r="G18" s="76"/>
      <c r="H18" s="76"/>
      <c r="I18" s="102"/>
      <c r="J18" s="76"/>
    </row>
    <row r="19" spans="2:10" s="6" customFormat="1" x14ac:dyDescent="0.2">
      <c r="B19" s="76" t="s">
        <v>2286</v>
      </c>
      <c r="C19" s="76"/>
      <c r="D19" s="76" t="s">
        <v>2287</v>
      </c>
      <c r="E19" s="76"/>
      <c r="F19" s="76"/>
      <c r="G19" s="76"/>
      <c r="H19" s="76"/>
      <c r="I19" s="102"/>
      <c r="J19" s="76"/>
    </row>
    <row r="20" spans="2:10" s="6" customFormat="1" x14ac:dyDescent="0.2">
      <c r="B20" s="76" t="s">
        <v>2328</v>
      </c>
      <c r="C20" s="76"/>
      <c r="D20" s="76" t="s">
        <v>2329</v>
      </c>
      <c r="E20" s="76"/>
      <c r="F20" s="76"/>
      <c r="G20" s="76"/>
      <c r="H20" s="76"/>
      <c r="I20" s="102"/>
      <c r="J20" s="76"/>
    </row>
    <row r="21" spans="2:10" s="6" customFormat="1" x14ac:dyDescent="0.2">
      <c r="B21" s="76" t="s">
        <v>290</v>
      </c>
      <c r="C21" s="76"/>
      <c r="D21" s="76"/>
      <c r="E21" s="76"/>
      <c r="F21" s="76"/>
      <c r="G21" s="76"/>
      <c r="H21" s="76"/>
      <c r="I21" s="102"/>
      <c r="J21" s="76"/>
    </row>
    <row r="22" spans="2:10" s="6" customFormat="1" x14ac:dyDescent="0.2">
      <c r="B22" s="76" t="s">
        <v>490</v>
      </c>
      <c r="C22" s="76"/>
      <c r="D22" s="76"/>
      <c r="E22" s="76"/>
      <c r="F22" s="76"/>
      <c r="G22" s="76"/>
      <c r="H22" s="76"/>
      <c r="I22" s="102"/>
      <c r="J22" s="76"/>
    </row>
    <row r="23" spans="2:10" s="6" customFormat="1" x14ac:dyDescent="0.2">
      <c r="B23" s="76" t="s">
        <v>489</v>
      </c>
      <c r="C23" s="76"/>
      <c r="D23" s="76"/>
      <c r="E23" s="76"/>
      <c r="F23" s="76"/>
      <c r="G23" s="76"/>
      <c r="H23" s="76"/>
      <c r="I23" s="102"/>
      <c r="J23" s="76"/>
    </row>
    <row r="24" spans="2:10" s="6" customFormat="1" x14ac:dyDescent="0.2">
      <c r="B24" s="76" t="s">
        <v>2428</v>
      </c>
      <c r="C24" s="76"/>
      <c r="D24" s="76" t="s">
        <v>2429</v>
      </c>
      <c r="E24" s="76"/>
      <c r="F24" s="76"/>
      <c r="G24" s="76"/>
      <c r="H24" s="76"/>
      <c r="I24" s="102"/>
      <c r="J24" s="76"/>
    </row>
    <row r="25" spans="2:10" s="6" customFormat="1" x14ac:dyDescent="0.2">
      <c r="B25" s="76" t="s">
        <v>2330</v>
      </c>
      <c r="C25" s="76"/>
      <c r="D25" s="76" t="s">
        <v>1384</v>
      </c>
      <c r="E25" s="76"/>
      <c r="F25" s="76"/>
      <c r="G25" s="76"/>
      <c r="H25" s="76"/>
      <c r="I25" s="102"/>
      <c r="J25" s="76"/>
    </row>
    <row r="26" spans="2:10" s="6" customFormat="1" x14ac:dyDescent="0.2">
      <c r="B26" s="76" t="s">
        <v>292</v>
      </c>
      <c r="C26" s="76"/>
      <c r="D26" s="76"/>
      <c r="E26" s="76"/>
      <c r="F26" s="76"/>
      <c r="G26" s="76"/>
      <c r="H26" s="76"/>
      <c r="I26" s="102"/>
      <c r="J26" s="76"/>
    </row>
    <row r="27" spans="2:10" s="6" customFormat="1" x14ac:dyDescent="0.2">
      <c r="B27" s="76" t="s">
        <v>298</v>
      </c>
      <c r="C27" s="76"/>
      <c r="D27" s="76"/>
      <c r="E27" s="76"/>
      <c r="F27" s="76"/>
      <c r="G27" s="76"/>
      <c r="H27" s="76"/>
      <c r="I27" s="102"/>
      <c r="J27" s="76"/>
    </row>
    <row r="28" spans="2:10" s="6" customFormat="1" x14ac:dyDescent="0.2">
      <c r="B28" s="76" t="s">
        <v>2333</v>
      </c>
      <c r="C28" s="76"/>
      <c r="D28" s="76" t="s">
        <v>2334</v>
      </c>
      <c r="E28" s="76"/>
      <c r="F28" s="76"/>
      <c r="G28" s="76"/>
      <c r="H28" s="76"/>
      <c r="I28" s="102"/>
      <c r="J28" s="76"/>
    </row>
    <row r="29" spans="2:10" s="6" customFormat="1" x14ac:dyDescent="0.2">
      <c r="B29" s="76" t="s">
        <v>421</v>
      </c>
      <c r="C29" s="76"/>
      <c r="D29" s="76"/>
      <c r="E29" s="76"/>
      <c r="F29" s="76"/>
      <c r="G29" s="76"/>
      <c r="H29" s="76"/>
      <c r="I29" s="102"/>
      <c r="J29" s="76"/>
    </row>
    <row r="30" spans="2:10" s="6" customFormat="1" x14ac:dyDescent="0.2">
      <c r="B30" s="76" t="s">
        <v>256</v>
      </c>
      <c r="C30" s="76"/>
      <c r="D30" s="76"/>
      <c r="E30" s="76"/>
      <c r="F30" s="76"/>
      <c r="G30" s="76"/>
      <c r="H30" s="76"/>
      <c r="I30" s="102"/>
      <c r="J30" s="76"/>
    </row>
    <row r="31" spans="2:10" s="6" customFormat="1" x14ac:dyDescent="0.2">
      <c r="B31" s="76" t="s">
        <v>407</v>
      </c>
      <c r="C31" s="76"/>
      <c r="D31" s="76"/>
      <c r="E31" s="76"/>
      <c r="F31" s="76"/>
      <c r="G31" s="76"/>
      <c r="H31" s="76"/>
      <c r="I31" s="102"/>
      <c r="J31" s="76"/>
    </row>
    <row r="32" spans="2:10" s="6" customFormat="1" x14ac:dyDescent="0.2">
      <c r="B32" s="76" t="s">
        <v>407</v>
      </c>
      <c r="C32" s="76"/>
      <c r="D32" s="76" t="s">
        <v>1384</v>
      </c>
      <c r="E32" s="76"/>
      <c r="F32" s="76"/>
      <c r="G32" s="76"/>
      <c r="H32" s="76"/>
      <c r="I32" s="102"/>
      <c r="J32" s="76"/>
    </row>
    <row r="33" spans="1:10" s="6" customFormat="1" x14ac:dyDescent="0.2">
      <c r="A33" s="5"/>
      <c r="B33" s="76" t="s">
        <v>281</v>
      </c>
      <c r="C33" s="76"/>
      <c r="D33" s="76"/>
      <c r="E33" s="76"/>
      <c r="F33" s="76"/>
      <c r="G33" s="76"/>
      <c r="H33" s="76"/>
      <c r="I33" s="102"/>
      <c r="J33" s="76"/>
    </row>
    <row r="34" spans="1:10" s="6" customFormat="1" x14ac:dyDescent="0.2">
      <c r="B34" s="76" t="s">
        <v>1448</v>
      </c>
      <c r="C34" s="76"/>
      <c r="D34" s="76" t="s">
        <v>1449</v>
      </c>
      <c r="E34" s="76"/>
      <c r="F34" s="76"/>
      <c r="G34" s="76"/>
      <c r="H34" s="76"/>
      <c r="I34" s="102"/>
      <c r="J34" s="76"/>
    </row>
    <row r="35" spans="1:10" s="6" customFormat="1" x14ac:dyDescent="0.2">
      <c r="B35" s="76" t="s">
        <v>2281</v>
      </c>
      <c r="C35" s="76"/>
      <c r="D35" s="76" t="s">
        <v>1297</v>
      </c>
      <c r="E35" s="76"/>
      <c r="F35" s="76"/>
      <c r="G35" s="76"/>
      <c r="H35" s="76"/>
      <c r="I35" s="102"/>
      <c r="J35" s="76"/>
    </row>
    <row r="36" spans="1:10" s="6" customFormat="1" x14ac:dyDescent="0.2">
      <c r="B36" s="76" t="s">
        <v>2257</v>
      </c>
      <c r="C36" s="76"/>
      <c r="D36" s="76" t="s">
        <v>1297</v>
      </c>
      <c r="E36" s="76"/>
      <c r="F36" s="76"/>
      <c r="G36" s="76"/>
      <c r="H36" s="76"/>
      <c r="I36" s="102"/>
      <c r="J36" s="76"/>
    </row>
    <row r="37" spans="1:10" s="6" customFormat="1" x14ac:dyDescent="0.2">
      <c r="B37" s="76" t="s">
        <v>1104</v>
      </c>
      <c r="C37" s="76"/>
      <c r="D37" s="76" t="s">
        <v>1306</v>
      </c>
      <c r="E37" s="76"/>
      <c r="F37" s="76"/>
      <c r="G37" s="76"/>
      <c r="H37" s="76"/>
      <c r="I37" s="102"/>
      <c r="J37" s="76"/>
    </row>
    <row r="38" spans="1:10" s="6" customFormat="1" x14ac:dyDescent="0.2">
      <c r="B38" s="76" t="s">
        <v>335</v>
      </c>
      <c r="C38" s="76"/>
      <c r="D38" s="76"/>
      <c r="E38" s="76"/>
      <c r="F38" s="76"/>
      <c r="G38" s="76"/>
      <c r="H38" s="76"/>
      <c r="I38" s="102"/>
      <c r="J38" s="76"/>
    </row>
    <row r="39" spans="1:10" s="10" customFormat="1" x14ac:dyDescent="0.2">
      <c r="A39" s="6"/>
      <c r="B39" s="76" t="s">
        <v>1699</v>
      </c>
      <c r="C39" s="76"/>
      <c r="D39" s="76" t="s">
        <v>1698</v>
      </c>
      <c r="E39" s="76"/>
      <c r="F39" s="76"/>
      <c r="G39" s="76"/>
      <c r="H39" s="76"/>
      <c r="I39" s="102"/>
      <c r="J39" s="76"/>
    </row>
    <row r="40" spans="1:10" s="6" customFormat="1" x14ac:dyDescent="0.2">
      <c r="B40" s="76" t="s">
        <v>2417</v>
      </c>
      <c r="C40" s="76"/>
      <c r="D40" s="76" t="s">
        <v>2418</v>
      </c>
      <c r="E40" s="76"/>
      <c r="F40" s="76" t="s">
        <v>2593</v>
      </c>
      <c r="G40" s="76"/>
      <c r="H40" s="76"/>
      <c r="I40" s="102"/>
      <c r="J40" s="76"/>
    </row>
    <row r="41" spans="1:10" s="6" customFormat="1" x14ac:dyDescent="0.2">
      <c r="B41" s="76" t="s">
        <v>374</v>
      </c>
      <c r="C41" s="76"/>
      <c r="D41" s="76"/>
      <c r="E41" s="76"/>
      <c r="F41" s="76"/>
      <c r="G41" s="76"/>
      <c r="H41" s="76"/>
      <c r="I41" s="102"/>
      <c r="J41" s="76"/>
    </row>
    <row r="42" spans="1:10" s="6" customFormat="1" x14ac:dyDescent="0.2">
      <c r="B42" s="76" t="s">
        <v>374</v>
      </c>
      <c r="C42" s="76"/>
      <c r="D42" s="76"/>
      <c r="E42" s="76"/>
      <c r="F42" s="76"/>
      <c r="G42" s="76"/>
      <c r="H42" s="76"/>
      <c r="I42" s="102"/>
      <c r="J42" s="76"/>
    </row>
    <row r="43" spans="1:10" s="6" customFormat="1" x14ac:dyDescent="0.2">
      <c r="B43" s="76" t="s">
        <v>374</v>
      </c>
      <c r="C43" s="76"/>
      <c r="D43" s="76" t="s">
        <v>2407</v>
      </c>
      <c r="E43" s="76"/>
      <c r="F43" s="76" t="s">
        <v>2594</v>
      </c>
      <c r="G43" s="76"/>
      <c r="H43" s="76"/>
      <c r="I43" s="102"/>
      <c r="J43" s="76"/>
    </row>
    <row r="44" spans="1:10" s="6" customFormat="1" x14ac:dyDescent="0.2">
      <c r="B44" s="97" t="s">
        <v>467</v>
      </c>
      <c r="C44" s="97"/>
      <c r="D44" s="97" t="s">
        <v>2537</v>
      </c>
      <c r="E44" s="97"/>
      <c r="F44" s="97"/>
      <c r="G44" s="97"/>
      <c r="H44" s="97"/>
      <c r="I44" s="103"/>
      <c r="J44" s="97"/>
    </row>
    <row r="45" spans="1:10" s="10" customFormat="1" x14ac:dyDescent="0.2">
      <c r="A45" s="6"/>
      <c r="B45" s="76" t="s">
        <v>1334</v>
      </c>
      <c r="C45" s="76"/>
      <c r="D45" s="76" t="s">
        <v>1335</v>
      </c>
      <c r="E45" s="76"/>
      <c r="F45" s="76"/>
      <c r="G45" s="76"/>
      <c r="H45" s="76"/>
      <c r="I45" s="102"/>
      <c r="J45" s="76"/>
    </row>
    <row r="46" spans="1:10" s="6" customFormat="1" x14ac:dyDescent="0.2">
      <c r="B46" s="76" t="s">
        <v>1106</v>
      </c>
      <c r="C46" s="76"/>
      <c r="D46" s="76"/>
      <c r="E46" s="76"/>
      <c r="F46" s="76"/>
      <c r="G46" s="76"/>
      <c r="H46" s="76"/>
      <c r="I46" s="102"/>
      <c r="J46" s="76"/>
    </row>
    <row r="47" spans="1:10" s="6" customFormat="1" x14ac:dyDescent="0.2">
      <c r="B47" s="76" t="s">
        <v>2547</v>
      </c>
      <c r="C47" s="76"/>
      <c r="D47" s="76"/>
      <c r="E47" s="76"/>
      <c r="F47" s="76"/>
      <c r="G47" s="76"/>
      <c r="H47" s="76"/>
      <c r="I47" s="102"/>
      <c r="J47" s="76"/>
    </row>
    <row r="48" spans="1:10" s="6" customFormat="1" x14ac:dyDescent="0.2">
      <c r="B48" s="76" t="s">
        <v>316</v>
      </c>
      <c r="C48" s="76"/>
      <c r="D48" s="76"/>
      <c r="E48" s="76"/>
      <c r="F48" s="76"/>
      <c r="G48" s="76"/>
      <c r="H48" s="76"/>
      <c r="I48" s="102"/>
      <c r="J48" s="76"/>
    </row>
    <row r="49" spans="2:10" s="6" customFormat="1" x14ac:dyDescent="0.2">
      <c r="B49" s="76" t="s">
        <v>2364</v>
      </c>
      <c r="C49" s="76"/>
      <c r="D49" s="76" t="s">
        <v>2365</v>
      </c>
      <c r="E49" s="76"/>
      <c r="F49" s="76"/>
      <c r="G49" s="76"/>
      <c r="H49" s="76"/>
      <c r="I49" s="102"/>
      <c r="J49" s="76"/>
    </row>
    <row r="50" spans="2:10" s="6" customFormat="1" x14ac:dyDescent="0.2">
      <c r="B50" s="76" t="s">
        <v>385</v>
      </c>
      <c r="C50" s="76"/>
      <c r="D50" s="76"/>
      <c r="E50" s="76"/>
      <c r="F50" s="76"/>
      <c r="G50" s="76"/>
      <c r="H50" s="76"/>
      <c r="I50" s="102"/>
      <c r="J50" s="76"/>
    </row>
    <row r="51" spans="2:10" s="6" customFormat="1" x14ac:dyDescent="0.2">
      <c r="B51" s="76" t="s">
        <v>2556</v>
      </c>
      <c r="C51" s="76"/>
      <c r="D51" s="76" t="s">
        <v>1297</v>
      </c>
      <c r="E51" s="76"/>
      <c r="F51" s="76"/>
      <c r="G51" s="76"/>
      <c r="H51" s="76"/>
      <c r="I51" s="102"/>
      <c r="J51" s="76"/>
    </row>
    <row r="52" spans="2:10" s="6" customFormat="1" x14ac:dyDescent="0.2">
      <c r="B52" s="76" t="s">
        <v>2487</v>
      </c>
      <c r="C52" s="76"/>
      <c r="D52" s="76" t="s">
        <v>1297</v>
      </c>
      <c r="E52" s="76"/>
      <c r="F52" s="76"/>
      <c r="G52" s="76"/>
      <c r="H52" s="76"/>
      <c r="I52" s="102"/>
      <c r="J52" s="76"/>
    </row>
    <row r="53" spans="2:10" s="6" customFormat="1" x14ac:dyDescent="0.2">
      <c r="B53" s="76" t="s">
        <v>2275</v>
      </c>
      <c r="C53" s="76"/>
      <c r="D53" s="76" t="s">
        <v>1384</v>
      </c>
      <c r="E53" s="76"/>
      <c r="F53" s="76"/>
      <c r="G53" s="76"/>
      <c r="H53" s="76"/>
      <c r="I53" s="102"/>
      <c r="J53" s="76"/>
    </row>
    <row r="54" spans="2:10" s="6" customFormat="1" x14ac:dyDescent="0.2">
      <c r="B54" s="76" t="s">
        <v>1833</v>
      </c>
      <c r="C54" s="76"/>
      <c r="D54" s="76" t="s">
        <v>1834</v>
      </c>
      <c r="E54" s="76"/>
      <c r="F54" s="76"/>
      <c r="G54" s="76"/>
      <c r="H54" s="76"/>
      <c r="I54" s="102"/>
      <c r="J54" s="76"/>
    </row>
    <row r="55" spans="2:10" s="6" customFormat="1" x14ac:dyDescent="0.2">
      <c r="B55" s="76" t="s">
        <v>2350</v>
      </c>
      <c r="C55" s="76"/>
      <c r="D55" s="76"/>
      <c r="E55" s="76"/>
      <c r="F55" s="76" t="s">
        <v>2595</v>
      </c>
      <c r="G55" s="76"/>
      <c r="H55" s="76"/>
      <c r="I55" s="102"/>
      <c r="J55" s="76"/>
    </row>
    <row r="56" spans="2:10" s="6" customFormat="1" x14ac:dyDescent="0.2">
      <c r="B56" s="76" t="s">
        <v>2498</v>
      </c>
      <c r="C56" s="76"/>
      <c r="D56" s="76" t="s">
        <v>2499</v>
      </c>
      <c r="E56" s="76"/>
      <c r="F56" s="76"/>
      <c r="G56" s="76"/>
      <c r="H56" s="76"/>
      <c r="I56" s="102"/>
      <c r="J56" s="76"/>
    </row>
    <row r="57" spans="2:10" s="6" customFormat="1" x14ac:dyDescent="0.2">
      <c r="B57" s="76" t="s">
        <v>1359</v>
      </c>
      <c r="C57" s="76"/>
      <c r="D57" s="76" t="s">
        <v>1690</v>
      </c>
      <c r="E57" s="76"/>
      <c r="F57" s="76"/>
      <c r="G57" s="76"/>
      <c r="H57" s="76"/>
      <c r="I57" s="102"/>
      <c r="J57" s="76"/>
    </row>
    <row r="58" spans="2:10" s="6" customFormat="1" x14ac:dyDescent="0.2">
      <c r="B58" s="76" t="s">
        <v>1685</v>
      </c>
      <c r="C58" s="76"/>
      <c r="D58" s="76" t="s">
        <v>1686</v>
      </c>
      <c r="E58" s="76"/>
      <c r="F58" s="76"/>
      <c r="G58" s="76"/>
      <c r="H58" s="76"/>
      <c r="I58" s="102"/>
      <c r="J58" s="76"/>
    </row>
    <row r="59" spans="2:10" s="6" customFormat="1" x14ac:dyDescent="0.2">
      <c r="B59" s="76" t="s">
        <v>1784</v>
      </c>
      <c r="C59" s="76"/>
      <c r="D59" s="76" t="s">
        <v>1637</v>
      </c>
      <c r="E59" s="76"/>
      <c r="F59" s="76"/>
      <c r="G59" s="76"/>
      <c r="H59" s="76"/>
      <c r="I59" s="102"/>
      <c r="J59" s="76"/>
    </row>
    <row r="60" spans="2:10" s="6" customFormat="1" x14ac:dyDescent="0.2">
      <c r="B60" s="76" t="s">
        <v>1295</v>
      </c>
      <c r="C60" s="76"/>
      <c r="D60" s="76" t="s">
        <v>1307</v>
      </c>
      <c r="E60" s="76"/>
      <c r="F60" s="76"/>
      <c r="G60" s="76"/>
      <c r="H60" s="76"/>
      <c r="I60" s="102"/>
      <c r="J60" s="76"/>
    </row>
    <row r="61" spans="2:10" s="6" customFormat="1" x14ac:dyDescent="0.2">
      <c r="B61" s="76" t="s">
        <v>436</v>
      </c>
      <c r="C61" s="76"/>
      <c r="D61" s="76"/>
      <c r="E61" s="76"/>
      <c r="F61" s="76"/>
      <c r="G61" s="76"/>
      <c r="H61" s="76"/>
      <c r="I61" s="102"/>
      <c r="J61" s="76"/>
    </row>
    <row r="62" spans="2:10" s="6" customFormat="1" x14ac:dyDescent="0.2">
      <c r="B62" s="76" t="s">
        <v>436</v>
      </c>
      <c r="C62" s="76"/>
      <c r="D62" s="76" t="s">
        <v>2439</v>
      </c>
      <c r="E62" s="76"/>
      <c r="F62" s="76" t="s">
        <v>2596</v>
      </c>
      <c r="G62" s="76"/>
      <c r="H62" s="76"/>
      <c r="I62" s="102"/>
      <c r="J62" s="76"/>
    </row>
    <row r="63" spans="2:10" s="6" customFormat="1" x14ac:dyDescent="0.2">
      <c r="B63" s="76" t="s">
        <v>1377</v>
      </c>
      <c r="C63" s="76"/>
      <c r="D63" s="76" t="s">
        <v>1297</v>
      </c>
      <c r="E63" s="76"/>
      <c r="F63" s="76"/>
      <c r="G63" s="76"/>
      <c r="H63" s="76"/>
      <c r="I63" s="102"/>
      <c r="J63" s="76"/>
    </row>
    <row r="64" spans="2:10" s="6" customFormat="1" x14ac:dyDescent="0.2">
      <c r="B64" s="76" t="s">
        <v>492</v>
      </c>
      <c r="C64" s="76"/>
      <c r="D64" s="76"/>
      <c r="E64" s="76"/>
      <c r="F64" s="76"/>
      <c r="G64" s="76"/>
      <c r="H64" s="76"/>
      <c r="I64" s="102"/>
      <c r="J64" s="76"/>
    </row>
    <row r="65" spans="2:10" s="6" customFormat="1" x14ac:dyDescent="0.2">
      <c r="B65" s="76" t="s">
        <v>1709</v>
      </c>
      <c r="C65" s="76"/>
      <c r="D65" s="76"/>
      <c r="E65" s="76"/>
      <c r="F65" s="76"/>
      <c r="G65" s="76"/>
      <c r="H65" s="76"/>
      <c r="I65" s="102"/>
      <c r="J65" s="76"/>
    </row>
    <row r="66" spans="2:10" s="6" customFormat="1" x14ac:dyDescent="0.2">
      <c r="B66" s="76" t="s">
        <v>1408</v>
      </c>
      <c r="C66" s="76"/>
      <c r="D66" s="76"/>
      <c r="E66" s="76"/>
      <c r="F66" s="76"/>
      <c r="G66" s="76"/>
      <c r="H66" s="76"/>
      <c r="I66" s="102"/>
      <c r="J66" s="76"/>
    </row>
    <row r="67" spans="2:10" s="6" customFormat="1" x14ac:dyDescent="0.2">
      <c r="B67" s="76" t="s">
        <v>274</v>
      </c>
      <c r="C67" s="76"/>
      <c r="D67" s="76"/>
      <c r="E67" s="76"/>
      <c r="F67" s="76"/>
      <c r="G67" s="76"/>
      <c r="H67" s="76"/>
      <c r="I67" s="102"/>
      <c r="J67" s="76"/>
    </row>
    <row r="68" spans="2:10" s="6" customFormat="1" x14ac:dyDescent="0.2">
      <c r="B68" s="76" t="s">
        <v>530</v>
      </c>
      <c r="C68" s="76"/>
      <c r="D68" s="76"/>
      <c r="E68" s="76"/>
      <c r="F68" s="76"/>
      <c r="G68" s="76"/>
      <c r="H68" s="76"/>
      <c r="I68" s="102"/>
      <c r="J68" s="76"/>
    </row>
    <row r="69" spans="2:10" s="6" customFormat="1" x14ac:dyDescent="0.2">
      <c r="B69" s="76" t="s">
        <v>299</v>
      </c>
      <c r="C69" s="76"/>
      <c r="D69" s="76"/>
      <c r="E69" s="76"/>
      <c r="F69" s="76"/>
      <c r="G69" s="76"/>
      <c r="H69" s="76"/>
      <c r="I69" s="102"/>
      <c r="J69" s="76"/>
    </row>
    <row r="70" spans="2:10" s="6" customFormat="1" x14ac:dyDescent="0.2">
      <c r="B70" s="76" t="s">
        <v>2495</v>
      </c>
      <c r="C70" s="76"/>
      <c r="D70" s="76" t="s">
        <v>2496</v>
      </c>
      <c r="E70" s="76"/>
      <c r="F70" s="76"/>
      <c r="G70" s="76"/>
      <c r="H70" s="76"/>
      <c r="I70" s="102"/>
      <c r="J70" s="76"/>
    </row>
    <row r="71" spans="2:10" s="6" customFormat="1" x14ac:dyDescent="0.2">
      <c r="B71" s="76" t="s">
        <v>360</v>
      </c>
      <c r="C71" s="76"/>
      <c r="D71" s="76"/>
      <c r="E71" s="76"/>
      <c r="F71" s="76"/>
      <c r="G71" s="76"/>
      <c r="H71" s="76"/>
      <c r="I71" s="102"/>
      <c r="J71" s="76"/>
    </row>
    <row r="72" spans="2:10" s="6" customFormat="1" x14ac:dyDescent="0.2">
      <c r="B72" s="76" t="s">
        <v>458</v>
      </c>
      <c r="C72" s="76"/>
      <c r="D72" s="76"/>
      <c r="E72" s="76"/>
      <c r="F72" s="76"/>
      <c r="G72" s="76"/>
      <c r="H72" s="76"/>
      <c r="I72" s="102"/>
      <c r="J72" s="76"/>
    </row>
    <row r="73" spans="2:10" s="6" customFormat="1" x14ac:dyDescent="0.2">
      <c r="B73" s="76" t="s">
        <v>320</v>
      </c>
      <c r="C73" s="76"/>
      <c r="D73" s="76"/>
      <c r="E73" s="76"/>
      <c r="F73" s="76"/>
      <c r="G73" s="76"/>
      <c r="H73" s="76"/>
      <c r="I73" s="102"/>
      <c r="J73" s="76"/>
    </row>
    <row r="74" spans="2:10" s="6" customFormat="1" x14ac:dyDescent="0.2">
      <c r="B74" s="76" t="s">
        <v>2401</v>
      </c>
      <c r="C74" s="76"/>
      <c r="D74" s="76" t="s">
        <v>2402</v>
      </c>
      <c r="E74" s="76"/>
      <c r="F74" s="76"/>
      <c r="G74" s="76"/>
      <c r="H74" s="76"/>
      <c r="I74" s="102"/>
      <c r="J74" s="76"/>
    </row>
    <row r="75" spans="2:10" s="6" customFormat="1" x14ac:dyDescent="0.2">
      <c r="B75" s="76" t="s">
        <v>1763</v>
      </c>
      <c r="C75" s="76"/>
      <c r="D75" s="76" t="s">
        <v>1297</v>
      </c>
      <c r="E75" s="76"/>
      <c r="F75" s="76"/>
      <c r="G75" s="76"/>
      <c r="H75" s="76"/>
      <c r="I75" s="102"/>
      <c r="J75" s="76"/>
    </row>
    <row r="76" spans="2:10" s="6" customFormat="1" x14ac:dyDescent="0.2">
      <c r="B76" s="76" t="s">
        <v>1084</v>
      </c>
      <c r="C76" s="76"/>
      <c r="D76" s="76" t="s">
        <v>1308</v>
      </c>
      <c r="E76" s="76"/>
      <c r="F76" s="76"/>
      <c r="G76" s="76"/>
      <c r="H76" s="76"/>
      <c r="I76" s="102"/>
      <c r="J76" s="76"/>
    </row>
    <row r="77" spans="2:10" s="6" customFormat="1" x14ac:dyDescent="0.2">
      <c r="B77" s="76" t="s">
        <v>2358</v>
      </c>
      <c r="C77" s="76"/>
      <c r="D77" s="76"/>
      <c r="E77" s="76"/>
      <c r="F77" s="76"/>
      <c r="G77" s="76"/>
      <c r="H77" s="76"/>
      <c r="I77" s="102"/>
      <c r="J77" s="76"/>
    </row>
    <row r="78" spans="2:10" s="6" customFormat="1" x14ac:dyDescent="0.2">
      <c r="B78" s="76" t="s">
        <v>386</v>
      </c>
      <c r="C78" s="76"/>
      <c r="D78" s="76"/>
      <c r="E78" s="76"/>
      <c r="F78" s="76"/>
      <c r="G78" s="76"/>
      <c r="H78" s="76"/>
      <c r="I78" s="102"/>
      <c r="J78" s="76"/>
    </row>
    <row r="79" spans="2:10" s="6" customFormat="1" x14ac:dyDescent="0.2">
      <c r="B79" s="76" t="s">
        <v>2433</v>
      </c>
      <c r="C79" s="76"/>
      <c r="D79" s="76" t="s">
        <v>2434</v>
      </c>
      <c r="E79" s="76"/>
      <c r="F79" s="76"/>
      <c r="G79" s="76"/>
      <c r="H79" s="76"/>
      <c r="I79" s="102"/>
      <c r="J79" s="76"/>
    </row>
    <row r="80" spans="2:10" s="6" customFormat="1" x14ac:dyDescent="0.2">
      <c r="B80" s="76" t="s">
        <v>1393</v>
      </c>
      <c r="C80" s="76"/>
      <c r="D80" s="76"/>
      <c r="E80" s="76"/>
      <c r="F80" s="76"/>
      <c r="G80" s="76"/>
      <c r="H80" s="76"/>
      <c r="I80" s="102"/>
      <c r="J80" s="76"/>
    </row>
    <row r="81" spans="2:10" s="6" customFormat="1" x14ac:dyDescent="0.2">
      <c r="B81" s="76" t="s">
        <v>2308</v>
      </c>
      <c r="C81" s="76"/>
      <c r="D81" s="76" t="s">
        <v>2309</v>
      </c>
      <c r="E81" s="76"/>
      <c r="F81" s="76"/>
      <c r="G81" s="76"/>
      <c r="H81" s="76"/>
      <c r="I81" s="102"/>
      <c r="J81" s="76"/>
    </row>
    <row r="82" spans="2:10" s="6" customFormat="1" x14ac:dyDescent="0.2">
      <c r="B82" s="76" t="s">
        <v>1820</v>
      </c>
      <c r="C82" s="76"/>
      <c r="D82" s="76" t="s">
        <v>1821</v>
      </c>
      <c r="E82" s="76"/>
      <c r="F82" s="76"/>
      <c r="G82" s="76"/>
      <c r="H82" s="76"/>
      <c r="I82" s="102"/>
      <c r="J82" s="76"/>
    </row>
    <row r="83" spans="2:10" s="6" customFormat="1" x14ac:dyDescent="0.2">
      <c r="B83" s="76" t="s">
        <v>261</v>
      </c>
      <c r="C83" s="76"/>
      <c r="D83" s="76"/>
      <c r="E83" s="76"/>
      <c r="F83" s="76"/>
      <c r="G83" s="76"/>
      <c r="H83" s="76"/>
      <c r="I83" s="102"/>
      <c r="J83" s="76"/>
    </row>
    <row r="84" spans="2:10" s="6" customFormat="1" x14ac:dyDescent="0.2">
      <c r="B84" s="76" t="s">
        <v>1659</v>
      </c>
      <c r="C84" s="76"/>
      <c r="D84" s="76" t="s">
        <v>1660</v>
      </c>
      <c r="E84" s="76"/>
      <c r="F84" s="76"/>
      <c r="G84" s="76"/>
      <c r="H84" s="76"/>
      <c r="I84" s="102"/>
      <c r="J84" s="76"/>
    </row>
    <row r="85" spans="2:10" s="6" customFormat="1" x14ac:dyDescent="0.2">
      <c r="B85" s="76" t="s">
        <v>304</v>
      </c>
      <c r="C85" s="76"/>
      <c r="D85" s="76"/>
      <c r="E85" s="76"/>
      <c r="F85" s="76"/>
      <c r="G85" s="76"/>
      <c r="H85" s="76"/>
      <c r="I85" s="102"/>
      <c r="J85" s="76"/>
    </row>
    <row r="86" spans="2:10" s="6" customFormat="1" x14ac:dyDescent="0.2">
      <c r="B86" s="76" t="s">
        <v>2311</v>
      </c>
      <c r="C86" s="76"/>
      <c r="D86" s="76" t="s">
        <v>1384</v>
      </c>
      <c r="E86" s="76"/>
      <c r="F86" s="76"/>
      <c r="G86" s="76"/>
      <c r="H86" s="76"/>
      <c r="I86" s="102"/>
      <c r="J86" s="76"/>
    </row>
    <row r="87" spans="2:10" s="6" customFormat="1" x14ac:dyDescent="0.2">
      <c r="B87" s="76" t="s">
        <v>311</v>
      </c>
      <c r="C87" s="76"/>
      <c r="D87" s="76"/>
      <c r="E87" s="76"/>
      <c r="F87" s="76"/>
      <c r="G87" s="76"/>
      <c r="H87" s="76"/>
      <c r="I87" s="102"/>
      <c r="J87" s="76"/>
    </row>
    <row r="88" spans="2:10" s="6" customFormat="1" x14ac:dyDescent="0.2">
      <c r="B88" s="76" t="s">
        <v>311</v>
      </c>
      <c r="C88" s="76"/>
      <c r="D88" s="76" t="s">
        <v>2360</v>
      </c>
      <c r="E88" s="76"/>
      <c r="F88" s="76"/>
      <c r="G88" s="76"/>
      <c r="H88" s="76"/>
      <c r="I88" s="102"/>
      <c r="J88" s="76"/>
    </row>
    <row r="89" spans="2:10" s="6" customFormat="1" x14ac:dyDescent="0.2">
      <c r="B89" s="76" t="s">
        <v>2560</v>
      </c>
      <c r="C89" s="76"/>
      <c r="D89" s="76" t="s">
        <v>2561</v>
      </c>
      <c r="E89" s="76"/>
      <c r="F89" s="76"/>
      <c r="G89" s="76"/>
      <c r="H89" s="76"/>
      <c r="I89" s="102"/>
      <c r="J89" s="76"/>
    </row>
    <row r="90" spans="2:10" s="6" customFormat="1" x14ac:dyDescent="0.2">
      <c r="B90" s="76" t="s">
        <v>1122</v>
      </c>
      <c r="C90" s="76"/>
      <c r="D90" s="76" t="s">
        <v>1182</v>
      </c>
      <c r="E90" s="76"/>
      <c r="F90" s="76" t="s">
        <v>1183</v>
      </c>
      <c r="G90" s="76"/>
      <c r="H90" s="76"/>
      <c r="I90" s="102"/>
      <c r="J90" s="76"/>
    </row>
    <row r="91" spans="2:10" s="6" customFormat="1" x14ac:dyDescent="0.2">
      <c r="B91" s="76" t="s">
        <v>1093</v>
      </c>
      <c r="C91" s="76"/>
      <c r="D91" s="76" t="s">
        <v>1146</v>
      </c>
      <c r="E91" s="76"/>
      <c r="F91" s="76"/>
      <c r="G91" s="76"/>
      <c r="H91" s="76"/>
      <c r="I91" s="102"/>
      <c r="J91" s="76"/>
    </row>
    <row r="92" spans="2:10" s="6" customFormat="1" x14ac:dyDescent="0.2">
      <c r="B92" s="76" t="s">
        <v>2237</v>
      </c>
      <c r="C92" s="76"/>
      <c r="D92" s="76"/>
      <c r="E92" s="76"/>
      <c r="F92" s="76"/>
      <c r="G92" s="76"/>
      <c r="H92" s="76"/>
      <c r="I92" s="102"/>
      <c r="J92" s="76"/>
    </row>
    <row r="93" spans="2:10" s="6" customFormat="1" x14ac:dyDescent="0.2">
      <c r="B93" s="76" t="s">
        <v>1351</v>
      </c>
      <c r="C93" s="76"/>
      <c r="D93" s="76"/>
      <c r="E93" s="76"/>
      <c r="F93" s="76"/>
      <c r="G93" s="76"/>
      <c r="H93" s="76"/>
      <c r="I93" s="102"/>
      <c r="J93" s="76"/>
    </row>
    <row r="94" spans="2:10" s="6" customFormat="1" x14ac:dyDescent="0.2">
      <c r="B94" s="76" t="s">
        <v>336</v>
      </c>
      <c r="C94" s="76"/>
      <c r="D94" s="76" t="s">
        <v>1210</v>
      </c>
      <c r="E94" s="76"/>
      <c r="F94" s="76"/>
      <c r="G94" s="76"/>
      <c r="H94" s="76"/>
      <c r="I94" s="102"/>
      <c r="J94" s="76">
        <v>200000</v>
      </c>
    </row>
    <row r="95" spans="2:10" s="6" customFormat="1" x14ac:dyDescent="0.2">
      <c r="B95" s="76" t="s">
        <v>295</v>
      </c>
      <c r="C95" s="76"/>
      <c r="D95" s="76"/>
      <c r="E95" s="76"/>
      <c r="F95" s="76"/>
      <c r="G95" s="76"/>
      <c r="H95" s="76"/>
      <c r="I95" s="102"/>
      <c r="J95" s="76"/>
    </row>
    <row r="96" spans="2:10" s="6" customFormat="1" x14ac:dyDescent="0.2">
      <c r="B96" s="76" t="s">
        <v>295</v>
      </c>
      <c r="C96" s="76"/>
      <c r="D96" s="76"/>
      <c r="E96" s="76"/>
      <c r="F96" s="76"/>
      <c r="G96" s="76"/>
      <c r="H96" s="76"/>
      <c r="I96" s="102"/>
      <c r="J96" s="76"/>
    </row>
    <row r="97" spans="2:10" s="6" customFormat="1" x14ac:dyDescent="0.2">
      <c r="B97" s="76" t="s">
        <v>1381</v>
      </c>
      <c r="C97" s="76"/>
      <c r="D97" s="76" t="s">
        <v>1382</v>
      </c>
      <c r="E97" s="76"/>
      <c r="F97" s="76"/>
      <c r="G97" s="76"/>
      <c r="H97" s="76"/>
      <c r="I97" s="102"/>
      <c r="J97" s="76"/>
    </row>
    <row r="98" spans="2:10" s="6" customFormat="1" x14ac:dyDescent="0.2">
      <c r="B98" s="76" t="s">
        <v>442</v>
      </c>
      <c r="C98" s="76"/>
      <c r="D98" s="76"/>
      <c r="E98" s="76"/>
      <c r="F98" s="76"/>
      <c r="G98" s="76"/>
      <c r="H98" s="76"/>
      <c r="I98" s="102"/>
      <c r="J98" s="76"/>
    </row>
    <row r="99" spans="2:10" s="6" customFormat="1" x14ac:dyDescent="0.2">
      <c r="B99" s="76" t="s">
        <v>544</v>
      </c>
      <c r="C99" s="76"/>
      <c r="D99" s="76"/>
      <c r="E99" s="76"/>
      <c r="F99" s="76"/>
      <c r="G99" s="76"/>
      <c r="H99" s="76"/>
      <c r="I99" s="102"/>
      <c r="J99" s="76"/>
    </row>
    <row r="100" spans="2:10" s="6" customFormat="1" x14ac:dyDescent="0.2">
      <c r="B100" s="76" t="s">
        <v>534</v>
      </c>
      <c r="C100" s="76"/>
      <c r="D100" s="76"/>
      <c r="E100" s="76"/>
      <c r="F100" s="76"/>
      <c r="G100" s="76"/>
      <c r="H100" s="76"/>
      <c r="I100" s="102"/>
      <c r="J100" s="76"/>
    </row>
    <row r="101" spans="2:10" s="6" customFormat="1" x14ac:dyDescent="0.2">
      <c r="B101" s="76" t="s">
        <v>2306</v>
      </c>
      <c r="C101" s="76"/>
      <c r="D101" s="76"/>
      <c r="E101" s="76"/>
      <c r="F101" s="76"/>
      <c r="G101" s="76"/>
      <c r="H101" s="76"/>
      <c r="I101" s="102"/>
      <c r="J101" s="76"/>
    </row>
    <row r="102" spans="2:10" s="6" customFormat="1" x14ac:dyDescent="0.2">
      <c r="B102" s="76" t="s">
        <v>539</v>
      </c>
      <c r="C102" s="76"/>
      <c r="D102" s="76"/>
      <c r="E102" s="76"/>
      <c r="F102" s="76"/>
      <c r="G102" s="76"/>
      <c r="H102" s="76"/>
      <c r="I102" s="102"/>
      <c r="J102" s="76"/>
    </row>
    <row r="103" spans="2:10" s="6" customFormat="1" x14ac:dyDescent="0.2">
      <c r="B103" s="76" t="s">
        <v>1406</v>
      </c>
      <c r="C103" s="76"/>
      <c r="D103" s="76" t="s">
        <v>1379</v>
      </c>
      <c r="E103" s="76"/>
      <c r="F103" s="76"/>
      <c r="G103" s="76"/>
      <c r="H103" s="76"/>
      <c r="I103" s="102"/>
      <c r="J103" s="76"/>
    </row>
    <row r="104" spans="2:10" s="6" customFormat="1" x14ac:dyDescent="0.2">
      <c r="B104" s="76" t="s">
        <v>1653</v>
      </c>
      <c r="C104" s="76"/>
      <c r="D104" s="98" t="s">
        <v>1654</v>
      </c>
      <c r="E104" s="76"/>
      <c r="F104" s="76"/>
      <c r="G104" s="76"/>
      <c r="H104" s="76"/>
      <c r="I104" s="102"/>
      <c r="J104" s="76"/>
    </row>
    <row r="105" spans="2:10" s="6" customFormat="1" x14ac:dyDescent="0.2">
      <c r="B105" s="76" t="s">
        <v>255</v>
      </c>
      <c r="C105" s="76"/>
      <c r="D105" s="76"/>
      <c r="E105" s="76"/>
      <c r="F105" s="76"/>
      <c r="G105" s="76"/>
      <c r="H105" s="76"/>
      <c r="I105" s="102"/>
      <c r="J105" s="76"/>
    </row>
    <row r="106" spans="2:10" s="6" customFormat="1" x14ac:dyDescent="0.2">
      <c r="B106" s="76" t="s">
        <v>2307</v>
      </c>
      <c r="C106" s="76"/>
      <c r="D106" s="76" t="s">
        <v>1637</v>
      </c>
      <c r="E106" s="76"/>
      <c r="F106" s="76"/>
      <c r="G106" s="76"/>
      <c r="H106" s="76"/>
      <c r="I106" s="102"/>
      <c r="J106" s="76"/>
    </row>
    <row r="107" spans="2:10" s="6" customFormat="1" x14ac:dyDescent="0.2">
      <c r="B107" s="76" t="s">
        <v>1196</v>
      </c>
      <c r="C107" s="76"/>
      <c r="D107" s="76" t="s">
        <v>1310</v>
      </c>
      <c r="E107" s="76"/>
      <c r="F107" s="76"/>
      <c r="G107" s="76"/>
      <c r="H107" s="76"/>
      <c r="I107" s="102"/>
      <c r="J107" s="76"/>
    </row>
    <row r="108" spans="2:10" s="6" customFormat="1" x14ac:dyDescent="0.2">
      <c r="B108" s="76" t="s">
        <v>486</v>
      </c>
      <c r="C108" s="76"/>
      <c r="D108" s="76"/>
      <c r="E108" s="76"/>
      <c r="F108" s="76"/>
      <c r="G108" s="76"/>
      <c r="H108" s="76"/>
      <c r="I108" s="102"/>
      <c r="J108" s="76"/>
    </row>
    <row r="109" spans="2:10" s="6" customFormat="1" x14ac:dyDescent="0.2">
      <c r="B109" s="76" t="s">
        <v>1672</v>
      </c>
      <c r="C109" s="76"/>
      <c r="D109" s="76" t="s">
        <v>1673</v>
      </c>
      <c r="E109" s="76"/>
      <c r="F109" s="76"/>
      <c r="G109" s="76"/>
      <c r="H109" s="76"/>
      <c r="I109" s="102"/>
      <c r="J109" s="76"/>
    </row>
    <row r="110" spans="2:10" s="6" customFormat="1" x14ac:dyDescent="0.2">
      <c r="B110" s="76" t="s">
        <v>514</v>
      </c>
      <c r="C110" s="76"/>
      <c r="D110" s="76"/>
      <c r="E110" s="76"/>
      <c r="F110" s="76"/>
      <c r="G110" s="76"/>
      <c r="H110" s="76"/>
      <c r="I110" s="102"/>
      <c r="J110" s="76"/>
    </row>
    <row r="111" spans="2:10" s="6" customFormat="1" x14ac:dyDescent="0.2">
      <c r="B111" s="76" t="s">
        <v>1832</v>
      </c>
      <c r="C111" s="76"/>
      <c r="D111" s="76" t="s">
        <v>1297</v>
      </c>
      <c r="E111" s="76"/>
      <c r="F111" s="76"/>
      <c r="G111" s="76"/>
      <c r="H111" s="76"/>
      <c r="I111" s="102"/>
      <c r="J111" s="76"/>
    </row>
    <row r="112" spans="2:10" s="6" customFormat="1" x14ac:dyDescent="0.2">
      <c r="B112" s="76" t="s">
        <v>485</v>
      </c>
      <c r="C112" s="76"/>
      <c r="D112" s="76"/>
      <c r="E112" s="76"/>
      <c r="F112" s="76"/>
      <c r="G112" s="76"/>
      <c r="H112" s="76"/>
      <c r="I112" s="102"/>
      <c r="J112" s="76"/>
    </row>
    <row r="113" spans="2:10" s="6" customFormat="1" x14ac:dyDescent="0.2">
      <c r="B113" s="76" t="s">
        <v>483</v>
      </c>
      <c r="C113" s="76"/>
      <c r="D113" s="76"/>
      <c r="E113" s="76"/>
      <c r="F113" s="76"/>
      <c r="G113" s="76"/>
      <c r="H113" s="76"/>
      <c r="I113" s="102"/>
      <c r="J113" s="76"/>
    </row>
    <row r="114" spans="2:10" s="6" customFormat="1" x14ac:dyDescent="0.2">
      <c r="B114" s="76" t="s">
        <v>1176</v>
      </c>
      <c r="C114" s="76"/>
      <c r="D114" s="76" t="s">
        <v>1177</v>
      </c>
      <c r="E114" s="76"/>
      <c r="F114" s="76" t="s">
        <v>1178</v>
      </c>
      <c r="G114" s="76"/>
      <c r="H114" s="76"/>
      <c r="I114" s="102"/>
      <c r="J114" s="76"/>
    </row>
    <row r="115" spans="2:10" s="6" customFormat="1" x14ac:dyDescent="0.2">
      <c r="B115" s="76" t="s">
        <v>470</v>
      </c>
      <c r="C115" s="76"/>
      <c r="D115" s="76"/>
      <c r="E115" s="76"/>
      <c r="F115" s="76"/>
      <c r="G115" s="76"/>
      <c r="H115" s="76"/>
      <c r="I115" s="102"/>
      <c r="J115" s="76"/>
    </row>
    <row r="116" spans="2:10" s="6" customFormat="1" x14ac:dyDescent="0.2">
      <c r="B116" s="76" t="s">
        <v>263</v>
      </c>
      <c r="C116" s="76"/>
      <c r="D116" s="76"/>
      <c r="E116" s="76"/>
      <c r="F116" s="76"/>
      <c r="G116" s="76"/>
      <c r="H116" s="76"/>
      <c r="I116" s="102"/>
      <c r="J116" s="76"/>
    </row>
    <row r="117" spans="2:10" s="6" customFormat="1" x14ac:dyDescent="0.2">
      <c r="B117" s="76" t="s">
        <v>328</v>
      </c>
      <c r="C117" s="76"/>
      <c r="D117" s="76"/>
      <c r="E117" s="76"/>
      <c r="F117" s="76"/>
      <c r="G117" s="76"/>
      <c r="H117" s="76"/>
      <c r="I117" s="102"/>
      <c r="J117" s="76"/>
    </row>
    <row r="118" spans="2:10" s="6" customFormat="1" x14ac:dyDescent="0.2">
      <c r="B118" s="76" t="s">
        <v>328</v>
      </c>
      <c r="C118" s="76"/>
      <c r="D118" s="76" t="s">
        <v>2369</v>
      </c>
      <c r="E118" s="76"/>
      <c r="F118" s="76"/>
      <c r="G118" s="76"/>
      <c r="H118" s="76"/>
      <c r="I118" s="102"/>
      <c r="J118" s="76"/>
    </row>
    <row r="119" spans="2:10" s="6" customFormat="1" x14ac:dyDescent="0.2">
      <c r="B119" s="76" t="s">
        <v>260</v>
      </c>
      <c r="C119" s="76"/>
      <c r="D119" s="76"/>
      <c r="E119" s="76"/>
      <c r="F119" s="76"/>
      <c r="G119" s="76"/>
      <c r="H119" s="76"/>
      <c r="I119" s="102"/>
      <c r="J119" s="76"/>
    </row>
    <row r="120" spans="2:10" s="6" customFormat="1" x14ac:dyDescent="0.2">
      <c r="B120" s="76" t="s">
        <v>2310</v>
      </c>
      <c r="C120" s="76"/>
      <c r="D120" s="76" t="s">
        <v>1637</v>
      </c>
      <c r="E120" s="76"/>
      <c r="F120" s="76"/>
      <c r="G120" s="76"/>
      <c r="H120" s="76"/>
      <c r="I120" s="102"/>
      <c r="J120" s="76"/>
    </row>
    <row r="121" spans="2:10" s="6" customFormat="1" x14ac:dyDescent="0.2">
      <c r="B121" s="76" t="s">
        <v>1079</v>
      </c>
      <c r="C121" s="76"/>
      <c r="D121" s="76"/>
      <c r="E121" s="76"/>
      <c r="F121" s="76"/>
      <c r="G121" s="76"/>
      <c r="H121" s="76"/>
      <c r="I121" s="102"/>
      <c r="J121" s="76"/>
    </row>
    <row r="122" spans="2:10" s="6" customFormat="1" x14ac:dyDescent="0.2">
      <c r="B122" s="76" t="s">
        <v>510</v>
      </c>
      <c r="C122" s="76"/>
      <c r="D122" s="76" t="s">
        <v>1384</v>
      </c>
      <c r="E122" s="76"/>
      <c r="F122" s="76"/>
      <c r="G122" s="76"/>
      <c r="H122" s="76"/>
      <c r="I122" s="102"/>
      <c r="J122" s="76"/>
    </row>
    <row r="123" spans="2:10" s="6" customFormat="1" x14ac:dyDescent="0.2">
      <c r="B123" s="76" t="s">
        <v>526</v>
      </c>
      <c r="C123" s="76"/>
      <c r="D123" s="76"/>
      <c r="E123" s="76"/>
      <c r="F123" s="76"/>
      <c r="G123" s="76"/>
      <c r="H123" s="76"/>
      <c r="I123" s="102"/>
      <c r="J123" s="76"/>
    </row>
    <row r="124" spans="2:10" s="6" customFormat="1" x14ac:dyDescent="0.2">
      <c r="B124" s="76" t="s">
        <v>1101</v>
      </c>
      <c r="C124" s="76"/>
      <c r="D124" s="76" t="s">
        <v>1311</v>
      </c>
      <c r="E124" s="76" t="s">
        <v>1155</v>
      </c>
      <c r="F124" s="76"/>
      <c r="G124" s="76"/>
      <c r="H124" s="76"/>
      <c r="I124" s="102"/>
      <c r="J124" s="76"/>
    </row>
    <row r="125" spans="2:10" s="6" customFormat="1" x14ac:dyDescent="0.2">
      <c r="B125" s="76" t="s">
        <v>1812</v>
      </c>
      <c r="C125" s="76"/>
      <c r="D125" s="76" t="s">
        <v>1813</v>
      </c>
      <c r="E125" s="76"/>
      <c r="F125" s="76"/>
      <c r="G125" s="76"/>
      <c r="H125" s="76"/>
      <c r="I125" s="102"/>
      <c r="J125" s="76"/>
    </row>
    <row r="126" spans="2:10" s="6" customFormat="1" x14ac:dyDescent="0.2">
      <c r="B126" s="76" t="s">
        <v>321</v>
      </c>
      <c r="C126" s="76"/>
      <c r="D126" s="76"/>
      <c r="E126" s="76"/>
      <c r="F126" s="76"/>
      <c r="G126" s="76"/>
      <c r="H126" s="76"/>
      <c r="I126" s="102"/>
      <c r="J126" s="76"/>
    </row>
    <row r="127" spans="2:10" s="6" customFormat="1" x14ac:dyDescent="0.2">
      <c r="B127" s="76" t="s">
        <v>272</v>
      </c>
      <c r="C127" s="76"/>
      <c r="D127" s="76"/>
      <c r="E127" s="76"/>
      <c r="F127" s="76"/>
      <c r="G127" s="76"/>
      <c r="H127" s="76"/>
      <c r="I127" s="102"/>
      <c r="J127" s="76"/>
    </row>
    <row r="128" spans="2:10" s="6" customFormat="1" x14ac:dyDescent="0.2">
      <c r="B128" s="76" t="s">
        <v>262</v>
      </c>
      <c r="C128" s="76"/>
      <c r="D128" s="76"/>
      <c r="E128" s="76"/>
      <c r="F128" s="76"/>
      <c r="G128" s="76"/>
      <c r="H128" s="76"/>
      <c r="I128" s="102"/>
      <c r="J128" s="76"/>
    </row>
    <row r="129" spans="2:10" s="6" customFormat="1" x14ac:dyDescent="0.2">
      <c r="B129" s="76" t="s">
        <v>1342</v>
      </c>
      <c r="C129" s="76"/>
      <c r="D129" s="76" t="s">
        <v>1343</v>
      </c>
      <c r="E129" s="76"/>
      <c r="F129" s="76"/>
      <c r="G129" s="76"/>
      <c r="H129" s="76"/>
      <c r="I129" s="102"/>
      <c r="J129" s="76"/>
    </row>
    <row r="130" spans="2:10" s="6" customFormat="1" x14ac:dyDescent="0.2">
      <c r="B130" s="76" t="s">
        <v>1116</v>
      </c>
      <c r="C130" s="76"/>
      <c r="D130" s="76"/>
      <c r="E130" s="76"/>
      <c r="F130" s="76"/>
      <c r="G130" s="76"/>
      <c r="H130" s="76"/>
      <c r="I130" s="102"/>
      <c r="J130" s="76"/>
    </row>
    <row r="131" spans="2:10" s="6" customFormat="1" x14ac:dyDescent="0.2">
      <c r="B131" s="76" t="s">
        <v>2376</v>
      </c>
      <c r="C131" s="76"/>
      <c r="D131" s="76" t="s">
        <v>2377</v>
      </c>
      <c r="E131" s="76">
        <v>4539733</v>
      </c>
      <c r="F131" s="76" t="s">
        <v>2597</v>
      </c>
      <c r="G131" s="76"/>
      <c r="H131" s="76"/>
      <c r="I131" s="102"/>
      <c r="J131" s="76"/>
    </row>
    <row r="132" spans="2:10" s="6" customFormat="1" x14ac:dyDescent="0.2">
      <c r="B132" s="76" t="s">
        <v>344</v>
      </c>
      <c r="C132" s="76"/>
      <c r="D132" s="76"/>
      <c r="E132" s="76"/>
      <c r="F132" s="76"/>
      <c r="G132" s="76"/>
      <c r="H132" s="76"/>
      <c r="I132" s="102"/>
      <c r="J132" s="76"/>
    </row>
    <row r="133" spans="2:10" s="6" customFormat="1" x14ac:dyDescent="0.2">
      <c r="B133" s="76" t="s">
        <v>1269</v>
      </c>
      <c r="C133" s="76"/>
      <c r="D133" s="76" t="s">
        <v>1270</v>
      </c>
      <c r="E133" s="76"/>
      <c r="F133" s="76"/>
      <c r="G133" s="76"/>
      <c r="H133" s="76"/>
      <c r="I133" s="102"/>
      <c r="J133" s="76"/>
    </row>
    <row r="134" spans="2:10" s="6" customFormat="1" x14ac:dyDescent="0.2">
      <c r="B134" s="76" t="s">
        <v>245</v>
      </c>
      <c r="C134" s="76"/>
      <c r="D134" s="76"/>
      <c r="E134" s="76"/>
      <c r="F134" s="76"/>
      <c r="G134" s="76"/>
      <c r="H134" s="76"/>
      <c r="I134" s="102"/>
      <c r="J134" s="76"/>
    </row>
    <row r="135" spans="2:10" s="6" customFormat="1" x14ac:dyDescent="0.2">
      <c r="B135" s="76" t="s">
        <v>528</v>
      </c>
      <c r="C135" s="76"/>
      <c r="D135" s="76"/>
      <c r="E135" s="76"/>
      <c r="F135" s="76"/>
      <c r="G135" s="76"/>
      <c r="H135" s="76"/>
      <c r="I135" s="102"/>
      <c r="J135" s="76"/>
    </row>
    <row r="136" spans="2:10" s="6" customFormat="1" x14ac:dyDescent="0.2">
      <c r="B136" s="76" t="s">
        <v>1348</v>
      </c>
      <c r="C136" s="76"/>
      <c r="D136" s="76" t="s">
        <v>1297</v>
      </c>
      <c r="E136" s="76"/>
      <c r="F136" s="76"/>
      <c r="G136" s="76"/>
      <c r="H136" s="76"/>
      <c r="I136" s="102"/>
      <c r="J136" s="76"/>
    </row>
    <row r="137" spans="2:10" s="6" customFormat="1" x14ac:dyDescent="0.2">
      <c r="B137" s="76" t="s">
        <v>1329</v>
      </c>
      <c r="C137" s="76"/>
      <c r="D137" s="76" t="s">
        <v>1330</v>
      </c>
      <c r="E137" s="76"/>
      <c r="F137" s="76"/>
      <c r="G137" s="76"/>
      <c r="H137" s="76"/>
      <c r="I137" s="102"/>
      <c r="J137" s="76"/>
    </row>
    <row r="138" spans="2:10" s="6" customFormat="1" x14ac:dyDescent="0.2">
      <c r="B138" s="76" t="s">
        <v>1118</v>
      </c>
      <c r="C138" s="76"/>
      <c r="D138" s="76"/>
      <c r="E138" s="76"/>
      <c r="F138" s="76"/>
      <c r="G138" s="76"/>
      <c r="H138" s="76"/>
      <c r="I138" s="102"/>
      <c r="J138" s="76"/>
    </row>
    <row r="139" spans="2:10" s="6" customFormat="1" x14ac:dyDescent="0.2">
      <c r="B139" s="76" t="s">
        <v>340</v>
      </c>
      <c r="C139" s="76"/>
      <c r="D139" s="76"/>
      <c r="E139" s="76"/>
      <c r="F139" s="76"/>
      <c r="G139" s="76"/>
      <c r="H139" s="76"/>
      <c r="I139" s="102"/>
      <c r="J139" s="76"/>
    </row>
    <row r="140" spans="2:10" s="6" customFormat="1" x14ac:dyDescent="0.2">
      <c r="B140" s="76" t="s">
        <v>1363</v>
      </c>
      <c r="C140" s="76"/>
      <c r="D140" s="76"/>
      <c r="E140" s="76"/>
      <c r="F140" s="76"/>
      <c r="G140" s="76"/>
      <c r="H140" s="76"/>
      <c r="I140" s="102"/>
      <c r="J140" s="76"/>
    </row>
    <row r="141" spans="2:10" s="6" customFormat="1" x14ac:dyDescent="0.2">
      <c r="B141" s="76" t="s">
        <v>474</v>
      </c>
      <c r="C141" s="76"/>
      <c r="D141" s="76" t="s">
        <v>1297</v>
      </c>
      <c r="E141" s="76"/>
      <c r="F141" s="76"/>
      <c r="G141" s="76"/>
      <c r="H141" s="76"/>
      <c r="I141" s="102"/>
      <c r="J141" s="76"/>
    </row>
    <row r="142" spans="2:10" s="6" customFormat="1" x14ac:dyDescent="0.2">
      <c r="B142" s="76" t="s">
        <v>396</v>
      </c>
      <c r="C142" s="76"/>
      <c r="D142" s="76" t="s">
        <v>1297</v>
      </c>
      <c r="E142" s="76"/>
      <c r="F142" s="76"/>
      <c r="G142" s="76"/>
      <c r="H142" s="76"/>
      <c r="I142" s="102"/>
      <c r="J142" s="76"/>
    </row>
    <row r="143" spans="2:10" s="6" customFormat="1" x14ac:dyDescent="0.2">
      <c r="B143" s="76" t="s">
        <v>325</v>
      </c>
      <c r="C143" s="76"/>
      <c r="D143" s="76"/>
      <c r="E143" s="76"/>
      <c r="F143" s="76"/>
      <c r="G143" s="76"/>
      <c r="H143" s="76"/>
      <c r="I143" s="102"/>
      <c r="J143" s="76"/>
    </row>
    <row r="144" spans="2:10" s="6" customFormat="1" x14ac:dyDescent="0.2">
      <c r="B144" s="76" t="s">
        <v>1082</v>
      </c>
      <c r="C144" s="76"/>
      <c r="D144" s="76"/>
      <c r="E144" s="76"/>
      <c r="F144" s="76"/>
      <c r="G144" s="76"/>
      <c r="H144" s="76"/>
      <c r="I144" s="102"/>
      <c r="J144" s="76"/>
    </row>
    <row r="145" spans="2:10" s="6" customFormat="1" x14ac:dyDescent="0.2">
      <c r="B145" s="76" t="s">
        <v>1086</v>
      </c>
      <c r="C145" s="76"/>
      <c r="D145" s="76" t="s">
        <v>1312</v>
      </c>
      <c r="E145" s="76" t="s">
        <v>1133</v>
      </c>
      <c r="F145" s="76"/>
      <c r="G145" s="76"/>
      <c r="H145" s="76"/>
      <c r="I145" s="102"/>
      <c r="J145" s="76"/>
    </row>
    <row r="146" spans="2:10" s="6" customFormat="1" x14ac:dyDescent="0.2">
      <c r="B146" s="76" t="s">
        <v>519</v>
      </c>
      <c r="C146" s="76"/>
      <c r="D146" s="76"/>
      <c r="E146" s="76"/>
      <c r="F146" s="76"/>
      <c r="G146" s="76"/>
      <c r="H146" s="76"/>
      <c r="I146" s="102"/>
      <c r="J146" s="76"/>
    </row>
    <row r="147" spans="2:10" s="6" customFormat="1" x14ac:dyDescent="0.2">
      <c r="B147" s="76" t="s">
        <v>354</v>
      </c>
      <c r="C147" s="76"/>
      <c r="D147" s="76"/>
      <c r="E147" s="76"/>
      <c r="F147" s="76"/>
      <c r="G147" s="76"/>
      <c r="H147" s="76"/>
      <c r="I147" s="102"/>
      <c r="J147" s="76"/>
    </row>
    <row r="148" spans="2:10" s="6" customFormat="1" x14ac:dyDescent="0.2">
      <c r="B148" s="76" t="s">
        <v>1682</v>
      </c>
      <c r="C148" s="76"/>
      <c r="D148" s="76" t="s">
        <v>1215</v>
      </c>
      <c r="E148" s="76"/>
      <c r="F148" s="76"/>
      <c r="G148" s="76"/>
      <c r="H148" s="76"/>
      <c r="I148" s="102"/>
      <c r="J148" s="76"/>
    </row>
    <row r="149" spans="2:10" s="6" customFormat="1" x14ac:dyDescent="0.2">
      <c r="B149" s="76" t="s">
        <v>1702</v>
      </c>
      <c r="C149" s="76"/>
      <c r="D149" s="76"/>
      <c r="E149" s="76"/>
      <c r="F149" s="76"/>
      <c r="G149" s="76"/>
      <c r="H149" s="76"/>
      <c r="I149" s="102"/>
      <c r="J149" s="76"/>
    </row>
    <row r="150" spans="2:10" s="6" customFormat="1" x14ac:dyDescent="0.2">
      <c r="B150" s="76" t="s">
        <v>521</v>
      </c>
      <c r="C150" s="76"/>
      <c r="D150" s="76"/>
      <c r="E150" s="76"/>
      <c r="F150" s="76"/>
      <c r="G150" s="76"/>
      <c r="H150" s="76"/>
      <c r="I150" s="102"/>
      <c r="J150" s="76"/>
    </row>
    <row r="151" spans="2:10" s="6" customFormat="1" x14ac:dyDescent="0.2">
      <c r="B151" s="76" t="s">
        <v>1274</v>
      </c>
      <c r="C151" s="76"/>
      <c r="D151" s="76" t="s">
        <v>1313</v>
      </c>
      <c r="E151" s="76"/>
      <c r="F151" s="76"/>
      <c r="G151" s="76"/>
      <c r="H151" s="76"/>
      <c r="I151" s="102"/>
      <c r="J151" s="76"/>
    </row>
    <row r="152" spans="2:10" s="6" customFormat="1" x14ac:dyDescent="0.2">
      <c r="B152" s="76" t="s">
        <v>1117</v>
      </c>
      <c r="C152" s="76"/>
      <c r="D152" s="76" t="s">
        <v>1314</v>
      </c>
      <c r="E152" s="76"/>
      <c r="F152" s="76"/>
      <c r="G152" s="76"/>
      <c r="H152" s="76"/>
      <c r="I152" s="102"/>
      <c r="J152" s="76"/>
    </row>
    <row r="153" spans="2:10" s="6" customFormat="1" x14ac:dyDescent="0.2">
      <c r="B153" s="76" t="s">
        <v>543</v>
      </c>
      <c r="C153" s="76"/>
      <c r="D153" s="76"/>
      <c r="E153" s="76"/>
      <c r="F153" s="76"/>
      <c r="G153" s="76"/>
      <c r="H153" s="76"/>
      <c r="I153" s="102"/>
      <c r="J153" s="76"/>
    </row>
    <row r="154" spans="2:10" s="6" customFormat="1" x14ac:dyDescent="0.2">
      <c r="B154" s="76" t="s">
        <v>1367</v>
      </c>
      <c r="C154" s="76"/>
      <c r="D154" s="76"/>
      <c r="E154" s="76"/>
      <c r="F154" s="76"/>
      <c r="G154" s="76"/>
      <c r="H154" s="76"/>
      <c r="I154" s="102"/>
      <c r="J154" s="76"/>
    </row>
    <row r="155" spans="2:10" s="6" customFormat="1" x14ac:dyDescent="0.2">
      <c r="B155" s="76" t="s">
        <v>1398</v>
      </c>
      <c r="C155" s="76"/>
      <c r="D155" s="76" t="s">
        <v>1399</v>
      </c>
      <c r="E155" s="76"/>
      <c r="F155" s="76"/>
      <c r="G155" s="76"/>
      <c r="H155" s="76"/>
      <c r="I155" s="102"/>
      <c r="J155" s="76"/>
    </row>
    <row r="156" spans="2:10" s="6" customFormat="1" x14ac:dyDescent="0.2">
      <c r="B156" s="76" t="s">
        <v>1331</v>
      </c>
      <c r="C156" s="76"/>
      <c r="D156" s="76" t="s">
        <v>1332</v>
      </c>
      <c r="E156" s="76"/>
      <c r="F156" s="76"/>
      <c r="G156" s="76"/>
      <c r="H156" s="76"/>
      <c r="I156" s="102"/>
      <c r="J156" s="76"/>
    </row>
    <row r="157" spans="2:10" s="6" customFormat="1" x14ac:dyDescent="0.2">
      <c r="B157" s="76" t="s">
        <v>315</v>
      </c>
      <c r="C157" s="76"/>
      <c r="D157" s="76"/>
      <c r="E157" s="76"/>
      <c r="F157" s="76"/>
      <c r="G157" s="76"/>
      <c r="H157" s="76"/>
      <c r="I157" s="102"/>
      <c r="J157" s="76"/>
    </row>
    <row r="158" spans="2:10" s="6" customFormat="1" x14ac:dyDescent="0.2">
      <c r="B158" s="76" t="s">
        <v>315</v>
      </c>
      <c r="C158" s="76"/>
      <c r="D158" s="76"/>
      <c r="E158" s="76"/>
      <c r="F158" s="76"/>
      <c r="G158" s="76"/>
      <c r="H158" s="76"/>
      <c r="I158" s="102"/>
      <c r="J158" s="76"/>
    </row>
    <row r="159" spans="2:10" s="6" customFormat="1" x14ac:dyDescent="0.2">
      <c r="B159" s="76" t="s">
        <v>547</v>
      </c>
      <c r="C159" s="76"/>
      <c r="D159" s="76"/>
      <c r="E159" s="76"/>
      <c r="F159" s="76"/>
      <c r="G159" s="76"/>
      <c r="H159" s="76"/>
      <c r="I159" s="102"/>
      <c r="J159" s="76"/>
    </row>
    <row r="160" spans="2:10" s="6" customFormat="1" x14ac:dyDescent="0.2">
      <c r="B160" s="76" t="s">
        <v>2484</v>
      </c>
      <c r="C160" s="76"/>
      <c r="D160" s="76" t="s">
        <v>2485</v>
      </c>
      <c r="E160" s="76"/>
      <c r="F160" s="76"/>
      <c r="G160" s="76"/>
      <c r="H160" s="76"/>
      <c r="I160" s="102"/>
      <c r="J160" s="76"/>
    </row>
    <row r="161" spans="2:10" s="6" customFormat="1" x14ac:dyDescent="0.2">
      <c r="B161" s="76" t="s">
        <v>1287</v>
      </c>
      <c r="C161" s="76"/>
      <c r="D161" s="76" t="s">
        <v>1288</v>
      </c>
      <c r="E161" s="76">
        <v>99228767541</v>
      </c>
      <c r="F161" s="76" t="s">
        <v>2598</v>
      </c>
      <c r="G161" s="76"/>
      <c r="H161" s="76"/>
      <c r="I161" s="102"/>
      <c r="J161" s="76"/>
    </row>
    <row r="162" spans="2:10" s="6" customFormat="1" x14ac:dyDescent="0.2">
      <c r="B162" s="76" t="s">
        <v>1346</v>
      </c>
      <c r="C162" s="76"/>
      <c r="D162" s="76" t="s">
        <v>1347</v>
      </c>
      <c r="E162" s="76"/>
      <c r="F162" s="76"/>
      <c r="G162" s="76"/>
      <c r="H162" s="76"/>
      <c r="I162" s="102"/>
      <c r="J162" s="76"/>
    </row>
    <row r="163" spans="2:10" s="6" customFormat="1" x14ac:dyDescent="0.2">
      <c r="B163" s="76" t="s">
        <v>368</v>
      </c>
      <c r="C163" s="76"/>
      <c r="D163" s="76"/>
      <c r="E163" s="76"/>
      <c r="F163" s="76"/>
      <c r="G163" s="76"/>
      <c r="H163" s="76"/>
      <c r="I163" s="102"/>
      <c r="J163" s="76"/>
    </row>
    <row r="164" spans="2:10" s="6" customFormat="1" x14ac:dyDescent="0.2">
      <c r="B164" s="76" t="s">
        <v>377</v>
      </c>
      <c r="C164" s="76"/>
      <c r="D164" s="76"/>
      <c r="E164" s="76"/>
      <c r="F164" s="76"/>
      <c r="G164" s="76"/>
      <c r="H164" s="76"/>
      <c r="I164" s="102"/>
      <c r="J164" s="76"/>
    </row>
    <row r="165" spans="2:10" s="6" customFormat="1" x14ac:dyDescent="0.2">
      <c r="B165" s="76" t="s">
        <v>461</v>
      </c>
      <c r="C165" s="76"/>
      <c r="D165" s="76"/>
      <c r="E165" s="76"/>
      <c r="F165" s="76"/>
      <c r="G165" s="76"/>
      <c r="H165" s="76"/>
      <c r="I165" s="102"/>
      <c r="J165" s="76"/>
    </row>
    <row r="166" spans="2:10" s="6" customFormat="1" x14ac:dyDescent="0.2">
      <c r="B166" s="76" t="s">
        <v>430</v>
      </c>
      <c r="C166" s="76"/>
      <c r="D166" s="76"/>
      <c r="E166" s="76"/>
      <c r="F166" s="76"/>
      <c r="G166" s="76"/>
      <c r="H166" s="76"/>
      <c r="I166" s="102"/>
      <c r="J166" s="76"/>
    </row>
    <row r="167" spans="2:10" s="6" customFormat="1" x14ac:dyDescent="0.2">
      <c r="B167" s="76" t="s">
        <v>1083</v>
      </c>
      <c r="C167" s="76"/>
      <c r="D167" s="76"/>
      <c r="E167" s="76"/>
      <c r="F167" s="76"/>
      <c r="G167" s="76"/>
      <c r="H167" s="76"/>
      <c r="I167" s="102"/>
      <c r="J167" s="76"/>
    </row>
    <row r="168" spans="2:10" s="6" customFormat="1" x14ac:dyDescent="0.2">
      <c r="B168" s="76" t="s">
        <v>1083</v>
      </c>
      <c r="C168" s="76"/>
      <c r="D168" s="76" t="s">
        <v>1172</v>
      </c>
      <c r="E168" s="76" t="s">
        <v>1173</v>
      </c>
      <c r="F168" s="76"/>
      <c r="G168" s="76"/>
      <c r="H168" s="76"/>
      <c r="I168" s="102"/>
      <c r="J168" s="76"/>
    </row>
    <row r="169" spans="2:10" s="6" customFormat="1" x14ac:dyDescent="0.2">
      <c r="B169" s="76" t="s">
        <v>1771</v>
      </c>
      <c r="C169" s="76"/>
      <c r="D169" s="76" t="s">
        <v>1772</v>
      </c>
      <c r="E169" s="76"/>
      <c r="F169" s="76"/>
      <c r="G169" s="76"/>
      <c r="H169" s="76"/>
      <c r="I169" s="102"/>
      <c r="J169" s="76"/>
    </row>
    <row r="170" spans="2:10" s="6" customFormat="1" x14ac:dyDescent="0.2">
      <c r="B170" s="76" t="s">
        <v>348</v>
      </c>
      <c r="C170" s="76"/>
      <c r="D170" s="76"/>
      <c r="E170" s="76"/>
      <c r="F170" s="76"/>
      <c r="G170" s="76"/>
      <c r="H170" s="76"/>
      <c r="I170" s="102"/>
      <c r="J170" s="76"/>
    </row>
    <row r="171" spans="2:10" s="6" customFormat="1" x14ac:dyDescent="0.2">
      <c r="B171" s="76" t="s">
        <v>348</v>
      </c>
      <c r="C171" s="76"/>
      <c r="D171" s="76" t="s">
        <v>2380</v>
      </c>
      <c r="E171" s="76"/>
      <c r="F171" s="76"/>
      <c r="G171" s="76"/>
      <c r="H171" s="76"/>
      <c r="I171" s="102"/>
      <c r="J171" s="76"/>
    </row>
    <row r="172" spans="2:10" s="6" customFormat="1" x14ac:dyDescent="0.2">
      <c r="B172" s="76" t="s">
        <v>1402</v>
      </c>
      <c r="C172" s="76"/>
      <c r="D172" s="76" t="s">
        <v>1403</v>
      </c>
      <c r="E172" s="76"/>
      <c r="F172" s="76"/>
      <c r="G172" s="76"/>
      <c r="H172" s="76"/>
      <c r="I172" s="102"/>
      <c r="J172" s="76"/>
    </row>
    <row r="173" spans="2:10" s="6" customFormat="1" x14ac:dyDescent="0.2">
      <c r="B173" s="76" t="s">
        <v>2438</v>
      </c>
      <c r="C173" s="76"/>
      <c r="D173" s="76" t="s">
        <v>1297</v>
      </c>
      <c r="E173" s="76"/>
      <c r="F173" s="76" t="s">
        <v>2599</v>
      </c>
      <c r="G173" s="76"/>
      <c r="H173" s="76"/>
      <c r="I173" s="102"/>
      <c r="J173" s="76"/>
    </row>
    <row r="174" spans="2:10" s="6" customFormat="1" x14ac:dyDescent="0.2">
      <c r="B174" s="76" t="s">
        <v>1111</v>
      </c>
      <c r="C174" s="76"/>
      <c r="D174" s="76" t="s">
        <v>1315</v>
      </c>
      <c r="E174" s="76"/>
      <c r="F174" s="76" t="s">
        <v>1174</v>
      </c>
      <c r="G174" s="76"/>
      <c r="H174" s="76"/>
      <c r="I174" s="102"/>
      <c r="J174" s="76"/>
    </row>
    <row r="175" spans="2:10" s="6" customFormat="1" x14ac:dyDescent="0.2">
      <c r="B175" s="76" t="s">
        <v>1694</v>
      </c>
      <c r="C175" s="76"/>
      <c r="D175" s="76" t="s">
        <v>1695</v>
      </c>
      <c r="E175" s="76"/>
      <c r="F175" s="76"/>
      <c r="G175" s="76"/>
      <c r="H175" s="76"/>
      <c r="I175" s="102"/>
      <c r="J175" s="76"/>
    </row>
    <row r="176" spans="2:10" s="6" customFormat="1" x14ac:dyDescent="0.2">
      <c r="B176" s="76" t="s">
        <v>1785</v>
      </c>
      <c r="C176" s="76"/>
      <c r="D176" s="76"/>
      <c r="E176" s="76"/>
      <c r="F176" s="76"/>
      <c r="G176" s="76"/>
      <c r="H176" s="76"/>
      <c r="I176" s="102"/>
      <c r="J176" s="76"/>
    </row>
    <row r="177" spans="2:10" s="6" customFormat="1" x14ac:dyDescent="0.2">
      <c r="B177" s="76" t="s">
        <v>1108</v>
      </c>
      <c r="C177" s="76"/>
      <c r="D177" s="76" t="s">
        <v>1316</v>
      </c>
      <c r="E177" s="76"/>
      <c r="F177" s="76" t="s">
        <v>1166</v>
      </c>
      <c r="G177" s="76"/>
      <c r="H177" s="76"/>
      <c r="I177" s="102"/>
      <c r="J177" s="76"/>
    </row>
    <row r="178" spans="2:10" s="6" customFormat="1" x14ac:dyDescent="0.2">
      <c r="B178" s="76" t="s">
        <v>361</v>
      </c>
      <c r="C178" s="76"/>
      <c r="D178" s="76"/>
      <c r="E178" s="76"/>
      <c r="F178" s="76"/>
      <c r="G178" s="76"/>
      <c r="H178" s="76"/>
      <c r="I178" s="102"/>
      <c r="J178" s="76"/>
    </row>
    <row r="179" spans="2:10" s="6" customFormat="1" x14ac:dyDescent="0.2">
      <c r="B179" s="76" t="s">
        <v>409</v>
      </c>
      <c r="C179" s="76"/>
      <c r="D179" s="76"/>
      <c r="E179" s="76"/>
      <c r="F179" s="76"/>
      <c r="G179" s="76"/>
      <c r="H179" s="76"/>
      <c r="I179" s="102"/>
      <c r="J179" s="76"/>
    </row>
    <row r="180" spans="2:10" s="6" customFormat="1" x14ac:dyDescent="0.2">
      <c r="B180" s="76" t="s">
        <v>314</v>
      </c>
      <c r="C180" s="76"/>
      <c r="D180" s="76"/>
      <c r="E180" s="76"/>
      <c r="F180" s="76"/>
      <c r="G180" s="76"/>
      <c r="H180" s="76"/>
      <c r="I180" s="102"/>
      <c r="J180" s="76"/>
    </row>
    <row r="181" spans="2:10" s="6" customFormat="1" x14ac:dyDescent="0.2">
      <c r="B181" s="76" t="s">
        <v>1361</v>
      </c>
      <c r="C181" s="76"/>
      <c r="D181" s="76"/>
      <c r="E181" s="76"/>
      <c r="F181" s="76"/>
      <c r="G181" s="76"/>
      <c r="H181" s="76"/>
      <c r="I181" s="102"/>
      <c r="J181" s="76"/>
    </row>
    <row r="182" spans="2:10" s="6" customFormat="1" x14ac:dyDescent="0.2">
      <c r="B182" s="76" t="s">
        <v>495</v>
      </c>
      <c r="C182" s="76"/>
      <c r="D182" s="76"/>
      <c r="E182" s="76"/>
      <c r="F182" s="76"/>
      <c r="G182" s="76"/>
      <c r="H182" s="76"/>
      <c r="I182" s="102"/>
      <c r="J182" s="76"/>
    </row>
    <row r="183" spans="2:10" s="6" customFormat="1" x14ac:dyDescent="0.2">
      <c r="B183" s="76" t="s">
        <v>1110</v>
      </c>
      <c r="C183" s="76"/>
      <c r="D183" s="76" t="s">
        <v>1170</v>
      </c>
      <c r="E183" s="76"/>
      <c r="F183" s="76" t="s">
        <v>1171</v>
      </c>
      <c r="G183" s="76"/>
      <c r="H183" s="76"/>
      <c r="I183" s="102"/>
      <c r="J183" s="76"/>
    </row>
    <row r="184" spans="2:10" s="6" customFormat="1" x14ac:dyDescent="0.2">
      <c r="B184" s="76" t="s">
        <v>506</v>
      </c>
      <c r="C184" s="76"/>
      <c r="D184" s="76" t="s">
        <v>2554</v>
      </c>
      <c r="E184" s="76"/>
      <c r="F184" s="76"/>
      <c r="G184" s="76"/>
      <c r="H184" s="76"/>
      <c r="I184" s="102"/>
      <c r="J184" s="76"/>
    </row>
    <row r="185" spans="2:10" s="6" customFormat="1" x14ac:dyDescent="0.2">
      <c r="B185" s="76" t="s">
        <v>496</v>
      </c>
      <c r="C185" s="76"/>
      <c r="D185" s="76"/>
      <c r="E185" s="76"/>
      <c r="F185" s="76"/>
      <c r="G185" s="76"/>
      <c r="H185" s="76"/>
      <c r="I185" s="102"/>
      <c r="J185" s="76"/>
    </row>
    <row r="186" spans="2:10" s="6" customFormat="1" x14ac:dyDescent="0.2">
      <c r="B186" s="76" t="s">
        <v>2254</v>
      </c>
      <c r="C186" s="76"/>
      <c r="D186" s="76" t="s">
        <v>2255</v>
      </c>
      <c r="E186" s="76"/>
      <c r="F186" s="76"/>
      <c r="G186" s="76"/>
      <c r="H186" s="76"/>
      <c r="I186" s="102"/>
      <c r="J186" s="76"/>
    </row>
    <row r="187" spans="2:10" s="6" customFormat="1" x14ac:dyDescent="0.2">
      <c r="B187" s="76" t="s">
        <v>267</v>
      </c>
      <c r="C187" s="76"/>
      <c r="D187" s="76"/>
      <c r="E187" s="76"/>
      <c r="F187" s="76"/>
      <c r="G187" s="76"/>
      <c r="H187" s="76"/>
      <c r="I187" s="102"/>
      <c r="J187" s="76"/>
    </row>
    <row r="188" spans="2:10" s="6" customFormat="1" x14ac:dyDescent="0.2">
      <c r="B188" s="76" t="s">
        <v>1255</v>
      </c>
      <c r="C188" s="76"/>
      <c r="D188" s="76" t="s">
        <v>1318</v>
      </c>
      <c r="E188" s="76"/>
      <c r="F188" s="76"/>
      <c r="G188" s="76"/>
      <c r="H188" s="76"/>
      <c r="I188" s="102"/>
      <c r="J188" s="76"/>
    </row>
    <row r="189" spans="2:10" s="6" customFormat="1" x14ac:dyDescent="0.2">
      <c r="B189" s="76" t="s">
        <v>2515</v>
      </c>
      <c r="C189" s="76"/>
      <c r="D189" s="76" t="s">
        <v>1695</v>
      </c>
      <c r="E189" s="76"/>
      <c r="F189" s="76"/>
      <c r="G189" s="76"/>
      <c r="H189" s="76"/>
      <c r="I189" s="102"/>
      <c r="J189" s="76"/>
    </row>
    <row r="190" spans="2:10" s="6" customFormat="1" x14ac:dyDescent="0.2">
      <c r="B190" s="76" t="s">
        <v>1657</v>
      </c>
      <c r="C190" s="76"/>
      <c r="D190" s="76" t="s">
        <v>1623</v>
      </c>
      <c r="E190" s="76"/>
      <c r="F190" s="76"/>
      <c r="G190" s="76"/>
      <c r="H190" s="76"/>
      <c r="I190" s="102"/>
      <c r="J190" s="76"/>
    </row>
    <row r="191" spans="2:10" s="6" customFormat="1" x14ac:dyDescent="0.2">
      <c r="B191" s="76" t="s">
        <v>1097</v>
      </c>
      <c r="C191" s="76"/>
      <c r="D191" s="76" t="s">
        <v>1150</v>
      </c>
      <c r="E191" s="76"/>
      <c r="F191" s="76" t="s">
        <v>1151</v>
      </c>
      <c r="G191" s="76"/>
      <c r="H191" s="76"/>
      <c r="I191" s="102"/>
      <c r="J191" s="76"/>
    </row>
    <row r="192" spans="2:10" s="6" customFormat="1" x14ac:dyDescent="0.2">
      <c r="B192" s="76" t="s">
        <v>1622</v>
      </c>
      <c r="C192" s="76"/>
      <c r="D192" s="76" t="s">
        <v>1623</v>
      </c>
      <c r="E192" s="76"/>
      <c r="F192" s="76"/>
      <c r="G192" s="76"/>
      <c r="H192" s="76"/>
      <c r="I192" s="102"/>
      <c r="J192" s="76"/>
    </row>
    <row r="193" spans="2:10" s="6" customFormat="1" x14ac:dyDescent="0.2">
      <c r="B193" s="76" t="s">
        <v>288</v>
      </c>
      <c r="C193" s="76"/>
      <c r="D193" s="76"/>
      <c r="E193" s="76"/>
      <c r="F193" s="76"/>
      <c r="G193" s="76"/>
      <c r="H193" s="76"/>
      <c r="I193" s="102"/>
      <c r="J193" s="76"/>
    </row>
    <row r="194" spans="2:10" s="6" customFormat="1" x14ac:dyDescent="0.2">
      <c r="B194" s="76" t="s">
        <v>425</v>
      </c>
      <c r="C194" s="76"/>
      <c r="D194" s="76"/>
      <c r="E194" s="76"/>
      <c r="F194" s="76"/>
      <c r="G194" s="76"/>
      <c r="H194" s="76"/>
      <c r="I194" s="102"/>
      <c r="J194" s="76"/>
    </row>
    <row r="195" spans="2:10" s="6" customFormat="1" x14ac:dyDescent="0.2">
      <c r="B195" s="76" t="s">
        <v>1232</v>
      </c>
      <c r="C195" s="76"/>
      <c r="D195" s="76"/>
      <c r="E195" s="76"/>
      <c r="F195" s="76"/>
      <c r="G195" s="76"/>
      <c r="H195" s="76"/>
      <c r="I195" s="102"/>
      <c r="J195" s="76"/>
    </row>
    <row r="196" spans="2:10" s="6" customFormat="1" x14ac:dyDescent="0.2">
      <c r="B196" s="76" t="s">
        <v>1276</v>
      </c>
      <c r="C196" s="76"/>
      <c r="D196" s="76" t="s">
        <v>1317</v>
      </c>
      <c r="E196" s="76"/>
      <c r="F196" s="76"/>
      <c r="G196" s="76"/>
      <c r="H196" s="76"/>
      <c r="I196" s="102"/>
      <c r="J196" s="76"/>
    </row>
    <row r="197" spans="2:10" s="6" customFormat="1" x14ac:dyDescent="0.2">
      <c r="B197" s="76" t="s">
        <v>1115</v>
      </c>
      <c r="C197" s="76"/>
      <c r="D197" s="76"/>
      <c r="E197" s="76"/>
      <c r="F197" s="76"/>
      <c r="G197" s="76"/>
      <c r="H197" s="76"/>
      <c r="I197" s="102"/>
      <c r="J197" s="76"/>
    </row>
    <row r="198" spans="2:10" s="6" customFormat="1" x14ac:dyDescent="0.2">
      <c r="B198" s="76" t="s">
        <v>1130</v>
      </c>
      <c r="C198" s="76"/>
      <c r="D198" s="76" t="s">
        <v>1138</v>
      </c>
      <c r="E198" s="76"/>
      <c r="F198" s="76"/>
      <c r="G198" s="76"/>
      <c r="H198" s="76"/>
      <c r="I198" s="102"/>
      <c r="J198" s="76"/>
    </row>
    <row r="199" spans="2:10" s="6" customFormat="1" x14ac:dyDescent="0.2">
      <c r="B199" s="76" t="s">
        <v>252</v>
      </c>
      <c r="C199" s="76"/>
      <c r="D199" s="76"/>
      <c r="E199" s="76"/>
      <c r="F199" s="76"/>
      <c r="G199" s="76"/>
      <c r="H199" s="76"/>
      <c r="I199" s="102"/>
      <c r="J199" s="76"/>
    </row>
    <row r="200" spans="2:10" s="6" customFormat="1" x14ac:dyDescent="0.2">
      <c r="B200" s="76" t="s">
        <v>252</v>
      </c>
      <c r="C200" s="76"/>
      <c r="D200" s="76"/>
      <c r="E200" s="76"/>
      <c r="F200" s="76"/>
      <c r="G200" s="76"/>
      <c r="H200" s="76"/>
      <c r="I200" s="102"/>
      <c r="J200" s="76"/>
    </row>
    <row r="201" spans="2:10" s="6" customFormat="1" x14ac:dyDescent="0.2">
      <c r="B201" s="76" t="s">
        <v>1237</v>
      </c>
      <c r="C201" s="76"/>
      <c r="D201" s="76" t="s">
        <v>1319</v>
      </c>
      <c r="E201" s="76"/>
      <c r="F201" s="76"/>
      <c r="G201" s="76"/>
      <c r="H201" s="76"/>
      <c r="I201" s="102"/>
      <c r="J201" s="76"/>
    </row>
    <row r="202" spans="2:10" s="6" customFormat="1" x14ac:dyDescent="0.2">
      <c r="B202" s="76" t="s">
        <v>1284</v>
      </c>
      <c r="C202" s="76"/>
      <c r="D202" s="76"/>
      <c r="E202" s="76"/>
      <c r="F202" s="76"/>
      <c r="G202" s="76"/>
      <c r="H202" s="76"/>
      <c r="I202" s="102"/>
      <c r="J202" s="76"/>
    </row>
    <row r="203" spans="2:10" s="6" customFormat="1" x14ac:dyDescent="0.2">
      <c r="B203" s="76" t="s">
        <v>1366</v>
      </c>
      <c r="C203" s="76"/>
      <c r="D203" s="76"/>
      <c r="E203" s="76"/>
      <c r="F203" s="76"/>
      <c r="G203" s="76"/>
      <c r="H203" s="76"/>
      <c r="I203" s="102"/>
      <c r="J203" s="76"/>
    </row>
    <row r="204" spans="2:10" s="6" customFormat="1" x14ac:dyDescent="0.2">
      <c r="B204" s="76" t="s">
        <v>1388</v>
      </c>
      <c r="C204" s="76"/>
      <c r="D204" s="76" t="s">
        <v>1389</v>
      </c>
      <c r="E204" s="76"/>
      <c r="F204" s="76"/>
      <c r="G204" s="76"/>
      <c r="H204" s="76"/>
      <c r="I204" s="102"/>
      <c r="J204" s="76"/>
    </row>
    <row r="205" spans="2:10" s="6" customFormat="1" x14ac:dyDescent="0.2">
      <c r="B205" s="76" t="s">
        <v>254</v>
      </c>
      <c r="C205" s="76"/>
      <c r="D205" s="76"/>
      <c r="E205" s="76"/>
      <c r="F205" s="76"/>
      <c r="G205" s="76"/>
      <c r="H205" s="76"/>
      <c r="I205" s="102"/>
      <c r="J205" s="76"/>
    </row>
    <row r="206" spans="2:10" s="6" customFormat="1" x14ac:dyDescent="0.2">
      <c r="B206" s="76" t="s">
        <v>478</v>
      </c>
      <c r="C206" s="76"/>
      <c r="D206" s="76" t="s">
        <v>1216</v>
      </c>
      <c r="E206" s="76"/>
      <c r="F206" s="76"/>
      <c r="G206" s="76"/>
      <c r="H206" s="76"/>
      <c r="I206" s="102"/>
      <c r="J206" s="76"/>
    </row>
    <row r="207" spans="2:10" s="6" customFormat="1" x14ac:dyDescent="0.2">
      <c r="B207" s="76" t="s">
        <v>2370</v>
      </c>
      <c r="C207" s="76"/>
      <c r="D207" s="76"/>
      <c r="E207" s="76"/>
      <c r="F207" s="76"/>
      <c r="G207" s="76"/>
      <c r="H207" s="76"/>
      <c r="I207" s="102"/>
      <c r="J207" s="76"/>
    </row>
    <row r="208" spans="2:10" s="6" customFormat="1" x14ac:dyDescent="0.2">
      <c r="B208" s="76" t="s">
        <v>331</v>
      </c>
      <c r="C208" s="76"/>
      <c r="D208" s="76"/>
      <c r="E208" s="76"/>
      <c r="F208" s="76"/>
      <c r="G208" s="76"/>
      <c r="H208" s="76"/>
      <c r="I208" s="102"/>
      <c r="J208" s="76"/>
    </row>
    <row r="209" spans="1:10" s="6" customFormat="1" x14ac:dyDescent="0.2">
      <c r="B209" s="76" t="s">
        <v>2324</v>
      </c>
      <c r="C209" s="76"/>
      <c r="D209" s="76"/>
      <c r="E209" s="76"/>
      <c r="F209" s="76"/>
      <c r="G209" s="76"/>
      <c r="H209" s="76"/>
      <c r="I209" s="102"/>
      <c r="J209" s="76"/>
    </row>
    <row r="210" spans="1:10" s="6" customFormat="1" x14ac:dyDescent="0.2">
      <c r="A210" s="10"/>
      <c r="B210" s="76" t="s">
        <v>1337</v>
      </c>
      <c r="C210" s="76"/>
      <c r="D210" s="76" t="s">
        <v>1338</v>
      </c>
      <c r="E210" s="76"/>
      <c r="F210" s="76"/>
      <c r="G210" s="76"/>
      <c r="H210" s="76"/>
      <c r="I210" s="102"/>
      <c r="J210" s="76"/>
    </row>
    <row r="211" spans="1:10" s="6" customFormat="1" x14ac:dyDescent="0.2">
      <c r="B211" s="76" t="s">
        <v>1220</v>
      </c>
      <c r="C211" s="76"/>
      <c r="D211" s="76" t="s">
        <v>1138</v>
      </c>
      <c r="E211" s="76"/>
      <c r="F211" s="76"/>
      <c r="G211" s="76"/>
      <c r="H211" s="76"/>
      <c r="I211" s="102"/>
      <c r="J211" s="76"/>
    </row>
    <row r="212" spans="1:10" s="6" customFormat="1" x14ac:dyDescent="0.2">
      <c r="B212" s="76" t="s">
        <v>1281</v>
      </c>
      <c r="C212" s="76"/>
      <c r="D212" s="76"/>
      <c r="E212" s="76"/>
      <c r="F212" s="76"/>
      <c r="G212" s="76"/>
      <c r="H212" s="76"/>
      <c r="I212" s="102"/>
      <c r="J212" s="76"/>
    </row>
    <row r="213" spans="1:10" s="6" customFormat="1" x14ac:dyDescent="0.2">
      <c r="B213" s="76" t="s">
        <v>379</v>
      </c>
      <c r="C213" s="76"/>
      <c r="D213" s="76"/>
      <c r="E213" s="76"/>
      <c r="F213" s="76"/>
      <c r="G213" s="76"/>
      <c r="H213" s="76"/>
      <c r="I213" s="102"/>
      <c r="J213" s="76"/>
    </row>
    <row r="214" spans="1:10" s="6" customFormat="1" x14ac:dyDescent="0.2">
      <c r="B214" s="76" t="s">
        <v>2245</v>
      </c>
      <c r="C214" s="76"/>
      <c r="D214" s="76" t="s">
        <v>2246</v>
      </c>
      <c r="E214" s="76"/>
      <c r="F214" s="76"/>
      <c r="G214" s="76"/>
      <c r="H214" s="76"/>
      <c r="I214" s="102"/>
      <c r="J214" s="76"/>
    </row>
    <row r="215" spans="1:10" s="6" customFormat="1" x14ac:dyDescent="0.2">
      <c r="B215" s="76" t="s">
        <v>1126</v>
      </c>
      <c r="C215" s="76"/>
      <c r="D215" s="76" t="s">
        <v>1189</v>
      </c>
      <c r="E215" s="76"/>
      <c r="F215" s="76" t="s">
        <v>1190</v>
      </c>
      <c r="G215" s="76"/>
      <c r="H215" s="76"/>
      <c r="I215" s="102"/>
      <c r="J215" s="76"/>
    </row>
    <row r="216" spans="1:10" s="6" customFormat="1" x14ac:dyDescent="0.2">
      <c r="B216" s="76" t="s">
        <v>1128</v>
      </c>
      <c r="C216" s="76"/>
      <c r="D216" s="76" t="s">
        <v>1192</v>
      </c>
      <c r="E216" s="76"/>
      <c r="F216" s="76" t="s">
        <v>1193</v>
      </c>
      <c r="G216" s="76"/>
      <c r="H216" s="76"/>
      <c r="I216" s="102"/>
      <c r="J216" s="76"/>
    </row>
    <row r="217" spans="1:10" s="6" customFormat="1" x14ac:dyDescent="0.2">
      <c r="B217" s="76" t="s">
        <v>2445</v>
      </c>
      <c r="C217" s="76"/>
      <c r="D217" s="76" t="s">
        <v>1384</v>
      </c>
      <c r="E217" s="76"/>
      <c r="F217" s="76"/>
      <c r="G217" s="76"/>
      <c r="H217" s="76"/>
      <c r="I217" s="102"/>
      <c r="J217" s="76"/>
    </row>
    <row r="218" spans="1:10" s="6" customFormat="1" x14ac:dyDescent="0.2">
      <c r="B218" s="76" t="s">
        <v>1803</v>
      </c>
      <c r="C218" s="76"/>
      <c r="D218" s="76" t="s">
        <v>1804</v>
      </c>
      <c r="E218" s="76"/>
      <c r="F218" s="76"/>
      <c r="G218" s="76"/>
      <c r="H218" s="76"/>
      <c r="I218" s="102"/>
      <c r="J218" s="76"/>
    </row>
    <row r="219" spans="1:10" s="6" customFormat="1" x14ac:dyDescent="0.2">
      <c r="B219" s="76" t="s">
        <v>1683</v>
      </c>
      <c r="C219" s="76"/>
      <c r="D219" s="76" t="s">
        <v>1684</v>
      </c>
      <c r="E219" s="76"/>
      <c r="F219" s="76"/>
      <c r="G219" s="76"/>
      <c r="H219" s="76"/>
      <c r="I219" s="102"/>
      <c r="J219" s="76"/>
    </row>
    <row r="220" spans="1:10" s="6" customFormat="1" x14ac:dyDescent="0.2">
      <c r="B220" s="76" t="s">
        <v>1626</v>
      </c>
      <c r="C220" s="76"/>
      <c r="D220" s="76"/>
      <c r="E220" s="76"/>
      <c r="F220" s="76"/>
      <c r="G220" s="76"/>
      <c r="H220" s="76"/>
      <c r="I220" s="102"/>
      <c r="J220" s="76"/>
    </row>
    <row r="221" spans="1:10" s="6" customFormat="1" x14ac:dyDescent="0.2">
      <c r="B221" s="76" t="s">
        <v>1796</v>
      </c>
      <c r="C221" s="76"/>
      <c r="D221" s="76" t="s">
        <v>1797</v>
      </c>
      <c r="E221" s="76"/>
      <c r="F221" s="76"/>
      <c r="G221" s="76"/>
      <c r="H221" s="76"/>
      <c r="I221" s="102"/>
      <c r="J221" s="76"/>
    </row>
    <row r="222" spans="1:10" s="6" customFormat="1" x14ac:dyDescent="0.2">
      <c r="B222" s="76" t="s">
        <v>327</v>
      </c>
      <c r="C222" s="76"/>
      <c r="D222" s="76"/>
      <c r="E222" s="76"/>
      <c r="F222" s="76"/>
      <c r="G222" s="76"/>
      <c r="H222" s="76"/>
      <c r="I222" s="102"/>
      <c r="J222" s="76"/>
    </row>
    <row r="223" spans="1:10" s="6" customFormat="1" x14ac:dyDescent="0.2">
      <c r="B223" s="76" t="s">
        <v>327</v>
      </c>
      <c r="C223" s="76"/>
      <c r="D223" s="76" t="s">
        <v>2368</v>
      </c>
      <c r="E223" s="76"/>
      <c r="F223" s="76"/>
      <c r="G223" s="76"/>
      <c r="H223" s="76"/>
      <c r="I223" s="102"/>
      <c r="J223" s="76"/>
    </row>
    <row r="224" spans="1:10" s="6" customFormat="1" x14ac:dyDescent="0.2">
      <c r="B224" s="76" t="s">
        <v>517</v>
      </c>
      <c r="C224" s="76"/>
      <c r="D224" s="76"/>
      <c r="E224" s="76"/>
      <c r="F224" s="76"/>
      <c r="G224" s="76"/>
      <c r="H224" s="76"/>
      <c r="I224" s="102"/>
      <c r="J224" s="76"/>
    </row>
    <row r="225" spans="2:10" s="6" customFormat="1" x14ac:dyDescent="0.2">
      <c r="B225" s="76" t="s">
        <v>1394</v>
      </c>
      <c r="C225" s="76"/>
      <c r="D225" s="76" t="s">
        <v>1395</v>
      </c>
      <c r="E225" s="76"/>
      <c r="F225" s="76"/>
      <c r="G225" s="76"/>
      <c r="H225" s="76"/>
      <c r="I225" s="102"/>
      <c r="J225" s="76"/>
    </row>
    <row r="226" spans="2:10" s="6" customFormat="1" x14ac:dyDescent="0.2">
      <c r="B226" s="76" t="s">
        <v>1080</v>
      </c>
      <c r="C226" s="76"/>
      <c r="D226" s="76"/>
      <c r="E226" s="76"/>
      <c r="F226" s="76"/>
      <c r="G226" s="76"/>
      <c r="H226" s="76"/>
      <c r="I226" s="102"/>
      <c r="J226" s="76"/>
    </row>
    <row r="227" spans="2:10" s="6" customFormat="1" x14ac:dyDescent="0.2">
      <c r="B227" s="76" t="s">
        <v>1080</v>
      </c>
      <c r="C227" s="76"/>
      <c r="D227" s="76" t="s">
        <v>1320</v>
      </c>
      <c r="E227" s="76" t="s">
        <v>1168</v>
      </c>
      <c r="F227" s="76" t="s">
        <v>1167</v>
      </c>
      <c r="G227" s="76"/>
      <c r="H227" s="76"/>
      <c r="I227" s="102"/>
      <c r="J227" s="76"/>
    </row>
    <row r="228" spans="2:10" s="6" customFormat="1" x14ac:dyDescent="0.2">
      <c r="B228" s="76" t="s">
        <v>1788</v>
      </c>
      <c r="C228" s="76"/>
      <c r="D228" s="76" t="s">
        <v>1789</v>
      </c>
      <c r="E228" s="76" t="s">
        <v>1790</v>
      </c>
      <c r="F228" s="76" t="s">
        <v>2600</v>
      </c>
      <c r="G228" s="76"/>
      <c r="H228" s="76"/>
      <c r="I228" s="102"/>
      <c r="J228" s="76"/>
    </row>
    <row r="229" spans="2:10" s="6" customFormat="1" x14ac:dyDescent="0.2">
      <c r="B229" s="76" t="s">
        <v>1219</v>
      </c>
      <c r="C229" s="76"/>
      <c r="D229" s="76" t="s">
        <v>1138</v>
      </c>
      <c r="E229" s="76"/>
      <c r="F229" s="76"/>
      <c r="G229" s="76"/>
      <c r="H229" s="76"/>
      <c r="I229" s="102">
        <v>10000</v>
      </c>
      <c r="J229" s="76"/>
    </row>
    <row r="230" spans="2:10" s="6" customFormat="1" x14ac:dyDescent="0.2">
      <c r="B230" s="76" t="s">
        <v>1705</v>
      </c>
      <c r="C230" s="76"/>
      <c r="D230" s="76" t="s">
        <v>1706</v>
      </c>
      <c r="E230" s="76"/>
      <c r="F230" s="76"/>
      <c r="G230" s="76"/>
      <c r="H230" s="76"/>
      <c r="I230" s="102"/>
      <c r="J230" s="76"/>
    </row>
    <row r="231" spans="2:10" s="6" customFormat="1" x14ac:dyDescent="0.2">
      <c r="B231" s="76" t="s">
        <v>2260</v>
      </c>
      <c r="C231" s="76"/>
      <c r="D231" s="76" t="s">
        <v>1297</v>
      </c>
      <c r="E231" s="76"/>
      <c r="F231" s="76"/>
      <c r="G231" s="76"/>
      <c r="H231" s="76"/>
      <c r="I231" s="102"/>
      <c r="J231" s="76"/>
    </row>
    <row r="232" spans="2:10" s="6" customFormat="1" x14ac:dyDescent="0.2">
      <c r="B232" s="76" t="s">
        <v>264</v>
      </c>
      <c r="C232" s="76"/>
      <c r="D232" s="76"/>
      <c r="E232" s="76"/>
      <c r="F232" s="76"/>
      <c r="G232" s="76"/>
      <c r="H232" s="76"/>
      <c r="I232" s="102"/>
      <c r="J232" s="76"/>
    </row>
    <row r="233" spans="2:10" s="6" customFormat="1" x14ac:dyDescent="0.2">
      <c r="B233" s="76" t="s">
        <v>346</v>
      </c>
      <c r="C233" s="76"/>
      <c r="D233" s="76"/>
      <c r="E233" s="76"/>
      <c r="F233" s="76"/>
      <c r="G233" s="76"/>
      <c r="H233" s="76"/>
      <c r="I233" s="102"/>
      <c r="J233" s="76"/>
    </row>
    <row r="234" spans="2:10" s="6" customFormat="1" x14ac:dyDescent="0.2">
      <c r="B234" s="76" t="s">
        <v>2378</v>
      </c>
      <c r="C234" s="76"/>
      <c r="D234" s="76" t="s">
        <v>2379</v>
      </c>
      <c r="E234" s="76"/>
      <c r="F234" s="76"/>
      <c r="G234" s="76"/>
      <c r="H234" s="76"/>
      <c r="I234" s="102"/>
      <c r="J234" s="76"/>
    </row>
    <row r="235" spans="2:10" s="6" customFormat="1" x14ac:dyDescent="0.2">
      <c r="B235" s="76" t="s">
        <v>329</v>
      </c>
      <c r="C235" s="76"/>
      <c r="D235" s="76"/>
      <c r="E235" s="76"/>
      <c r="F235" s="76"/>
      <c r="G235" s="76"/>
      <c r="H235" s="76"/>
      <c r="I235" s="102"/>
      <c r="J235" s="76"/>
    </row>
    <row r="236" spans="2:10" s="6" customFormat="1" x14ac:dyDescent="0.2">
      <c r="B236" s="76" t="s">
        <v>469</v>
      </c>
      <c r="C236" s="76"/>
      <c r="D236" s="76" t="s">
        <v>2539</v>
      </c>
      <c r="E236" s="76"/>
      <c r="F236" s="76"/>
      <c r="G236" s="76"/>
      <c r="H236" s="76"/>
      <c r="I236" s="102"/>
      <c r="J236" s="76"/>
    </row>
    <row r="237" spans="2:10" s="6" customFormat="1" x14ac:dyDescent="0.2">
      <c r="B237" s="76" t="s">
        <v>247</v>
      </c>
      <c r="C237" s="76"/>
      <c r="D237" s="76"/>
      <c r="E237" s="76"/>
      <c r="F237" s="76"/>
      <c r="G237" s="76"/>
      <c r="H237" s="76"/>
      <c r="I237" s="102"/>
      <c r="J237" s="76"/>
    </row>
    <row r="238" spans="2:10" s="6" customFormat="1" x14ac:dyDescent="0.2">
      <c r="B238" s="76" t="s">
        <v>2535</v>
      </c>
      <c r="C238" s="76"/>
      <c r="D238" s="76" t="s">
        <v>1297</v>
      </c>
      <c r="E238" s="76"/>
      <c r="F238" s="76"/>
      <c r="G238" s="76"/>
      <c r="H238" s="76"/>
      <c r="I238" s="102"/>
      <c r="J238" s="76"/>
    </row>
    <row r="239" spans="2:10" s="6" customFormat="1" x14ac:dyDescent="0.2">
      <c r="B239" s="76" t="s">
        <v>428</v>
      </c>
      <c r="C239" s="76"/>
      <c r="D239" s="76"/>
      <c r="E239" s="76"/>
      <c r="F239" s="76"/>
      <c r="G239" s="76"/>
      <c r="H239" s="76"/>
      <c r="I239" s="102"/>
      <c r="J239" s="76"/>
    </row>
    <row r="240" spans="2:10" s="6" customFormat="1" x14ac:dyDescent="0.2">
      <c r="B240" s="76" t="s">
        <v>323</v>
      </c>
      <c r="C240" s="76"/>
      <c r="D240" s="76"/>
      <c r="E240" s="76"/>
      <c r="F240" s="76"/>
      <c r="G240" s="76"/>
      <c r="H240" s="76"/>
      <c r="I240" s="102"/>
      <c r="J240" s="76"/>
    </row>
    <row r="241" spans="1:10" s="6" customFormat="1" x14ac:dyDescent="0.2">
      <c r="B241" s="76" t="s">
        <v>1687</v>
      </c>
      <c r="C241" s="76"/>
      <c r="D241" s="76" t="s">
        <v>1688</v>
      </c>
      <c r="E241" s="76"/>
      <c r="F241" s="76"/>
      <c r="G241" s="76"/>
      <c r="H241" s="76"/>
      <c r="I241" s="102"/>
      <c r="J241" s="76"/>
    </row>
    <row r="242" spans="1:10" s="6" customFormat="1" x14ac:dyDescent="0.2">
      <c r="B242" s="76" t="s">
        <v>398</v>
      </c>
      <c r="C242" s="76"/>
      <c r="D242" s="76"/>
      <c r="E242" s="76"/>
      <c r="F242" s="76"/>
      <c r="G242" s="76"/>
      <c r="H242" s="76"/>
      <c r="I242" s="102"/>
      <c r="J242" s="76"/>
    </row>
    <row r="243" spans="1:10" s="6" customFormat="1" x14ac:dyDescent="0.2">
      <c r="B243" s="76" t="s">
        <v>2491</v>
      </c>
      <c r="C243" s="76"/>
      <c r="D243" s="76" t="s">
        <v>2492</v>
      </c>
      <c r="E243" s="76"/>
      <c r="F243" s="76"/>
      <c r="G243" s="76"/>
      <c r="H243" s="76"/>
      <c r="I243" s="102"/>
      <c r="J243" s="76"/>
    </row>
    <row r="244" spans="1:10" s="6" customFormat="1" x14ac:dyDescent="0.2">
      <c r="B244" s="76" t="s">
        <v>410</v>
      </c>
      <c r="C244" s="76"/>
      <c r="D244" s="76"/>
      <c r="E244" s="76"/>
      <c r="F244" s="76"/>
      <c r="G244" s="76"/>
      <c r="H244" s="76"/>
      <c r="I244" s="102"/>
      <c r="J244" s="76"/>
    </row>
    <row r="245" spans="1:10" s="11" customFormat="1" x14ac:dyDescent="0.2">
      <c r="A245" s="6"/>
      <c r="B245" s="76" t="s">
        <v>2425</v>
      </c>
      <c r="C245" s="76"/>
      <c r="D245" s="76" t="s">
        <v>2318</v>
      </c>
      <c r="E245" s="76"/>
      <c r="F245" s="76"/>
      <c r="G245" s="76"/>
      <c r="H245" s="76"/>
      <c r="I245" s="102"/>
      <c r="J245" s="76"/>
    </row>
    <row r="246" spans="1:10" s="6" customFormat="1" x14ac:dyDescent="0.2">
      <c r="B246" s="76" t="s">
        <v>287</v>
      </c>
      <c r="C246" s="76"/>
      <c r="D246" s="76"/>
      <c r="E246" s="76"/>
      <c r="F246" s="76"/>
      <c r="G246" s="76"/>
      <c r="H246" s="76"/>
      <c r="I246" s="102"/>
      <c r="J246" s="76"/>
    </row>
    <row r="247" spans="1:10" s="6" customFormat="1" x14ac:dyDescent="0.2">
      <c r="B247" s="76" t="s">
        <v>2349</v>
      </c>
      <c r="C247" s="76"/>
      <c r="D247" s="76"/>
      <c r="E247" s="76"/>
      <c r="F247" s="76"/>
      <c r="G247" s="76"/>
      <c r="H247" s="76"/>
      <c r="I247" s="102"/>
      <c r="J247" s="76"/>
    </row>
    <row r="248" spans="1:10" s="6" customFormat="1" x14ac:dyDescent="0.2">
      <c r="B248" s="76" t="s">
        <v>1392</v>
      </c>
      <c r="C248" s="76"/>
      <c r="D248" s="76"/>
      <c r="E248" s="76"/>
      <c r="F248" s="76"/>
      <c r="G248" s="76"/>
      <c r="H248" s="76"/>
      <c r="I248" s="102"/>
      <c r="J248" s="76"/>
    </row>
    <row r="249" spans="1:10" s="6" customFormat="1" x14ac:dyDescent="0.2">
      <c r="B249" s="76" t="s">
        <v>471</v>
      </c>
      <c r="C249" s="76"/>
      <c r="D249" s="76"/>
      <c r="E249" s="76"/>
      <c r="F249" s="76"/>
      <c r="G249" s="76"/>
      <c r="H249" s="76"/>
      <c r="I249" s="102"/>
      <c r="J249" s="76"/>
    </row>
    <row r="250" spans="1:10" s="6" customFormat="1" x14ac:dyDescent="0.2">
      <c r="B250" s="76" t="s">
        <v>541</v>
      </c>
      <c r="C250" s="76"/>
      <c r="D250" s="76"/>
      <c r="E250" s="76"/>
      <c r="F250" s="76"/>
      <c r="G250" s="76"/>
      <c r="H250" s="76"/>
      <c r="I250" s="102"/>
      <c r="J250" s="76"/>
    </row>
    <row r="251" spans="1:10" s="6" customFormat="1" x14ac:dyDescent="0.2">
      <c r="B251" s="76" t="s">
        <v>1786</v>
      </c>
      <c r="C251" s="76"/>
      <c r="D251" s="76" t="s">
        <v>1787</v>
      </c>
      <c r="E251" s="76"/>
      <c r="F251" s="76"/>
      <c r="G251" s="76"/>
      <c r="H251" s="76"/>
      <c r="I251" s="102"/>
      <c r="J251" s="76"/>
    </row>
    <row r="252" spans="1:10" s="6" customFormat="1" x14ac:dyDescent="0.2">
      <c r="B252" s="76" t="s">
        <v>2528</v>
      </c>
      <c r="C252" s="76"/>
      <c r="D252" s="76" t="s">
        <v>1297</v>
      </c>
      <c r="E252" s="76"/>
      <c r="F252" s="76"/>
      <c r="G252" s="76"/>
      <c r="H252" s="76"/>
      <c r="I252" s="102"/>
      <c r="J252" s="76"/>
    </row>
    <row r="253" spans="1:10" s="6" customFormat="1" x14ac:dyDescent="0.2">
      <c r="B253" s="76" t="s">
        <v>1822</v>
      </c>
      <c r="C253" s="76"/>
      <c r="D253" s="76" t="s">
        <v>1384</v>
      </c>
      <c r="E253" s="76"/>
      <c r="F253" s="76"/>
      <c r="G253" s="76"/>
      <c r="H253" s="76"/>
      <c r="I253" s="102"/>
      <c r="J253" s="76"/>
    </row>
    <row r="254" spans="1:10" s="6" customFormat="1" x14ac:dyDescent="0.2">
      <c r="B254" s="76" t="s">
        <v>2421</v>
      </c>
      <c r="C254" s="76"/>
      <c r="D254" s="76" t="s">
        <v>2419</v>
      </c>
      <c r="E254" s="76"/>
      <c r="F254" s="76" t="s">
        <v>2601</v>
      </c>
      <c r="G254" s="76"/>
      <c r="H254" s="76"/>
      <c r="I254" s="102"/>
      <c r="J254" s="76"/>
    </row>
    <row r="255" spans="1:10" s="6" customFormat="1" x14ac:dyDescent="0.2">
      <c r="B255" s="76" t="s">
        <v>2421</v>
      </c>
      <c r="C255" s="76"/>
      <c r="D255" s="76"/>
      <c r="E255" s="76"/>
      <c r="F255" s="76"/>
      <c r="G255" s="76"/>
      <c r="H255" s="76"/>
      <c r="I255" s="102"/>
      <c r="J255" s="76"/>
    </row>
    <row r="256" spans="1:10" s="6" customFormat="1" x14ac:dyDescent="0.2">
      <c r="B256" s="76" t="s">
        <v>448</v>
      </c>
      <c r="C256" s="76"/>
      <c r="D256" s="76"/>
      <c r="E256" s="76"/>
      <c r="F256" s="76"/>
      <c r="G256" s="76"/>
      <c r="H256" s="76"/>
      <c r="I256" s="102"/>
      <c r="J256" s="76"/>
    </row>
    <row r="257" spans="2:10" s="6" customFormat="1" x14ac:dyDescent="0.2">
      <c r="B257" s="76" t="s">
        <v>303</v>
      </c>
      <c r="C257" s="76"/>
      <c r="D257" s="76"/>
      <c r="E257" s="76"/>
      <c r="F257" s="76"/>
      <c r="G257" s="76"/>
      <c r="H257" s="76"/>
      <c r="I257" s="102"/>
      <c r="J257" s="76"/>
    </row>
    <row r="258" spans="2:10" s="6" customFormat="1" x14ac:dyDescent="0.2">
      <c r="B258" s="76" t="s">
        <v>1365</v>
      </c>
      <c r="C258" s="76"/>
      <c r="D258" s="76"/>
      <c r="E258" s="76"/>
      <c r="F258" s="76"/>
      <c r="G258" s="76"/>
      <c r="H258" s="76"/>
      <c r="I258" s="102"/>
      <c r="J258" s="76"/>
    </row>
    <row r="259" spans="2:10" s="6" customFormat="1" x14ac:dyDescent="0.2">
      <c r="B259" s="76" t="s">
        <v>2230</v>
      </c>
      <c r="C259" s="76"/>
      <c r="D259" s="76"/>
      <c r="E259" s="76"/>
      <c r="F259" s="76"/>
      <c r="G259" s="76"/>
      <c r="H259" s="76"/>
      <c r="I259" s="102"/>
      <c r="J259" s="76"/>
    </row>
    <row r="260" spans="2:10" s="6" customFormat="1" x14ac:dyDescent="0.2">
      <c r="B260" s="76" t="s">
        <v>399</v>
      </c>
      <c r="C260" s="76"/>
      <c r="D260" s="76"/>
      <c r="E260" s="76"/>
      <c r="F260" s="76"/>
      <c r="G260" s="76"/>
      <c r="H260" s="76"/>
      <c r="I260" s="102"/>
      <c r="J260" s="76"/>
    </row>
    <row r="261" spans="2:10" s="6" customFormat="1" x14ac:dyDescent="0.2">
      <c r="B261" s="76" t="s">
        <v>2519</v>
      </c>
      <c r="C261" s="76"/>
      <c r="D261" s="76" t="s">
        <v>2520</v>
      </c>
      <c r="E261" s="76"/>
      <c r="F261" s="76"/>
      <c r="G261" s="76"/>
      <c r="H261" s="76"/>
      <c r="I261" s="102"/>
      <c r="J261" s="76"/>
    </row>
    <row r="262" spans="2:10" s="6" customFormat="1" x14ac:dyDescent="0.2">
      <c r="B262" s="76" t="s">
        <v>279</v>
      </c>
      <c r="C262" s="76"/>
      <c r="D262" s="76"/>
      <c r="E262" s="76"/>
      <c r="F262" s="76"/>
      <c r="G262" s="76"/>
      <c r="H262" s="76"/>
      <c r="I262" s="102"/>
      <c r="J262" s="76"/>
    </row>
    <row r="263" spans="2:10" s="6" customFormat="1" x14ac:dyDescent="0.2">
      <c r="B263" s="76" t="s">
        <v>415</v>
      </c>
      <c r="C263" s="76"/>
      <c r="D263" s="76"/>
      <c r="E263" s="76"/>
      <c r="F263" s="76"/>
      <c r="G263" s="76"/>
      <c r="H263" s="76"/>
      <c r="I263" s="102"/>
      <c r="J263" s="76"/>
    </row>
    <row r="264" spans="2:10" s="6" customFormat="1" x14ac:dyDescent="0.2">
      <c r="B264" s="76" t="s">
        <v>1087</v>
      </c>
      <c r="C264" s="76"/>
      <c r="D264" s="76" t="s">
        <v>1137</v>
      </c>
      <c r="E264" s="76"/>
      <c r="F264" s="76"/>
      <c r="G264" s="76"/>
      <c r="H264" s="76"/>
      <c r="I264" s="102"/>
      <c r="J264" s="76"/>
    </row>
    <row r="265" spans="2:10" s="6" customFormat="1" x14ac:dyDescent="0.2">
      <c r="B265" s="76" t="s">
        <v>268</v>
      </c>
      <c r="C265" s="76"/>
      <c r="D265" s="76"/>
      <c r="E265" s="76"/>
      <c r="F265" s="76"/>
      <c r="G265" s="76"/>
      <c r="H265" s="76"/>
      <c r="I265" s="102"/>
      <c r="J265" s="76"/>
    </row>
    <row r="266" spans="2:10" s="6" customFormat="1" x14ac:dyDescent="0.2">
      <c r="B266" s="76" t="s">
        <v>2317</v>
      </c>
      <c r="C266" s="76"/>
      <c r="D266" s="76" t="s">
        <v>2318</v>
      </c>
      <c r="E266" s="76"/>
      <c r="F266" s="76"/>
      <c r="G266" s="76"/>
      <c r="H266" s="76"/>
      <c r="I266" s="102"/>
      <c r="J266" s="76"/>
    </row>
    <row r="267" spans="2:10" s="6" customFormat="1" x14ac:dyDescent="0.2">
      <c r="B267" s="76" t="s">
        <v>408</v>
      </c>
      <c r="C267" s="76"/>
      <c r="D267" s="76"/>
      <c r="E267" s="76"/>
      <c r="F267" s="76"/>
      <c r="G267" s="76"/>
      <c r="H267" s="76"/>
      <c r="I267" s="102"/>
      <c r="J267" s="76"/>
    </row>
    <row r="268" spans="2:10" s="6" customFormat="1" x14ac:dyDescent="0.2">
      <c r="B268" s="76" t="s">
        <v>446</v>
      </c>
      <c r="C268" s="76"/>
      <c r="D268" s="76"/>
      <c r="E268" s="76"/>
      <c r="F268" s="76"/>
      <c r="G268" s="76"/>
      <c r="H268" s="76"/>
      <c r="I268" s="102"/>
      <c r="J268" s="76"/>
    </row>
    <row r="269" spans="2:10" s="6" customFormat="1" x14ac:dyDescent="0.2">
      <c r="B269" s="76" t="s">
        <v>452</v>
      </c>
      <c r="C269" s="76"/>
      <c r="D269" s="76"/>
      <c r="E269" s="76"/>
      <c r="F269" s="76"/>
      <c r="G269" s="76"/>
      <c r="H269" s="76"/>
      <c r="I269" s="102"/>
      <c r="J269" s="76"/>
    </row>
    <row r="270" spans="2:10" s="6" customFormat="1" x14ac:dyDescent="0.2">
      <c r="B270" s="76" t="s">
        <v>2440</v>
      </c>
      <c r="C270" s="76"/>
      <c r="D270" s="76"/>
      <c r="E270" s="76"/>
      <c r="F270" s="76"/>
      <c r="G270" s="76"/>
      <c r="H270" s="76"/>
      <c r="I270" s="102"/>
      <c r="J270" s="76"/>
    </row>
    <row r="271" spans="2:10" s="6" customFormat="1" x14ac:dyDescent="0.2">
      <c r="B271" s="76" t="s">
        <v>2500</v>
      </c>
      <c r="C271" s="76"/>
      <c r="D271" s="76" t="s">
        <v>2501</v>
      </c>
      <c r="E271" s="76"/>
      <c r="F271" s="76"/>
      <c r="G271" s="76"/>
      <c r="H271" s="76"/>
      <c r="I271" s="102"/>
      <c r="J271" s="76"/>
    </row>
    <row r="272" spans="2:10" s="6" customFormat="1" x14ac:dyDescent="0.2">
      <c r="B272" s="76" t="s">
        <v>444</v>
      </c>
      <c r="C272" s="76"/>
      <c r="D272" s="76"/>
      <c r="E272" s="76"/>
      <c r="F272" s="76"/>
      <c r="G272" s="76"/>
      <c r="H272" s="76"/>
      <c r="I272" s="102"/>
      <c r="J272" s="76"/>
    </row>
    <row r="273" spans="2:10" s="6" customFormat="1" x14ac:dyDescent="0.2">
      <c r="B273" s="76" t="s">
        <v>1794</v>
      </c>
      <c r="C273" s="76"/>
      <c r="D273" s="76" t="s">
        <v>1795</v>
      </c>
      <c r="E273" s="76"/>
      <c r="F273" s="76"/>
      <c r="G273" s="76"/>
      <c r="H273" s="76"/>
      <c r="I273" s="102"/>
      <c r="J273" s="76"/>
    </row>
    <row r="274" spans="2:10" s="6" customFormat="1" x14ac:dyDescent="0.2">
      <c r="B274" s="76" t="s">
        <v>2248</v>
      </c>
      <c r="C274" s="76"/>
      <c r="D274" s="76" t="s">
        <v>1297</v>
      </c>
      <c r="E274" s="76"/>
      <c r="F274" s="76"/>
      <c r="G274" s="76"/>
      <c r="H274" s="76"/>
      <c r="I274" s="102"/>
      <c r="J274" s="76"/>
    </row>
    <row r="275" spans="2:10" s="6" customFormat="1" x14ac:dyDescent="0.2">
      <c r="B275" s="76" t="s">
        <v>1233</v>
      </c>
      <c r="C275" s="76"/>
      <c r="D275" s="76" t="s">
        <v>1302</v>
      </c>
      <c r="E275" s="76"/>
      <c r="F275" s="76"/>
      <c r="G275" s="76"/>
      <c r="H275" s="76"/>
      <c r="I275" s="102"/>
      <c r="J275" s="76"/>
    </row>
    <row r="276" spans="2:10" s="6" customFormat="1" x14ac:dyDescent="0.2">
      <c r="B276" s="76" t="s">
        <v>476</v>
      </c>
      <c r="C276" s="76"/>
      <c r="D276" s="76" t="s">
        <v>1762</v>
      </c>
      <c r="E276" s="76"/>
      <c r="F276" s="76"/>
      <c r="G276" s="76"/>
      <c r="H276" s="76"/>
      <c r="I276" s="102"/>
      <c r="J276" s="76"/>
    </row>
    <row r="277" spans="2:10" s="6" customFormat="1" x14ac:dyDescent="0.2">
      <c r="B277" s="76" t="s">
        <v>308</v>
      </c>
      <c r="C277" s="76"/>
      <c r="D277" s="76"/>
      <c r="E277" s="76"/>
      <c r="F277" s="76"/>
      <c r="G277" s="76"/>
      <c r="H277" s="76"/>
      <c r="I277" s="102"/>
      <c r="J277" s="76"/>
    </row>
    <row r="278" spans="2:10" s="6" customFormat="1" x14ac:dyDescent="0.2">
      <c r="B278" s="76" t="s">
        <v>358</v>
      </c>
      <c r="C278" s="76"/>
      <c r="D278" s="76"/>
      <c r="E278" s="76"/>
      <c r="F278" s="76"/>
      <c r="G278" s="76"/>
      <c r="H278" s="76"/>
      <c r="I278" s="102"/>
      <c r="J278" s="76"/>
    </row>
    <row r="279" spans="2:10" s="6" customFormat="1" x14ac:dyDescent="0.2">
      <c r="B279" s="76" t="s">
        <v>1074</v>
      </c>
      <c r="C279" s="76"/>
      <c r="D279" s="76"/>
      <c r="E279" s="76"/>
      <c r="F279" s="76"/>
      <c r="G279" s="76"/>
      <c r="H279" s="76"/>
      <c r="I279" s="102"/>
      <c r="J279" s="76"/>
    </row>
    <row r="280" spans="2:10" s="6" customFormat="1" x14ac:dyDescent="0.2">
      <c r="B280" s="76" t="s">
        <v>503</v>
      </c>
      <c r="C280" s="76"/>
      <c r="D280" s="76" t="s">
        <v>1297</v>
      </c>
      <c r="E280" s="76"/>
      <c r="F280" s="76"/>
      <c r="G280" s="76"/>
      <c r="H280" s="76"/>
      <c r="I280" s="102"/>
      <c r="J280" s="76"/>
    </row>
    <row r="281" spans="2:10" s="6" customFormat="1" x14ac:dyDescent="0.2">
      <c r="B281" s="97" t="s">
        <v>270</v>
      </c>
      <c r="C281" s="99"/>
      <c r="D281" s="99"/>
      <c r="E281" s="99"/>
      <c r="F281" s="99"/>
      <c r="G281" s="99"/>
      <c r="H281" s="99"/>
      <c r="I281" s="104"/>
      <c r="J281" s="99"/>
    </row>
    <row r="282" spans="2:10" s="6" customFormat="1" x14ac:dyDescent="0.2">
      <c r="B282" s="76" t="s">
        <v>1835</v>
      </c>
      <c r="C282" s="76"/>
      <c r="D282" s="76" t="s">
        <v>1836</v>
      </c>
      <c r="E282" s="76"/>
      <c r="F282" s="76"/>
      <c r="G282" s="76"/>
      <c r="H282" s="76"/>
      <c r="I282" s="102"/>
      <c r="J282" s="76"/>
    </row>
    <row r="283" spans="2:10" s="6" customFormat="1" x14ac:dyDescent="0.2">
      <c r="B283" s="76" t="s">
        <v>511</v>
      </c>
      <c r="C283" s="76"/>
      <c r="D283" s="76" t="s">
        <v>1384</v>
      </c>
      <c r="E283" s="76"/>
      <c r="F283" s="76" t="s">
        <v>2602</v>
      </c>
      <c r="G283" s="76"/>
      <c r="H283" s="76"/>
      <c r="I283" s="102"/>
      <c r="J283" s="76"/>
    </row>
    <row r="284" spans="2:10" s="6" customFormat="1" x14ac:dyDescent="0.2">
      <c r="B284" s="76" t="s">
        <v>403</v>
      </c>
      <c r="C284" s="76"/>
      <c r="D284" s="76"/>
      <c r="E284" s="76"/>
      <c r="F284" s="76"/>
      <c r="G284" s="76"/>
      <c r="H284" s="76"/>
      <c r="I284" s="102"/>
      <c r="J284" s="76"/>
    </row>
    <row r="285" spans="2:10" s="6" customFormat="1" x14ac:dyDescent="0.2">
      <c r="B285" s="76" t="s">
        <v>400</v>
      </c>
      <c r="C285" s="76"/>
      <c r="D285" s="76"/>
      <c r="E285" s="76"/>
      <c r="F285" s="76"/>
      <c r="G285" s="76"/>
      <c r="H285" s="76"/>
      <c r="I285" s="102"/>
      <c r="J285" s="76"/>
    </row>
    <row r="286" spans="2:10" s="6" customFormat="1" x14ac:dyDescent="0.2">
      <c r="B286" s="76" t="s">
        <v>1370</v>
      </c>
      <c r="C286" s="76"/>
      <c r="D286" s="76" t="s">
        <v>1371</v>
      </c>
      <c r="E286" s="76"/>
      <c r="F286" s="76"/>
      <c r="G286" s="76"/>
      <c r="H286" s="76"/>
      <c r="I286" s="102"/>
      <c r="J286" s="76"/>
    </row>
    <row r="287" spans="2:10" s="6" customFormat="1" x14ac:dyDescent="0.2">
      <c r="B287" s="76" t="s">
        <v>1076</v>
      </c>
      <c r="C287" s="76"/>
      <c r="D287" s="76"/>
      <c r="E287" s="76"/>
      <c r="F287" s="76"/>
      <c r="G287" s="76"/>
      <c r="H287" s="76"/>
      <c r="I287" s="102"/>
      <c r="J287" s="76"/>
    </row>
    <row r="288" spans="2:10" s="6" customFormat="1" x14ac:dyDescent="0.2">
      <c r="B288" s="76" t="s">
        <v>1321</v>
      </c>
      <c r="C288" s="76"/>
      <c r="D288" s="76" t="s">
        <v>1322</v>
      </c>
      <c r="E288" s="76"/>
      <c r="F288" s="76"/>
      <c r="G288" s="76"/>
      <c r="H288" s="76"/>
      <c r="I288" s="102"/>
      <c r="J288" s="76"/>
    </row>
    <row r="289" spans="2:10" s="6" customFormat="1" x14ac:dyDescent="0.2">
      <c r="B289" s="76" t="s">
        <v>2507</v>
      </c>
      <c r="C289" s="76"/>
      <c r="D289" s="76" t="s">
        <v>2508</v>
      </c>
      <c r="E289" s="76"/>
      <c r="F289" s="76"/>
      <c r="G289" s="76"/>
      <c r="H289" s="76"/>
      <c r="I289" s="102"/>
      <c r="J289" s="76"/>
    </row>
    <row r="290" spans="2:10" s="6" customFormat="1" x14ac:dyDescent="0.2">
      <c r="B290" s="76" t="s">
        <v>349</v>
      </c>
      <c r="C290" s="76"/>
      <c r="D290" s="76"/>
      <c r="E290" s="76"/>
      <c r="F290" s="76"/>
      <c r="G290" s="76"/>
      <c r="H290" s="76"/>
      <c r="I290" s="102"/>
      <c r="J290" s="76"/>
    </row>
    <row r="291" spans="2:10" s="6" customFormat="1" x14ac:dyDescent="0.2">
      <c r="B291" s="76" t="s">
        <v>349</v>
      </c>
      <c r="C291" s="76"/>
      <c r="D291" s="76" t="s">
        <v>2381</v>
      </c>
      <c r="E291" s="76"/>
      <c r="F291" s="76"/>
      <c r="G291" s="76"/>
      <c r="H291" s="76"/>
      <c r="I291" s="102"/>
      <c r="J291" s="76"/>
    </row>
    <row r="292" spans="2:10" s="6" customFormat="1" x14ac:dyDescent="0.2">
      <c r="B292" s="76" t="s">
        <v>1298</v>
      </c>
      <c r="C292" s="76"/>
      <c r="D292" s="76" t="s">
        <v>1299</v>
      </c>
      <c r="E292" s="76"/>
      <c r="F292" s="76"/>
      <c r="G292" s="76"/>
      <c r="H292" s="76"/>
      <c r="I292" s="102"/>
      <c r="J292" s="76"/>
    </row>
    <row r="293" spans="2:10" s="6" customFormat="1" x14ac:dyDescent="0.2">
      <c r="B293" s="76" t="s">
        <v>1400</v>
      </c>
      <c r="C293" s="76"/>
      <c r="D293" s="76" t="s">
        <v>1401</v>
      </c>
      <c r="E293" s="76"/>
      <c r="F293" s="76"/>
      <c r="G293" s="76"/>
      <c r="H293" s="76"/>
      <c r="I293" s="102"/>
      <c r="J293" s="76"/>
    </row>
    <row r="294" spans="2:10" s="6" customFormat="1" x14ac:dyDescent="0.2">
      <c r="B294" s="76" t="s">
        <v>324</v>
      </c>
      <c r="C294" s="76"/>
      <c r="D294" s="76"/>
      <c r="E294" s="76"/>
      <c r="F294" s="76"/>
      <c r="G294" s="76"/>
      <c r="H294" s="76"/>
      <c r="I294" s="102"/>
      <c r="J294" s="76"/>
    </row>
    <row r="295" spans="2:10" s="6" customFormat="1" x14ac:dyDescent="0.2">
      <c r="B295" s="76" t="s">
        <v>324</v>
      </c>
      <c r="C295" s="76"/>
      <c r="D295" s="76"/>
      <c r="E295" s="76"/>
      <c r="F295" s="76"/>
      <c r="G295" s="76"/>
      <c r="H295" s="76"/>
      <c r="I295" s="102"/>
      <c r="J295" s="76"/>
    </row>
    <row r="296" spans="2:10" s="6" customFormat="1" x14ac:dyDescent="0.2">
      <c r="B296" s="76" t="s">
        <v>324</v>
      </c>
      <c r="C296" s="76"/>
      <c r="D296" s="76"/>
      <c r="E296" s="76"/>
      <c r="F296" s="76"/>
      <c r="G296" s="76"/>
      <c r="H296" s="76"/>
      <c r="I296" s="102"/>
      <c r="J296" s="76"/>
    </row>
    <row r="297" spans="2:10" s="6" customFormat="1" x14ac:dyDescent="0.2">
      <c r="B297" s="76" t="s">
        <v>1248</v>
      </c>
      <c r="C297" s="76"/>
      <c r="D297" s="76" t="s">
        <v>1300</v>
      </c>
      <c r="E297" s="76"/>
      <c r="F297" s="76"/>
      <c r="G297" s="76"/>
      <c r="H297" s="76"/>
      <c r="I297" s="102"/>
      <c r="J297" s="76"/>
    </row>
    <row r="298" spans="2:10" s="6" customFormat="1" x14ac:dyDescent="0.2">
      <c r="B298" s="76" t="s">
        <v>443</v>
      </c>
      <c r="C298" s="76"/>
      <c r="D298" s="76"/>
      <c r="E298" s="76"/>
      <c r="F298" s="76"/>
      <c r="G298" s="76"/>
      <c r="H298" s="76"/>
      <c r="I298" s="102"/>
      <c r="J298" s="76"/>
    </row>
    <row r="299" spans="2:10" s="6" customFormat="1" x14ac:dyDescent="0.2">
      <c r="B299" s="76" t="s">
        <v>402</v>
      </c>
      <c r="C299" s="76"/>
      <c r="D299" s="76"/>
      <c r="E299" s="76"/>
      <c r="F299" s="76"/>
      <c r="G299" s="76"/>
      <c r="H299" s="76"/>
      <c r="I299" s="102"/>
      <c r="J299" s="76"/>
    </row>
    <row r="300" spans="2:10" s="6" customFormat="1" x14ac:dyDescent="0.2">
      <c r="B300" s="76" t="s">
        <v>2238</v>
      </c>
      <c r="C300" s="76"/>
      <c r="D300" s="76"/>
      <c r="E300" s="76"/>
      <c r="F300" s="76"/>
      <c r="G300" s="76"/>
      <c r="H300" s="76"/>
      <c r="I300" s="102"/>
      <c r="J300" s="76"/>
    </row>
    <row r="301" spans="2:10" s="6" customFormat="1" x14ac:dyDescent="0.2">
      <c r="B301" s="76" t="s">
        <v>2497</v>
      </c>
      <c r="C301" s="76"/>
      <c r="D301" s="76" t="s">
        <v>1297</v>
      </c>
      <c r="E301" s="76"/>
      <c r="F301" s="76"/>
      <c r="G301" s="76"/>
      <c r="H301" s="76"/>
      <c r="I301" s="102"/>
      <c r="J301" s="76"/>
    </row>
    <row r="302" spans="2:10" s="6" customFormat="1" x14ac:dyDescent="0.2">
      <c r="B302" s="76" t="s">
        <v>2405</v>
      </c>
      <c r="C302" s="76"/>
      <c r="D302" s="76"/>
      <c r="E302" s="76"/>
      <c r="F302" s="76"/>
      <c r="G302" s="76"/>
      <c r="H302" s="76"/>
      <c r="I302" s="102"/>
      <c r="J302" s="76"/>
    </row>
    <row r="303" spans="2:10" s="6" customFormat="1" x14ac:dyDescent="0.2">
      <c r="B303" s="76" t="s">
        <v>2493</v>
      </c>
      <c r="C303" s="76"/>
      <c r="D303" s="76" t="s">
        <v>2494</v>
      </c>
      <c r="E303" s="76"/>
      <c r="F303" s="76"/>
      <c r="G303" s="76"/>
      <c r="H303" s="76"/>
      <c r="I303" s="102"/>
      <c r="J303" s="76"/>
    </row>
    <row r="304" spans="2:10" s="6" customFormat="1" x14ac:dyDescent="0.2">
      <c r="B304" s="76" t="s">
        <v>369</v>
      </c>
      <c r="C304" s="76"/>
      <c r="D304" s="76"/>
      <c r="E304" s="76"/>
      <c r="F304" s="76"/>
      <c r="G304" s="76"/>
      <c r="H304" s="76"/>
      <c r="I304" s="102"/>
      <c r="J304" s="76"/>
    </row>
    <row r="305" spans="2:10" s="6" customFormat="1" x14ac:dyDescent="0.2">
      <c r="B305" s="76" t="s">
        <v>525</v>
      </c>
      <c r="C305" s="76"/>
      <c r="D305" s="76"/>
      <c r="E305" s="76"/>
      <c r="F305" s="76"/>
      <c r="G305" s="76"/>
      <c r="H305" s="76"/>
      <c r="I305" s="102"/>
      <c r="J305" s="76"/>
    </row>
    <row r="306" spans="2:10" s="6" customFormat="1" x14ac:dyDescent="0.2">
      <c r="B306" s="76" t="s">
        <v>1666</v>
      </c>
      <c r="C306" s="76"/>
      <c r="D306" s="76" t="s">
        <v>1667</v>
      </c>
      <c r="E306" s="76"/>
      <c r="F306" s="76"/>
      <c r="G306" s="76"/>
      <c r="H306" s="76"/>
      <c r="I306" s="102"/>
      <c r="J306" s="76"/>
    </row>
    <row r="307" spans="2:10" s="6" customFormat="1" x14ac:dyDescent="0.2">
      <c r="B307" s="76" t="s">
        <v>1119</v>
      </c>
      <c r="C307" s="76"/>
      <c r="D307" s="76" t="s">
        <v>1179</v>
      </c>
      <c r="E307" s="76"/>
      <c r="F307" s="76" t="s">
        <v>1180</v>
      </c>
      <c r="G307" s="76"/>
      <c r="H307" s="76"/>
      <c r="I307" s="102"/>
      <c r="J307" s="76"/>
    </row>
    <row r="308" spans="2:10" s="6" customFormat="1" x14ac:dyDescent="0.2">
      <c r="B308" s="76" t="s">
        <v>1096</v>
      </c>
      <c r="C308" s="76"/>
      <c r="D308" s="76" t="s">
        <v>1301</v>
      </c>
      <c r="E308" s="76"/>
      <c r="F308" s="76" t="s">
        <v>1149</v>
      </c>
      <c r="G308" s="76"/>
      <c r="H308" s="76"/>
      <c r="I308" s="102"/>
      <c r="J308" s="76"/>
    </row>
    <row r="309" spans="2:10" s="6" customFormat="1" x14ac:dyDescent="0.2">
      <c r="B309" s="76" t="s">
        <v>2273</v>
      </c>
      <c r="C309" s="76"/>
      <c r="D309" s="76" t="s">
        <v>2274</v>
      </c>
      <c r="E309" s="76"/>
      <c r="F309" s="76"/>
      <c r="G309" s="76"/>
      <c r="H309" s="76"/>
      <c r="I309" s="102"/>
      <c r="J309" s="76"/>
    </row>
    <row r="310" spans="2:10" s="6" customFormat="1" x14ac:dyDescent="0.2">
      <c r="B310" s="76" t="s">
        <v>537</v>
      </c>
      <c r="C310" s="76"/>
      <c r="D310" s="76"/>
      <c r="E310" s="76"/>
      <c r="F310" s="76"/>
      <c r="G310" s="76"/>
      <c r="H310" s="76"/>
      <c r="I310" s="102"/>
      <c r="J310" s="76"/>
    </row>
    <row r="311" spans="2:10" s="6" customFormat="1" x14ac:dyDescent="0.2">
      <c r="B311" s="76" t="s">
        <v>1782</v>
      </c>
      <c r="C311" s="76"/>
      <c r="D311" s="76" t="s">
        <v>1783</v>
      </c>
      <c r="E311" s="76"/>
      <c r="F311" s="76"/>
      <c r="G311" s="76"/>
      <c r="H311" s="76"/>
      <c r="I311" s="102"/>
      <c r="J311" s="76"/>
    </row>
    <row r="312" spans="2:10" s="6" customFormat="1" x14ac:dyDescent="0.2">
      <c r="B312" s="76" t="s">
        <v>2228</v>
      </c>
      <c r="C312" s="76"/>
      <c r="D312" s="76" t="s">
        <v>2229</v>
      </c>
      <c r="E312" s="76"/>
      <c r="F312" s="76"/>
      <c r="G312" s="76"/>
      <c r="H312" s="76"/>
      <c r="I312" s="102"/>
      <c r="J312" s="76"/>
    </row>
    <row r="313" spans="2:10" s="6" customFormat="1" x14ac:dyDescent="0.2">
      <c r="B313" s="76" t="s">
        <v>389</v>
      </c>
      <c r="C313" s="76"/>
      <c r="D313" s="76"/>
      <c r="E313" s="76"/>
      <c r="F313" s="76"/>
      <c r="G313" s="76"/>
      <c r="H313" s="76"/>
      <c r="I313" s="102"/>
      <c r="J313" s="76"/>
    </row>
    <row r="314" spans="2:10" s="6" customFormat="1" x14ac:dyDescent="0.2">
      <c r="B314" s="76" t="s">
        <v>532</v>
      </c>
      <c r="C314" s="76"/>
      <c r="D314" s="76"/>
      <c r="E314" s="76"/>
      <c r="F314" s="76"/>
      <c r="G314" s="76"/>
      <c r="H314" s="76"/>
      <c r="I314" s="102"/>
      <c r="J314" s="76"/>
    </row>
    <row r="315" spans="2:10" s="6" customFormat="1" x14ac:dyDescent="0.2">
      <c r="B315" s="76" t="s">
        <v>453</v>
      </c>
      <c r="C315" s="76"/>
      <c r="D315" s="76"/>
      <c r="E315" s="76"/>
      <c r="F315" s="76"/>
      <c r="G315" s="76"/>
      <c r="H315" s="76"/>
      <c r="I315" s="102"/>
      <c r="J315" s="76"/>
    </row>
    <row r="316" spans="2:10" s="6" customFormat="1" x14ac:dyDescent="0.2">
      <c r="B316" s="76" t="s">
        <v>453</v>
      </c>
      <c r="C316" s="76"/>
      <c r="D316" s="76"/>
      <c r="E316" s="76"/>
      <c r="F316" s="76"/>
      <c r="G316" s="76"/>
      <c r="H316" s="76"/>
      <c r="I316" s="102"/>
      <c r="J316" s="76"/>
    </row>
    <row r="317" spans="2:10" s="6" customFormat="1" x14ac:dyDescent="0.2">
      <c r="B317" s="76" t="s">
        <v>2356</v>
      </c>
      <c r="C317" s="76"/>
      <c r="D317" s="76"/>
      <c r="E317" s="76"/>
      <c r="F317" s="76"/>
      <c r="G317" s="76"/>
      <c r="H317" s="76"/>
      <c r="I317" s="102"/>
      <c r="J317" s="76"/>
    </row>
    <row r="318" spans="2:10" s="6" customFormat="1" x14ac:dyDescent="0.2">
      <c r="B318" s="76" t="s">
        <v>1378</v>
      </c>
      <c r="C318" s="76"/>
      <c r="D318" s="76"/>
      <c r="E318" s="76"/>
      <c r="F318" s="76"/>
      <c r="G318" s="76"/>
      <c r="H318" s="76"/>
      <c r="I318" s="102"/>
      <c r="J318" s="76"/>
    </row>
    <row r="319" spans="2:10" s="6" customFormat="1" x14ac:dyDescent="0.2">
      <c r="B319" s="76" t="s">
        <v>1229</v>
      </c>
      <c r="C319" s="76"/>
      <c r="D319" s="76" t="s">
        <v>1304</v>
      </c>
      <c r="E319" s="76"/>
      <c r="F319" s="76"/>
      <c r="G319" s="76"/>
      <c r="H319" s="76"/>
      <c r="I319" s="102"/>
      <c r="J319" s="76"/>
    </row>
    <row r="320" spans="2:10" s="6" customFormat="1" x14ac:dyDescent="0.2">
      <c r="B320" s="76" t="s">
        <v>1294</v>
      </c>
      <c r="C320" s="76"/>
      <c r="D320" s="76"/>
      <c r="E320" s="76"/>
      <c r="F320" s="76"/>
      <c r="G320" s="76"/>
      <c r="H320" s="76"/>
      <c r="I320" s="102"/>
      <c r="J320" s="76"/>
    </row>
    <row r="321" spans="1:10" s="6" customFormat="1" x14ac:dyDescent="0.2">
      <c r="B321" s="76" t="s">
        <v>1691</v>
      </c>
      <c r="C321" s="76"/>
      <c r="D321" s="76" t="s">
        <v>1692</v>
      </c>
      <c r="E321" s="76"/>
      <c r="F321" s="76"/>
      <c r="G321" s="76"/>
      <c r="H321" s="76"/>
      <c r="I321" s="102"/>
      <c r="J321" s="76"/>
    </row>
    <row r="322" spans="1:10" s="6" customFormat="1" x14ac:dyDescent="0.2">
      <c r="B322" s="76" t="s">
        <v>412</v>
      </c>
      <c r="C322" s="76"/>
      <c r="D322" s="76"/>
      <c r="E322" s="76"/>
      <c r="F322" s="76"/>
      <c r="G322" s="76"/>
      <c r="H322" s="76"/>
      <c r="I322" s="102"/>
      <c r="J322" s="76"/>
    </row>
    <row r="323" spans="1:10" s="6" customFormat="1" x14ac:dyDescent="0.2">
      <c r="B323" s="76" t="s">
        <v>297</v>
      </c>
      <c r="C323" s="76"/>
      <c r="D323" s="76"/>
      <c r="E323" s="76"/>
      <c r="F323" s="76"/>
      <c r="G323" s="76"/>
      <c r="H323" s="76"/>
      <c r="I323" s="102"/>
      <c r="J323" s="76"/>
    </row>
    <row r="324" spans="1:10" s="6" customFormat="1" x14ac:dyDescent="0.2">
      <c r="B324" s="76" t="s">
        <v>1090</v>
      </c>
      <c r="C324" s="76"/>
      <c r="D324" s="76" t="s">
        <v>1303</v>
      </c>
      <c r="E324" s="76"/>
      <c r="F324" s="76" t="s">
        <v>1142</v>
      </c>
      <c r="G324" s="76"/>
      <c r="H324" s="76"/>
      <c r="I324" s="102"/>
      <c r="J324" s="76"/>
    </row>
    <row r="325" spans="1:10" s="6" customFormat="1" x14ac:dyDescent="0.2">
      <c r="B325" s="76" t="s">
        <v>1407</v>
      </c>
      <c r="C325" s="76"/>
      <c r="D325" s="76"/>
      <c r="E325" s="76"/>
      <c r="F325" s="76"/>
      <c r="G325" s="76"/>
      <c r="H325" s="76"/>
      <c r="I325" s="102"/>
      <c r="J325" s="76"/>
    </row>
    <row r="326" spans="1:10" s="6" customFormat="1" x14ac:dyDescent="0.2">
      <c r="B326" s="76" t="s">
        <v>527</v>
      </c>
      <c r="C326" s="76"/>
      <c r="D326" s="76"/>
      <c r="E326" s="76"/>
      <c r="F326" s="76"/>
      <c r="G326" s="76"/>
      <c r="H326" s="76"/>
      <c r="I326" s="102"/>
      <c r="J326" s="76"/>
    </row>
    <row r="327" spans="1:10" s="6" customFormat="1" x14ac:dyDescent="0.2">
      <c r="B327" s="76" t="s">
        <v>1801</v>
      </c>
      <c r="C327" s="76"/>
      <c r="D327" s="76" t="s">
        <v>1802</v>
      </c>
      <c r="E327" s="76"/>
      <c r="F327" s="76"/>
      <c r="G327" s="76"/>
      <c r="H327" s="76"/>
      <c r="I327" s="102"/>
      <c r="J327" s="76"/>
    </row>
    <row r="328" spans="1:10" s="6" customFormat="1" x14ac:dyDescent="0.2">
      <c r="B328" s="76" t="s">
        <v>426</v>
      </c>
      <c r="C328" s="76"/>
      <c r="D328" s="76"/>
      <c r="E328" s="76"/>
      <c r="F328" s="76"/>
      <c r="G328" s="76"/>
      <c r="H328" s="76"/>
      <c r="I328" s="102"/>
      <c r="J328" s="76"/>
    </row>
    <row r="329" spans="1:10" s="6" customFormat="1" x14ac:dyDescent="0.2">
      <c r="B329" s="76" t="s">
        <v>2435</v>
      </c>
      <c r="C329" s="76"/>
      <c r="D329" s="76"/>
      <c r="E329" s="76"/>
      <c r="F329" s="76"/>
      <c r="G329" s="76"/>
      <c r="H329" s="76"/>
      <c r="I329" s="102"/>
      <c r="J329" s="76"/>
    </row>
    <row r="330" spans="1:10" s="6" customFormat="1" x14ac:dyDescent="0.2">
      <c r="B330" s="76" t="s">
        <v>310</v>
      </c>
      <c r="C330" s="76"/>
      <c r="D330" s="76"/>
      <c r="E330" s="76"/>
      <c r="F330" s="76"/>
      <c r="G330" s="76"/>
      <c r="H330" s="76"/>
      <c r="I330" s="102"/>
      <c r="J330" s="76"/>
    </row>
    <row r="331" spans="1:10" s="6" customFormat="1" x14ac:dyDescent="0.2">
      <c r="B331" s="76" t="s">
        <v>1826</v>
      </c>
      <c r="C331" s="76"/>
      <c r="D331" s="76" t="s">
        <v>1827</v>
      </c>
      <c r="E331" s="76"/>
      <c r="F331" s="76"/>
      <c r="G331" s="76"/>
      <c r="H331" s="76"/>
      <c r="I331" s="102"/>
      <c r="J331" s="76"/>
    </row>
    <row r="332" spans="1:10" s="6" customFormat="1" x14ac:dyDescent="0.2">
      <c r="B332" s="76" t="s">
        <v>381</v>
      </c>
      <c r="C332" s="76"/>
      <c r="D332" s="76"/>
      <c r="E332" s="76"/>
      <c r="F332" s="76"/>
      <c r="G332" s="76"/>
      <c r="H332" s="76"/>
      <c r="I332" s="102"/>
      <c r="J332" s="76"/>
    </row>
    <row r="333" spans="1:10" s="6" customFormat="1" x14ac:dyDescent="0.2">
      <c r="B333" s="76" t="s">
        <v>2411</v>
      </c>
      <c r="C333" s="76"/>
      <c r="D333" s="76" t="s">
        <v>2412</v>
      </c>
      <c r="E333" s="76"/>
      <c r="F333" s="76"/>
      <c r="G333" s="76"/>
      <c r="H333" s="76"/>
      <c r="I333" s="102"/>
      <c r="J333" s="76"/>
    </row>
    <row r="334" spans="1:10" s="6" customFormat="1" x14ac:dyDescent="0.2">
      <c r="A334" s="10"/>
      <c r="B334" s="76" t="s">
        <v>1356</v>
      </c>
      <c r="C334" s="76"/>
      <c r="D334" s="76"/>
      <c r="E334" s="76"/>
      <c r="F334" s="76"/>
      <c r="G334" s="76"/>
      <c r="H334" s="76"/>
      <c r="I334" s="102"/>
      <c r="J334" s="76"/>
    </row>
    <row r="335" spans="1:10" s="6" customFormat="1" x14ac:dyDescent="0.2">
      <c r="B335" s="76" t="s">
        <v>1818</v>
      </c>
      <c r="C335" s="76"/>
      <c r="D335" s="76" t="s">
        <v>1819</v>
      </c>
      <c r="E335" s="76"/>
      <c r="F335" s="76"/>
      <c r="G335" s="76"/>
      <c r="H335" s="76"/>
      <c r="I335" s="102"/>
      <c r="J335" s="76"/>
    </row>
    <row r="336" spans="1:10" s="6" customFormat="1" x14ac:dyDescent="0.2">
      <c r="B336" s="76" t="s">
        <v>1650</v>
      </c>
      <c r="C336" s="76"/>
      <c r="D336" s="76" t="s">
        <v>1651</v>
      </c>
      <c r="E336" s="76"/>
      <c r="F336" s="76"/>
      <c r="G336" s="76"/>
      <c r="H336" s="76"/>
      <c r="I336" s="102"/>
      <c r="J336" s="76"/>
    </row>
    <row r="337" spans="2:10" s="6" customFormat="1" x14ac:dyDescent="0.2">
      <c r="B337" s="76" t="s">
        <v>1807</v>
      </c>
      <c r="C337" s="76"/>
      <c r="D337" s="76"/>
      <c r="E337" s="76"/>
      <c r="F337" s="76"/>
      <c r="G337" s="76"/>
      <c r="H337" s="76"/>
      <c r="I337" s="102"/>
      <c r="J337" s="76"/>
    </row>
    <row r="338" spans="2:10" s="6" customFormat="1" x14ac:dyDescent="0.2">
      <c r="B338" s="76" t="s">
        <v>1236</v>
      </c>
      <c r="C338" s="76"/>
      <c r="D338" s="76"/>
      <c r="E338" s="76"/>
      <c r="F338" s="76"/>
      <c r="G338" s="76"/>
      <c r="H338" s="76"/>
      <c r="I338" s="102"/>
      <c r="J338" s="76"/>
    </row>
    <row r="339" spans="2:10" s="6" customFormat="1" x14ac:dyDescent="0.2">
      <c r="B339" s="76" t="s">
        <v>2270</v>
      </c>
      <c r="C339" s="76"/>
      <c r="D339" s="76" t="s">
        <v>2271</v>
      </c>
      <c r="E339" s="76"/>
      <c r="F339" s="76"/>
      <c r="G339" s="76"/>
      <c r="H339" s="76"/>
      <c r="I339" s="102"/>
      <c r="J339" s="76"/>
    </row>
    <row r="340" spans="2:10" s="6" customFormat="1" x14ac:dyDescent="0.2">
      <c r="B340" s="76" t="s">
        <v>2247</v>
      </c>
      <c r="C340" s="76"/>
      <c r="D340" s="76" t="s">
        <v>1384</v>
      </c>
      <c r="E340" s="76"/>
      <c r="F340" s="76"/>
      <c r="G340" s="76"/>
      <c r="H340" s="76"/>
      <c r="I340" s="102"/>
      <c r="J340" s="76"/>
    </row>
    <row r="341" spans="2:10" s="6" customFormat="1" x14ac:dyDescent="0.2">
      <c r="B341" s="76" t="s">
        <v>413</v>
      </c>
      <c r="C341" s="76"/>
      <c r="D341" s="76"/>
      <c r="E341" s="76"/>
      <c r="F341" s="76"/>
      <c r="G341" s="76"/>
      <c r="H341" s="76"/>
      <c r="I341" s="102"/>
      <c r="J341" s="76"/>
    </row>
    <row r="342" spans="2:10" s="6" customFormat="1" x14ac:dyDescent="0.2">
      <c r="B342" s="76" t="s">
        <v>417</v>
      </c>
      <c r="C342" s="76"/>
      <c r="D342" s="76"/>
      <c r="E342" s="76"/>
      <c r="F342" s="76"/>
      <c r="G342" s="76"/>
      <c r="H342" s="76"/>
      <c r="I342" s="102"/>
      <c r="J342" s="76"/>
    </row>
    <row r="343" spans="2:10" s="6" customFormat="1" x14ac:dyDescent="0.2">
      <c r="B343" s="76" t="s">
        <v>417</v>
      </c>
      <c r="C343" s="76"/>
      <c r="D343" s="76" t="s">
        <v>2427</v>
      </c>
      <c r="E343" s="76"/>
      <c r="F343" s="76" t="s">
        <v>2603</v>
      </c>
      <c r="G343" s="76"/>
      <c r="H343" s="76"/>
      <c r="I343" s="102"/>
      <c r="J343" s="76"/>
    </row>
    <row r="344" spans="2:10" s="6" customFormat="1" x14ac:dyDescent="0.2">
      <c r="B344" s="76" t="s">
        <v>1374</v>
      </c>
      <c r="C344" s="76"/>
      <c r="D344" s="76" t="s">
        <v>1375</v>
      </c>
      <c r="E344" s="76"/>
      <c r="F344" s="76"/>
      <c r="G344" s="76"/>
      <c r="H344" s="76"/>
      <c r="I344" s="102"/>
      <c r="J344" s="76"/>
    </row>
    <row r="345" spans="2:10" s="6" customFormat="1" x14ac:dyDescent="0.2">
      <c r="B345" s="76" t="s">
        <v>2488</v>
      </c>
      <c r="C345" s="76"/>
      <c r="D345" s="76" t="s">
        <v>1050</v>
      </c>
      <c r="E345" s="76"/>
      <c r="F345" s="76"/>
      <c r="G345" s="76"/>
      <c r="H345" s="76"/>
      <c r="I345" s="102"/>
      <c r="J345" s="76"/>
    </row>
    <row r="346" spans="2:10" s="6" customFormat="1" x14ac:dyDescent="0.2">
      <c r="B346" s="76" t="s">
        <v>343</v>
      </c>
      <c r="C346" s="76"/>
      <c r="D346" s="76"/>
      <c r="E346" s="76"/>
      <c r="F346" s="76"/>
      <c r="G346" s="76"/>
      <c r="H346" s="76"/>
      <c r="I346" s="102"/>
      <c r="J346" s="76"/>
    </row>
    <row r="347" spans="2:10" s="6" customFormat="1" x14ac:dyDescent="0.2">
      <c r="B347" s="76" t="s">
        <v>1631</v>
      </c>
      <c r="C347" s="76"/>
      <c r="D347" s="76" t="s">
        <v>1632</v>
      </c>
      <c r="E347" s="76"/>
      <c r="F347" s="76"/>
      <c r="G347" s="76"/>
      <c r="H347" s="76"/>
      <c r="I347" s="102"/>
      <c r="J347" s="76"/>
    </row>
    <row r="348" spans="2:10" s="6" customFormat="1" x14ac:dyDescent="0.2">
      <c r="B348" s="76" t="s">
        <v>1291</v>
      </c>
      <c r="C348" s="76"/>
      <c r="D348" s="76" t="s">
        <v>1292</v>
      </c>
      <c r="E348" s="76"/>
      <c r="F348" s="76"/>
      <c r="G348" s="76"/>
      <c r="H348" s="76"/>
      <c r="I348" s="102"/>
      <c r="J348" s="76"/>
    </row>
    <row r="349" spans="2:10" s="6" customFormat="1" x14ac:dyDescent="0.2">
      <c r="B349" s="76" t="s">
        <v>1243</v>
      </c>
      <c r="C349" s="76"/>
      <c r="D349" s="76"/>
      <c r="E349" s="76"/>
      <c r="F349" s="76"/>
      <c r="G349" s="76"/>
      <c r="H349" s="76"/>
      <c r="I349" s="102"/>
      <c r="J349" s="76"/>
    </row>
    <row r="350" spans="2:10" s="6" customFormat="1" x14ac:dyDescent="0.2">
      <c r="B350" s="76" t="s">
        <v>2526</v>
      </c>
      <c r="C350" s="76"/>
      <c r="D350" s="76" t="s">
        <v>1297</v>
      </c>
      <c r="E350" s="76"/>
      <c r="F350" s="76"/>
      <c r="G350" s="76"/>
      <c r="H350" s="76"/>
      <c r="I350" s="102"/>
      <c r="J350" s="76"/>
    </row>
    <row r="351" spans="2:10" s="6" customFormat="1" x14ac:dyDescent="0.2">
      <c r="B351" s="76" t="s">
        <v>491</v>
      </c>
      <c r="C351" s="76"/>
      <c r="D351" s="76"/>
      <c r="E351" s="76"/>
      <c r="F351" s="76"/>
      <c r="G351" s="76"/>
      <c r="H351" s="76"/>
      <c r="I351" s="102"/>
      <c r="J351" s="76"/>
    </row>
    <row r="352" spans="2:10" s="6" customFormat="1" x14ac:dyDescent="0.2">
      <c r="B352" s="76" t="s">
        <v>1697</v>
      </c>
      <c r="C352" s="76"/>
      <c r="D352" s="76" t="s">
        <v>1695</v>
      </c>
      <c r="E352" s="76"/>
      <c r="F352" s="76"/>
      <c r="G352" s="76"/>
      <c r="H352" s="76"/>
      <c r="I352" s="102"/>
      <c r="J352" s="76"/>
    </row>
    <row r="353" spans="1:10" s="6" customFormat="1" x14ac:dyDescent="0.2">
      <c r="B353" s="76" t="s">
        <v>2278</v>
      </c>
      <c r="C353" s="76"/>
      <c r="D353" s="76" t="s">
        <v>1297</v>
      </c>
      <c r="E353" s="76"/>
      <c r="F353" s="76"/>
      <c r="G353" s="76"/>
      <c r="H353" s="76"/>
      <c r="I353" s="102"/>
      <c r="J353" s="76"/>
    </row>
    <row r="354" spans="1:10" s="6" customFormat="1" x14ac:dyDescent="0.2">
      <c r="B354" s="76" t="s">
        <v>1450</v>
      </c>
      <c r="C354" s="76"/>
      <c r="D354" s="76" t="s">
        <v>1451</v>
      </c>
      <c r="E354" s="76"/>
      <c r="F354" s="76"/>
      <c r="G354" s="76"/>
      <c r="H354" s="76"/>
      <c r="I354" s="102"/>
      <c r="J354" s="76"/>
    </row>
    <row r="355" spans="1:10" s="6" customFormat="1" x14ac:dyDescent="0.2">
      <c r="B355" s="76" t="s">
        <v>451</v>
      </c>
      <c r="C355" s="76"/>
      <c r="D355" s="76"/>
      <c r="E355" s="76"/>
      <c r="F355" s="76"/>
      <c r="G355" s="76"/>
      <c r="H355" s="76"/>
      <c r="I355" s="102"/>
      <c r="J355" s="76"/>
    </row>
    <row r="356" spans="1:10" s="6" customFormat="1" x14ac:dyDescent="0.2">
      <c r="B356" s="76" t="s">
        <v>438</v>
      </c>
      <c r="C356" s="76"/>
      <c r="D356" s="76"/>
      <c r="E356" s="76"/>
      <c r="F356" s="76"/>
      <c r="G356" s="76"/>
      <c r="H356" s="76"/>
      <c r="I356" s="102"/>
      <c r="J356" s="76"/>
    </row>
    <row r="357" spans="1:10" s="6" customFormat="1" x14ac:dyDescent="0.2">
      <c r="B357" s="76" t="s">
        <v>277</v>
      </c>
      <c r="C357" s="76"/>
      <c r="D357" s="76"/>
      <c r="E357" s="76"/>
      <c r="F357" s="76"/>
      <c r="G357" s="76"/>
      <c r="H357" s="76"/>
      <c r="I357" s="102"/>
      <c r="J357" s="76"/>
    </row>
    <row r="358" spans="1:10" s="6" customFormat="1" x14ac:dyDescent="0.2">
      <c r="B358" s="76" t="s">
        <v>277</v>
      </c>
      <c r="C358" s="76"/>
      <c r="D358" s="76"/>
      <c r="E358" s="76"/>
      <c r="F358" s="76"/>
      <c r="G358" s="76"/>
      <c r="H358" s="76"/>
      <c r="I358" s="102"/>
      <c r="J358" s="76"/>
    </row>
    <row r="359" spans="1:10" s="6" customFormat="1" x14ac:dyDescent="0.2">
      <c r="B359" s="76" t="s">
        <v>249</v>
      </c>
      <c r="C359" s="76"/>
      <c r="D359" s="76"/>
      <c r="E359" s="76"/>
      <c r="F359" s="76"/>
      <c r="G359" s="76"/>
      <c r="H359" s="76"/>
      <c r="I359" s="102"/>
      <c r="J359" s="76"/>
    </row>
    <row r="360" spans="1:10" s="5" customFormat="1" x14ac:dyDescent="0.2">
      <c r="A360" s="6"/>
      <c r="B360" s="76" t="s">
        <v>249</v>
      </c>
      <c r="C360" s="76"/>
      <c r="D360" s="76" t="s">
        <v>1384</v>
      </c>
      <c r="E360" s="76"/>
      <c r="F360" s="76"/>
      <c r="G360" s="76"/>
      <c r="H360" s="76"/>
      <c r="I360" s="102"/>
      <c r="J360" s="76"/>
    </row>
    <row r="361" spans="1:10" s="6" customFormat="1" x14ac:dyDescent="0.2">
      <c r="B361" s="76" t="s">
        <v>1099</v>
      </c>
      <c r="C361" s="76"/>
      <c r="D361" s="76" t="s">
        <v>1138</v>
      </c>
      <c r="E361" s="76"/>
      <c r="F361" s="76" t="s">
        <v>1154</v>
      </c>
      <c r="G361" s="76"/>
      <c r="H361" s="76"/>
      <c r="I361" s="102"/>
      <c r="J361" s="76"/>
    </row>
    <row r="362" spans="1:10" s="6" customFormat="1" x14ac:dyDescent="0.2">
      <c r="B362" s="76" t="s">
        <v>473</v>
      </c>
      <c r="C362" s="76"/>
      <c r="D362" s="76"/>
      <c r="E362" s="76"/>
      <c r="F362" s="76"/>
      <c r="G362" s="76"/>
      <c r="H362" s="76"/>
      <c r="I362" s="102"/>
      <c r="J362" s="76"/>
    </row>
    <row r="363" spans="1:10" s="6" customFormat="1" x14ac:dyDescent="0.2">
      <c r="B363" s="76" t="s">
        <v>356</v>
      </c>
      <c r="C363" s="76"/>
      <c r="D363" s="76"/>
      <c r="E363" s="76"/>
      <c r="F363" s="76"/>
      <c r="G363" s="76"/>
      <c r="H363" s="76"/>
      <c r="I363" s="102"/>
      <c r="J363" s="76"/>
    </row>
    <row r="364" spans="1:10" s="6" customFormat="1" x14ac:dyDescent="0.2">
      <c r="B364" s="76" t="s">
        <v>454</v>
      </c>
      <c r="C364" s="76"/>
      <c r="D364" s="76"/>
      <c r="E364" s="76"/>
      <c r="F364" s="76"/>
      <c r="G364" s="76"/>
      <c r="H364" s="76"/>
      <c r="I364" s="102"/>
      <c r="J364" s="76"/>
    </row>
    <row r="365" spans="1:10" s="6" customFormat="1" x14ac:dyDescent="0.2">
      <c r="B365" s="76" t="s">
        <v>1109</v>
      </c>
      <c r="C365" s="76"/>
      <c r="D365" s="76" t="s">
        <v>1169</v>
      </c>
      <c r="E365" s="76"/>
      <c r="F365" s="76"/>
      <c r="G365" s="76"/>
      <c r="H365" s="76"/>
      <c r="I365" s="102"/>
      <c r="J365" s="76"/>
    </row>
    <row r="366" spans="1:10" s="6" customFormat="1" x14ac:dyDescent="0.2">
      <c r="B366" s="76" t="s">
        <v>2403</v>
      </c>
      <c r="C366" s="76"/>
      <c r="D366" s="76" t="s">
        <v>2404</v>
      </c>
      <c r="E366" s="76"/>
      <c r="F366" s="76"/>
      <c r="G366" s="76"/>
      <c r="H366" s="76"/>
      <c r="I366" s="102"/>
      <c r="J366" s="76"/>
    </row>
    <row r="367" spans="1:10" s="6" customFormat="1" x14ac:dyDescent="0.2">
      <c r="B367" s="76" t="s">
        <v>1376</v>
      </c>
      <c r="C367" s="76"/>
      <c r="D367" s="76" t="s">
        <v>1330</v>
      </c>
      <c r="E367" s="76"/>
      <c r="F367" s="76"/>
      <c r="G367" s="76"/>
      <c r="H367" s="76"/>
      <c r="I367" s="102"/>
      <c r="J367" s="76"/>
    </row>
    <row r="368" spans="1:10" s="6" customFormat="1" x14ac:dyDescent="0.2">
      <c r="B368" s="76" t="s">
        <v>466</v>
      </c>
      <c r="C368" s="76"/>
      <c r="D368" s="76" t="s">
        <v>2536</v>
      </c>
      <c r="E368" s="76"/>
      <c r="F368" s="76"/>
      <c r="G368" s="76"/>
      <c r="H368" s="76"/>
      <c r="I368" s="102"/>
      <c r="J368" s="76"/>
    </row>
    <row r="369" spans="2:10" s="6" customFormat="1" x14ac:dyDescent="0.2">
      <c r="B369" s="76" t="s">
        <v>2442</v>
      </c>
      <c r="C369" s="76"/>
      <c r="D369" s="76" t="s">
        <v>2443</v>
      </c>
      <c r="E369" s="76"/>
      <c r="F369" s="76"/>
      <c r="G369" s="76"/>
      <c r="H369" s="76"/>
      <c r="I369" s="102"/>
      <c r="J369" s="76"/>
    </row>
    <row r="370" spans="2:10" s="6" customFormat="1" x14ac:dyDescent="0.2">
      <c r="B370" s="76" t="s">
        <v>447</v>
      </c>
      <c r="C370" s="76"/>
      <c r="D370" s="76"/>
      <c r="E370" s="76"/>
      <c r="F370" s="76"/>
      <c r="G370" s="76"/>
      <c r="H370" s="76"/>
      <c r="I370" s="102"/>
      <c r="J370" s="76"/>
    </row>
    <row r="371" spans="2:10" s="6" customFormat="1" x14ac:dyDescent="0.2">
      <c r="B371" s="76" t="s">
        <v>365</v>
      </c>
      <c r="C371" s="76"/>
      <c r="D371" s="76"/>
      <c r="E371" s="76"/>
      <c r="F371" s="76"/>
      <c r="G371" s="76"/>
      <c r="H371" s="76"/>
      <c r="I371" s="102"/>
      <c r="J371" s="76"/>
    </row>
    <row r="372" spans="2:10" s="6" customFormat="1" x14ac:dyDescent="0.2">
      <c r="B372" s="76" t="s">
        <v>2258</v>
      </c>
      <c r="C372" s="76"/>
      <c r="D372" s="76" t="s">
        <v>2259</v>
      </c>
      <c r="E372" s="76"/>
      <c r="F372" s="76"/>
      <c r="G372" s="76"/>
      <c r="H372" s="76"/>
      <c r="I372" s="102"/>
      <c r="J372" s="76"/>
    </row>
    <row r="373" spans="2:10" s="6" customFormat="1" x14ac:dyDescent="0.2">
      <c r="B373" s="76" t="s">
        <v>248</v>
      </c>
      <c r="C373" s="76"/>
      <c r="D373" s="76"/>
      <c r="E373" s="76"/>
      <c r="F373" s="76"/>
      <c r="G373" s="76"/>
      <c r="H373" s="76"/>
      <c r="I373" s="102"/>
      <c r="J373" s="76"/>
    </row>
    <row r="374" spans="2:10" s="6" customFormat="1" x14ac:dyDescent="0.2">
      <c r="B374" s="76" t="s">
        <v>450</v>
      </c>
      <c r="C374" s="76"/>
      <c r="D374" s="76"/>
      <c r="E374" s="76"/>
      <c r="F374" s="76"/>
      <c r="G374" s="76"/>
      <c r="H374" s="76"/>
      <c r="I374" s="102"/>
      <c r="J374" s="76"/>
    </row>
    <row r="375" spans="2:10" s="6" customFormat="1" x14ac:dyDescent="0.2">
      <c r="B375" s="76" t="s">
        <v>2444</v>
      </c>
      <c r="C375" s="76"/>
      <c r="D375" s="76" t="s">
        <v>2443</v>
      </c>
      <c r="E375" s="76"/>
      <c r="F375" s="76"/>
      <c r="G375" s="76"/>
      <c r="H375" s="76"/>
      <c r="I375" s="102"/>
      <c r="J375" s="76"/>
    </row>
    <row r="376" spans="2:10" s="6" customFormat="1" x14ac:dyDescent="0.2">
      <c r="B376" s="76" t="s">
        <v>2446</v>
      </c>
      <c r="C376" s="76"/>
      <c r="D376" s="76" t="s">
        <v>1297</v>
      </c>
      <c r="E376" s="76"/>
      <c r="F376" s="76"/>
      <c r="G376" s="76"/>
      <c r="H376" s="76"/>
      <c r="I376" s="102"/>
      <c r="J376" s="76"/>
    </row>
    <row r="377" spans="2:10" s="6" customFormat="1" x14ac:dyDescent="0.2">
      <c r="B377" s="76" t="s">
        <v>1396</v>
      </c>
      <c r="C377" s="76"/>
      <c r="D377" s="76" t="s">
        <v>1397</v>
      </c>
      <c r="E377" s="76"/>
      <c r="F377" s="76"/>
      <c r="G377" s="76"/>
      <c r="H377" s="76"/>
      <c r="I377" s="102"/>
      <c r="J377" s="76"/>
    </row>
    <row r="378" spans="2:10" s="6" customFormat="1" x14ac:dyDescent="0.2">
      <c r="B378" s="76" t="s">
        <v>1194</v>
      </c>
      <c r="C378" s="76"/>
      <c r="D378" s="76" t="s">
        <v>1158</v>
      </c>
      <c r="E378" s="76"/>
      <c r="F378" s="76"/>
      <c r="G378" s="76"/>
      <c r="H378" s="76"/>
      <c r="I378" s="102"/>
      <c r="J378" s="76"/>
    </row>
    <row r="379" spans="2:10" s="6" customFormat="1" x14ac:dyDescent="0.2">
      <c r="B379" s="76" t="s">
        <v>373</v>
      </c>
      <c r="C379" s="76"/>
      <c r="D379" s="76"/>
      <c r="E379" s="76"/>
      <c r="F379" s="76"/>
      <c r="G379" s="76"/>
      <c r="H379" s="76"/>
      <c r="I379" s="102"/>
      <c r="J379" s="76"/>
    </row>
    <row r="380" spans="2:10" s="6" customFormat="1" x14ac:dyDescent="0.2">
      <c r="B380" s="76" t="s">
        <v>2235</v>
      </c>
      <c r="C380" s="76"/>
      <c r="D380" s="76" t="s">
        <v>2236</v>
      </c>
      <c r="E380" s="76"/>
      <c r="F380" s="76"/>
      <c r="G380" s="76"/>
      <c r="H380" s="76"/>
      <c r="I380" s="102"/>
      <c r="J380" s="76"/>
    </row>
    <row r="381" spans="2:10" s="6" customFormat="1" x14ac:dyDescent="0.2">
      <c r="B381" s="76" t="s">
        <v>351</v>
      </c>
      <c r="C381" s="76"/>
      <c r="D381" s="76"/>
      <c r="E381" s="76"/>
      <c r="F381" s="76"/>
      <c r="G381" s="76"/>
      <c r="H381" s="76"/>
      <c r="I381" s="102"/>
      <c r="J381" s="76"/>
    </row>
    <row r="382" spans="2:10" s="6" customFormat="1" x14ac:dyDescent="0.2">
      <c r="B382" s="76" t="s">
        <v>2383</v>
      </c>
      <c r="C382" s="76"/>
      <c r="D382" s="76" t="s">
        <v>2384</v>
      </c>
      <c r="E382" s="76"/>
      <c r="F382" s="76"/>
      <c r="G382" s="76"/>
      <c r="H382" s="76"/>
      <c r="I382" s="102"/>
      <c r="J382" s="76"/>
    </row>
    <row r="383" spans="2:10" s="6" customFormat="1" x14ac:dyDescent="0.2">
      <c r="B383" s="76" t="s">
        <v>540</v>
      </c>
      <c r="C383" s="76"/>
      <c r="D383" s="76"/>
      <c r="E383" s="76"/>
      <c r="F383" s="76"/>
      <c r="G383" s="76"/>
      <c r="H383" s="76"/>
      <c r="I383" s="102"/>
      <c r="J383" s="76"/>
    </row>
    <row r="384" spans="2:10" s="6" customFormat="1" x14ac:dyDescent="0.2">
      <c r="B384" s="76" t="s">
        <v>1217</v>
      </c>
      <c r="C384" s="76"/>
      <c r="D384" s="76" t="s">
        <v>1309</v>
      </c>
      <c r="E384" s="76"/>
      <c r="F384" s="76"/>
      <c r="G384" s="76"/>
      <c r="H384" s="76"/>
      <c r="I384" s="102"/>
      <c r="J384" s="76"/>
    </row>
    <row r="385" spans="1:10" s="6" customFormat="1" x14ac:dyDescent="0.2">
      <c r="B385" s="76" t="s">
        <v>536</v>
      </c>
      <c r="C385" s="76"/>
      <c r="D385" s="76"/>
      <c r="E385" s="76"/>
      <c r="F385" s="76"/>
      <c r="G385" s="76"/>
      <c r="H385" s="76"/>
      <c r="I385" s="102"/>
      <c r="J385" s="76"/>
    </row>
    <row r="386" spans="1:10" s="6" customFormat="1" x14ac:dyDescent="0.2">
      <c r="B386" s="76" t="s">
        <v>1761</v>
      </c>
      <c r="C386" s="76"/>
      <c r="D386" s="76" t="s">
        <v>1762</v>
      </c>
      <c r="E386" s="76"/>
      <c r="F386" s="76"/>
      <c r="G386" s="76"/>
      <c r="H386" s="76"/>
      <c r="I386" s="102"/>
      <c r="J386" s="76"/>
    </row>
    <row r="387" spans="1:10" s="6" customFormat="1" x14ac:dyDescent="0.2">
      <c r="B387" s="76" t="s">
        <v>1656</v>
      </c>
      <c r="C387" s="76"/>
      <c r="D387" s="76" t="s">
        <v>1655</v>
      </c>
      <c r="E387" s="76"/>
      <c r="F387" s="76"/>
      <c r="G387" s="76"/>
      <c r="H387" s="76"/>
      <c r="I387" s="102"/>
      <c r="J387" s="76"/>
    </row>
    <row r="388" spans="1:10" s="6" customFormat="1" x14ac:dyDescent="0.2">
      <c r="B388" s="76" t="s">
        <v>2282</v>
      </c>
      <c r="C388" s="76"/>
      <c r="D388" s="76" t="s">
        <v>2283</v>
      </c>
      <c r="E388" s="76"/>
      <c r="F388" s="76"/>
      <c r="G388" s="76"/>
      <c r="H388" s="76"/>
      <c r="I388" s="102"/>
      <c r="J388" s="76"/>
    </row>
    <row r="389" spans="1:10" s="6" customFormat="1" ht="14.25" x14ac:dyDescent="0.2">
      <c r="A389" s="12"/>
      <c r="B389" s="76" t="s">
        <v>366</v>
      </c>
      <c r="C389" s="76"/>
      <c r="D389" s="76"/>
      <c r="E389" s="76"/>
      <c r="F389" s="76"/>
      <c r="G389" s="76"/>
      <c r="H389" s="76"/>
      <c r="I389" s="102"/>
      <c r="J389" s="76"/>
    </row>
    <row r="390" spans="1:10" s="6" customFormat="1" ht="14.25" x14ac:dyDescent="0.2">
      <c r="A390" s="12"/>
      <c r="B390" s="76" t="s">
        <v>2242</v>
      </c>
      <c r="C390" s="76"/>
      <c r="D390" s="76" t="s">
        <v>2243</v>
      </c>
      <c r="E390" s="76"/>
      <c r="F390" s="76"/>
      <c r="G390" s="76"/>
      <c r="H390" s="76"/>
      <c r="I390" s="102"/>
      <c r="J390" s="76"/>
    </row>
    <row r="391" spans="1:10" s="6" customFormat="1" x14ac:dyDescent="0.2">
      <c r="B391" s="76" t="s">
        <v>472</v>
      </c>
      <c r="C391" s="76"/>
      <c r="D391" s="76"/>
      <c r="E391" s="76"/>
      <c r="F391" s="76"/>
      <c r="G391" s="76"/>
      <c r="H391" s="76"/>
      <c r="I391" s="102"/>
      <c r="J391" s="76"/>
    </row>
    <row r="392" spans="1:10" s="6" customFormat="1" x14ac:dyDescent="0.2">
      <c r="B392" s="76" t="s">
        <v>2540</v>
      </c>
      <c r="C392" s="76"/>
      <c r="D392" s="76"/>
      <c r="E392" s="76"/>
      <c r="F392" s="76"/>
      <c r="G392" s="76"/>
      <c r="H392" s="76"/>
      <c r="I392" s="102"/>
      <c r="J392" s="76"/>
    </row>
    <row r="393" spans="1:10" s="6" customFormat="1" x14ac:dyDescent="0.2">
      <c r="B393" s="76" t="s">
        <v>1707</v>
      </c>
      <c r="C393" s="76"/>
      <c r="D393" s="76" t="s">
        <v>1708</v>
      </c>
      <c r="E393" s="76"/>
      <c r="F393" s="76"/>
      <c r="G393" s="76"/>
      <c r="H393" s="76"/>
      <c r="I393" s="102"/>
      <c r="J393" s="76"/>
    </row>
    <row r="394" spans="1:10" s="6" customFormat="1" x14ac:dyDescent="0.2">
      <c r="B394" s="76" t="s">
        <v>1693</v>
      </c>
      <c r="C394" s="76"/>
      <c r="D394" s="76"/>
      <c r="E394" s="76"/>
      <c r="F394" s="76"/>
      <c r="G394" s="76"/>
      <c r="H394" s="76"/>
      <c r="I394" s="102"/>
      <c r="J394" s="76"/>
    </row>
    <row r="395" spans="1:10" s="6" customFormat="1" x14ac:dyDescent="0.2">
      <c r="B395" s="76" t="s">
        <v>1616</v>
      </c>
      <c r="C395" s="76"/>
      <c r="D395" s="76" t="s">
        <v>1297</v>
      </c>
      <c r="E395" s="76"/>
      <c r="F395" s="76"/>
      <c r="G395" s="76"/>
      <c r="H395" s="76"/>
      <c r="I395" s="102"/>
      <c r="J395" s="76"/>
    </row>
    <row r="396" spans="1:10" s="6" customFormat="1" x14ac:dyDescent="0.2">
      <c r="B396" s="76" t="s">
        <v>508</v>
      </c>
      <c r="C396" s="76"/>
      <c r="D396" s="76"/>
      <c r="E396" s="76"/>
      <c r="F396" s="76"/>
      <c r="G396" s="76"/>
      <c r="H396" s="76"/>
      <c r="I396" s="102"/>
      <c r="J396" s="76"/>
    </row>
    <row r="397" spans="1:10" s="6" customFormat="1" x14ac:dyDescent="0.2">
      <c r="B397" s="76" t="s">
        <v>423</v>
      </c>
      <c r="C397" s="76"/>
      <c r="D397" s="76"/>
      <c r="E397" s="76"/>
      <c r="F397" s="76"/>
      <c r="G397" s="76"/>
      <c r="H397" s="76"/>
      <c r="I397" s="102"/>
      <c r="J397" s="76"/>
    </row>
    <row r="398" spans="1:10" s="6" customFormat="1" x14ac:dyDescent="0.2">
      <c r="B398" s="76" t="s">
        <v>251</v>
      </c>
      <c r="C398" s="76"/>
      <c r="D398" s="76"/>
      <c r="E398" s="76"/>
      <c r="F398" s="76"/>
      <c r="G398" s="76"/>
      <c r="H398" s="76"/>
      <c r="I398" s="102"/>
      <c r="J398" s="76"/>
    </row>
    <row r="399" spans="1:10" s="6" customFormat="1" x14ac:dyDescent="0.2">
      <c r="B399" s="76" t="s">
        <v>1238</v>
      </c>
      <c r="C399" s="76"/>
      <c r="D399" s="76" t="s">
        <v>1250</v>
      </c>
      <c r="E399" s="76"/>
      <c r="F399" s="76"/>
      <c r="G399" s="76"/>
      <c r="H399" s="76"/>
      <c r="I399" s="102"/>
      <c r="J399" s="76"/>
    </row>
    <row r="400" spans="1:10" s="6" customFormat="1" x14ac:dyDescent="0.2">
      <c r="B400" s="76" t="s">
        <v>1633</v>
      </c>
      <c r="C400" s="76"/>
      <c r="D400" s="76"/>
      <c r="E400" s="76"/>
      <c r="F400" s="76"/>
      <c r="G400" s="76"/>
      <c r="H400" s="76"/>
      <c r="I400" s="102"/>
      <c r="J400" s="76"/>
    </row>
    <row r="401" spans="2:10" s="6" customFormat="1" x14ac:dyDescent="0.2">
      <c r="B401" s="76" t="s">
        <v>2304</v>
      </c>
      <c r="C401" s="76"/>
      <c r="D401" s="76" t="s">
        <v>2305</v>
      </c>
      <c r="E401" s="76"/>
      <c r="F401" s="76"/>
      <c r="G401" s="76"/>
      <c r="H401" s="76"/>
      <c r="I401" s="102"/>
      <c r="J401" s="76"/>
    </row>
    <row r="402" spans="2:10" s="6" customFormat="1" x14ac:dyDescent="0.2">
      <c r="B402" s="76" t="s">
        <v>1349</v>
      </c>
      <c r="C402" s="76"/>
      <c r="D402" s="76" t="s">
        <v>1350</v>
      </c>
      <c r="E402" s="76"/>
      <c r="F402" s="76"/>
      <c r="G402" s="76"/>
      <c r="H402" s="76"/>
      <c r="I402" s="102"/>
      <c r="J402" s="76"/>
    </row>
    <row r="403" spans="2:10" s="6" customFormat="1" x14ac:dyDescent="0.2">
      <c r="B403" s="76" t="s">
        <v>1620</v>
      </c>
      <c r="C403" s="76"/>
      <c r="D403" s="76" t="s">
        <v>1621</v>
      </c>
      <c r="E403" s="76"/>
      <c r="F403" s="76"/>
      <c r="G403" s="76"/>
      <c r="H403" s="76"/>
      <c r="I403" s="102"/>
      <c r="J403" s="76"/>
    </row>
    <row r="404" spans="2:10" s="6" customFormat="1" x14ac:dyDescent="0.2">
      <c r="B404" s="76" t="s">
        <v>538</v>
      </c>
      <c r="C404" s="76"/>
      <c r="D404" s="76"/>
      <c r="E404" s="76"/>
      <c r="F404" s="76"/>
      <c r="G404" s="76"/>
      <c r="H404" s="76"/>
      <c r="I404" s="102"/>
      <c r="J404" s="76"/>
    </row>
    <row r="405" spans="2:10" s="6" customFormat="1" x14ac:dyDescent="0.2">
      <c r="B405" s="76" t="s">
        <v>538</v>
      </c>
      <c r="C405" s="76"/>
      <c r="D405" s="76"/>
      <c r="E405" s="76"/>
      <c r="F405" s="76"/>
      <c r="G405" s="76"/>
      <c r="H405" s="76"/>
      <c r="I405" s="102"/>
      <c r="J405" s="76"/>
    </row>
    <row r="406" spans="2:10" s="6" customFormat="1" x14ac:dyDescent="0.2">
      <c r="B406" s="76" t="s">
        <v>1629</v>
      </c>
      <c r="C406" s="76"/>
      <c r="D406" s="76" t="s">
        <v>1630</v>
      </c>
      <c r="E406" s="76"/>
      <c r="F406" s="76"/>
      <c r="G406" s="76"/>
      <c r="H406" s="76"/>
      <c r="I406" s="102"/>
      <c r="J406" s="76"/>
    </row>
    <row r="407" spans="2:10" s="6" customFormat="1" x14ac:dyDescent="0.2">
      <c r="B407" s="76" t="s">
        <v>1271</v>
      </c>
      <c r="C407" s="76"/>
      <c r="D407" s="76" t="s">
        <v>1272</v>
      </c>
      <c r="E407" s="76"/>
      <c r="F407" s="76"/>
      <c r="G407" s="76"/>
      <c r="H407" s="76"/>
      <c r="I407" s="102"/>
      <c r="J407" s="76"/>
    </row>
    <row r="408" spans="2:10" s="6" customFormat="1" x14ac:dyDescent="0.2">
      <c r="B408" s="76" t="s">
        <v>1163</v>
      </c>
      <c r="C408" s="76"/>
      <c r="D408" s="76" t="s">
        <v>1164</v>
      </c>
      <c r="E408" s="76"/>
      <c r="F408" s="76" t="s">
        <v>1165</v>
      </c>
      <c r="G408" s="76"/>
      <c r="H408" s="76"/>
      <c r="I408" s="102"/>
      <c r="J408" s="76"/>
    </row>
    <row r="409" spans="2:10" s="6" customFormat="1" x14ac:dyDescent="0.2">
      <c r="B409" s="76" t="s">
        <v>2232</v>
      </c>
      <c r="C409" s="76"/>
      <c r="D409" s="76" t="s">
        <v>2233</v>
      </c>
      <c r="E409" s="76"/>
      <c r="F409" s="76"/>
      <c r="G409" s="76"/>
      <c r="H409" s="76"/>
      <c r="I409" s="102"/>
      <c r="J409" s="76"/>
    </row>
    <row r="410" spans="2:10" s="6" customFormat="1" x14ac:dyDescent="0.2">
      <c r="B410" s="76" t="s">
        <v>1244</v>
      </c>
      <c r="C410" s="76"/>
      <c r="D410" s="76" t="s">
        <v>1257</v>
      </c>
      <c r="E410" s="76"/>
      <c r="F410" s="76"/>
      <c r="G410" s="76"/>
      <c r="H410" s="76"/>
      <c r="I410" s="102"/>
      <c r="J410" s="76"/>
    </row>
    <row r="411" spans="2:10" s="6" customFormat="1" x14ac:dyDescent="0.2">
      <c r="B411" s="76" t="s">
        <v>2315</v>
      </c>
      <c r="C411" s="76"/>
      <c r="D411" s="76" t="s">
        <v>2316</v>
      </c>
      <c r="E411" s="76"/>
      <c r="F411" s="76"/>
      <c r="G411" s="76"/>
      <c r="H411" s="76"/>
      <c r="I411" s="102"/>
      <c r="J411" s="76"/>
    </row>
    <row r="412" spans="2:10" s="6" customFormat="1" x14ac:dyDescent="0.2">
      <c r="B412" s="76" t="s">
        <v>1670</v>
      </c>
      <c r="C412" s="76"/>
      <c r="D412" s="76" t="s">
        <v>1671</v>
      </c>
      <c r="E412" s="76"/>
      <c r="F412" s="76"/>
      <c r="G412" s="76"/>
      <c r="H412" s="76"/>
      <c r="I412" s="102"/>
      <c r="J412" s="76"/>
    </row>
    <row r="413" spans="2:10" s="6" customFormat="1" x14ac:dyDescent="0.2">
      <c r="B413" s="76" t="s">
        <v>370</v>
      </c>
      <c r="C413" s="76"/>
      <c r="D413" s="76"/>
      <c r="E413" s="76"/>
      <c r="F413" s="76"/>
      <c r="G413" s="76"/>
      <c r="H413" s="76"/>
      <c r="I413" s="102"/>
      <c r="J413" s="76"/>
    </row>
    <row r="414" spans="2:10" s="6" customFormat="1" x14ac:dyDescent="0.2">
      <c r="B414" s="76" t="s">
        <v>305</v>
      </c>
      <c r="C414" s="76"/>
      <c r="D414" s="76"/>
      <c r="E414" s="76"/>
      <c r="F414" s="76"/>
      <c r="G414" s="76"/>
      <c r="H414" s="76"/>
      <c r="I414" s="102"/>
      <c r="J414" s="76"/>
    </row>
    <row r="415" spans="2:10" s="6" customFormat="1" x14ac:dyDescent="0.2">
      <c r="B415" s="76" t="s">
        <v>401</v>
      </c>
      <c r="C415" s="76"/>
      <c r="D415" s="76"/>
      <c r="E415" s="76"/>
      <c r="F415" s="76"/>
      <c r="G415" s="76"/>
      <c r="H415" s="76"/>
      <c r="I415" s="102"/>
      <c r="J415" s="76"/>
    </row>
    <row r="416" spans="2:10" s="6" customFormat="1" x14ac:dyDescent="0.2">
      <c r="B416" s="76" t="s">
        <v>332</v>
      </c>
      <c r="C416" s="76"/>
      <c r="D416" s="76"/>
      <c r="E416" s="76"/>
      <c r="F416" s="76"/>
      <c r="G416" s="76"/>
      <c r="H416" s="76"/>
      <c r="I416" s="102"/>
      <c r="J416" s="76"/>
    </row>
    <row r="417" spans="2:10" s="6" customFormat="1" x14ac:dyDescent="0.2">
      <c r="B417" s="76" t="s">
        <v>2426</v>
      </c>
      <c r="C417" s="76"/>
      <c r="D417" s="76"/>
      <c r="E417" s="76"/>
      <c r="F417" s="76"/>
      <c r="G417" s="76"/>
      <c r="H417" s="76"/>
      <c r="I417" s="102"/>
      <c r="J417" s="76"/>
    </row>
    <row r="418" spans="2:10" s="6" customFormat="1" x14ac:dyDescent="0.2">
      <c r="B418" s="76" t="s">
        <v>1242</v>
      </c>
      <c r="C418" s="76"/>
      <c r="D418" s="76"/>
      <c r="E418" s="76"/>
      <c r="F418" s="76"/>
      <c r="G418" s="76"/>
      <c r="H418" s="76"/>
      <c r="I418" s="102"/>
      <c r="J418" s="76"/>
    </row>
    <row r="419" spans="2:10" s="6" customFormat="1" x14ac:dyDescent="0.2">
      <c r="B419" s="76" t="s">
        <v>500</v>
      </c>
      <c r="C419" s="76"/>
      <c r="D419" s="76"/>
      <c r="E419" s="76"/>
      <c r="F419" s="76"/>
      <c r="G419" s="76"/>
      <c r="H419" s="76"/>
      <c r="I419" s="102"/>
      <c r="J419" s="76"/>
    </row>
    <row r="420" spans="2:10" s="6" customFormat="1" x14ac:dyDescent="0.2">
      <c r="B420" s="76" t="s">
        <v>500</v>
      </c>
      <c r="C420" s="76"/>
      <c r="D420" s="76"/>
      <c r="E420" s="76"/>
      <c r="F420" s="76"/>
      <c r="G420" s="76"/>
      <c r="H420" s="76"/>
      <c r="I420" s="102"/>
      <c r="J420" s="76"/>
    </row>
    <row r="421" spans="2:10" s="6" customFormat="1" x14ac:dyDescent="0.2">
      <c r="B421" s="76" t="s">
        <v>499</v>
      </c>
      <c r="C421" s="76"/>
      <c r="D421" s="76" t="s">
        <v>2550</v>
      </c>
      <c r="E421" s="76"/>
      <c r="F421" s="76"/>
      <c r="G421" s="76"/>
      <c r="H421" s="76"/>
      <c r="I421" s="102"/>
      <c r="J421" s="76"/>
    </row>
    <row r="422" spans="2:10" s="6" customFormat="1" x14ac:dyDescent="0.2">
      <c r="B422" s="76" t="s">
        <v>1285</v>
      </c>
      <c r="C422" s="76"/>
      <c r="D422" s="76" t="s">
        <v>1286</v>
      </c>
      <c r="E422" s="76"/>
      <c r="F422" s="76"/>
      <c r="G422" s="76"/>
      <c r="H422" s="76"/>
      <c r="I422" s="102"/>
      <c r="J422" s="76"/>
    </row>
    <row r="423" spans="2:10" s="6" customFormat="1" x14ac:dyDescent="0.2">
      <c r="B423" s="76" t="s">
        <v>1700</v>
      </c>
      <c r="C423" s="76"/>
      <c r="D423" s="76" t="s">
        <v>1701</v>
      </c>
      <c r="E423" s="76"/>
      <c r="F423" s="76"/>
      <c r="G423" s="76"/>
      <c r="H423" s="76"/>
      <c r="I423" s="102"/>
      <c r="J423" s="76"/>
    </row>
    <row r="424" spans="2:10" s="6" customFormat="1" x14ac:dyDescent="0.2">
      <c r="B424" s="76" t="s">
        <v>1770</v>
      </c>
      <c r="C424" s="76"/>
      <c r="D424" s="76"/>
      <c r="E424" s="76"/>
      <c r="F424" s="76"/>
      <c r="G424" s="76"/>
      <c r="H424" s="76"/>
      <c r="I424" s="102"/>
      <c r="J424" s="76"/>
    </row>
    <row r="425" spans="2:10" s="6" customFormat="1" x14ac:dyDescent="0.2">
      <c r="B425" s="76" t="s">
        <v>405</v>
      </c>
      <c r="C425" s="76"/>
      <c r="D425" s="76" t="s">
        <v>1156</v>
      </c>
      <c r="E425" s="76" t="s">
        <v>1157</v>
      </c>
      <c r="F425" s="76"/>
      <c r="G425" s="76"/>
      <c r="H425" s="76"/>
      <c r="I425" s="102"/>
      <c r="J425" s="76"/>
    </row>
    <row r="426" spans="2:10" s="6" customFormat="1" x14ac:dyDescent="0.2">
      <c r="B426" s="76" t="s">
        <v>2422</v>
      </c>
      <c r="C426" s="76"/>
      <c r="D426" s="76" t="s">
        <v>2423</v>
      </c>
      <c r="E426" s="76"/>
      <c r="F426" s="76"/>
      <c r="G426" s="76"/>
      <c r="H426" s="76"/>
      <c r="I426" s="102"/>
      <c r="J426" s="76"/>
    </row>
    <row r="427" spans="2:10" s="6" customFormat="1" x14ac:dyDescent="0.2">
      <c r="B427" s="76" t="s">
        <v>2422</v>
      </c>
      <c r="C427" s="76"/>
      <c r="D427" s="76" t="s">
        <v>2527</v>
      </c>
      <c r="E427" s="76"/>
      <c r="F427" s="76"/>
      <c r="G427" s="76"/>
      <c r="H427" s="76"/>
      <c r="I427" s="102"/>
      <c r="J427" s="76"/>
    </row>
    <row r="428" spans="2:10" s="6" customFormat="1" x14ac:dyDescent="0.2">
      <c r="B428" s="76" t="s">
        <v>1634</v>
      </c>
      <c r="C428" s="76"/>
      <c r="D428" s="76" t="s">
        <v>1635</v>
      </c>
      <c r="E428" s="76"/>
      <c r="F428" s="76"/>
      <c r="G428" s="76"/>
      <c r="H428" s="76"/>
      <c r="I428" s="102"/>
      <c r="J428" s="76"/>
    </row>
    <row r="429" spans="2:10" s="6" customFormat="1" x14ac:dyDescent="0.2">
      <c r="B429" s="76" t="s">
        <v>394</v>
      </c>
      <c r="C429" s="76"/>
      <c r="D429" s="76"/>
      <c r="E429" s="76"/>
      <c r="F429" s="76"/>
      <c r="G429" s="76"/>
      <c r="H429" s="76"/>
      <c r="I429" s="102"/>
      <c r="J429" s="76"/>
    </row>
    <row r="430" spans="2:10" s="6" customFormat="1" x14ac:dyDescent="0.2">
      <c r="B430" s="76" t="s">
        <v>1680</v>
      </c>
      <c r="C430" s="76"/>
      <c r="D430" s="76" t="s">
        <v>1681</v>
      </c>
      <c r="E430" s="76"/>
      <c r="F430" s="76"/>
      <c r="G430" s="76"/>
      <c r="H430" s="76"/>
      <c r="I430" s="102"/>
      <c r="J430" s="76"/>
    </row>
    <row r="431" spans="2:10" s="6" customFormat="1" x14ac:dyDescent="0.2">
      <c r="B431" s="76" t="s">
        <v>542</v>
      </c>
      <c r="C431" s="76"/>
      <c r="D431" s="76"/>
      <c r="E431" s="76"/>
      <c r="F431" s="76"/>
      <c r="G431" s="76"/>
      <c r="H431" s="76"/>
      <c r="I431" s="102"/>
      <c r="J431" s="76"/>
    </row>
    <row r="432" spans="2:10" s="6" customFormat="1" x14ac:dyDescent="0.2">
      <c r="B432" s="76" t="s">
        <v>542</v>
      </c>
      <c r="C432" s="76"/>
      <c r="D432" s="76"/>
      <c r="E432" s="76"/>
      <c r="F432" s="76"/>
      <c r="G432" s="76"/>
      <c r="H432" s="76"/>
      <c r="I432" s="102"/>
      <c r="J432" s="76"/>
    </row>
    <row r="433" spans="2:10" s="6" customFormat="1" x14ac:dyDescent="0.2">
      <c r="B433" s="76" t="s">
        <v>378</v>
      </c>
      <c r="C433" s="76"/>
      <c r="D433" s="76"/>
      <c r="E433" s="76"/>
      <c r="F433" s="76"/>
      <c r="G433" s="76"/>
      <c r="H433" s="76"/>
      <c r="I433" s="102"/>
      <c r="J433" s="76"/>
    </row>
    <row r="434" spans="2:10" s="6" customFormat="1" x14ac:dyDescent="0.2">
      <c r="B434" s="76" t="s">
        <v>2244</v>
      </c>
      <c r="C434" s="76"/>
      <c r="D434" s="76" t="s">
        <v>1297</v>
      </c>
      <c r="E434" s="76"/>
      <c r="F434" s="76"/>
      <c r="G434" s="76"/>
      <c r="H434" s="76"/>
      <c r="I434" s="102"/>
      <c r="J434" s="76"/>
    </row>
    <row r="435" spans="2:10" s="6" customFormat="1" x14ac:dyDescent="0.2">
      <c r="B435" s="76" t="s">
        <v>420</v>
      </c>
      <c r="C435" s="76"/>
      <c r="D435" s="76"/>
      <c r="E435" s="76"/>
      <c r="F435" s="76"/>
      <c r="G435" s="76"/>
      <c r="H435" s="76"/>
      <c r="I435" s="102"/>
      <c r="J435" s="76"/>
    </row>
    <row r="436" spans="2:10" s="6" customFormat="1" x14ac:dyDescent="0.2">
      <c r="B436" s="76" t="s">
        <v>1125</v>
      </c>
      <c r="C436" s="76"/>
      <c r="D436" s="76" t="s">
        <v>1188</v>
      </c>
      <c r="E436" s="76"/>
      <c r="F436" s="76"/>
      <c r="G436" s="76"/>
      <c r="H436" s="76"/>
      <c r="I436" s="102"/>
      <c r="J436" s="76"/>
    </row>
    <row r="437" spans="2:10" s="6" customFormat="1" x14ac:dyDescent="0.2">
      <c r="B437" s="76" t="s">
        <v>1259</v>
      </c>
      <c r="C437" s="76"/>
      <c r="D437" s="76" t="s">
        <v>1260</v>
      </c>
      <c r="E437" s="76"/>
      <c r="F437" s="76"/>
      <c r="G437" s="76"/>
      <c r="H437" s="76"/>
      <c r="I437" s="102"/>
      <c r="J437" s="76"/>
    </row>
    <row r="438" spans="2:10" s="6" customFormat="1" x14ac:dyDescent="0.2">
      <c r="B438" s="76" t="s">
        <v>1452</v>
      </c>
      <c r="C438" s="76"/>
      <c r="D438" s="76"/>
      <c r="E438" s="76"/>
      <c r="F438" s="76"/>
      <c r="G438" s="76"/>
      <c r="H438" s="76"/>
      <c r="I438" s="102"/>
      <c r="J438" s="76"/>
    </row>
    <row r="439" spans="2:10" s="6" customFormat="1" x14ac:dyDescent="0.2">
      <c r="B439" s="76" t="s">
        <v>313</v>
      </c>
      <c r="C439" s="76"/>
      <c r="D439" s="76"/>
      <c r="E439" s="76"/>
      <c r="F439" s="76"/>
      <c r="G439" s="76"/>
      <c r="H439" s="76"/>
      <c r="I439" s="102"/>
      <c r="J439" s="76"/>
    </row>
    <row r="440" spans="2:10" s="6" customFormat="1" x14ac:dyDescent="0.2">
      <c r="B440" s="76" t="s">
        <v>418</v>
      </c>
      <c r="C440" s="76"/>
      <c r="D440" s="76"/>
      <c r="E440" s="76"/>
      <c r="F440" s="76"/>
      <c r="G440" s="76"/>
      <c r="H440" s="76"/>
      <c r="I440" s="102"/>
      <c r="J440" s="76"/>
    </row>
    <row r="441" spans="2:10" s="6" customFormat="1" x14ac:dyDescent="0.2">
      <c r="B441" s="76" t="s">
        <v>2430</v>
      </c>
      <c r="C441" s="76"/>
      <c r="D441" s="76" t="s">
        <v>1384</v>
      </c>
      <c r="E441" s="76"/>
      <c r="F441" s="76"/>
      <c r="G441" s="76"/>
      <c r="H441" s="76"/>
      <c r="I441" s="102"/>
      <c r="J441" s="76"/>
    </row>
    <row r="442" spans="2:10" s="6" customFormat="1" x14ac:dyDescent="0.2">
      <c r="B442" s="76" t="s">
        <v>302</v>
      </c>
      <c r="C442" s="76"/>
      <c r="D442" s="76"/>
      <c r="E442" s="76"/>
      <c r="F442" s="76"/>
      <c r="G442" s="76"/>
      <c r="H442" s="76"/>
      <c r="I442" s="102"/>
      <c r="J442" s="76"/>
    </row>
    <row r="443" spans="2:10" s="6" customFormat="1" x14ac:dyDescent="0.2">
      <c r="B443" s="76" t="s">
        <v>1103</v>
      </c>
      <c r="C443" s="76"/>
      <c r="D443" s="76"/>
      <c r="E443" s="76"/>
      <c r="F443" s="76"/>
      <c r="G443" s="76"/>
      <c r="H443" s="76"/>
      <c r="I443" s="102"/>
      <c r="J443" s="76"/>
    </row>
    <row r="444" spans="2:10" s="6" customFormat="1" x14ac:dyDescent="0.2">
      <c r="B444" s="76" t="s">
        <v>1710</v>
      </c>
      <c r="C444" s="76"/>
      <c r="D444" s="76" t="s">
        <v>1711</v>
      </c>
      <c r="E444" s="76"/>
      <c r="F444" s="76"/>
      <c r="G444" s="76"/>
      <c r="H444" s="76"/>
      <c r="I444" s="102"/>
      <c r="J444" s="76"/>
    </row>
    <row r="445" spans="2:10" s="6" customFormat="1" x14ac:dyDescent="0.2">
      <c r="B445" s="76" t="s">
        <v>1100</v>
      </c>
      <c r="C445" s="76"/>
      <c r="D445" s="76"/>
      <c r="E445" s="76"/>
      <c r="F445" s="76"/>
      <c r="G445" s="76"/>
      <c r="H445" s="76"/>
      <c r="I445" s="102"/>
      <c r="J445" s="76"/>
    </row>
    <row r="446" spans="2:10" s="6" customFormat="1" x14ac:dyDescent="0.2">
      <c r="B446" s="76" t="s">
        <v>1372</v>
      </c>
      <c r="C446" s="76"/>
      <c r="D446" s="76"/>
      <c r="E446" s="76"/>
      <c r="F446" s="76"/>
      <c r="G446" s="76"/>
      <c r="H446" s="76"/>
      <c r="I446" s="102"/>
      <c r="J446" s="76"/>
    </row>
    <row r="447" spans="2:10" s="6" customFormat="1" x14ac:dyDescent="0.2">
      <c r="B447" s="99" t="s">
        <v>1277</v>
      </c>
      <c r="C447" s="99"/>
      <c r="D447" s="99"/>
      <c r="E447" s="99"/>
      <c r="F447" s="99"/>
      <c r="G447" s="99"/>
      <c r="H447" s="99"/>
      <c r="I447" s="104"/>
      <c r="J447" s="99"/>
    </row>
    <row r="448" spans="2:10" s="6" customFormat="1" x14ac:dyDescent="0.2">
      <c r="B448" s="76" t="s">
        <v>326</v>
      </c>
      <c r="C448" s="76"/>
      <c r="D448" s="76"/>
      <c r="E448" s="76"/>
      <c r="F448" s="76"/>
      <c r="G448" s="76"/>
      <c r="H448" s="76"/>
      <c r="I448" s="102"/>
      <c r="J448" s="76"/>
    </row>
    <row r="449" spans="2:10" s="6" customFormat="1" x14ac:dyDescent="0.2">
      <c r="B449" s="76" t="s">
        <v>326</v>
      </c>
      <c r="C449" s="76"/>
      <c r="D449" s="76"/>
      <c r="E449" s="76"/>
      <c r="F449" s="76"/>
      <c r="G449" s="76"/>
      <c r="H449" s="76"/>
      <c r="I449" s="102"/>
      <c r="J449" s="76"/>
    </row>
    <row r="450" spans="2:10" s="6" customFormat="1" x14ac:dyDescent="0.2">
      <c r="B450" s="76" t="s">
        <v>1121</v>
      </c>
      <c r="C450" s="76"/>
      <c r="D450" s="76"/>
      <c r="E450" s="76"/>
      <c r="F450" s="76"/>
      <c r="G450" s="76"/>
      <c r="H450" s="76"/>
      <c r="I450" s="102"/>
      <c r="J450" s="76"/>
    </row>
    <row r="451" spans="2:10" s="6" customFormat="1" x14ac:dyDescent="0.2">
      <c r="B451" s="76" t="s">
        <v>1278</v>
      </c>
      <c r="C451" s="76"/>
      <c r="D451" s="76" t="s">
        <v>1279</v>
      </c>
      <c r="E451" s="76"/>
      <c r="F451" s="76"/>
      <c r="G451" s="76"/>
      <c r="H451" s="76"/>
      <c r="I451" s="102"/>
      <c r="J451" s="76"/>
    </row>
    <row r="452" spans="2:10" s="6" customFormat="1" x14ac:dyDescent="0.2">
      <c r="B452" s="76" t="s">
        <v>2525</v>
      </c>
      <c r="C452" s="76"/>
      <c r="D452" s="76" t="s">
        <v>1297</v>
      </c>
      <c r="E452" s="76"/>
      <c r="F452" s="76"/>
      <c r="G452" s="76"/>
      <c r="H452" s="76"/>
      <c r="I452" s="102"/>
      <c r="J452" s="76"/>
    </row>
    <row r="453" spans="2:10" s="6" customFormat="1" x14ac:dyDescent="0.2">
      <c r="B453" s="76" t="s">
        <v>2268</v>
      </c>
      <c r="C453" s="76"/>
      <c r="D453" s="76" t="s">
        <v>2269</v>
      </c>
      <c r="E453" s="76"/>
      <c r="F453" s="76"/>
      <c r="G453" s="76"/>
      <c r="H453" s="76"/>
      <c r="I453" s="102"/>
      <c r="J453" s="76"/>
    </row>
    <row r="454" spans="2:10" s="6" customFormat="1" x14ac:dyDescent="0.2">
      <c r="B454" s="76" t="s">
        <v>1649</v>
      </c>
      <c r="C454" s="76"/>
      <c r="D454" s="76" t="s">
        <v>1623</v>
      </c>
      <c r="E454" s="76"/>
      <c r="F454" s="76"/>
      <c r="G454" s="76"/>
      <c r="H454" s="76"/>
      <c r="I454" s="102"/>
      <c r="J454" s="76"/>
    </row>
    <row r="455" spans="2:10" s="6" customFormat="1" x14ac:dyDescent="0.2">
      <c r="B455" s="76" t="s">
        <v>2265</v>
      </c>
      <c r="C455" s="76"/>
      <c r="D455" s="76" t="s">
        <v>2266</v>
      </c>
      <c r="E455" s="76"/>
      <c r="F455" s="76"/>
      <c r="G455" s="76"/>
      <c r="H455" s="76"/>
      <c r="I455" s="102"/>
      <c r="J455" s="76"/>
    </row>
    <row r="456" spans="2:10" s="6" customFormat="1" x14ac:dyDescent="0.2">
      <c r="B456" s="76" t="s">
        <v>1385</v>
      </c>
      <c r="C456" s="76"/>
      <c r="D456" s="76"/>
      <c r="E456" s="76"/>
      <c r="F456" s="76"/>
      <c r="G456" s="76"/>
      <c r="H456" s="76"/>
      <c r="I456" s="102"/>
      <c r="J456" s="76"/>
    </row>
    <row r="457" spans="2:10" s="6" customFormat="1" x14ac:dyDescent="0.2">
      <c r="B457" s="76" t="s">
        <v>1791</v>
      </c>
      <c r="C457" s="76"/>
      <c r="D457" s="76" t="s">
        <v>1792</v>
      </c>
      <c r="E457" s="76"/>
      <c r="F457" s="76"/>
      <c r="G457" s="76"/>
      <c r="H457" s="76"/>
      <c r="I457" s="102"/>
      <c r="J457" s="76"/>
    </row>
    <row r="458" spans="2:10" s="6" customFormat="1" x14ac:dyDescent="0.2">
      <c r="B458" s="76" t="s">
        <v>285</v>
      </c>
      <c r="C458" s="76"/>
      <c r="D458" s="76"/>
      <c r="E458" s="76"/>
      <c r="F458" s="76"/>
      <c r="G458" s="76"/>
      <c r="H458" s="76"/>
      <c r="I458" s="102"/>
      <c r="J458" s="76"/>
    </row>
    <row r="459" spans="2:10" s="6" customFormat="1" x14ac:dyDescent="0.2">
      <c r="B459" s="76" t="s">
        <v>285</v>
      </c>
      <c r="C459" s="76"/>
      <c r="D459" s="76" t="s">
        <v>2326</v>
      </c>
      <c r="E459" s="76"/>
      <c r="F459" s="76"/>
      <c r="G459" s="76"/>
      <c r="H459" s="76"/>
      <c r="I459" s="102"/>
      <c r="J459" s="76"/>
    </row>
    <row r="460" spans="2:10" s="6" customFormat="1" x14ac:dyDescent="0.2">
      <c r="B460" s="76" t="s">
        <v>282</v>
      </c>
      <c r="C460" s="76"/>
      <c r="D460" s="76"/>
      <c r="E460" s="76"/>
      <c r="F460" s="76"/>
      <c r="G460" s="76"/>
      <c r="H460" s="76"/>
      <c r="I460" s="102"/>
      <c r="J460" s="76"/>
    </row>
    <row r="461" spans="2:10" s="6" customFormat="1" x14ac:dyDescent="0.2">
      <c r="B461" s="76" t="s">
        <v>282</v>
      </c>
      <c r="C461" s="76"/>
      <c r="D461" s="76"/>
      <c r="E461" s="76"/>
      <c r="F461" s="76"/>
      <c r="G461" s="76"/>
      <c r="H461" s="76"/>
      <c r="I461" s="102"/>
      <c r="J461" s="76"/>
    </row>
    <row r="462" spans="2:10" s="6" customFormat="1" x14ac:dyDescent="0.2">
      <c r="B462" s="76" t="s">
        <v>1289</v>
      </c>
      <c r="C462" s="76"/>
      <c r="D462" s="76" t="s">
        <v>1290</v>
      </c>
      <c r="E462" s="76"/>
      <c r="F462" s="76"/>
      <c r="G462" s="76"/>
      <c r="H462" s="76"/>
      <c r="I462" s="102"/>
      <c r="J462" s="76"/>
    </row>
    <row r="463" spans="2:10" s="6" customFormat="1" x14ac:dyDescent="0.2">
      <c r="B463" s="76" t="s">
        <v>520</v>
      </c>
      <c r="C463" s="76"/>
      <c r="D463" s="76"/>
      <c r="E463" s="76"/>
      <c r="F463" s="76"/>
      <c r="G463" s="76"/>
      <c r="H463" s="76"/>
      <c r="I463" s="102"/>
      <c r="J463" s="76"/>
    </row>
    <row r="464" spans="2:10" s="6" customFormat="1" x14ac:dyDescent="0.2">
      <c r="B464" s="76" t="s">
        <v>2558</v>
      </c>
      <c r="C464" s="76"/>
      <c r="D464" s="76" t="s">
        <v>2559</v>
      </c>
      <c r="E464" s="76"/>
      <c r="F464" s="76"/>
      <c r="G464" s="76"/>
      <c r="H464" s="76"/>
      <c r="I464" s="102"/>
      <c r="J464" s="76"/>
    </row>
    <row r="465" spans="2:10" s="6" customFormat="1" x14ac:dyDescent="0.2">
      <c r="B465" s="76" t="s">
        <v>1113</v>
      </c>
      <c r="C465" s="76"/>
      <c r="D465" s="76"/>
      <c r="E465" s="76"/>
      <c r="F465" s="76"/>
      <c r="G465" s="76"/>
      <c r="H465" s="76"/>
      <c r="I465" s="102"/>
      <c r="J465" s="76"/>
    </row>
    <row r="466" spans="2:10" s="6" customFormat="1" x14ac:dyDescent="0.2">
      <c r="B466" s="76" t="s">
        <v>2517</v>
      </c>
      <c r="C466" s="76"/>
      <c r="D466" s="76" t="s">
        <v>2518</v>
      </c>
      <c r="E466" s="76"/>
      <c r="F466" s="76"/>
      <c r="G466" s="76"/>
      <c r="H466" s="76"/>
      <c r="I466" s="102"/>
      <c r="J466" s="76"/>
    </row>
    <row r="467" spans="2:10" s="6" customFormat="1" x14ac:dyDescent="0.2">
      <c r="B467" s="76" t="s">
        <v>2489</v>
      </c>
      <c r="C467" s="76"/>
      <c r="D467" s="76" t="s">
        <v>2490</v>
      </c>
      <c r="E467" s="76"/>
      <c r="F467" s="76"/>
      <c r="G467" s="76"/>
      <c r="H467" s="76"/>
      <c r="I467" s="102"/>
      <c r="J467" s="76"/>
    </row>
    <row r="468" spans="2:10" s="6" customFormat="1" x14ac:dyDescent="0.2">
      <c r="B468" s="76" t="s">
        <v>431</v>
      </c>
      <c r="C468" s="76"/>
      <c r="D468" s="76"/>
      <c r="E468" s="76"/>
      <c r="F468" s="76"/>
      <c r="G468" s="76"/>
      <c r="H468" s="76"/>
      <c r="I468" s="102"/>
      <c r="J468" s="76"/>
    </row>
    <row r="469" spans="2:10" s="6" customFormat="1" x14ac:dyDescent="0.2">
      <c r="B469" s="76" t="s">
        <v>2410</v>
      </c>
      <c r="C469" s="76"/>
      <c r="D469" s="76" t="s">
        <v>1384</v>
      </c>
      <c r="E469" s="76"/>
      <c r="F469" s="76"/>
      <c r="G469" s="76"/>
      <c r="H469" s="76"/>
      <c r="I469" s="102"/>
      <c r="J469" s="76"/>
    </row>
    <row r="470" spans="2:10" s="6" customFormat="1" x14ac:dyDescent="0.2">
      <c r="B470" s="76" t="s">
        <v>380</v>
      </c>
      <c r="C470" s="76"/>
      <c r="D470" s="76"/>
      <c r="E470" s="76"/>
      <c r="F470" s="76"/>
      <c r="G470" s="76"/>
      <c r="H470" s="76"/>
      <c r="I470" s="102"/>
      <c r="J470" s="76"/>
    </row>
    <row r="471" spans="2:10" s="6" customFormat="1" x14ac:dyDescent="0.2">
      <c r="B471" s="76" t="s">
        <v>342</v>
      </c>
      <c r="C471" s="76"/>
      <c r="D471" s="76"/>
      <c r="E471" s="76"/>
      <c r="F471" s="76"/>
      <c r="G471" s="76"/>
      <c r="H471" s="76"/>
      <c r="I471" s="102"/>
      <c r="J471" s="76"/>
    </row>
    <row r="472" spans="2:10" s="6" customFormat="1" x14ac:dyDescent="0.2">
      <c r="B472" s="76" t="s">
        <v>535</v>
      </c>
      <c r="C472" s="76"/>
      <c r="D472" s="76"/>
      <c r="E472" s="76"/>
      <c r="F472" s="76"/>
      <c r="G472" s="76"/>
      <c r="H472" s="76"/>
      <c r="I472" s="102"/>
      <c r="J472" s="76"/>
    </row>
    <row r="473" spans="2:10" s="6" customFormat="1" x14ac:dyDescent="0.2">
      <c r="B473" s="76" t="s">
        <v>371</v>
      </c>
      <c r="C473" s="76"/>
      <c r="D473" s="76"/>
      <c r="E473" s="76"/>
      <c r="F473" s="76"/>
      <c r="G473" s="76"/>
      <c r="H473" s="76"/>
      <c r="I473" s="102"/>
      <c r="J473" s="76"/>
    </row>
    <row r="474" spans="2:10" s="6" customFormat="1" x14ac:dyDescent="0.2">
      <c r="B474" s="76" t="s">
        <v>2406</v>
      </c>
      <c r="C474" s="76"/>
      <c r="D474" s="76" t="s">
        <v>1297</v>
      </c>
      <c r="E474" s="76"/>
      <c r="F474" s="76"/>
      <c r="G474" s="76"/>
      <c r="H474" s="76"/>
      <c r="I474" s="102"/>
      <c r="J474" s="76"/>
    </row>
    <row r="475" spans="2:10" s="6" customFormat="1" x14ac:dyDescent="0.2">
      <c r="B475" s="76" t="s">
        <v>1664</v>
      </c>
      <c r="C475" s="76"/>
      <c r="D475" s="76" t="s">
        <v>1665</v>
      </c>
      <c r="E475" s="76"/>
      <c r="F475" s="76"/>
      <c r="G475" s="76"/>
      <c r="H475" s="76"/>
      <c r="I475" s="102"/>
      <c r="J475" s="76"/>
    </row>
    <row r="476" spans="2:10" s="6" customFormat="1" x14ac:dyDescent="0.2">
      <c r="B476" s="76" t="s">
        <v>1268</v>
      </c>
      <c r="C476" s="76"/>
      <c r="D476" s="76"/>
      <c r="E476" s="76"/>
      <c r="F476" s="76"/>
      <c r="G476" s="76"/>
      <c r="H476" s="76"/>
      <c r="I476" s="102"/>
      <c r="J476" s="76"/>
    </row>
    <row r="477" spans="2:10" s="6" customFormat="1" x14ac:dyDescent="0.2">
      <c r="B477" s="76" t="s">
        <v>1625</v>
      </c>
      <c r="C477" s="76"/>
      <c r="D477" s="76"/>
      <c r="E477" s="76"/>
      <c r="F477" s="76"/>
      <c r="G477" s="76"/>
      <c r="H477" s="76"/>
      <c r="I477" s="102"/>
      <c r="J477" s="76"/>
    </row>
    <row r="478" spans="2:10" s="6" customFormat="1" x14ac:dyDescent="0.2">
      <c r="B478" s="76" t="s">
        <v>2513</v>
      </c>
      <c r="C478" s="76"/>
      <c r="D478" s="76" t="s">
        <v>2514</v>
      </c>
      <c r="E478" s="76"/>
      <c r="F478" s="76"/>
      <c r="G478" s="76"/>
      <c r="H478" s="76"/>
      <c r="I478" s="102"/>
      <c r="J478" s="76"/>
    </row>
    <row r="479" spans="2:10" s="6" customFormat="1" x14ac:dyDescent="0.2">
      <c r="B479" s="76" t="s">
        <v>507</v>
      </c>
      <c r="C479" s="76"/>
      <c r="D479" s="76"/>
      <c r="E479" s="76"/>
      <c r="F479" s="76"/>
      <c r="G479" s="76"/>
      <c r="H479" s="76"/>
      <c r="I479" s="102"/>
      <c r="J479" s="76"/>
    </row>
    <row r="480" spans="2:10" s="6" customFormat="1" x14ac:dyDescent="0.2">
      <c r="B480" s="76" t="s">
        <v>1773</v>
      </c>
      <c r="C480" s="76"/>
      <c r="D480" s="76" t="s">
        <v>1774</v>
      </c>
      <c r="E480" s="76"/>
      <c r="F480" s="76"/>
      <c r="G480" s="76"/>
      <c r="H480" s="76"/>
      <c r="I480" s="102"/>
      <c r="J480" s="76"/>
    </row>
    <row r="481" spans="1:10" s="6" customFormat="1" x14ac:dyDescent="0.2">
      <c r="B481" s="76" t="s">
        <v>1823</v>
      </c>
      <c r="C481" s="76"/>
      <c r="D481" s="76" t="s">
        <v>1215</v>
      </c>
      <c r="E481" s="76"/>
      <c r="F481" s="76"/>
      <c r="G481" s="76"/>
      <c r="H481" s="76"/>
      <c r="I481" s="102"/>
      <c r="J481" s="76"/>
    </row>
    <row r="482" spans="1:10" s="6" customFormat="1" x14ac:dyDescent="0.2">
      <c r="B482" s="76" t="s">
        <v>393</v>
      </c>
      <c r="C482" s="76"/>
      <c r="D482" s="76"/>
      <c r="E482" s="76"/>
      <c r="F482" s="76"/>
      <c r="G482" s="76"/>
      <c r="H482" s="76"/>
      <c r="I482" s="102"/>
      <c r="J482" s="76"/>
    </row>
    <row r="483" spans="1:10" s="6" customFormat="1" x14ac:dyDescent="0.2">
      <c r="A483" s="9"/>
      <c r="B483" s="76" t="s">
        <v>2416</v>
      </c>
      <c r="C483" s="76"/>
      <c r="D483" s="76" t="s">
        <v>1297</v>
      </c>
      <c r="E483" s="76"/>
      <c r="F483" s="76"/>
      <c r="G483" s="76"/>
      <c r="H483" s="76"/>
      <c r="I483" s="102"/>
      <c r="J483" s="76"/>
    </row>
    <row r="484" spans="1:10" s="6" customFormat="1" x14ac:dyDescent="0.2">
      <c r="B484" s="76" t="s">
        <v>513</v>
      </c>
      <c r="C484" s="76"/>
      <c r="D484" s="76"/>
      <c r="E484" s="76"/>
      <c r="F484" s="76"/>
      <c r="G484" s="76"/>
      <c r="H484" s="76"/>
      <c r="I484" s="102"/>
      <c r="J484" s="76"/>
    </row>
    <row r="485" spans="1:10" s="6" customFormat="1" x14ac:dyDescent="0.2">
      <c r="B485" s="76" t="s">
        <v>1617</v>
      </c>
      <c r="C485" s="76"/>
      <c r="D485" s="76" t="s">
        <v>1328</v>
      </c>
      <c r="E485" s="76"/>
      <c r="F485" s="76"/>
      <c r="G485" s="76"/>
      <c r="H485" s="76"/>
      <c r="I485" s="102"/>
      <c r="J485" s="76"/>
    </row>
    <row r="486" spans="1:10" s="6" customFormat="1" x14ac:dyDescent="0.2">
      <c r="B486" s="76" t="s">
        <v>494</v>
      </c>
      <c r="C486" s="76"/>
      <c r="D486" s="76"/>
      <c r="E486" s="76"/>
      <c r="F486" s="76"/>
      <c r="G486" s="76"/>
      <c r="H486" s="76"/>
      <c r="I486" s="102"/>
      <c r="J486" s="76"/>
    </row>
    <row r="487" spans="1:10" s="6" customFormat="1" x14ac:dyDescent="0.2">
      <c r="B487" s="76" t="s">
        <v>363</v>
      </c>
      <c r="C487" s="76"/>
      <c r="D487" s="76"/>
      <c r="E487" s="76"/>
      <c r="F487" s="76"/>
      <c r="G487" s="76"/>
      <c r="H487" s="76"/>
      <c r="I487" s="102"/>
      <c r="J487" s="76"/>
    </row>
    <row r="488" spans="1:10" s="6" customFormat="1" x14ac:dyDescent="0.2">
      <c r="B488" s="76" t="s">
        <v>1362</v>
      </c>
      <c r="C488" s="76"/>
      <c r="D488" s="76"/>
      <c r="E488" s="76"/>
      <c r="F488" s="76"/>
      <c r="G488" s="76"/>
      <c r="H488" s="76"/>
      <c r="I488" s="102"/>
      <c r="J488" s="76"/>
    </row>
    <row r="489" spans="1:10" s="6" customFormat="1" x14ac:dyDescent="0.2">
      <c r="B489" s="76" t="s">
        <v>2505</v>
      </c>
      <c r="C489" s="76"/>
      <c r="D489" s="76" t="s">
        <v>2506</v>
      </c>
      <c r="E489" s="76"/>
      <c r="F489" s="76"/>
      <c r="G489" s="76"/>
      <c r="H489" s="76"/>
      <c r="I489" s="102"/>
      <c r="J489" s="76"/>
    </row>
    <row r="490" spans="1:10" s="6" customFormat="1" x14ac:dyDescent="0.2">
      <c r="B490" s="76" t="s">
        <v>1077</v>
      </c>
      <c r="C490" s="76"/>
      <c r="D490" s="76"/>
      <c r="E490" s="76"/>
      <c r="F490" s="76"/>
      <c r="G490" s="76"/>
      <c r="H490" s="76"/>
      <c r="I490" s="102"/>
      <c r="J490" s="76"/>
    </row>
    <row r="491" spans="1:10" s="6" customFormat="1" x14ac:dyDescent="0.2">
      <c r="B491" s="76" t="s">
        <v>477</v>
      </c>
      <c r="C491" s="76"/>
      <c r="D491" s="76"/>
      <c r="E491" s="76"/>
      <c r="F491" s="76"/>
      <c r="G491" s="76"/>
      <c r="H491" s="76"/>
      <c r="I491" s="102"/>
      <c r="J491" s="76"/>
    </row>
    <row r="492" spans="1:10" s="6" customFormat="1" x14ac:dyDescent="0.2">
      <c r="B492" s="76" t="s">
        <v>498</v>
      </c>
      <c r="C492" s="76"/>
      <c r="D492" s="76" t="s">
        <v>2549</v>
      </c>
      <c r="E492" s="76"/>
      <c r="F492" s="76"/>
      <c r="G492" s="76"/>
      <c r="H492" s="76"/>
      <c r="I492" s="102"/>
      <c r="J492" s="76"/>
    </row>
    <row r="493" spans="1:10" s="6" customFormat="1" x14ac:dyDescent="0.2">
      <c r="B493" s="76" t="s">
        <v>498</v>
      </c>
      <c r="C493" s="76"/>
      <c r="D493" s="76"/>
      <c r="E493" s="76"/>
      <c r="F493" s="76"/>
      <c r="G493" s="76"/>
      <c r="H493" s="76"/>
      <c r="I493" s="102"/>
      <c r="J493" s="76"/>
    </row>
    <row r="494" spans="1:10" s="6" customFormat="1" x14ac:dyDescent="0.2">
      <c r="B494" s="76" t="s">
        <v>498</v>
      </c>
      <c r="C494" s="76"/>
      <c r="D494" s="76"/>
      <c r="E494" s="76"/>
      <c r="F494" s="76"/>
      <c r="G494" s="76"/>
      <c r="H494" s="76"/>
      <c r="I494" s="102"/>
      <c r="J494" s="76"/>
    </row>
    <row r="495" spans="1:10" s="6" customFormat="1" x14ac:dyDescent="0.2">
      <c r="B495" s="76" t="s">
        <v>395</v>
      </c>
      <c r="C495" s="76"/>
      <c r="D495" s="76"/>
      <c r="E495" s="76"/>
      <c r="F495" s="76"/>
      <c r="G495" s="76"/>
      <c r="H495" s="76"/>
      <c r="I495" s="102"/>
      <c r="J495" s="76"/>
    </row>
    <row r="496" spans="1:10" s="6" customFormat="1" x14ac:dyDescent="0.2">
      <c r="B496" s="76" t="s">
        <v>411</v>
      </c>
      <c r="C496" s="76"/>
      <c r="D496" s="76"/>
      <c r="E496" s="76"/>
      <c r="F496" s="76"/>
      <c r="G496" s="76"/>
      <c r="H496" s="76"/>
      <c r="I496" s="102"/>
      <c r="J496" s="76"/>
    </row>
    <row r="497" spans="2:10" s="6" customFormat="1" x14ac:dyDescent="0.2">
      <c r="B497" s="76" t="s">
        <v>2521</v>
      </c>
      <c r="C497" s="76"/>
      <c r="D497" s="76" t="s">
        <v>2522</v>
      </c>
      <c r="E497" s="76"/>
      <c r="F497" s="76"/>
      <c r="G497" s="76"/>
      <c r="H497" s="76"/>
      <c r="I497" s="102"/>
      <c r="J497" s="76"/>
    </row>
    <row r="498" spans="2:10" s="6" customFormat="1" x14ac:dyDescent="0.2">
      <c r="B498" s="76" t="s">
        <v>1352</v>
      </c>
      <c r="C498" s="76"/>
      <c r="D498" s="76" t="s">
        <v>1353</v>
      </c>
      <c r="E498" s="76"/>
      <c r="F498" s="76"/>
      <c r="G498" s="76"/>
      <c r="H498" s="76"/>
      <c r="I498" s="102"/>
      <c r="J498" s="76"/>
    </row>
    <row r="499" spans="2:10" s="6" customFormat="1" x14ac:dyDescent="0.2">
      <c r="B499" s="76" t="s">
        <v>515</v>
      </c>
      <c r="C499" s="76"/>
      <c r="D499" s="76" t="s">
        <v>2562</v>
      </c>
      <c r="E499" s="76"/>
      <c r="F499" s="76"/>
      <c r="G499" s="76"/>
      <c r="H499" s="76"/>
      <c r="I499" s="102"/>
      <c r="J499" s="76"/>
    </row>
    <row r="500" spans="2:10" s="6" customFormat="1" x14ac:dyDescent="0.2">
      <c r="B500" s="76" t="s">
        <v>419</v>
      </c>
      <c r="C500" s="76"/>
      <c r="D500" s="76"/>
      <c r="E500" s="76"/>
      <c r="F500" s="76"/>
      <c r="G500" s="76"/>
      <c r="H500" s="76"/>
      <c r="I500" s="102"/>
      <c r="J500" s="76"/>
    </row>
    <row r="501" spans="2:10" s="6" customFormat="1" x14ac:dyDescent="0.2">
      <c r="B501" s="76" t="s">
        <v>1296</v>
      </c>
      <c r="C501" s="76"/>
      <c r="D501" s="76" t="s">
        <v>1297</v>
      </c>
      <c r="E501" s="76"/>
      <c r="F501" s="76"/>
      <c r="G501" s="76"/>
      <c r="H501" s="76"/>
      <c r="I501" s="102"/>
      <c r="J501" s="76"/>
    </row>
    <row r="502" spans="2:10" s="6" customFormat="1" x14ac:dyDescent="0.2">
      <c r="B502" s="76" t="s">
        <v>529</v>
      </c>
      <c r="C502" s="76"/>
      <c r="D502" s="76"/>
      <c r="E502" s="76"/>
      <c r="F502" s="76"/>
      <c r="G502" s="76"/>
      <c r="H502" s="76"/>
      <c r="I502" s="102"/>
      <c r="J502" s="76"/>
    </row>
    <row r="503" spans="2:10" s="6" customFormat="1" x14ac:dyDescent="0.2">
      <c r="B503" s="76" t="s">
        <v>286</v>
      </c>
      <c r="C503" s="76"/>
      <c r="D503" s="76"/>
      <c r="E503" s="76"/>
      <c r="F503" s="76"/>
      <c r="G503" s="76"/>
      <c r="H503" s="76"/>
      <c r="I503" s="102"/>
      <c r="J503" s="76"/>
    </row>
    <row r="504" spans="2:10" s="6" customFormat="1" x14ac:dyDescent="0.2">
      <c r="B504" s="76" t="s">
        <v>1234</v>
      </c>
      <c r="C504" s="76"/>
      <c r="D504" s="76" t="s">
        <v>1247</v>
      </c>
      <c r="E504" s="76"/>
      <c r="F504" s="76"/>
      <c r="G504" s="76"/>
      <c r="H504" s="76"/>
      <c r="I504" s="102"/>
      <c r="J504" s="76"/>
    </row>
    <row r="505" spans="2:10" s="6" customFormat="1" x14ac:dyDescent="0.2">
      <c r="B505" s="76" t="s">
        <v>258</v>
      </c>
      <c r="C505" s="76"/>
      <c r="D505" s="76"/>
      <c r="E505" s="76"/>
      <c r="F505" s="76"/>
      <c r="G505" s="76"/>
      <c r="H505" s="76"/>
      <c r="I505" s="102"/>
      <c r="J505" s="76"/>
    </row>
    <row r="506" spans="2:10" s="6" customFormat="1" x14ac:dyDescent="0.2">
      <c r="B506" s="76" t="s">
        <v>416</v>
      </c>
      <c r="C506" s="76"/>
      <c r="D506" s="76"/>
      <c r="E506" s="76"/>
      <c r="F506" s="76"/>
      <c r="G506" s="76"/>
      <c r="H506" s="76"/>
      <c r="I506" s="102"/>
      <c r="J506" s="76"/>
    </row>
    <row r="507" spans="2:10" s="6" customFormat="1" x14ac:dyDescent="0.2">
      <c r="B507" s="76" t="s">
        <v>1636</v>
      </c>
      <c r="C507" s="76"/>
      <c r="D507" s="76" t="s">
        <v>1637</v>
      </c>
      <c r="E507" s="76"/>
      <c r="F507" s="76"/>
      <c r="G507" s="76"/>
      <c r="H507" s="76"/>
      <c r="I507" s="102"/>
      <c r="J507" s="76"/>
    </row>
    <row r="508" spans="2:10" s="6" customFormat="1" x14ac:dyDescent="0.2">
      <c r="B508" s="76" t="s">
        <v>318</v>
      </c>
      <c r="C508" s="76"/>
      <c r="D508" s="76"/>
      <c r="E508" s="76"/>
      <c r="F508" s="76"/>
      <c r="G508" s="76"/>
      <c r="H508" s="76"/>
      <c r="I508" s="102"/>
      <c r="J508" s="76"/>
    </row>
    <row r="509" spans="2:10" s="6" customFormat="1" x14ac:dyDescent="0.2">
      <c r="B509" s="76" t="s">
        <v>480</v>
      </c>
      <c r="C509" s="76"/>
      <c r="D509" s="76" t="s">
        <v>2543</v>
      </c>
      <c r="E509" s="76"/>
      <c r="F509" s="76"/>
      <c r="G509" s="76"/>
      <c r="H509" s="76"/>
      <c r="I509" s="102"/>
      <c r="J509" s="76"/>
    </row>
    <row r="510" spans="2:10" s="6" customFormat="1" x14ac:dyDescent="0.2">
      <c r="B510" s="76" t="s">
        <v>1368</v>
      </c>
      <c r="C510" s="76"/>
      <c r="D510" s="76"/>
      <c r="E510" s="76"/>
      <c r="F510" s="76"/>
      <c r="G510" s="76"/>
      <c r="H510" s="76"/>
      <c r="I510" s="102"/>
      <c r="J510" s="76"/>
    </row>
    <row r="511" spans="2:10" s="6" customFormat="1" x14ac:dyDescent="0.2">
      <c r="B511" s="76" t="s">
        <v>518</v>
      </c>
      <c r="C511" s="76"/>
      <c r="D511" s="76"/>
      <c r="E511" s="76"/>
      <c r="F511" s="76"/>
      <c r="G511" s="76"/>
      <c r="H511" s="76"/>
      <c r="I511" s="102"/>
      <c r="J511" s="76"/>
    </row>
    <row r="512" spans="2:10" s="6" customFormat="1" x14ac:dyDescent="0.2">
      <c r="B512" s="76" t="s">
        <v>518</v>
      </c>
      <c r="C512" s="76"/>
      <c r="D512" s="76"/>
      <c r="E512" s="76"/>
      <c r="F512" s="76"/>
      <c r="G512" s="76"/>
      <c r="H512" s="76"/>
      <c r="I512" s="102"/>
      <c r="J512" s="76"/>
    </row>
    <row r="513" spans="2:10" s="6" customFormat="1" x14ac:dyDescent="0.2">
      <c r="B513" s="76" t="s">
        <v>1810</v>
      </c>
      <c r="C513" s="76"/>
      <c r="D513" s="76" t="s">
        <v>1811</v>
      </c>
      <c r="E513" s="76"/>
      <c r="F513" s="76"/>
      <c r="G513" s="76"/>
      <c r="H513" s="76"/>
      <c r="I513" s="102"/>
      <c r="J513" s="76"/>
    </row>
    <row r="514" spans="2:10" s="6" customFormat="1" x14ac:dyDescent="0.2">
      <c r="B514" s="76" t="s">
        <v>1124</v>
      </c>
      <c r="C514" s="76"/>
      <c r="D514" s="76" t="s">
        <v>1186</v>
      </c>
      <c r="E514" s="76"/>
      <c r="F514" s="76" t="s">
        <v>1187</v>
      </c>
      <c r="G514" s="76"/>
      <c r="H514" s="76"/>
      <c r="I514" s="102"/>
      <c r="J514" s="76"/>
    </row>
    <row r="515" spans="2:10" s="6" customFormat="1" x14ac:dyDescent="0.2">
      <c r="B515" s="76" t="s">
        <v>345</v>
      </c>
      <c r="C515" s="76"/>
      <c r="D515" s="76"/>
      <c r="E515" s="76"/>
      <c r="F515" s="76"/>
      <c r="G515" s="76"/>
      <c r="H515" s="76"/>
      <c r="I515" s="102"/>
      <c r="J515" s="76"/>
    </row>
    <row r="516" spans="2:10" s="6" customFormat="1" x14ac:dyDescent="0.2">
      <c r="B516" s="76" t="s">
        <v>345</v>
      </c>
      <c r="C516" s="76"/>
      <c r="D516" s="76"/>
      <c r="E516" s="76"/>
      <c r="F516" s="76"/>
      <c r="G516" s="76"/>
      <c r="H516" s="76"/>
      <c r="I516" s="102"/>
      <c r="J516" s="76"/>
    </row>
    <row r="517" spans="2:10" s="6" customFormat="1" x14ac:dyDescent="0.2">
      <c r="B517" s="76" t="s">
        <v>345</v>
      </c>
      <c r="C517" s="76"/>
      <c r="D517" s="76"/>
      <c r="E517" s="76"/>
      <c r="F517" s="76"/>
      <c r="G517" s="76"/>
      <c r="H517" s="76"/>
      <c r="I517" s="102"/>
      <c r="J517" s="76"/>
    </row>
    <row r="518" spans="2:10" s="6" customFormat="1" x14ac:dyDescent="0.2">
      <c r="B518" s="76" t="s">
        <v>352</v>
      </c>
      <c r="C518" s="76"/>
      <c r="D518" s="76"/>
      <c r="E518" s="76"/>
      <c r="F518" s="76"/>
      <c r="G518" s="76"/>
      <c r="H518" s="76"/>
      <c r="I518" s="102"/>
      <c r="J518" s="76"/>
    </row>
    <row r="519" spans="2:10" s="6" customFormat="1" ht="14.25" x14ac:dyDescent="0.2">
      <c r="B519" s="76" t="s">
        <v>1120</v>
      </c>
      <c r="C519" s="100"/>
      <c r="D519" s="100" t="s">
        <v>1181</v>
      </c>
      <c r="E519" s="100"/>
      <c r="F519" s="100"/>
      <c r="G519" s="100"/>
      <c r="H519" s="100"/>
      <c r="I519" s="105"/>
      <c r="J519" s="100"/>
    </row>
    <row r="520" spans="2:10" s="6" customFormat="1" x14ac:dyDescent="0.2">
      <c r="B520" s="76" t="s">
        <v>1679</v>
      </c>
      <c r="C520" s="76"/>
      <c r="D520" s="76" t="s">
        <v>1384</v>
      </c>
      <c r="E520" s="76"/>
      <c r="F520" s="76"/>
      <c r="G520" s="76"/>
      <c r="H520" s="76"/>
      <c r="I520" s="102"/>
      <c r="J520" s="76"/>
    </row>
    <row r="521" spans="2:10" s="6" customFormat="1" x14ac:dyDescent="0.2">
      <c r="B521" s="76" t="s">
        <v>1245</v>
      </c>
      <c r="C521" s="76"/>
      <c r="D521" s="76" t="s">
        <v>1258</v>
      </c>
      <c r="E521" s="76"/>
      <c r="F521" s="76"/>
      <c r="G521" s="76"/>
      <c r="H521" s="76"/>
      <c r="I521" s="102"/>
      <c r="J521" s="76"/>
    </row>
    <row r="522" spans="2:10" s="6" customFormat="1" x14ac:dyDescent="0.2">
      <c r="B522" s="76" t="s">
        <v>1775</v>
      </c>
      <c r="C522" s="76"/>
      <c r="D522" s="76" t="s">
        <v>1776</v>
      </c>
      <c r="E522" s="76"/>
      <c r="F522" s="76"/>
      <c r="G522" s="76"/>
      <c r="H522" s="76"/>
      <c r="I522" s="102"/>
      <c r="J522" s="76"/>
    </row>
    <row r="523" spans="2:10" s="6" customFormat="1" ht="14.25" x14ac:dyDescent="0.2">
      <c r="B523" s="76" t="s">
        <v>1326</v>
      </c>
      <c r="C523" s="100"/>
      <c r="D523" s="100"/>
      <c r="E523" s="100"/>
      <c r="F523" s="100"/>
      <c r="G523" s="100"/>
      <c r="H523" s="100"/>
      <c r="I523" s="105"/>
      <c r="J523" s="100"/>
    </row>
    <row r="524" spans="2:10" s="6" customFormat="1" x14ac:dyDescent="0.2">
      <c r="B524" s="76" t="s">
        <v>1075</v>
      </c>
      <c r="C524" s="76"/>
      <c r="D524" s="76"/>
      <c r="E524" s="76"/>
      <c r="F524" s="76"/>
      <c r="G524" s="76"/>
      <c r="H524" s="76"/>
      <c r="I524" s="102"/>
      <c r="J524" s="76"/>
    </row>
    <row r="525" spans="2:10" s="6" customFormat="1" x14ac:dyDescent="0.2">
      <c r="B525" s="76" t="s">
        <v>1075</v>
      </c>
      <c r="C525" s="76"/>
      <c r="D525" s="76"/>
      <c r="E525" s="76"/>
      <c r="F525" s="76"/>
      <c r="G525" s="76"/>
      <c r="H525" s="76"/>
      <c r="I525" s="102"/>
      <c r="J525" s="76"/>
    </row>
    <row r="526" spans="2:10" s="6" customFormat="1" x14ac:dyDescent="0.2">
      <c r="B526" s="76" t="s">
        <v>359</v>
      </c>
      <c r="C526" s="76"/>
      <c r="D526" s="76" t="s">
        <v>2557</v>
      </c>
      <c r="E526" s="76"/>
      <c r="F526" s="76"/>
      <c r="G526" s="76"/>
      <c r="H526" s="76"/>
      <c r="I526" s="102"/>
      <c r="J526" s="76"/>
    </row>
    <row r="527" spans="2:10" s="6" customFormat="1" x14ac:dyDescent="0.2">
      <c r="B527" s="76" t="s">
        <v>359</v>
      </c>
      <c r="C527" s="76"/>
      <c r="D527" s="76"/>
      <c r="E527" s="76"/>
      <c r="F527" s="76"/>
      <c r="G527" s="76"/>
      <c r="H527" s="76"/>
      <c r="I527" s="102"/>
      <c r="J527" s="76"/>
    </row>
    <row r="528" spans="2:10" s="6" customFormat="1" x14ac:dyDescent="0.2">
      <c r="B528" s="76" t="s">
        <v>429</v>
      </c>
      <c r="C528" s="76"/>
      <c r="D528" s="76"/>
      <c r="E528" s="76"/>
      <c r="F528" s="76"/>
      <c r="G528" s="76"/>
      <c r="H528" s="76"/>
      <c r="I528" s="102"/>
      <c r="J528" s="76"/>
    </row>
    <row r="529" spans="1:10" s="6" customFormat="1" x14ac:dyDescent="0.2">
      <c r="B529" s="76" t="s">
        <v>509</v>
      </c>
      <c r="C529" s="76"/>
      <c r="D529" s="76" t="s">
        <v>2555</v>
      </c>
      <c r="E529" s="76">
        <v>4674362</v>
      </c>
      <c r="F529" s="76"/>
      <c r="G529" s="76"/>
      <c r="H529" s="76"/>
      <c r="I529" s="102"/>
      <c r="J529" s="76"/>
    </row>
    <row r="530" spans="1:10" s="6" customFormat="1" x14ac:dyDescent="0.2">
      <c r="B530" s="76" t="s">
        <v>487</v>
      </c>
      <c r="C530" s="76"/>
      <c r="D530" s="76" t="s">
        <v>2546</v>
      </c>
      <c r="E530" s="76"/>
      <c r="F530" s="76"/>
      <c r="G530" s="76"/>
      <c r="H530" s="76"/>
      <c r="I530" s="102"/>
      <c r="J530" s="76"/>
    </row>
    <row r="531" spans="1:10" s="6" customFormat="1" x14ac:dyDescent="0.2">
      <c r="B531" s="76" t="s">
        <v>2431</v>
      </c>
      <c r="C531" s="76"/>
      <c r="D531" s="76" t="s">
        <v>2432</v>
      </c>
      <c r="E531" s="76"/>
      <c r="F531" s="76"/>
      <c r="G531" s="76"/>
      <c r="H531" s="76"/>
      <c r="I531" s="102"/>
      <c r="J531" s="76"/>
    </row>
    <row r="532" spans="1:10" s="6" customFormat="1" x14ac:dyDescent="0.2">
      <c r="B532" s="76" t="s">
        <v>481</v>
      </c>
      <c r="C532" s="76"/>
      <c r="D532" s="76"/>
      <c r="E532" s="76"/>
      <c r="F532" s="76"/>
      <c r="G532" s="76"/>
      <c r="H532" s="76"/>
      <c r="I532" s="102"/>
      <c r="J532" s="76"/>
    </row>
    <row r="533" spans="1:10" s="6" customFormat="1" x14ac:dyDescent="0.2">
      <c r="B533" s="76" t="s">
        <v>2544</v>
      </c>
      <c r="C533" s="76"/>
      <c r="D533" s="76" t="s">
        <v>2545</v>
      </c>
      <c r="E533" s="76"/>
      <c r="F533" s="76" t="s">
        <v>2604</v>
      </c>
      <c r="G533" s="76"/>
      <c r="H533" s="76"/>
      <c r="I533" s="102"/>
      <c r="J533" s="76"/>
    </row>
    <row r="534" spans="1:10" s="6" customFormat="1" x14ac:dyDescent="0.2">
      <c r="B534" s="76" t="s">
        <v>2284</v>
      </c>
      <c r="C534" s="76"/>
      <c r="D534" s="76" t="s">
        <v>2285</v>
      </c>
      <c r="E534" s="76"/>
      <c r="F534" s="76"/>
      <c r="G534" s="76"/>
      <c r="H534" s="76"/>
      <c r="I534" s="102"/>
      <c r="J534" s="76"/>
    </row>
    <row r="535" spans="1:10" s="6" customFormat="1" x14ac:dyDescent="0.2">
      <c r="A535" s="11"/>
      <c r="B535" s="76" t="s">
        <v>1240</v>
      </c>
      <c r="C535" s="76"/>
      <c r="D535" s="76" t="s">
        <v>1254</v>
      </c>
      <c r="E535" s="76"/>
      <c r="F535" s="76"/>
      <c r="G535" s="76"/>
      <c r="H535" s="76"/>
      <c r="I535" s="102"/>
      <c r="J535" s="76"/>
    </row>
    <row r="536" spans="1:10" s="6" customFormat="1" x14ac:dyDescent="0.2">
      <c r="B536" s="76" t="s">
        <v>1689</v>
      </c>
      <c r="C536" s="76"/>
      <c r="D536" s="76" t="s">
        <v>1131</v>
      </c>
      <c r="E536" s="76"/>
      <c r="F536" s="76"/>
      <c r="G536" s="76"/>
      <c r="H536" s="76"/>
      <c r="I536" s="102"/>
      <c r="J536" s="76"/>
    </row>
    <row r="537" spans="1:10" s="6" customFormat="1" x14ac:dyDescent="0.2">
      <c r="B537" s="76" t="s">
        <v>482</v>
      </c>
      <c r="C537" s="76"/>
      <c r="D537" s="76"/>
      <c r="E537" s="76"/>
      <c r="F537" s="76"/>
      <c r="G537" s="76"/>
      <c r="H537" s="76"/>
      <c r="I537" s="102"/>
      <c r="J537" s="76"/>
    </row>
    <row r="538" spans="1:10" s="6" customFormat="1" x14ac:dyDescent="0.2">
      <c r="B538" s="76" t="s">
        <v>2241</v>
      </c>
      <c r="C538" s="76"/>
      <c r="D538" s="76" t="s">
        <v>1384</v>
      </c>
      <c r="E538" s="76"/>
      <c r="F538" s="76"/>
      <c r="G538" s="76"/>
      <c r="H538" s="76"/>
      <c r="I538" s="102"/>
      <c r="J538" s="76"/>
    </row>
    <row r="539" spans="1:10" s="6" customFormat="1" x14ac:dyDescent="0.2">
      <c r="B539" s="76" t="s">
        <v>309</v>
      </c>
      <c r="C539" s="76"/>
      <c r="D539" s="76"/>
      <c r="E539" s="76"/>
      <c r="F539" s="76"/>
      <c r="G539" s="76"/>
      <c r="H539" s="76"/>
      <c r="I539" s="102"/>
      <c r="J539" s="76"/>
    </row>
    <row r="540" spans="1:10" s="6" customFormat="1" x14ac:dyDescent="0.2">
      <c r="B540" s="76" t="s">
        <v>2502</v>
      </c>
      <c r="C540" s="76"/>
      <c r="D540" s="76" t="s">
        <v>2503</v>
      </c>
      <c r="E540" s="76"/>
      <c r="F540" s="76"/>
      <c r="G540" s="76"/>
      <c r="H540" s="76"/>
      <c r="I540" s="102"/>
      <c r="J540" s="76"/>
    </row>
    <row r="541" spans="1:10" s="6" customFormat="1" x14ac:dyDescent="0.2">
      <c r="B541" s="76" t="s">
        <v>1081</v>
      </c>
      <c r="C541" s="76"/>
      <c r="D541" s="76"/>
      <c r="E541" s="76"/>
      <c r="F541" s="76"/>
      <c r="G541" s="76"/>
      <c r="H541" s="76"/>
      <c r="I541" s="102"/>
      <c r="J541" s="76"/>
    </row>
    <row r="542" spans="1:10" s="6" customFormat="1" x14ac:dyDescent="0.2">
      <c r="B542" s="76" t="s">
        <v>468</v>
      </c>
      <c r="C542" s="76"/>
      <c r="D542" s="76" t="s">
        <v>2538</v>
      </c>
      <c r="E542" s="76"/>
      <c r="F542" s="76"/>
      <c r="G542" s="76"/>
      <c r="H542" s="76"/>
      <c r="I542" s="102"/>
      <c r="J542" s="76"/>
    </row>
    <row r="543" spans="1:10" s="6" customFormat="1" x14ac:dyDescent="0.2">
      <c r="B543" s="76" t="s">
        <v>1777</v>
      </c>
      <c r="C543" s="76"/>
      <c r="D543" s="76" t="s">
        <v>1382</v>
      </c>
      <c r="E543" s="76"/>
      <c r="F543" s="76"/>
      <c r="G543" s="76"/>
      <c r="H543" s="76"/>
      <c r="I543" s="102"/>
      <c r="J543" s="76"/>
    </row>
    <row r="544" spans="1:10" s="6" customFormat="1" x14ac:dyDescent="0.2">
      <c r="B544" s="76" t="s">
        <v>2261</v>
      </c>
      <c r="C544" s="76"/>
      <c r="D544" s="76" t="s">
        <v>1297</v>
      </c>
      <c r="E544" s="76"/>
      <c r="F544" s="76"/>
      <c r="G544" s="76"/>
      <c r="H544" s="76"/>
      <c r="I544" s="102"/>
      <c r="J544" s="76"/>
    </row>
    <row r="545" spans="2:10" s="6" customFormat="1" x14ac:dyDescent="0.2">
      <c r="B545" s="76" t="s">
        <v>533</v>
      </c>
      <c r="C545" s="76"/>
      <c r="D545" s="76"/>
      <c r="E545" s="76"/>
      <c r="F545" s="76"/>
      <c r="G545" s="76"/>
      <c r="H545" s="76"/>
      <c r="I545" s="102"/>
      <c r="J545" s="76"/>
    </row>
    <row r="546" spans="2:10" s="6" customFormat="1" x14ac:dyDescent="0.2">
      <c r="B546" s="76" t="s">
        <v>1344</v>
      </c>
      <c r="C546" s="76"/>
      <c r="D546" s="76" t="s">
        <v>1345</v>
      </c>
      <c r="E546" s="76"/>
      <c r="F546" s="76"/>
      <c r="G546" s="76"/>
      <c r="H546" s="76"/>
      <c r="I546" s="102"/>
      <c r="J546" s="76"/>
    </row>
    <row r="547" spans="2:10" s="6" customFormat="1" x14ac:dyDescent="0.2">
      <c r="B547" s="76" t="s">
        <v>269</v>
      </c>
      <c r="C547" s="76"/>
      <c r="D547" s="76"/>
      <c r="E547" s="76"/>
      <c r="F547" s="76"/>
      <c r="G547" s="76"/>
      <c r="H547" s="76"/>
      <c r="I547" s="102"/>
      <c r="J547" s="76"/>
    </row>
    <row r="548" spans="2:10" s="6" customFormat="1" x14ac:dyDescent="0.2">
      <c r="B548" s="76" t="s">
        <v>440</v>
      </c>
      <c r="C548" s="76"/>
      <c r="D548" s="76"/>
      <c r="E548" s="76"/>
      <c r="F548" s="76"/>
      <c r="G548" s="76"/>
      <c r="H548" s="76"/>
      <c r="I548" s="102"/>
      <c r="J548" s="76"/>
    </row>
    <row r="549" spans="2:10" s="6" customFormat="1" x14ac:dyDescent="0.2">
      <c r="B549" s="76" t="s">
        <v>1283</v>
      </c>
      <c r="C549" s="76"/>
      <c r="D549" s="76"/>
      <c r="E549" s="76"/>
      <c r="F549" s="76"/>
      <c r="G549" s="76"/>
      <c r="H549" s="76"/>
      <c r="I549" s="102"/>
      <c r="J549" s="76"/>
    </row>
    <row r="550" spans="2:10" s="6" customFormat="1" x14ac:dyDescent="0.2">
      <c r="B550" s="76" t="s">
        <v>1261</v>
      </c>
      <c r="C550" s="76"/>
      <c r="D550" s="76"/>
      <c r="E550" s="76"/>
      <c r="F550" s="76"/>
      <c r="G550" s="76"/>
      <c r="H550" s="76"/>
      <c r="I550" s="102"/>
      <c r="J550" s="76"/>
    </row>
    <row r="551" spans="2:10" s="6" customFormat="1" x14ac:dyDescent="0.2">
      <c r="B551" s="76" t="s">
        <v>1262</v>
      </c>
      <c r="C551" s="76"/>
      <c r="D551" s="76" t="s">
        <v>1263</v>
      </c>
      <c r="E551" s="76"/>
      <c r="F551" s="76"/>
      <c r="G551" s="76"/>
      <c r="H551" s="76"/>
      <c r="I551" s="102"/>
      <c r="J551" s="76"/>
    </row>
    <row r="552" spans="2:10" s="6" customFormat="1" x14ac:dyDescent="0.2">
      <c r="B552" s="76" t="s">
        <v>388</v>
      </c>
      <c r="C552" s="76"/>
      <c r="D552" s="76"/>
      <c r="E552" s="76"/>
      <c r="F552" s="76"/>
      <c r="G552" s="76"/>
      <c r="H552" s="76"/>
      <c r="I552" s="102"/>
      <c r="J552" s="76"/>
    </row>
    <row r="553" spans="2:10" s="6" customFormat="1" x14ac:dyDescent="0.2">
      <c r="B553" s="76" t="s">
        <v>1676</v>
      </c>
      <c r="C553" s="76"/>
      <c r="D553" s="76" t="s">
        <v>1677</v>
      </c>
      <c r="E553" s="76"/>
      <c r="F553" s="76"/>
      <c r="G553" s="76"/>
      <c r="H553" s="76"/>
      <c r="I553" s="102"/>
      <c r="J553" s="76"/>
    </row>
    <row r="554" spans="2:10" s="6" customFormat="1" x14ac:dyDescent="0.2">
      <c r="B554" s="76" t="s">
        <v>1264</v>
      </c>
      <c r="C554" s="76"/>
      <c r="D554" s="76" t="s">
        <v>1265</v>
      </c>
      <c r="E554" s="76"/>
      <c r="F554" s="76"/>
      <c r="G554" s="76"/>
      <c r="H554" s="76"/>
      <c r="I554" s="102"/>
      <c r="J554" s="76"/>
    </row>
    <row r="555" spans="2:10" s="6" customFormat="1" x14ac:dyDescent="0.2">
      <c r="B555" s="76" t="s">
        <v>1800</v>
      </c>
      <c r="C555" s="76"/>
      <c r="D555" s="76" t="s">
        <v>1297</v>
      </c>
      <c r="E555" s="76"/>
      <c r="F555" s="76"/>
      <c r="G555" s="76"/>
      <c r="H555" s="76"/>
      <c r="I555" s="102"/>
      <c r="J555" s="76"/>
    </row>
    <row r="556" spans="2:10" s="6" customFormat="1" x14ac:dyDescent="0.2">
      <c r="B556" s="76" t="s">
        <v>1765</v>
      </c>
      <c r="C556" s="76"/>
      <c r="D556" s="76"/>
      <c r="E556" s="76"/>
      <c r="F556" s="76"/>
      <c r="G556" s="76"/>
      <c r="H556" s="76"/>
      <c r="I556" s="102"/>
      <c r="J556" s="76"/>
    </row>
    <row r="557" spans="2:10" s="6" customFormat="1" x14ac:dyDescent="0.2">
      <c r="B557" s="76" t="s">
        <v>1241</v>
      </c>
      <c r="C557" s="76"/>
      <c r="D557" s="76" t="s">
        <v>1256</v>
      </c>
      <c r="E557" s="76"/>
      <c r="F557" s="76"/>
      <c r="G557" s="76"/>
      <c r="H557" s="76"/>
      <c r="I557" s="102"/>
      <c r="J557" s="76"/>
    </row>
    <row r="558" spans="2:10" s="6" customFormat="1" x14ac:dyDescent="0.2">
      <c r="B558" s="76" t="s">
        <v>1678</v>
      </c>
      <c r="C558" s="76"/>
      <c r="D558" s="76" t="s">
        <v>1384</v>
      </c>
      <c r="E558" s="76"/>
      <c r="F558" s="76"/>
      <c r="G558" s="76"/>
      <c r="H558" s="76"/>
      <c r="I558" s="102"/>
      <c r="J558" s="76"/>
    </row>
    <row r="559" spans="2:10" s="6" customFormat="1" x14ac:dyDescent="0.2">
      <c r="B559" s="76" t="s">
        <v>1275</v>
      </c>
      <c r="C559" s="76"/>
      <c r="D559" s="76"/>
      <c r="E559" s="76"/>
      <c r="F559" s="76"/>
      <c r="G559" s="76"/>
      <c r="H559" s="76"/>
      <c r="I559" s="102"/>
      <c r="J559" s="76"/>
    </row>
    <row r="560" spans="2:10" s="6" customFormat="1" x14ac:dyDescent="0.2">
      <c r="B560" s="76" t="s">
        <v>289</v>
      </c>
      <c r="C560" s="76"/>
      <c r="D560" s="76"/>
      <c r="E560" s="76"/>
      <c r="F560" s="76"/>
      <c r="G560" s="76"/>
      <c r="H560" s="76"/>
      <c r="I560" s="102"/>
      <c r="J560" s="76"/>
    </row>
    <row r="561" spans="2:10" s="6" customFormat="1" x14ac:dyDescent="0.2">
      <c r="B561" s="76" t="s">
        <v>1235</v>
      </c>
      <c r="C561" s="76"/>
      <c r="D561" s="76" t="s">
        <v>1249</v>
      </c>
      <c r="E561" s="76"/>
      <c r="F561" s="76"/>
      <c r="G561" s="76"/>
      <c r="H561" s="76"/>
      <c r="I561" s="102"/>
      <c r="J561" s="76"/>
    </row>
    <row r="562" spans="2:10" s="6" customFormat="1" x14ac:dyDescent="0.2">
      <c r="B562" s="76" t="s">
        <v>1239</v>
      </c>
      <c r="C562" s="76"/>
      <c r="D562" s="76"/>
      <c r="E562" s="76"/>
      <c r="F562" s="76"/>
      <c r="G562" s="76"/>
      <c r="H562" s="76"/>
      <c r="I562" s="102"/>
      <c r="J562" s="76"/>
    </row>
    <row r="563" spans="2:10" s="6" customFormat="1" x14ac:dyDescent="0.2">
      <c r="B563" s="76" t="s">
        <v>2366</v>
      </c>
      <c r="C563" s="76"/>
      <c r="D563" s="76" t="s">
        <v>2367</v>
      </c>
      <c r="E563" s="76"/>
      <c r="F563" s="76"/>
      <c r="G563" s="76"/>
      <c r="H563" s="76"/>
      <c r="I563" s="102"/>
      <c r="J563" s="76"/>
    </row>
    <row r="564" spans="2:10" s="6" customFormat="1" x14ac:dyDescent="0.2">
      <c r="B564" s="76" t="s">
        <v>1088</v>
      </c>
      <c r="C564" s="76"/>
      <c r="D564" s="76" t="s">
        <v>1138</v>
      </c>
      <c r="E564" s="76"/>
      <c r="F564" s="76" t="s">
        <v>1139</v>
      </c>
      <c r="G564" s="76"/>
      <c r="H564" s="76"/>
      <c r="I564" s="102"/>
      <c r="J564" s="76"/>
    </row>
    <row r="565" spans="2:10" s="6" customFormat="1" x14ac:dyDescent="0.2">
      <c r="B565" s="76" t="s">
        <v>1618</v>
      </c>
      <c r="C565" s="76"/>
      <c r="D565" s="76" t="s">
        <v>1619</v>
      </c>
      <c r="E565" s="76"/>
      <c r="F565" s="76"/>
      <c r="G565" s="76"/>
      <c r="H565" s="76"/>
      <c r="I565" s="102"/>
      <c r="J565" s="76"/>
    </row>
    <row r="566" spans="2:10" s="6" customFormat="1" x14ac:dyDescent="0.2">
      <c r="B566" s="76" t="s">
        <v>2542</v>
      </c>
      <c r="C566" s="76"/>
      <c r="D566" s="76" t="s">
        <v>1762</v>
      </c>
      <c r="E566" s="76"/>
      <c r="F566" s="76"/>
      <c r="G566" s="76"/>
      <c r="H566" s="76"/>
      <c r="I566" s="102"/>
      <c r="J566" s="76"/>
    </row>
    <row r="567" spans="2:10" s="6" customFormat="1" x14ac:dyDescent="0.2">
      <c r="B567" s="76" t="s">
        <v>350</v>
      </c>
      <c r="C567" s="76"/>
      <c r="D567" s="76"/>
      <c r="E567" s="76"/>
      <c r="F567" s="76"/>
      <c r="G567" s="76"/>
      <c r="H567" s="76"/>
      <c r="I567" s="102"/>
      <c r="J567" s="76"/>
    </row>
    <row r="568" spans="2:10" s="6" customFormat="1" x14ac:dyDescent="0.2">
      <c r="B568" s="76" t="s">
        <v>350</v>
      </c>
      <c r="C568" s="76"/>
      <c r="D568" s="76" t="s">
        <v>2382</v>
      </c>
      <c r="E568" s="76"/>
      <c r="F568" s="76"/>
      <c r="G568" s="76"/>
      <c r="H568" s="76"/>
      <c r="I568" s="102"/>
      <c r="J568" s="76"/>
    </row>
    <row r="569" spans="2:10" s="6" customFormat="1" x14ac:dyDescent="0.2">
      <c r="B569" s="76" t="s">
        <v>1230</v>
      </c>
      <c r="C569" s="76"/>
      <c r="D569" s="76" t="s">
        <v>1246</v>
      </c>
      <c r="E569" s="76"/>
      <c r="F569" s="76"/>
      <c r="G569" s="76"/>
      <c r="H569" s="76"/>
      <c r="I569" s="102"/>
      <c r="J569" s="76"/>
    </row>
    <row r="570" spans="2:10" s="6" customFormat="1" x14ac:dyDescent="0.2">
      <c r="B570" s="76" t="s">
        <v>464</v>
      </c>
      <c r="C570" s="76"/>
      <c r="D570" s="76"/>
      <c r="E570" s="76"/>
      <c r="F570" s="76"/>
      <c r="G570" s="76"/>
      <c r="H570" s="76"/>
      <c r="I570" s="102"/>
      <c r="J570" s="76"/>
    </row>
    <row r="571" spans="2:10" s="6" customFormat="1" x14ac:dyDescent="0.2">
      <c r="B571" s="76" t="s">
        <v>523</v>
      </c>
      <c r="C571" s="76"/>
      <c r="D571" s="76"/>
      <c r="E571" s="76"/>
      <c r="F571" s="76"/>
      <c r="G571" s="76"/>
      <c r="H571" s="76"/>
      <c r="I571" s="102"/>
      <c r="J571" s="76"/>
    </row>
    <row r="572" spans="2:10" s="6" customFormat="1" x14ac:dyDescent="0.2">
      <c r="B572" s="76" t="s">
        <v>1663</v>
      </c>
      <c r="C572" s="76"/>
      <c r="D572" s="76"/>
      <c r="E572" s="76"/>
      <c r="F572" s="76"/>
      <c r="G572" s="76"/>
      <c r="H572" s="76"/>
      <c r="I572" s="102"/>
      <c r="J572" s="76"/>
    </row>
    <row r="573" spans="2:10" s="6" customFormat="1" x14ac:dyDescent="0.2">
      <c r="B573" s="76" t="s">
        <v>1078</v>
      </c>
      <c r="C573" s="76"/>
      <c r="D573" s="76"/>
      <c r="E573" s="76"/>
      <c r="F573" s="76"/>
      <c r="G573" s="76"/>
      <c r="H573" s="76"/>
      <c r="I573" s="102"/>
      <c r="J573" s="76"/>
    </row>
    <row r="574" spans="2:10" s="6" customFormat="1" x14ac:dyDescent="0.2">
      <c r="B574" s="76" t="s">
        <v>1357</v>
      </c>
      <c r="C574" s="76"/>
      <c r="D574" s="76" t="s">
        <v>1297</v>
      </c>
      <c r="E574" s="76"/>
      <c r="F574" s="76"/>
      <c r="G574" s="76"/>
      <c r="H574" s="76"/>
      <c r="I574" s="102"/>
      <c r="J574" s="76"/>
    </row>
    <row r="575" spans="2:10" s="6" customFormat="1" x14ac:dyDescent="0.2">
      <c r="B575" s="76" t="s">
        <v>1769</v>
      </c>
      <c r="C575" s="76"/>
      <c r="D575" s="76"/>
      <c r="E575" s="76"/>
      <c r="F575" s="76"/>
      <c r="G575" s="76"/>
      <c r="H575" s="76"/>
      <c r="I575" s="102"/>
      <c r="J575" s="76"/>
    </row>
    <row r="576" spans="2:10" s="6" customFormat="1" x14ac:dyDescent="0.2">
      <c r="B576" s="76" t="s">
        <v>465</v>
      </c>
      <c r="C576" s="76"/>
      <c r="D576" s="76"/>
      <c r="E576" s="76"/>
      <c r="F576" s="76"/>
      <c r="G576" s="76"/>
      <c r="H576" s="76"/>
      <c r="I576" s="102"/>
      <c r="J576" s="76"/>
    </row>
    <row r="577" spans="2:10" s="6" customFormat="1" x14ac:dyDescent="0.2">
      <c r="B577" s="76" t="s">
        <v>1404</v>
      </c>
      <c r="C577" s="76"/>
      <c r="D577" s="76"/>
      <c r="E577" s="76"/>
      <c r="F577" s="76"/>
      <c r="G577" s="76"/>
      <c r="H577" s="76"/>
      <c r="I577" s="102"/>
      <c r="J577" s="76"/>
    </row>
    <row r="578" spans="2:10" s="6" customFormat="1" x14ac:dyDescent="0.2">
      <c r="B578" s="76" t="s">
        <v>2279</v>
      </c>
      <c r="C578" s="76"/>
      <c r="D578" s="76" t="s">
        <v>1384</v>
      </c>
      <c r="E578" s="76"/>
      <c r="F578" s="76"/>
      <c r="G578" s="76"/>
      <c r="H578" s="76"/>
      <c r="I578" s="102"/>
      <c r="J578" s="76"/>
    </row>
    <row r="579" spans="2:10" s="6" customFormat="1" x14ac:dyDescent="0.2">
      <c r="B579" s="76" t="s">
        <v>317</v>
      </c>
      <c r="C579" s="76"/>
      <c r="D579" s="76"/>
      <c r="E579" s="76"/>
      <c r="F579" s="76"/>
      <c r="G579" s="76"/>
      <c r="H579" s="76"/>
      <c r="I579" s="102"/>
      <c r="J579" s="76"/>
    </row>
    <row r="580" spans="2:10" s="6" customFormat="1" x14ac:dyDescent="0.2">
      <c r="B580" s="76" t="s">
        <v>1696</v>
      </c>
      <c r="C580" s="76"/>
      <c r="D580" s="76" t="s">
        <v>1695</v>
      </c>
      <c r="E580" s="76"/>
      <c r="F580" s="76"/>
      <c r="G580" s="76"/>
      <c r="H580" s="76"/>
      <c r="I580" s="102"/>
      <c r="J580" s="76"/>
    </row>
    <row r="581" spans="2:10" s="6" customFormat="1" x14ac:dyDescent="0.2">
      <c r="B581" s="76" t="s">
        <v>1098</v>
      </c>
      <c r="C581" s="76"/>
      <c r="D581" s="76" t="s">
        <v>1152</v>
      </c>
      <c r="E581" s="76" t="s">
        <v>1153</v>
      </c>
      <c r="F581" s="76"/>
      <c r="G581" s="76"/>
      <c r="H581" s="76"/>
      <c r="I581" s="102"/>
      <c r="J581" s="76"/>
    </row>
    <row r="582" spans="2:10" s="6" customFormat="1" x14ac:dyDescent="0.2">
      <c r="B582" s="76" t="s">
        <v>2362</v>
      </c>
      <c r="C582" s="76"/>
      <c r="D582" s="76" t="s">
        <v>2363</v>
      </c>
      <c r="E582" s="76"/>
      <c r="F582" s="76"/>
      <c r="G582" s="76"/>
      <c r="H582" s="76"/>
      <c r="I582" s="102"/>
      <c r="J582" s="76"/>
    </row>
    <row r="583" spans="2:10" s="6" customFormat="1" x14ac:dyDescent="0.2">
      <c r="B583" s="76" t="s">
        <v>2371</v>
      </c>
      <c r="C583" s="76"/>
      <c r="D583" s="76" t="s">
        <v>2372</v>
      </c>
      <c r="E583" s="76"/>
      <c r="F583" s="76"/>
      <c r="G583" s="76"/>
      <c r="H583" s="76"/>
      <c r="I583" s="102"/>
      <c r="J583" s="76"/>
    </row>
    <row r="584" spans="2:10" s="6" customFormat="1" x14ac:dyDescent="0.2">
      <c r="B584" s="76" t="s">
        <v>339</v>
      </c>
      <c r="C584" s="76"/>
      <c r="D584" s="76"/>
      <c r="E584" s="76"/>
      <c r="F584" s="76"/>
      <c r="G584" s="76"/>
      <c r="H584" s="76"/>
      <c r="I584" s="102"/>
      <c r="J584" s="76"/>
    </row>
    <row r="585" spans="2:10" s="6" customFormat="1" x14ac:dyDescent="0.2">
      <c r="B585" s="76" t="s">
        <v>1355</v>
      </c>
      <c r="C585" s="76"/>
      <c r="D585" s="76" t="s">
        <v>1314</v>
      </c>
      <c r="E585" s="76"/>
      <c r="F585" s="76"/>
      <c r="G585" s="76"/>
      <c r="H585" s="76"/>
      <c r="I585" s="102"/>
      <c r="J585" s="76"/>
    </row>
    <row r="586" spans="2:10" s="6" customFormat="1" x14ac:dyDescent="0.2">
      <c r="B586" s="76" t="s">
        <v>1757</v>
      </c>
      <c r="C586" s="76"/>
      <c r="D586" s="76" t="s">
        <v>1297</v>
      </c>
      <c r="E586" s="76"/>
      <c r="F586" s="76"/>
      <c r="G586" s="76"/>
      <c r="H586" s="76"/>
      <c r="I586" s="102"/>
      <c r="J586" s="76"/>
    </row>
    <row r="587" spans="2:10" s="6" customFormat="1" x14ac:dyDescent="0.2">
      <c r="B587" s="76" t="s">
        <v>280</v>
      </c>
      <c r="C587" s="76"/>
      <c r="D587" s="76"/>
      <c r="E587" s="76"/>
      <c r="F587" s="76"/>
      <c r="G587" s="76"/>
      <c r="H587" s="76"/>
      <c r="I587" s="102"/>
      <c r="J587" s="76"/>
    </row>
    <row r="588" spans="2:10" s="6" customFormat="1" x14ac:dyDescent="0.2">
      <c r="B588" s="76" t="s">
        <v>2357</v>
      </c>
      <c r="C588" s="76"/>
      <c r="D588" s="76" t="s">
        <v>1384</v>
      </c>
      <c r="E588" s="76"/>
      <c r="F588" s="76"/>
      <c r="G588" s="76"/>
      <c r="H588" s="76"/>
      <c r="I588" s="102"/>
      <c r="J588" s="76"/>
    </row>
    <row r="589" spans="2:10" s="6" customFormat="1" x14ac:dyDescent="0.2">
      <c r="B589" s="76" t="s">
        <v>2420</v>
      </c>
      <c r="C589" s="76"/>
      <c r="D589" s="76" t="s">
        <v>1384</v>
      </c>
      <c r="E589" s="76"/>
      <c r="F589" s="76"/>
      <c r="G589" s="76"/>
      <c r="H589" s="76"/>
      <c r="I589" s="102"/>
      <c r="J589" s="76"/>
    </row>
    <row r="590" spans="2:10" s="6" customFormat="1" x14ac:dyDescent="0.2">
      <c r="B590" s="76" t="s">
        <v>463</v>
      </c>
      <c r="C590" s="76"/>
      <c r="D590" s="76" t="s">
        <v>1384</v>
      </c>
      <c r="E590" s="76"/>
      <c r="F590" s="76"/>
      <c r="G590" s="76"/>
      <c r="H590" s="76"/>
      <c r="I590" s="102"/>
      <c r="J590" s="76"/>
    </row>
    <row r="591" spans="2:10" s="6" customFormat="1" x14ac:dyDescent="0.2">
      <c r="B591" s="76" t="s">
        <v>435</v>
      </c>
      <c r="C591" s="76"/>
      <c r="D591" s="76"/>
      <c r="E591" s="76"/>
      <c r="F591" s="76"/>
      <c r="G591" s="76"/>
      <c r="H591" s="76"/>
      <c r="I591" s="102"/>
      <c r="J591" s="76"/>
    </row>
    <row r="592" spans="2:10" s="6" customFormat="1" ht="12" customHeight="1" x14ac:dyDescent="0.2">
      <c r="B592" s="76" t="s">
        <v>390</v>
      </c>
      <c r="C592" s="76">
        <v>4195517</v>
      </c>
      <c r="D592" s="76"/>
      <c r="E592" s="76"/>
      <c r="F592" s="76"/>
      <c r="G592" s="76"/>
      <c r="H592" s="76"/>
      <c r="I592" s="102"/>
      <c r="J592" s="76"/>
    </row>
    <row r="593" spans="2:11" s="6" customFormat="1" x14ac:dyDescent="0.2">
      <c r="B593" s="76" t="s">
        <v>1364</v>
      </c>
      <c r="C593" s="76"/>
      <c r="D593" s="76"/>
      <c r="E593" s="76"/>
      <c r="F593" s="76"/>
      <c r="G593" s="76"/>
      <c r="H593" s="76"/>
      <c r="I593" s="102"/>
      <c r="J593" s="76"/>
    </row>
    <row r="594" spans="2:11" x14ac:dyDescent="0.2">
      <c r="B594" s="76" t="s">
        <v>1674</v>
      </c>
      <c r="C594" s="76"/>
      <c r="D594" s="76" t="s">
        <v>1675</v>
      </c>
      <c r="E594" s="76"/>
      <c r="F594" s="76"/>
      <c r="G594" s="76"/>
      <c r="H594" s="76"/>
      <c r="I594" s="102"/>
      <c r="J594" s="76"/>
      <c r="K594" s="6"/>
    </row>
    <row r="595" spans="2:11" x14ac:dyDescent="0.2">
      <c r="B595" s="76" t="s">
        <v>548</v>
      </c>
      <c r="C595" s="76"/>
      <c r="D595" s="76"/>
      <c r="E595" s="76"/>
      <c r="F595" s="76"/>
      <c r="G595" s="76"/>
      <c r="H595" s="76"/>
      <c r="I595" s="102"/>
      <c r="J595" s="76"/>
      <c r="K595" s="6"/>
    </row>
    <row r="596" spans="2:11" x14ac:dyDescent="0.2">
      <c r="B596" s="76" t="s">
        <v>501</v>
      </c>
      <c r="C596" s="76"/>
      <c r="D596" s="76" t="s">
        <v>2551</v>
      </c>
      <c r="E596" s="76"/>
      <c r="F596" s="76"/>
      <c r="G596" s="76"/>
      <c r="H596" s="76"/>
      <c r="I596" s="102"/>
      <c r="J596" s="76"/>
      <c r="K596" s="6"/>
    </row>
    <row r="597" spans="2:11" x14ac:dyDescent="0.2">
      <c r="B597" s="76" t="s">
        <v>462</v>
      </c>
      <c r="C597" s="76"/>
      <c r="D597" s="76" t="s">
        <v>1328</v>
      </c>
      <c r="E597" s="76"/>
      <c r="F597" s="76"/>
      <c r="G597" s="76"/>
      <c r="H597" s="76"/>
      <c r="I597" s="102"/>
      <c r="J597" s="76"/>
      <c r="K597" s="6"/>
    </row>
    <row r="598" spans="2:11" x14ac:dyDescent="0.2">
      <c r="B598" s="76" t="s">
        <v>384</v>
      </c>
      <c r="C598" s="76"/>
      <c r="D598" s="76"/>
      <c r="E598" s="76"/>
      <c r="F598" s="76"/>
      <c r="G598" s="76"/>
      <c r="H598" s="76"/>
      <c r="I598" s="102"/>
      <c r="J598" s="76"/>
      <c r="K598" s="6"/>
    </row>
    <row r="599" spans="2:11" x14ac:dyDescent="0.2">
      <c r="B599" s="76" t="s">
        <v>1652</v>
      </c>
      <c r="C599" s="76"/>
      <c r="D599" s="76"/>
      <c r="E599" s="76"/>
      <c r="F599" s="76"/>
      <c r="G599" s="76"/>
      <c r="H599" s="76"/>
      <c r="I599" s="102"/>
      <c r="J599" s="76"/>
      <c r="K599" s="6"/>
    </row>
    <row r="600" spans="2:11" x14ac:dyDescent="0.2">
      <c r="B600" s="76" t="s">
        <v>296</v>
      </c>
      <c r="C600" s="76"/>
      <c r="D600" s="76"/>
      <c r="E600" s="76"/>
      <c r="F600" s="76"/>
      <c r="G600" s="76"/>
      <c r="H600" s="76"/>
      <c r="I600" s="102"/>
      <c r="J600" s="76"/>
      <c r="K600" s="6"/>
    </row>
    <row r="601" spans="2:11" x14ac:dyDescent="0.2">
      <c r="B601" s="76" t="s">
        <v>1798</v>
      </c>
      <c r="C601" s="76"/>
      <c r="D601" s="76" t="s">
        <v>1799</v>
      </c>
      <c r="E601" s="76"/>
      <c r="F601" s="76"/>
      <c r="G601" s="76"/>
      <c r="H601" s="76"/>
      <c r="I601" s="102"/>
      <c r="J601" s="76"/>
      <c r="K601" s="6"/>
    </row>
    <row r="602" spans="2:11" x14ac:dyDescent="0.2">
      <c r="B602" s="76" t="s">
        <v>2354</v>
      </c>
      <c r="C602" s="76"/>
      <c r="D602" s="76"/>
      <c r="E602" s="76"/>
      <c r="F602" s="76"/>
      <c r="G602" s="76"/>
      <c r="H602" s="76"/>
      <c r="I602" s="102"/>
      <c r="J602" s="76"/>
      <c r="K602" s="6"/>
    </row>
    <row r="603" spans="2:11" x14ac:dyDescent="0.2">
      <c r="B603" s="76" t="s">
        <v>382</v>
      </c>
      <c r="C603" s="76"/>
      <c r="D603" s="76"/>
      <c r="E603" s="76"/>
      <c r="F603" s="76"/>
      <c r="G603" s="76"/>
      <c r="H603" s="76"/>
      <c r="I603" s="102"/>
      <c r="J603" s="76"/>
      <c r="K603" s="6"/>
    </row>
    <row r="604" spans="2:11" x14ac:dyDescent="0.2">
      <c r="B604" s="76" t="s">
        <v>1282</v>
      </c>
      <c r="C604" s="76"/>
      <c r="D604" s="76"/>
      <c r="E604" s="76"/>
      <c r="F604" s="76"/>
      <c r="G604" s="76"/>
      <c r="H604" s="76"/>
      <c r="I604" s="102"/>
      <c r="J604" s="76"/>
      <c r="K604" s="6"/>
    </row>
    <row r="605" spans="2:11" x14ac:dyDescent="0.2">
      <c r="B605" s="76" t="s">
        <v>1333</v>
      </c>
      <c r="C605" s="76"/>
      <c r="D605" s="76" t="s">
        <v>1297</v>
      </c>
      <c r="E605" s="76"/>
      <c r="F605" s="76"/>
      <c r="G605" s="76"/>
      <c r="H605" s="76"/>
      <c r="I605" s="102"/>
      <c r="J605" s="76"/>
      <c r="K605" s="6"/>
    </row>
    <row r="606" spans="2:11" x14ac:dyDescent="0.2">
      <c r="B606" s="76" t="s">
        <v>2240</v>
      </c>
      <c r="C606" s="76"/>
      <c r="D606" s="76"/>
      <c r="E606" s="76"/>
      <c r="F606" s="76"/>
      <c r="G606" s="76"/>
      <c r="H606" s="76"/>
      <c r="I606" s="102"/>
      <c r="J606" s="76"/>
      <c r="K606" s="6"/>
    </row>
    <row r="607" spans="2:11" x14ac:dyDescent="0.2">
      <c r="B607" s="76" t="s">
        <v>2272</v>
      </c>
      <c r="C607" s="76"/>
      <c r="D607" s="76" t="s">
        <v>1297</v>
      </c>
      <c r="E607" s="76"/>
      <c r="F607" s="76"/>
      <c r="G607" s="76"/>
      <c r="H607" s="76"/>
      <c r="I607" s="102"/>
      <c r="J607" s="76"/>
      <c r="K607" s="6"/>
    </row>
    <row r="608" spans="2:11" x14ac:dyDescent="0.2">
      <c r="B608" s="76" t="s">
        <v>1209</v>
      </c>
      <c r="C608" s="76"/>
      <c r="D608" s="76"/>
      <c r="E608" s="76"/>
      <c r="F608" s="76"/>
      <c r="G608" s="76"/>
      <c r="H608" s="76"/>
      <c r="I608" s="102"/>
      <c r="J608" s="76"/>
      <c r="K608" s="6"/>
    </row>
    <row r="609" spans="2:11" x14ac:dyDescent="0.2">
      <c r="B609" s="76" t="s">
        <v>1340</v>
      </c>
      <c r="C609" s="76"/>
      <c r="D609" s="76" t="s">
        <v>1341</v>
      </c>
      <c r="E609" s="76"/>
      <c r="F609" s="76"/>
      <c r="G609" s="76"/>
      <c r="H609" s="76"/>
      <c r="I609" s="102"/>
      <c r="J609" s="76"/>
      <c r="K609" s="6"/>
    </row>
    <row r="610" spans="2:11" x14ac:dyDescent="0.2">
      <c r="B610" s="76" t="s">
        <v>353</v>
      </c>
      <c r="C610" s="76"/>
      <c r="D610" s="76"/>
      <c r="E610" s="76"/>
      <c r="F610" s="76"/>
      <c r="G610" s="76"/>
      <c r="H610" s="76"/>
      <c r="I610" s="102"/>
      <c r="J610" s="76"/>
      <c r="K610" s="6"/>
    </row>
    <row r="611" spans="2:11" x14ac:dyDescent="0.2">
      <c r="B611" s="76" t="s">
        <v>353</v>
      </c>
      <c r="C611" s="76"/>
      <c r="D611" s="76"/>
      <c r="E611" s="76"/>
      <c r="F611" s="76"/>
      <c r="G611" s="76"/>
      <c r="H611" s="76"/>
      <c r="I611" s="102"/>
      <c r="J611" s="76"/>
      <c r="K611" s="6"/>
    </row>
    <row r="612" spans="2:11" x14ac:dyDescent="0.2">
      <c r="B612" s="76" t="s">
        <v>522</v>
      </c>
      <c r="C612" s="76"/>
      <c r="D612" s="76"/>
      <c r="E612" s="76"/>
      <c r="F612" s="76"/>
      <c r="G612" s="76"/>
      <c r="H612" s="76"/>
      <c r="I612" s="102"/>
      <c r="J612" s="76"/>
      <c r="K612" s="6"/>
    </row>
    <row r="613" spans="2:11" x14ac:dyDescent="0.2">
      <c r="B613" s="76" t="s">
        <v>522</v>
      </c>
      <c r="C613" s="76"/>
      <c r="D613" s="76"/>
      <c r="E613" s="76"/>
      <c r="F613" s="76"/>
      <c r="G613" s="76"/>
      <c r="H613" s="76"/>
      <c r="I613" s="102"/>
      <c r="J613" s="76"/>
      <c r="K613" s="6"/>
    </row>
    <row r="614" spans="2:11" x14ac:dyDescent="0.2">
      <c r="B614" s="76" t="s">
        <v>497</v>
      </c>
      <c r="C614" s="76"/>
      <c r="D614" s="76" t="s">
        <v>1328</v>
      </c>
      <c r="E614" s="76"/>
      <c r="F614" s="76"/>
      <c r="G614" s="76"/>
      <c r="H614" s="76"/>
      <c r="I614" s="102"/>
      <c r="J614" s="76"/>
      <c r="K614" s="6"/>
    </row>
    <row r="615" spans="2:11" x14ac:dyDescent="0.2">
      <c r="B615" s="76" t="s">
        <v>1391</v>
      </c>
      <c r="C615" s="76"/>
      <c r="D615" s="76" t="s">
        <v>1328</v>
      </c>
      <c r="E615" s="76"/>
      <c r="F615" s="76"/>
      <c r="G615" s="76"/>
      <c r="H615" s="76"/>
      <c r="I615" s="102"/>
      <c r="J615" s="76"/>
      <c r="K615" s="6"/>
    </row>
    <row r="616" spans="2:11" x14ac:dyDescent="0.2">
      <c r="B616" s="76" t="s">
        <v>1628</v>
      </c>
      <c r="C616" s="76"/>
      <c r="D616" s="76"/>
      <c r="E616" s="76"/>
      <c r="F616" s="76"/>
      <c r="G616" s="76"/>
      <c r="H616" s="76"/>
      <c r="I616" s="102"/>
      <c r="J616" s="76"/>
      <c r="K616" s="6"/>
    </row>
    <row r="617" spans="2:11" x14ac:dyDescent="0.2">
      <c r="B617" s="76" t="s">
        <v>1129</v>
      </c>
      <c r="C617" s="76"/>
      <c r="D617" s="76"/>
      <c r="E617" s="76"/>
      <c r="F617" s="76"/>
      <c r="G617" s="76"/>
      <c r="H617" s="76"/>
      <c r="I617" s="102"/>
      <c r="J617" s="76"/>
      <c r="K617" s="6"/>
    </row>
    <row r="618" spans="2:11" x14ac:dyDescent="0.2">
      <c r="B618" s="76" t="s">
        <v>319</v>
      </c>
      <c r="C618" s="76"/>
      <c r="D618" s="76"/>
      <c r="E618" s="76"/>
      <c r="F618" s="76"/>
      <c r="G618" s="76"/>
      <c r="H618" s="76"/>
      <c r="I618" s="102"/>
      <c r="J618" s="76"/>
      <c r="K618" s="6"/>
    </row>
    <row r="619" spans="2:11" x14ac:dyDescent="0.2">
      <c r="B619" s="76" t="s">
        <v>319</v>
      </c>
      <c r="C619" s="76"/>
      <c r="D619" s="76" t="s">
        <v>1297</v>
      </c>
      <c r="E619" s="76"/>
      <c r="F619" s="76"/>
      <c r="G619" s="76"/>
      <c r="H619" s="76"/>
      <c r="I619" s="102"/>
      <c r="J619" s="76"/>
      <c r="K619" s="6"/>
    </row>
    <row r="620" spans="2:11" x14ac:dyDescent="0.2">
      <c r="B620" s="76" t="s">
        <v>1112</v>
      </c>
      <c r="C620" s="76"/>
      <c r="D620" s="76"/>
      <c r="E620" s="76"/>
      <c r="F620" s="76"/>
      <c r="G620" s="76"/>
      <c r="H620" s="76"/>
      <c r="I620" s="102"/>
      <c r="J620" s="76"/>
      <c r="K620" s="6"/>
    </row>
    <row r="621" spans="2:11" x14ac:dyDescent="0.2">
      <c r="B621" s="76" t="s">
        <v>422</v>
      </c>
      <c r="C621" s="76"/>
      <c r="D621" s="76"/>
      <c r="E621" s="76"/>
      <c r="F621" s="76"/>
      <c r="G621" s="76"/>
      <c r="H621" s="76"/>
      <c r="I621" s="102"/>
      <c r="J621" s="76"/>
      <c r="K621" s="6"/>
    </row>
    <row r="622" spans="2:11" x14ac:dyDescent="0.2">
      <c r="B622" s="76" t="s">
        <v>2359</v>
      </c>
      <c r="C622" s="76"/>
      <c r="D622" s="76" t="s">
        <v>1384</v>
      </c>
      <c r="E622" s="76"/>
      <c r="F622" s="76"/>
      <c r="G622" s="76"/>
      <c r="H622" s="76"/>
      <c r="I622" s="102"/>
      <c r="J622" s="76"/>
      <c r="K622" s="6"/>
    </row>
    <row r="623" spans="2:11" x14ac:dyDescent="0.2">
      <c r="B623" s="76" t="s">
        <v>1768</v>
      </c>
      <c r="C623" s="76"/>
      <c r="D623" s="76"/>
      <c r="E623" s="76"/>
      <c r="F623" s="76"/>
      <c r="G623" s="76"/>
      <c r="H623" s="76"/>
      <c r="I623" s="102"/>
      <c r="J623" s="76"/>
      <c r="K623" s="6"/>
    </row>
    <row r="624" spans="2:11" x14ac:dyDescent="0.2">
      <c r="B624" s="76" t="s">
        <v>449</v>
      </c>
      <c r="C624" s="76"/>
      <c r="D624" s="76"/>
      <c r="E624" s="76"/>
      <c r="F624" s="76"/>
      <c r="G624" s="76"/>
      <c r="H624" s="76"/>
      <c r="I624" s="102"/>
      <c r="J624" s="76"/>
      <c r="K624" s="6"/>
    </row>
    <row r="625" spans="2:11" x14ac:dyDescent="0.2">
      <c r="B625" s="76" t="s">
        <v>479</v>
      </c>
      <c r="C625" s="76"/>
      <c r="D625" s="76"/>
      <c r="E625" s="76"/>
      <c r="F625" s="76"/>
      <c r="G625" s="76"/>
      <c r="H625" s="76"/>
      <c r="I625" s="102"/>
      <c r="J625" s="76"/>
      <c r="K625" s="6"/>
    </row>
    <row r="626" spans="2:11" x14ac:dyDescent="0.2">
      <c r="B626" s="76" t="s">
        <v>475</v>
      </c>
      <c r="C626" s="76"/>
      <c r="D626" s="76" t="s">
        <v>2541</v>
      </c>
      <c r="E626" s="76"/>
      <c r="F626" s="76" t="s">
        <v>2605</v>
      </c>
      <c r="G626" s="76"/>
      <c r="H626" s="76"/>
      <c r="I626" s="102"/>
      <c r="J626" s="76"/>
      <c r="K626" s="6"/>
    </row>
    <row r="627" spans="2:11" x14ac:dyDescent="0.2">
      <c r="B627" s="76" t="s">
        <v>475</v>
      </c>
      <c r="C627" s="76"/>
      <c r="D627" s="76"/>
      <c r="E627" s="76"/>
      <c r="F627" s="76"/>
      <c r="G627" s="76"/>
      <c r="H627" s="76"/>
      <c r="I627" s="102"/>
      <c r="J627" s="76"/>
      <c r="K627" s="6"/>
    </row>
    <row r="628" spans="2:11" x14ac:dyDescent="0.2">
      <c r="B628" s="76" t="s">
        <v>1273</v>
      </c>
      <c r="C628" s="76"/>
      <c r="D628" s="76"/>
      <c r="E628" s="76"/>
      <c r="F628" s="76"/>
      <c r="G628" s="76"/>
      <c r="H628" s="76"/>
      <c r="I628" s="102"/>
      <c r="J628" s="76"/>
      <c r="K628" s="6"/>
    </row>
    <row r="629" spans="2:11" x14ac:dyDescent="0.2">
      <c r="B629" s="76" t="s">
        <v>1627</v>
      </c>
      <c r="C629" s="76"/>
      <c r="D629" s="76"/>
      <c r="E629" s="76"/>
      <c r="F629" s="76"/>
      <c r="G629" s="76"/>
      <c r="H629" s="76"/>
      <c r="I629" s="102"/>
      <c r="J629" s="76"/>
      <c r="K629" s="6"/>
    </row>
    <row r="630" spans="2:11" x14ac:dyDescent="0.2">
      <c r="B630" s="76" t="s">
        <v>1369</v>
      </c>
      <c r="C630" s="76"/>
      <c r="D630" s="76"/>
      <c r="E630" s="76"/>
      <c r="F630" s="76"/>
      <c r="G630" s="76"/>
      <c r="H630" s="76"/>
      <c r="I630" s="102"/>
      <c r="J630" s="76"/>
      <c r="K630" s="6"/>
    </row>
    <row r="631" spans="2:11" s="16" customFormat="1" x14ac:dyDescent="0.2">
      <c r="B631" s="76" t="s">
        <v>2516</v>
      </c>
      <c r="C631" s="76"/>
      <c r="D631" s="76"/>
      <c r="E631" s="76"/>
      <c r="F631" s="76"/>
      <c r="G631" s="76"/>
      <c r="H631" s="76"/>
      <c r="I631" s="102"/>
      <c r="J631" s="76"/>
      <c r="K631" s="6"/>
    </row>
    <row r="632" spans="2:11" x14ac:dyDescent="0.2">
      <c r="B632" s="76" t="s">
        <v>2516</v>
      </c>
      <c r="C632" s="76"/>
      <c r="D632" s="76"/>
      <c r="E632" s="76"/>
      <c r="F632" s="76"/>
      <c r="G632" s="76"/>
      <c r="H632" s="76"/>
      <c r="I632" s="102"/>
      <c r="J632" s="76"/>
      <c r="K632" s="6"/>
    </row>
    <row r="633" spans="2:11" x14ac:dyDescent="0.2">
      <c r="B633" s="76" t="s">
        <v>265</v>
      </c>
      <c r="C633" s="76"/>
      <c r="D633" s="76"/>
      <c r="E633" s="76"/>
      <c r="F633" s="76"/>
      <c r="G633" s="76"/>
      <c r="H633" s="76"/>
      <c r="I633" s="102"/>
      <c r="J633" s="76"/>
      <c r="K633" s="6"/>
    </row>
    <row r="634" spans="2:11" x14ac:dyDescent="0.2">
      <c r="B634" s="76" t="s">
        <v>259</v>
      </c>
      <c r="C634" s="76"/>
      <c r="D634" s="76"/>
      <c r="E634" s="76"/>
      <c r="F634" s="76"/>
      <c r="G634" s="76"/>
      <c r="H634" s="76"/>
      <c r="I634" s="102"/>
      <c r="J634" s="76"/>
      <c r="K634" s="6"/>
    </row>
    <row r="635" spans="2:11" x14ac:dyDescent="0.2">
      <c r="B635" s="76" t="s">
        <v>1085</v>
      </c>
      <c r="C635" s="76"/>
      <c r="D635" s="76" t="s">
        <v>1131</v>
      </c>
      <c r="E635" s="76" t="s">
        <v>1132</v>
      </c>
      <c r="F635" s="76"/>
      <c r="G635" s="76"/>
      <c r="H635" s="76"/>
      <c r="I635" s="102"/>
      <c r="J635" s="76"/>
      <c r="K635" s="6"/>
    </row>
    <row r="636" spans="2:11" x14ac:dyDescent="0.2">
      <c r="B636" s="76" t="s">
        <v>2276</v>
      </c>
      <c r="C636" s="76"/>
      <c r="D636" s="76" t="s">
        <v>2277</v>
      </c>
      <c r="E636" s="76"/>
      <c r="F636" s="76"/>
      <c r="G636" s="76"/>
      <c r="H636" s="76"/>
      <c r="I636" s="102"/>
      <c r="J636" s="76"/>
      <c r="K636" s="6"/>
    </row>
    <row r="637" spans="2:11" x14ac:dyDescent="0.2">
      <c r="B637" s="76" t="s">
        <v>2331</v>
      </c>
      <c r="C637" s="76"/>
      <c r="D637" s="76"/>
      <c r="E637" s="76"/>
      <c r="F637" s="76"/>
      <c r="G637" s="76"/>
      <c r="H637" s="76"/>
      <c r="I637" s="102"/>
      <c r="J637" s="76"/>
      <c r="K637" s="6"/>
    </row>
    <row r="638" spans="2:11" x14ac:dyDescent="0.2">
      <c r="B638" s="76" t="s">
        <v>364</v>
      </c>
      <c r="C638" s="76"/>
      <c r="D638" s="76"/>
      <c r="E638" s="76"/>
      <c r="F638" s="76"/>
      <c r="G638" s="76"/>
      <c r="H638" s="76"/>
      <c r="I638" s="102"/>
      <c r="J638" s="76"/>
      <c r="K638" s="6"/>
    </row>
    <row r="639" spans="2:11" x14ac:dyDescent="0.2">
      <c r="B639" s="76" t="s">
        <v>1814</v>
      </c>
      <c r="C639" s="76"/>
      <c r="D639" s="76" t="s">
        <v>1815</v>
      </c>
      <c r="E639" s="76"/>
      <c r="F639" s="76"/>
      <c r="G639" s="76"/>
      <c r="H639" s="76"/>
      <c r="I639" s="102"/>
      <c r="J639" s="76"/>
      <c r="K639" s="6"/>
    </row>
    <row r="640" spans="2:11" x14ac:dyDescent="0.2">
      <c r="B640" s="76" t="s">
        <v>460</v>
      </c>
      <c r="C640" s="76"/>
      <c r="D640" s="76"/>
      <c r="E640" s="76"/>
      <c r="F640" s="76"/>
      <c r="G640" s="76"/>
      <c r="H640" s="76"/>
      <c r="I640" s="102"/>
      <c r="J640" s="76"/>
      <c r="K640" s="6"/>
    </row>
    <row r="641" spans="2:11" x14ac:dyDescent="0.2">
      <c r="B641" s="76" t="s">
        <v>1668</v>
      </c>
      <c r="C641" s="76"/>
      <c r="D641" s="76" t="s">
        <v>1669</v>
      </c>
      <c r="E641" s="76"/>
      <c r="F641" s="76"/>
      <c r="G641" s="76"/>
      <c r="H641" s="76"/>
      <c r="I641" s="102"/>
      <c r="J641" s="76"/>
      <c r="K641" s="6"/>
    </row>
    <row r="642" spans="2:11" x14ac:dyDescent="0.2">
      <c r="B642" s="76" t="s">
        <v>347</v>
      </c>
      <c r="C642" s="76"/>
      <c r="D642" s="76"/>
      <c r="E642" s="76"/>
      <c r="F642" s="76"/>
      <c r="G642" s="76"/>
      <c r="H642" s="76"/>
      <c r="I642" s="102"/>
      <c r="J642" s="76"/>
      <c r="K642" s="6"/>
    </row>
    <row r="643" spans="2:11" x14ac:dyDescent="0.2">
      <c r="B643" s="76" t="s">
        <v>347</v>
      </c>
      <c r="C643" s="76"/>
      <c r="D643" s="76"/>
      <c r="E643" s="76"/>
      <c r="F643" s="76"/>
      <c r="G643" s="76"/>
      <c r="H643" s="76"/>
      <c r="I643" s="102"/>
      <c r="J643" s="76"/>
      <c r="K643" s="6"/>
    </row>
    <row r="644" spans="2:11" x14ac:dyDescent="0.2">
      <c r="B644" s="76" t="s">
        <v>330</v>
      </c>
      <c r="C644" s="76"/>
      <c r="D644" s="76"/>
      <c r="E644" s="76"/>
      <c r="F644" s="76"/>
      <c r="G644" s="76"/>
      <c r="H644" s="76"/>
      <c r="I644" s="102"/>
      <c r="J644" s="76"/>
      <c r="K644" s="6"/>
    </row>
    <row r="645" spans="2:11" x14ac:dyDescent="0.2">
      <c r="B645" s="76" t="s">
        <v>1266</v>
      </c>
      <c r="C645" s="76"/>
      <c r="D645" s="76" t="s">
        <v>1267</v>
      </c>
      <c r="E645" s="76"/>
      <c r="F645" s="76"/>
      <c r="G645" s="76"/>
      <c r="H645" s="76"/>
      <c r="I645" s="102"/>
      <c r="J645" s="76"/>
      <c r="K645" s="6"/>
    </row>
    <row r="646" spans="2:11" x14ac:dyDescent="0.2">
      <c r="B646" s="76" t="s">
        <v>300</v>
      </c>
      <c r="C646" s="76"/>
      <c r="D646" s="76"/>
      <c r="E646" s="76"/>
      <c r="F646" s="76"/>
      <c r="G646" s="76"/>
      <c r="H646" s="76"/>
      <c r="I646" s="102"/>
      <c r="J646" s="76"/>
      <c r="K646" s="6"/>
    </row>
    <row r="647" spans="2:11" x14ac:dyDescent="0.2">
      <c r="B647" s="76" t="s">
        <v>1828</v>
      </c>
      <c r="C647" s="76"/>
      <c r="D647" s="76" t="s">
        <v>1829</v>
      </c>
      <c r="E647" s="76"/>
      <c r="F647" s="76"/>
      <c r="G647" s="76"/>
      <c r="H647" s="76"/>
      <c r="I647" s="102"/>
      <c r="J647" s="76"/>
      <c r="K647" s="6"/>
    </row>
    <row r="648" spans="2:11" x14ac:dyDescent="0.2">
      <c r="B648" s="76" t="s">
        <v>1231</v>
      </c>
      <c r="C648" s="76"/>
      <c r="D648" s="76"/>
      <c r="E648" s="76"/>
      <c r="F648" s="76"/>
      <c r="G648" s="76"/>
      <c r="H648" s="76"/>
      <c r="I648" s="102"/>
      <c r="J648" s="76"/>
      <c r="K648" s="6"/>
    </row>
    <row r="649" spans="2:11" x14ac:dyDescent="0.2">
      <c r="B649" s="76" t="s">
        <v>1336</v>
      </c>
      <c r="C649" s="76"/>
      <c r="D649" s="76" t="s">
        <v>1297</v>
      </c>
      <c r="E649" s="76"/>
      <c r="F649" s="76"/>
      <c r="G649" s="76"/>
      <c r="H649" s="76"/>
      <c r="I649" s="102"/>
      <c r="J649" s="76"/>
      <c r="K649" s="6"/>
    </row>
    <row r="650" spans="2:11" x14ac:dyDescent="0.2">
      <c r="B650" s="76" t="s">
        <v>545</v>
      </c>
      <c r="C650" s="76"/>
      <c r="D650" s="76"/>
      <c r="E650" s="76"/>
      <c r="F650" s="76"/>
      <c r="G650" s="76"/>
      <c r="H650" s="76"/>
      <c r="I650" s="102"/>
      <c r="J650" s="76"/>
      <c r="K650" s="6"/>
    </row>
    <row r="651" spans="2:11" x14ac:dyDescent="0.2">
      <c r="B651" s="76" t="s">
        <v>322</v>
      </c>
      <c r="C651" s="76"/>
      <c r="D651" s="76"/>
      <c r="E651" s="76"/>
      <c r="F651" s="76"/>
      <c r="G651" s="76"/>
      <c r="H651" s="76"/>
      <c r="I651" s="102"/>
      <c r="J651" s="76"/>
      <c r="K651" s="6"/>
    </row>
    <row r="652" spans="2:11" x14ac:dyDescent="0.2">
      <c r="B652" s="76" t="s">
        <v>1793</v>
      </c>
      <c r="C652" s="76"/>
      <c r="D652" s="76"/>
      <c r="E652" s="76"/>
      <c r="F652" s="76"/>
      <c r="G652" s="76"/>
      <c r="H652" s="76"/>
      <c r="I652" s="102"/>
      <c r="J652" s="76"/>
      <c r="K652" s="6"/>
    </row>
    <row r="653" spans="2:11" x14ac:dyDescent="0.2">
      <c r="B653" s="76" t="s">
        <v>338</v>
      </c>
      <c r="C653" s="76"/>
      <c r="D653" s="76"/>
      <c r="E653" s="76"/>
      <c r="F653" s="76"/>
      <c r="G653" s="76"/>
      <c r="H653" s="76"/>
      <c r="I653" s="102"/>
      <c r="J653" s="76"/>
      <c r="K653" s="6"/>
    </row>
    <row r="654" spans="2:11" x14ac:dyDescent="0.2">
      <c r="B654" s="76" t="s">
        <v>1092</v>
      </c>
      <c r="C654" s="76"/>
      <c r="D654" s="76" t="s">
        <v>1145</v>
      </c>
      <c r="E654" s="76"/>
      <c r="F654" s="76"/>
      <c r="G654" s="76"/>
      <c r="H654" s="76"/>
      <c r="I654" s="102"/>
      <c r="J654" s="76"/>
      <c r="K654" s="6"/>
    </row>
    <row r="655" spans="2:11" x14ac:dyDescent="0.2">
      <c r="B655" s="76" t="s">
        <v>307</v>
      </c>
      <c r="C655" s="76"/>
      <c r="D655" s="76"/>
      <c r="E655" s="76"/>
      <c r="F655" s="76"/>
      <c r="G655" s="76"/>
      <c r="H655" s="76"/>
      <c r="I655" s="102"/>
      <c r="J655" s="76"/>
      <c r="K655" s="6"/>
    </row>
    <row r="656" spans="2:11" x14ac:dyDescent="0.2">
      <c r="B656" s="76" t="s">
        <v>2436</v>
      </c>
      <c r="C656" s="76"/>
      <c r="D656" s="76" t="s">
        <v>2437</v>
      </c>
      <c r="E656" s="76"/>
      <c r="F656" s="76"/>
      <c r="G656" s="76"/>
      <c r="H656" s="76"/>
      <c r="I656" s="102"/>
      <c r="J656" s="76"/>
      <c r="K656" s="6"/>
    </row>
    <row r="657" spans="2:11" x14ac:dyDescent="0.2">
      <c r="B657" s="76" t="s">
        <v>427</v>
      </c>
      <c r="C657" s="76"/>
      <c r="D657" s="76"/>
      <c r="E657" s="76"/>
      <c r="F657" s="76"/>
      <c r="G657" s="76"/>
      <c r="H657" s="76"/>
      <c r="I657" s="102"/>
      <c r="J657" s="76"/>
      <c r="K657" s="6"/>
    </row>
    <row r="658" spans="2:11" x14ac:dyDescent="0.2">
      <c r="B658" s="76" t="s">
        <v>1614</v>
      </c>
      <c r="C658" s="76"/>
      <c r="D658" s="76" t="s">
        <v>1615</v>
      </c>
      <c r="E658" s="76"/>
      <c r="F658" s="76"/>
      <c r="G658" s="76"/>
      <c r="H658" s="76"/>
      <c r="I658" s="102"/>
      <c r="J658" s="76"/>
      <c r="K658" s="6"/>
    </row>
    <row r="659" spans="2:11" x14ac:dyDescent="0.2">
      <c r="B659" s="76" t="s">
        <v>432</v>
      </c>
      <c r="C659" s="76"/>
      <c r="D659" s="76"/>
      <c r="E659" s="76"/>
      <c r="F659" s="76"/>
      <c r="G659" s="76"/>
      <c r="H659" s="76"/>
      <c r="I659" s="102"/>
      <c r="J659" s="76"/>
      <c r="K659" s="6"/>
    </row>
    <row r="660" spans="2:11" x14ac:dyDescent="0.2">
      <c r="B660" s="76" t="s">
        <v>1218</v>
      </c>
      <c r="C660" s="76"/>
      <c r="D660" s="76" t="s">
        <v>1138</v>
      </c>
      <c r="E660" s="76"/>
      <c r="F660" s="76"/>
      <c r="G660" s="76"/>
      <c r="H660" s="76"/>
      <c r="I660" s="102"/>
      <c r="J660" s="76"/>
      <c r="K660" s="6"/>
    </row>
    <row r="661" spans="2:11" x14ac:dyDescent="0.2">
      <c r="B661" s="76" t="s">
        <v>2355</v>
      </c>
      <c r="C661" s="76"/>
      <c r="D661" s="76" t="s">
        <v>1328</v>
      </c>
      <c r="E661" s="76"/>
      <c r="F661" s="76"/>
      <c r="G661" s="76"/>
      <c r="H661" s="76"/>
      <c r="I661" s="102"/>
      <c r="J661" s="76"/>
      <c r="K661" s="6"/>
    </row>
    <row r="662" spans="2:11" x14ac:dyDescent="0.2">
      <c r="B662" s="76" t="s">
        <v>397</v>
      </c>
      <c r="C662" s="76"/>
      <c r="D662" s="76"/>
      <c r="E662" s="76"/>
      <c r="F662" s="76"/>
      <c r="G662" s="76"/>
      <c r="H662" s="76"/>
      <c r="I662" s="102"/>
      <c r="J662" s="76"/>
      <c r="K662" s="6"/>
    </row>
    <row r="663" spans="2:11" x14ac:dyDescent="0.2">
      <c r="B663" s="76" t="s">
        <v>1358</v>
      </c>
      <c r="C663" s="76"/>
      <c r="D663" s="76" t="s">
        <v>1297</v>
      </c>
      <c r="E663" s="76"/>
      <c r="F663" s="76"/>
      <c r="G663" s="76"/>
      <c r="H663" s="76"/>
      <c r="I663" s="102"/>
      <c r="J663" s="76"/>
      <c r="K663" s="6"/>
    </row>
    <row r="664" spans="2:11" x14ac:dyDescent="0.2">
      <c r="B664" s="76" t="s">
        <v>2509</v>
      </c>
      <c r="C664" s="76"/>
      <c r="D664" s="76" t="s">
        <v>2510</v>
      </c>
      <c r="E664" s="76">
        <v>9320437</v>
      </c>
      <c r="F664" s="76"/>
      <c r="G664" s="76"/>
      <c r="H664" s="76"/>
      <c r="I664" s="102"/>
      <c r="J664" s="76"/>
      <c r="K664" s="6"/>
    </row>
    <row r="665" spans="2:11" x14ac:dyDescent="0.2">
      <c r="B665" s="76" t="s">
        <v>1646</v>
      </c>
      <c r="C665" s="76"/>
      <c r="D665" s="76" t="s">
        <v>1647</v>
      </c>
      <c r="E665" s="76"/>
      <c r="F665" s="76"/>
      <c r="G665" s="76"/>
      <c r="H665" s="76"/>
      <c r="I665" s="102"/>
      <c r="J665" s="76"/>
      <c r="K665" s="6"/>
    </row>
    <row r="666" spans="2:11" x14ac:dyDescent="0.2">
      <c r="B666" s="76" t="s">
        <v>2314</v>
      </c>
      <c r="C666" s="76"/>
      <c r="D666" s="76"/>
      <c r="E666" s="76"/>
      <c r="F666" s="76"/>
      <c r="G666" s="76"/>
      <c r="H666" s="76"/>
      <c r="I666" s="102"/>
      <c r="J666" s="76"/>
      <c r="K666" s="6"/>
    </row>
    <row r="667" spans="2:11" x14ac:dyDescent="0.2">
      <c r="B667" s="76" t="s">
        <v>271</v>
      </c>
      <c r="C667" s="76"/>
      <c r="D667" s="76"/>
      <c r="E667" s="76"/>
      <c r="F667" s="76"/>
      <c r="G667" s="76"/>
      <c r="H667" s="76"/>
      <c r="I667" s="102"/>
      <c r="J667" s="76"/>
      <c r="K667" s="6"/>
    </row>
    <row r="668" spans="2:11" x14ac:dyDescent="0.2">
      <c r="B668" s="76" t="s">
        <v>291</v>
      </c>
      <c r="C668" s="76"/>
      <c r="D668" s="76"/>
      <c r="E668" s="76"/>
      <c r="F668" s="76"/>
      <c r="G668" s="76"/>
      <c r="H668" s="76"/>
      <c r="I668" s="102"/>
      <c r="J668" s="76"/>
      <c r="K668" s="6"/>
    </row>
    <row r="669" spans="2:11" x14ac:dyDescent="0.2">
      <c r="B669" s="76" t="s">
        <v>2523</v>
      </c>
      <c r="C669" s="76"/>
      <c r="D669" s="76" t="s">
        <v>2524</v>
      </c>
      <c r="E669" s="76"/>
      <c r="F669" s="76"/>
      <c r="G669" s="76"/>
      <c r="H669" s="76"/>
      <c r="I669" s="102"/>
      <c r="J669" s="76"/>
      <c r="K669" s="6"/>
    </row>
    <row r="670" spans="2:11" x14ac:dyDescent="0.2">
      <c r="B670" s="76" t="s">
        <v>1380</v>
      </c>
      <c r="C670" s="76"/>
      <c r="D670" s="76"/>
      <c r="E670" s="76"/>
      <c r="F670" s="76"/>
      <c r="G670" s="76"/>
      <c r="H670" s="76"/>
      <c r="I670" s="102"/>
      <c r="J670" s="76"/>
      <c r="K670" s="6"/>
    </row>
    <row r="671" spans="2:11" x14ac:dyDescent="0.2">
      <c r="B671" s="76" t="s">
        <v>524</v>
      </c>
      <c r="C671" s="76"/>
      <c r="D671" s="76"/>
      <c r="E671" s="76"/>
      <c r="F671" s="76"/>
      <c r="G671" s="76"/>
      <c r="H671" s="76"/>
      <c r="I671" s="102"/>
      <c r="J671" s="76"/>
      <c r="K671" s="6"/>
    </row>
    <row r="672" spans="2:11" x14ac:dyDescent="0.2">
      <c r="B672" s="76" t="s">
        <v>276</v>
      </c>
      <c r="C672" s="76"/>
      <c r="D672" s="76"/>
      <c r="E672" s="76"/>
      <c r="F672" s="76"/>
      <c r="G672" s="76"/>
      <c r="H672" s="76"/>
      <c r="I672" s="102"/>
      <c r="J672" s="76"/>
      <c r="K672" s="6"/>
    </row>
    <row r="673" spans="2:11" x14ac:dyDescent="0.2">
      <c r="B673" s="76" t="s">
        <v>367</v>
      </c>
      <c r="C673" s="76"/>
      <c r="D673" s="76"/>
      <c r="E673" s="76"/>
      <c r="F673" s="76"/>
      <c r="G673" s="76"/>
      <c r="H673" s="76"/>
      <c r="I673" s="102"/>
      <c r="J673" s="76"/>
      <c r="K673" s="6"/>
    </row>
    <row r="674" spans="2:11" x14ac:dyDescent="0.2">
      <c r="B674" s="76" t="s">
        <v>457</v>
      </c>
      <c r="C674" s="76"/>
      <c r="D674" s="76"/>
      <c r="E674" s="76"/>
      <c r="F674" s="76"/>
      <c r="G674" s="76"/>
      <c r="H674" s="76"/>
      <c r="I674" s="102"/>
      <c r="J674" s="76"/>
      <c r="K674" s="6"/>
    </row>
    <row r="675" spans="2:11" x14ac:dyDescent="0.2">
      <c r="B675" s="76" t="s">
        <v>2263</v>
      </c>
      <c r="C675" s="76"/>
      <c r="D675" s="76" t="s">
        <v>2264</v>
      </c>
      <c r="E675" s="76"/>
      <c r="F675" s="76"/>
      <c r="G675" s="76"/>
      <c r="H675" s="76"/>
      <c r="I675" s="102"/>
      <c r="J675" s="76"/>
      <c r="K675" s="6"/>
    </row>
    <row r="676" spans="2:11" x14ac:dyDescent="0.2">
      <c r="B676" s="76" t="s">
        <v>2320</v>
      </c>
      <c r="C676" s="76"/>
      <c r="D676" s="76"/>
      <c r="E676" s="76"/>
      <c r="F676" s="76"/>
      <c r="G676" s="76"/>
      <c r="H676" s="76"/>
      <c r="I676" s="102"/>
      <c r="J676" s="76"/>
      <c r="K676" s="6"/>
    </row>
    <row r="677" spans="2:11" x14ac:dyDescent="0.2">
      <c r="B677" s="76" t="s">
        <v>1354</v>
      </c>
      <c r="C677" s="76"/>
      <c r="D677" s="76" t="s">
        <v>1328</v>
      </c>
      <c r="E677" s="76"/>
      <c r="F677" s="76"/>
      <c r="G677" s="76"/>
      <c r="H677" s="76"/>
      <c r="I677" s="102"/>
      <c r="J677" s="76"/>
      <c r="K677" s="6"/>
    </row>
    <row r="678" spans="2:11" x14ac:dyDescent="0.2">
      <c r="B678" s="76" t="s">
        <v>2413</v>
      </c>
      <c r="C678" s="76"/>
      <c r="D678" s="76"/>
      <c r="E678" s="76"/>
      <c r="F678" s="76"/>
      <c r="G678" s="76"/>
      <c r="H678" s="76"/>
      <c r="I678" s="102"/>
      <c r="J678" s="76"/>
      <c r="K678" s="6"/>
    </row>
    <row r="679" spans="2:11" x14ac:dyDescent="0.2">
      <c r="B679" s="76" t="s">
        <v>1089</v>
      </c>
      <c r="C679" s="76"/>
      <c r="D679" s="76" t="s">
        <v>1140</v>
      </c>
      <c r="E679" s="76"/>
      <c r="F679" s="76" t="s">
        <v>1141</v>
      </c>
      <c r="G679" s="76"/>
      <c r="H679" s="76"/>
      <c r="I679" s="102"/>
      <c r="J679" s="76"/>
      <c r="K679" s="6"/>
    </row>
    <row r="680" spans="2:11" x14ac:dyDescent="0.2">
      <c r="B680" s="76" t="s">
        <v>493</v>
      </c>
      <c r="C680" s="76"/>
      <c r="D680" s="76" t="s">
        <v>2548</v>
      </c>
      <c r="E680" s="76"/>
      <c r="F680" s="76"/>
      <c r="G680" s="76"/>
      <c r="H680" s="76"/>
      <c r="I680" s="102"/>
      <c r="J680" s="76"/>
      <c r="K680" s="6"/>
    </row>
    <row r="681" spans="2:11" x14ac:dyDescent="0.2">
      <c r="B681" s="76" t="s">
        <v>1094</v>
      </c>
      <c r="C681" s="76"/>
      <c r="D681" s="76" t="s">
        <v>1147</v>
      </c>
      <c r="E681" s="76"/>
      <c r="F681" s="76" t="s">
        <v>1148</v>
      </c>
      <c r="G681" s="76"/>
      <c r="H681" s="76"/>
      <c r="I681" s="102"/>
      <c r="J681" s="76"/>
      <c r="K681" s="6"/>
    </row>
    <row r="682" spans="2:11" x14ac:dyDescent="0.2">
      <c r="B682" s="76" t="s">
        <v>505</v>
      </c>
      <c r="C682" s="76"/>
      <c r="D682" s="76" t="s">
        <v>1297</v>
      </c>
      <c r="E682" s="76"/>
      <c r="F682" s="76"/>
      <c r="G682" s="76"/>
      <c r="H682" s="76"/>
      <c r="I682" s="102"/>
      <c r="J682" s="76"/>
      <c r="K682" s="6"/>
    </row>
    <row r="683" spans="2:11" x14ac:dyDescent="0.2">
      <c r="B683" s="76" t="s">
        <v>1778</v>
      </c>
      <c r="C683" s="76"/>
      <c r="D683" s="76" t="s">
        <v>1779</v>
      </c>
      <c r="E683" s="76"/>
      <c r="F683" s="76" t="s">
        <v>2606</v>
      </c>
      <c r="G683" s="76"/>
      <c r="H683" s="76"/>
      <c r="I683" s="102"/>
      <c r="J683" s="76"/>
      <c r="K683" s="6"/>
    </row>
    <row r="684" spans="2:11" x14ac:dyDescent="0.2">
      <c r="B684" s="76" t="s">
        <v>1251</v>
      </c>
      <c r="C684" s="76"/>
      <c r="D684" s="76" t="s">
        <v>1252</v>
      </c>
      <c r="E684" s="76"/>
      <c r="F684" s="76"/>
      <c r="G684" s="76"/>
      <c r="H684" s="76"/>
      <c r="I684" s="102"/>
      <c r="J684" s="76"/>
      <c r="K684" s="6"/>
    </row>
    <row r="685" spans="2:11" x14ac:dyDescent="0.2">
      <c r="B685" s="76" t="s">
        <v>1280</v>
      </c>
      <c r="C685" s="76"/>
      <c r="D685" s="76"/>
      <c r="E685" s="76"/>
      <c r="F685" s="76"/>
      <c r="G685" s="76"/>
      <c r="H685" s="76"/>
      <c r="I685" s="102"/>
      <c r="J685" s="76"/>
      <c r="K685" s="6"/>
    </row>
    <row r="686" spans="2:11" x14ac:dyDescent="0.2">
      <c r="B686" s="76" t="s">
        <v>1712</v>
      </c>
      <c r="C686" s="76"/>
      <c r="D686" s="76" t="s">
        <v>1713</v>
      </c>
      <c r="E686" s="76"/>
      <c r="F686" s="76"/>
      <c r="G686" s="76"/>
      <c r="H686" s="76"/>
      <c r="I686" s="102"/>
      <c r="J686" s="76"/>
      <c r="K686" s="6"/>
    </row>
    <row r="687" spans="2:11" x14ac:dyDescent="0.2">
      <c r="B687" s="76" t="s">
        <v>2325</v>
      </c>
      <c r="C687" s="76"/>
      <c r="D687" s="76" t="s">
        <v>1297</v>
      </c>
      <c r="E687" s="76"/>
      <c r="F687" s="76"/>
      <c r="G687" s="76"/>
      <c r="H687" s="76"/>
      <c r="I687" s="102"/>
      <c r="J687" s="76"/>
      <c r="K687" s="6"/>
    </row>
    <row r="688" spans="2:11" x14ac:dyDescent="0.2">
      <c r="B688" s="76" t="s">
        <v>283</v>
      </c>
      <c r="C688" s="76"/>
      <c r="D688" s="76"/>
      <c r="E688" s="76"/>
      <c r="F688" s="76"/>
      <c r="G688" s="76"/>
      <c r="H688" s="76"/>
      <c r="I688" s="102"/>
      <c r="J688" s="76"/>
      <c r="K688" s="6"/>
    </row>
    <row r="689" spans="2:11" x14ac:dyDescent="0.2">
      <c r="B689" s="76" t="s">
        <v>1373</v>
      </c>
      <c r="C689" s="76"/>
      <c r="D689" s="76" t="s">
        <v>1328</v>
      </c>
      <c r="E689" s="76"/>
      <c r="F689" s="76"/>
      <c r="G689" s="76"/>
      <c r="H689" s="76"/>
      <c r="I689" s="102"/>
      <c r="J689" s="76"/>
      <c r="K689" s="6"/>
    </row>
    <row r="690" spans="2:11" x14ac:dyDescent="0.2">
      <c r="B690" s="76" t="s">
        <v>1703</v>
      </c>
      <c r="C690" s="76"/>
      <c r="D690" s="76" t="s">
        <v>1704</v>
      </c>
      <c r="E690" s="76"/>
      <c r="F690" s="76"/>
      <c r="G690" s="76"/>
      <c r="H690" s="76"/>
      <c r="I690" s="102"/>
      <c r="J690" s="76"/>
      <c r="K690" s="6"/>
    </row>
    <row r="691" spans="2:11" x14ac:dyDescent="0.2">
      <c r="B691" s="76" t="s">
        <v>341</v>
      </c>
      <c r="C691" s="76"/>
      <c r="D691" s="76"/>
      <c r="E691" s="76"/>
      <c r="F691" s="76"/>
      <c r="G691" s="76"/>
      <c r="H691" s="76"/>
      <c r="I691" s="102"/>
      <c r="J691" s="76"/>
      <c r="K691" s="6"/>
    </row>
    <row r="692" spans="2:11" x14ac:dyDescent="0.2">
      <c r="B692" s="76" t="s">
        <v>2373</v>
      </c>
      <c r="C692" s="76"/>
      <c r="D692" s="76" t="s">
        <v>2374</v>
      </c>
      <c r="E692" s="76"/>
      <c r="F692" s="76"/>
      <c r="G692" s="76"/>
      <c r="H692" s="76"/>
      <c r="I692" s="102"/>
      <c r="J692" s="76"/>
      <c r="K692" s="6"/>
    </row>
    <row r="693" spans="2:11" x14ac:dyDescent="0.2">
      <c r="B693" s="76" t="s">
        <v>250</v>
      </c>
      <c r="C693" s="76"/>
      <c r="D693" s="76"/>
      <c r="E693" s="76"/>
      <c r="F693" s="76"/>
      <c r="G693" s="76"/>
      <c r="H693" s="76"/>
      <c r="I693" s="102"/>
      <c r="J693" s="76"/>
      <c r="K693" s="6"/>
    </row>
    <row r="694" spans="2:11" x14ac:dyDescent="0.2">
      <c r="B694" s="76" t="s">
        <v>312</v>
      </c>
      <c r="C694" s="76"/>
      <c r="D694" s="76"/>
      <c r="E694" s="76"/>
      <c r="F694" s="76"/>
      <c r="G694" s="76"/>
      <c r="H694" s="76"/>
      <c r="I694" s="102"/>
      <c r="J694" s="76"/>
      <c r="K694" s="6"/>
    </row>
    <row r="695" spans="2:11" x14ac:dyDescent="0.2">
      <c r="B695" s="76" t="s">
        <v>312</v>
      </c>
      <c r="C695" s="76"/>
      <c r="D695" s="76"/>
      <c r="E695" s="76"/>
      <c r="F695" s="76"/>
      <c r="G695" s="76"/>
      <c r="H695" s="76"/>
      <c r="I695" s="102"/>
      <c r="J695" s="76"/>
      <c r="K695" s="6"/>
    </row>
    <row r="696" spans="2:11" x14ac:dyDescent="0.2">
      <c r="B696" s="76" t="s">
        <v>312</v>
      </c>
      <c r="C696" s="76"/>
      <c r="D696" s="76"/>
      <c r="E696" s="76"/>
      <c r="F696" s="76"/>
      <c r="G696" s="76"/>
      <c r="H696" s="76"/>
      <c r="I696" s="102"/>
      <c r="J696" s="76"/>
      <c r="K696" s="6"/>
    </row>
    <row r="697" spans="2:11" x14ac:dyDescent="0.2">
      <c r="B697" s="76" t="s">
        <v>312</v>
      </c>
      <c r="C697" s="76"/>
      <c r="D697" s="76"/>
      <c r="E697" s="76"/>
      <c r="F697" s="76"/>
      <c r="G697" s="76"/>
      <c r="H697" s="76"/>
      <c r="I697" s="102"/>
      <c r="J697" s="76"/>
      <c r="K697" s="6"/>
    </row>
    <row r="698" spans="2:11" x14ac:dyDescent="0.2">
      <c r="B698" s="76" t="s">
        <v>253</v>
      </c>
      <c r="C698" s="76"/>
      <c r="D698" s="76"/>
      <c r="E698" s="76"/>
      <c r="F698" s="76"/>
      <c r="G698" s="76"/>
      <c r="H698" s="76"/>
      <c r="I698" s="102"/>
      <c r="J698" s="76"/>
      <c r="K698" s="6"/>
    </row>
    <row r="699" spans="2:11" x14ac:dyDescent="0.2">
      <c r="B699" s="76" t="s">
        <v>434</v>
      </c>
      <c r="C699" s="76"/>
      <c r="D699" s="76"/>
      <c r="E699" s="76"/>
      <c r="F699" s="76"/>
      <c r="G699" s="76"/>
      <c r="H699" s="76"/>
      <c r="I699" s="102"/>
      <c r="J699" s="76"/>
      <c r="K699" s="6"/>
    </row>
    <row r="700" spans="2:11" x14ac:dyDescent="0.2">
      <c r="B700" s="76" t="s">
        <v>1134</v>
      </c>
      <c r="C700" s="76"/>
      <c r="D700" s="76" t="s">
        <v>1135</v>
      </c>
      <c r="E700" s="76"/>
      <c r="F700" s="76" t="s">
        <v>1136</v>
      </c>
      <c r="G700" s="76"/>
      <c r="H700" s="76"/>
      <c r="I700" s="102"/>
      <c r="J700" s="76"/>
      <c r="K700" s="6"/>
    </row>
    <row r="701" spans="2:11" x14ac:dyDescent="0.2">
      <c r="B701" s="76" t="s">
        <v>504</v>
      </c>
      <c r="C701" s="76"/>
      <c r="D701" s="76" t="s">
        <v>2553</v>
      </c>
      <c r="E701" s="76"/>
      <c r="F701" s="76" t="s">
        <v>2607</v>
      </c>
      <c r="G701" s="76"/>
      <c r="H701" s="76"/>
      <c r="I701" s="102"/>
      <c r="J701" s="76"/>
      <c r="K701" s="6"/>
    </row>
    <row r="702" spans="2:11" x14ac:dyDescent="0.2">
      <c r="B702" s="76" t="s">
        <v>456</v>
      </c>
      <c r="C702" s="76"/>
      <c r="D702" s="76"/>
      <c r="E702" s="76"/>
      <c r="F702" s="76"/>
      <c r="G702" s="76"/>
      <c r="H702" s="76"/>
      <c r="I702" s="102"/>
      <c r="J702" s="76"/>
      <c r="K702" s="6"/>
    </row>
    <row r="703" spans="2:11" x14ac:dyDescent="0.2">
      <c r="B703" s="76" t="s">
        <v>2447</v>
      </c>
      <c r="C703" s="76"/>
      <c r="D703" s="76" t="s">
        <v>2448</v>
      </c>
      <c r="E703" s="76"/>
      <c r="F703" s="76"/>
      <c r="G703" s="76"/>
      <c r="H703" s="76"/>
      <c r="I703" s="102"/>
      <c r="J703" s="76"/>
      <c r="K703" s="6"/>
    </row>
    <row r="704" spans="2:11" x14ac:dyDescent="0.2">
      <c r="B704" s="76" t="s">
        <v>2486</v>
      </c>
      <c r="C704" s="76"/>
      <c r="D704" s="76"/>
      <c r="E704" s="76"/>
      <c r="F704" s="76" t="s">
        <v>2608</v>
      </c>
      <c r="G704" s="76"/>
      <c r="H704" s="76"/>
      <c r="I704" s="102"/>
      <c r="J704" s="76"/>
      <c r="K704" s="6"/>
    </row>
    <row r="705" spans="2:11" x14ac:dyDescent="0.2">
      <c r="B705" s="76" t="s">
        <v>1386</v>
      </c>
      <c r="C705" s="76"/>
      <c r="D705" s="76" t="s">
        <v>1387</v>
      </c>
      <c r="E705" s="76"/>
      <c r="F705" s="76"/>
      <c r="G705" s="76"/>
      <c r="H705" s="76"/>
      <c r="I705" s="102"/>
      <c r="J705" s="76"/>
      <c r="K705" s="6"/>
    </row>
    <row r="706" spans="2:11" x14ac:dyDescent="0.2">
      <c r="B706" s="76" t="s">
        <v>375</v>
      </c>
      <c r="C706" s="76"/>
      <c r="D706" s="76"/>
      <c r="E706" s="76"/>
      <c r="F706" s="76"/>
      <c r="G706" s="76"/>
      <c r="H706" s="76"/>
      <c r="I706" s="102"/>
      <c r="J706" s="76"/>
      <c r="K706" s="6"/>
    </row>
    <row r="707" spans="2:11" x14ac:dyDescent="0.2">
      <c r="B707" s="76" t="s">
        <v>2267</v>
      </c>
      <c r="C707" s="76"/>
      <c r="D707" s="76" t="s">
        <v>1297</v>
      </c>
      <c r="E707" s="76"/>
      <c r="F707" s="76"/>
      <c r="G707" s="76"/>
      <c r="H707" s="76"/>
      <c r="I707" s="102"/>
      <c r="J707" s="76"/>
      <c r="K707" s="6"/>
    </row>
    <row r="708" spans="2:11" x14ac:dyDescent="0.2">
      <c r="B708" s="76" t="s">
        <v>306</v>
      </c>
      <c r="C708" s="76"/>
      <c r="D708" s="76"/>
      <c r="E708" s="76"/>
      <c r="F708" s="76"/>
      <c r="G708" s="76"/>
      <c r="H708" s="76"/>
      <c r="I708" s="102"/>
      <c r="J708" s="76"/>
      <c r="K708" s="6"/>
    </row>
    <row r="709" spans="2:11" x14ac:dyDescent="0.2">
      <c r="B709" s="76" t="s">
        <v>2262</v>
      </c>
      <c r="C709" s="76"/>
      <c r="D709" s="76"/>
      <c r="E709" s="76"/>
      <c r="F709" s="76"/>
      <c r="G709" s="76"/>
      <c r="H709" s="76"/>
      <c r="I709" s="102"/>
      <c r="J709" s="76"/>
      <c r="K709" s="6"/>
    </row>
    <row r="710" spans="2:11" x14ac:dyDescent="0.2">
      <c r="B710" s="76" t="s">
        <v>1780</v>
      </c>
      <c r="C710" s="76"/>
      <c r="D710" s="76" t="s">
        <v>1781</v>
      </c>
      <c r="E710" s="76"/>
      <c r="F710" s="76"/>
      <c r="G710" s="76"/>
      <c r="H710" s="76"/>
      <c r="I710" s="102"/>
      <c r="J710" s="76"/>
      <c r="K710" s="6"/>
    </row>
    <row r="711" spans="2:11" x14ac:dyDescent="0.2">
      <c r="B711" s="76" t="s">
        <v>1759</v>
      </c>
      <c r="C711" s="76"/>
      <c r="D711" s="76" t="s">
        <v>1760</v>
      </c>
      <c r="E711" s="76"/>
      <c r="F711" s="76"/>
      <c r="G711" s="76"/>
      <c r="H711" s="76"/>
      <c r="I711" s="102"/>
      <c r="J711" s="76"/>
      <c r="K711" s="6"/>
    </row>
    <row r="712" spans="2:11" x14ac:dyDescent="0.2">
      <c r="B712" s="76" t="s">
        <v>2231</v>
      </c>
      <c r="C712" s="76"/>
      <c r="D712" s="76" t="s">
        <v>1297</v>
      </c>
      <c r="E712" s="76"/>
      <c r="F712" s="76"/>
      <c r="G712" s="76"/>
      <c r="H712" s="76"/>
      <c r="I712" s="102"/>
      <c r="J712" s="76"/>
      <c r="K712" s="6"/>
    </row>
    <row r="713" spans="2:11" x14ac:dyDescent="0.2">
      <c r="B713" s="76" t="s">
        <v>2323</v>
      </c>
      <c r="C713" s="76"/>
      <c r="D713" s="76"/>
      <c r="E713" s="76"/>
      <c r="F713" s="76"/>
      <c r="G713" s="76"/>
      <c r="H713" s="76"/>
      <c r="I713" s="102"/>
      <c r="J713" s="76"/>
      <c r="K713" s="6"/>
    </row>
    <row r="714" spans="2:11" x14ac:dyDescent="0.2">
      <c r="B714" s="76" t="s">
        <v>383</v>
      </c>
      <c r="C714" s="76"/>
      <c r="D714" s="76"/>
      <c r="E714" s="76"/>
      <c r="F714" s="76"/>
      <c r="G714" s="76"/>
      <c r="H714" s="76"/>
      <c r="I714" s="102"/>
      <c r="J714" s="76"/>
      <c r="K714" s="6"/>
    </row>
    <row r="715" spans="2:11" x14ac:dyDescent="0.2">
      <c r="B715" s="97" t="s">
        <v>278</v>
      </c>
      <c r="C715" s="101"/>
      <c r="D715" s="101"/>
      <c r="E715" s="101"/>
      <c r="F715" s="101"/>
      <c r="G715" s="101"/>
      <c r="H715" s="101"/>
      <c r="I715" s="106"/>
      <c r="J715" s="101"/>
      <c r="K715" s="6"/>
    </row>
    <row r="716" spans="2:11" x14ac:dyDescent="0.2">
      <c r="B716" s="76" t="s">
        <v>414</v>
      </c>
      <c r="C716" s="76"/>
      <c r="D716" s="76"/>
      <c r="E716" s="76"/>
      <c r="F716" s="76"/>
      <c r="G716" s="76"/>
      <c r="H716" s="76"/>
      <c r="I716" s="102"/>
      <c r="J716" s="76"/>
      <c r="K716" s="6"/>
    </row>
    <row r="717" spans="2:11" x14ac:dyDescent="0.2">
      <c r="B717" s="76" t="s">
        <v>1383</v>
      </c>
      <c r="C717" s="76"/>
      <c r="D717" s="76" t="s">
        <v>1384</v>
      </c>
      <c r="E717" s="76"/>
      <c r="F717" s="76"/>
      <c r="G717" s="76"/>
      <c r="H717" s="76"/>
      <c r="I717" s="102"/>
      <c r="J717" s="76"/>
      <c r="K717" s="6"/>
    </row>
    <row r="718" spans="2:11" x14ac:dyDescent="0.2">
      <c r="B718" s="76" t="s">
        <v>2361</v>
      </c>
      <c r="C718" s="76"/>
      <c r="D718" s="76"/>
      <c r="E718" s="76"/>
      <c r="F718" s="76"/>
      <c r="G718" s="76"/>
      <c r="H718" s="76"/>
      <c r="I718" s="102"/>
      <c r="J718" s="76"/>
      <c r="K718" s="6"/>
    </row>
    <row r="719" spans="2:11" x14ac:dyDescent="0.2">
      <c r="B719" s="76" t="s">
        <v>2251</v>
      </c>
      <c r="C719" s="76"/>
      <c r="D719" s="76" t="s">
        <v>2252</v>
      </c>
      <c r="E719" s="76"/>
      <c r="F719" s="76"/>
      <c r="G719" s="76"/>
      <c r="H719" s="76"/>
      <c r="I719" s="102"/>
      <c r="J719" s="76"/>
      <c r="K719" s="6"/>
    </row>
    <row r="720" spans="2:11" x14ac:dyDescent="0.2">
      <c r="B720" s="76" t="s">
        <v>1816</v>
      </c>
      <c r="C720" s="76"/>
      <c r="D720" s="76" t="s">
        <v>1817</v>
      </c>
      <c r="E720" s="76"/>
      <c r="F720" s="76"/>
      <c r="G720" s="76"/>
      <c r="H720" s="76"/>
      <c r="I720" s="102"/>
      <c r="J720" s="76"/>
      <c r="K720" s="6"/>
    </row>
    <row r="721" spans="2:11" x14ac:dyDescent="0.2">
      <c r="B721" s="76" t="s">
        <v>357</v>
      </c>
      <c r="C721" s="76"/>
      <c r="D721" s="76"/>
      <c r="E721" s="76"/>
      <c r="F721" s="76"/>
      <c r="G721" s="76"/>
      <c r="H721" s="76"/>
      <c r="I721" s="102"/>
      <c r="J721" s="76"/>
      <c r="K721" s="6"/>
    </row>
    <row r="722" spans="2:11" x14ac:dyDescent="0.2">
      <c r="B722" s="76" t="s">
        <v>1102</v>
      </c>
      <c r="C722" s="76"/>
      <c r="D722" s="76"/>
      <c r="E722" s="76"/>
      <c r="F722" s="76"/>
      <c r="G722" s="76"/>
      <c r="H722" s="76"/>
      <c r="I722" s="102"/>
      <c r="J722" s="76"/>
      <c r="K722" s="6"/>
    </row>
    <row r="723" spans="2:11" x14ac:dyDescent="0.2">
      <c r="B723" s="76" t="s">
        <v>1214</v>
      </c>
      <c r="C723" s="76"/>
      <c r="D723" s="76" t="s">
        <v>1215</v>
      </c>
      <c r="E723" s="76"/>
      <c r="F723" s="76"/>
      <c r="G723" s="76"/>
      <c r="H723" s="76"/>
      <c r="I723" s="102"/>
      <c r="J723" s="76"/>
      <c r="K723" s="6"/>
    </row>
    <row r="724" spans="2:11" x14ac:dyDescent="0.2">
      <c r="B724" s="76" t="s">
        <v>376</v>
      </c>
      <c r="C724" s="76"/>
      <c r="D724" s="76"/>
      <c r="E724" s="76"/>
      <c r="F724" s="76"/>
      <c r="G724" s="76"/>
      <c r="H724" s="76"/>
      <c r="I724" s="102"/>
      <c r="J724" s="76"/>
      <c r="K724" s="6"/>
    </row>
    <row r="725" spans="2:11" x14ac:dyDescent="0.2">
      <c r="B725" s="76" t="s">
        <v>1160</v>
      </c>
      <c r="C725" s="76"/>
      <c r="D725" s="76" t="s">
        <v>1161</v>
      </c>
      <c r="E725" s="76"/>
      <c r="F725" s="76" t="s">
        <v>1162</v>
      </c>
      <c r="G725" s="76"/>
      <c r="H725" s="76"/>
      <c r="I725" s="102"/>
      <c r="J725" s="76"/>
      <c r="K725" s="6"/>
    </row>
    <row r="726" spans="2:11" x14ac:dyDescent="0.2">
      <c r="B726" s="76" t="s">
        <v>257</v>
      </c>
      <c r="C726" s="76"/>
      <c r="D726" s="76"/>
      <c r="E726" s="76"/>
      <c r="F726" s="76"/>
      <c r="G726" s="76"/>
      <c r="H726" s="76"/>
      <c r="I726" s="102"/>
      <c r="J726" s="76"/>
      <c r="K726" s="6"/>
    </row>
    <row r="727" spans="2:11" x14ac:dyDescent="0.2">
      <c r="B727" s="76" t="s">
        <v>273</v>
      </c>
      <c r="C727" s="76"/>
      <c r="D727" s="76"/>
      <c r="E727" s="76"/>
      <c r="F727" s="76"/>
      <c r="G727" s="76"/>
      <c r="H727" s="76"/>
      <c r="I727" s="102"/>
      <c r="J727" s="76"/>
      <c r="K727" s="6"/>
    </row>
    <row r="728" spans="2:11" x14ac:dyDescent="0.2">
      <c r="B728" s="76" t="s">
        <v>355</v>
      </c>
      <c r="C728" s="76"/>
      <c r="D728" s="76"/>
      <c r="E728" s="76"/>
      <c r="F728" s="76"/>
      <c r="G728" s="76"/>
      <c r="H728" s="76"/>
      <c r="I728" s="102"/>
      <c r="J728" s="76"/>
      <c r="K728" s="6"/>
    </row>
    <row r="729" spans="2:11" x14ac:dyDescent="0.2">
      <c r="B729" s="76" t="s">
        <v>546</v>
      </c>
      <c r="C729" s="76"/>
      <c r="D729" s="76"/>
      <c r="E729" s="76"/>
      <c r="F729" s="76"/>
      <c r="G729" s="76"/>
      <c r="H729" s="76"/>
      <c r="I729" s="102"/>
      <c r="J729" s="76"/>
      <c r="K729" s="6"/>
    </row>
    <row r="730" spans="2:11" x14ac:dyDescent="0.2">
      <c r="B730" s="76" t="s">
        <v>391</v>
      </c>
      <c r="C730" s="76"/>
      <c r="D730" s="76"/>
      <c r="E730" s="76"/>
      <c r="F730" s="76"/>
      <c r="G730" s="76"/>
      <c r="H730" s="76"/>
      <c r="I730" s="102"/>
      <c r="J730" s="76"/>
      <c r="K730" s="6"/>
    </row>
    <row r="731" spans="2:11" x14ac:dyDescent="0.2">
      <c r="B731" s="76" t="s">
        <v>455</v>
      </c>
      <c r="C731" s="76"/>
      <c r="D731" s="76"/>
      <c r="E731" s="76"/>
      <c r="F731" s="76"/>
      <c r="G731" s="76"/>
      <c r="H731" s="76"/>
      <c r="I731" s="102"/>
      <c r="J731" s="76"/>
      <c r="K731" s="6"/>
    </row>
    <row r="732" spans="2:11" x14ac:dyDescent="0.2">
      <c r="B732" s="76" t="s">
        <v>1323</v>
      </c>
      <c r="C732" s="76"/>
      <c r="D732" s="76" t="s">
        <v>1324</v>
      </c>
      <c r="E732" s="76"/>
      <c r="F732" s="76"/>
      <c r="G732" s="76"/>
      <c r="H732" s="76"/>
      <c r="I732" s="102"/>
      <c r="J732" s="76"/>
      <c r="K732" s="6"/>
    </row>
    <row r="733" spans="2:11" x14ac:dyDescent="0.2">
      <c r="B733" s="76" t="s">
        <v>2408</v>
      </c>
      <c r="C733" s="76"/>
      <c r="D733" s="76" t="s">
        <v>2409</v>
      </c>
      <c r="E733" s="76"/>
      <c r="F733" s="76"/>
      <c r="G733" s="76"/>
      <c r="H733" s="76"/>
      <c r="I733" s="102"/>
      <c r="J733" s="76"/>
      <c r="K733" s="6"/>
    </row>
    <row r="734" spans="2:11" x14ac:dyDescent="0.2">
      <c r="B734" s="76" t="s">
        <v>284</v>
      </c>
      <c r="C734" s="76"/>
      <c r="D734" s="76"/>
      <c r="E734" s="76"/>
      <c r="F734" s="76"/>
      <c r="G734" s="76"/>
      <c r="H734" s="76"/>
      <c r="I734" s="102"/>
      <c r="J734" s="76"/>
      <c r="K734" s="6"/>
    </row>
    <row r="735" spans="2:11" x14ac:dyDescent="0.2">
      <c r="B735" s="76" t="s">
        <v>1648</v>
      </c>
      <c r="C735" s="76"/>
      <c r="D735" s="76"/>
      <c r="E735" s="76"/>
      <c r="F735" s="76"/>
      <c r="G735" s="76"/>
      <c r="H735" s="76"/>
      <c r="I735" s="102"/>
      <c r="J735" s="76"/>
      <c r="K735" s="6"/>
    </row>
    <row r="736" spans="2:11" x14ac:dyDescent="0.2">
      <c r="B736" s="76" t="s">
        <v>1661</v>
      </c>
      <c r="C736" s="76"/>
      <c r="D736" s="76" t="s">
        <v>1662</v>
      </c>
      <c r="E736" s="76"/>
      <c r="F736" s="76"/>
      <c r="G736" s="76"/>
      <c r="H736" s="76"/>
      <c r="I736" s="102"/>
      <c r="J736" s="76"/>
      <c r="K736" s="6"/>
    </row>
    <row r="737" spans="2:11" x14ac:dyDescent="0.2">
      <c r="B737" s="76" t="s">
        <v>2256</v>
      </c>
      <c r="C737" s="76"/>
      <c r="D737" s="76" t="s">
        <v>1297</v>
      </c>
      <c r="E737" s="76"/>
      <c r="F737" s="76"/>
      <c r="G737" s="76"/>
      <c r="H737" s="76"/>
      <c r="I737" s="102"/>
      <c r="J737" s="76"/>
      <c r="K737" s="6"/>
    </row>
    <row r="738" spans="2:11" x14ac:dyDescent="0.2">
      <c r="B738" s="76" t="s">
        <v>1091</v>
      </c>
      <c r="C738" s="76"/>
      <c r="D738" s="76" t="s">
        <v>1143</v>
      </c>
      <c r="E738" s="76"/>
      <c r="F738" s="76" t="s">
        <v>1144</v>
      </c>
      <c r="G738" s="76"/>
      <c r="H738" s="76"/>
      <c r="I738" s="102"/>
      <c r="J738" s="76"/>
      <c r="K738" s="6"/>
    </row>
    <row r="739" spans="2:11" x14ac:dyDescent="0.2">
      <c r="B739" s="76" t="s">
        <v>1830</v>
      </c>
      <c r="C739" s="76"/>
      <c r="D739" s="76" t="s">
        <v>1831</v>
      </c>
      <c r="E739" s="76"/>
      <c r="F739" s="76"/>
      <c r="G739" s="76"/>
      <c r="H739" s="76"/>
      <c r="I739" s="102"/>
      <c r="J739" s="76"/>
      <c r="K739" s="6"/>
    </row>
    <row r="740" spans="2:11" x14ac:dyDescent="0.2">
      <c r="B740" s="76" t="s">
        <v>502</v>
      </c>
      <c r="C740" s="76"/>
      <c r="D740" s="76" t="s">
        <v>2552</v>
      </c>
      <c r="E740" s="76"/>
      <c r="F740" s="76"/>
      <c r="G740" s="76"/>
      <c r="H740" s="76"/>
      <c r="I740" s="102"/>
      <c r="J740" s="76"/>
      <c r="K740" s="6"/>
    </row>
    <row r="741" spans="2:11" x14ac:dyDescent="0.2">
      <c r="B741" s="76" t="s">
        <v>502</v>
      </c>
      <c r="C741" s="76"/>
      <c r="D741" s="76"/>
      <c r="E741" s="76"/>
      <c r="F741" s="76"/>
      <c r="G741" s="76"/>
      <c r="H741" s="76"/>
      <c r="I741" s="102"/>
      <c r="J741" s="76"/>
      <c r="K741" s="6"/>
    </row>
    <row r="742" spans="2:11" x14ac:dyDescent="0.2">
      <c r="B742" s="76" t="s">
        <v>484</v>
      </c>
      <c r="C742" s="76"/>
      <c r="D742" s="76"/>
      <c r="E742" s="76"/>
      <c r="F742" s="76"/>
      <c r="G742" s="76"/>
      <c r="H742" s="76"/>
      <c r="I742" s="102"/>
      <c r="J742" s="76"/>
      <c r="K742" s="6"/>
    </row>
    <row r="743" spans="2:11" x14ac:dyDescent="0.2">
      <c r="B743" s="76" t="s">
        <v>439</v>
      </c>
      <c r="C743" s="76"/>
      <c r="D743" s="76"/>
      <c r="E743" s="76"/>
      <c r="F743" s="76"/>
      <c r="G743" s="76"/>
      <c r="H743" s="76"/>
      <c r="I743" s="102"/>
      <c r="J743" s="76"/>
      <c r="K743" s="6"/>
    </row>
    <row r="744" spans="2:11" x14ac:dyDescent="0.2">
      <c r="B744" s="76" t="s">
        <v>1195</v>
      </c>
      <c r="C744" s="76"/>
      <c r="D744" s="76" t="s">
        <v>1197</v>
      </c>
      <c r="E744" s="76"/>
      <c r="F744" s="76"/>
      <c r="G744" s="76"/>
      <c r="H744" s="76"/>
      <c r="I744" s="102"/>
      <c r="J744" s="76"/>
      <c r="K744" s="6"/>
    </row>
    <row r="745" spans="2:11" x14ac:dyDescent="0.2">
      <c r="B745" s="76" t="s">
        <v>2249</v>
      </c>
      <c r="C745" s="76"/>
      <c r="D745" s="76" t="s">
        <v>2250</v>
      </c>
      <c r="E745" s="76"/>
      <c r="F745" s="76"/>
      <c r="G745" s="76"/>
      <c r="H745" s="76"/>
      <c r="I745" s="102"/>
      <c r="J745" s="76"/>
      <c r="K745" s="6"/>
    </row>
    <row r="746" spans="2:11" x14ac:dyDescent="0.2">
      <c r="B746" s="76" t="s">
        <v>2511</v>
      </c>
      <c r="C746" s="76"/>
      <c r="D746" s="76" t="s">
        <v>2512</v>
      </c>
      <c r="E746" s="76"/>
      <c r="F746" s="76"/>
      <c r="G746" s="76"/>
      <c r="H746" s="76"/>
      <c r="I746" s="102"/>
      <c r="J746" s="76"/>
      <c r="K746" s="6"/>
    </row>
    <row r="747" spans="2:11" x14ac:dyDescent="0.2">
      <c r="B747" s="76" t="s">
        <v>1198</v>
      </c>
      <c r="C747" s="76"/>
      <c r="D747" s="76" t="s">
        <v>1199</v>
      </c>
      <c r="E747" s="76"/>
      <c r="F747" s="76"/>
      <c r="G747" s="76"/>
      <c r="H747" s="76"/>
      <c r="I747" s="102"/>
      <c r="J747" s="76"/>
      <c r="K747" s="6"/>
    </row>
    <row r="748" spans="2:11" x14ac:dyDescent="0.2">
      <c r="B748" s="76" t="s">
        <v>275</v>
      </c>
      <c r="C748" s="76"/>
      <c r="D748" s="76"/>
      <c r="E748" s="76"/>
      <c r="F748" s="76"/>
      <c r="G748" s="76"/>
      <c r="H748" s="76"/>
      <c r="I748" s="102"/>
      <c r="J748" s="76"/>
      <c r="K748" s="6"/>
    </row>
    <row r="749" spans="2:11" x14ac:dyDescent="0.2">
      <c r="B749" s="76" t="s">
        <v>1105</v>
      </c>
      <c r="C749" s="76"/>
      <c r="D749" s="76"/>
      <c r="E749" s="76"/>
      <c r="F749" s="76"/>
      <c r="G749" s="76"/>
      <c r="H749" s="76"/>
      <c r="I749" s="102"/>
      <c r="J749" s="76"/>
      <c r="K749" s="6"/>
    </row>
    <row r="750" spans="2:11" x14ac:dyDescent="0.2">
      <c r="B750" s="76" t="s">
        <v>1127</v>
      </c>
      <c r="C750" s="76"/>
      <c r="D750" s="76"/>
      <c r="E750" s="76" t="s">
        <v>1191</v>
      </c>
      <c r="F750" s="76"/>
      <c r="G750" s="76"/>
      <c r="H750" s="76"/>
      <c r="I750" s="102"/>
      <c r="J750" s="76"/>
      <c r="K750" s="6"/>
    </row>
    <row r="751" spans="2:11" x14ac:dyDescent="0.2">
      <c r="B751" s="76" t="s">
        <v>1095</v>
      </c>
      <c r="C751" s="76"/>
      <c r="D751" s="76"/>
      <c r="E751" s="76"/>
      <c r="F751" s="76"/>
      <c r="G751" s="76"/>
      <c r="H751" s="76"/>
      <c r="I751" s="102"/>
      <c r="J751" s="76"/>
      <c r="K751" s="6"/>
    </row>
    <row r="752" spans="2:11" x14ac:dyDescent="0.2">
      <c r="B752" s="76" t="s">
        <v>333</v>
      </c>
      <c r="C752" s="76"/>
      <c r="D752" s="76"/>
      <c r="E752" s="76"/>
      <c r="F752" s="76"/>
      <c r="G752" s="76"/>
      <c r="H752" s="76"/>
      <c r="I752" s="102"/>
      <c r="J752" s="76"/>
      <c r="K752" s="6"/>
    </row>
    <row r="753" spans="2:11" x14ac:dyDescent="0.2">
      <c r="B753" s="76" t="s">
        <v>2234</v>
      </c>
      <c r="C753" s="76"/>
      <c r="D753" s="76"/>
      <c r="E753" s="76"/>
      <c r="F753" s="76"/>
      <c r="G753" s="76"/>
      <c r="H753" s="76"/>
      <c r="I753" s="102"/>
      <c r="J753" s="76"/>
      <c r="K753" s="6"/>
    </row>
    <row r="754" spans="2:11" x14ac:dyDescent="0.2">
      <c r="B754" s="76" t="s">
        <v>2375</v>
      </c>
      <c r="C754" s="76"/>
      <c r="D754" s="76"/>
      <c r="E754" s="76"/>
      <c r="F754" s="76"/>
      <c r="G754" s="76"/>
      <c r="H754" s="76"/>
      <c r="I754" s="102"/>
      <c r="J754" s="76"/>
      <c r="K754" s="6"/>
    </row>
    <row r="755" spans="2:11" x14ac:dyDescent="0.2">
      <c r="B755" s="76" t="s">
        <v>1325</v>
      </c>
      <c r="C755" s="76"/>
      <c r="D755" s="76" t="s">
        <v>1208</v>
      </c>
      <c r="E755" s="76"/>
      <c r="F755" s="76"/>
      <c r="G755" s="76"/>
      <c r="H755" s="76"/>
      <c r="I755" s="102">
        <v>50000</v>
      </c>
      <c r="J755" s="76">
        <v>30</v>
      </c>
      <c r="K755" s="6"/>
    </row>
    <row r="756" spans="2:11" x14ac:dyDescent="0.2">
      <c r="B756" s="76" t="s">
        <v>437</v>
      </c>
      <c r="C756" s="76"/>
      <c r="D756" s="76"/>
      <c r="E756" s="76"/>
      <c r="F756" s="76"/>
      <c r="G756" s="76"/>
      <c r="H756" s="76"/>
      <c r="I756" s="102"/>
      <c r="J756" s="76"/>
      <c r="K756" s="6"/>
    </row>
    <row r="757" spans="2:11" x14ac:dyDescent="0.2">
      <c r="B757" s="76" t="s">
        <v>1756</v>
      </c>
      <c r="C757" s="76"/>
      <c r="D757" s="76" t="s">
        <v>1297</v>
      </c>
      <c r="E757" s="76"/>
      <c r="F757" s="76"/>
      <c r="G757" s="76"/>
      <c r="H757" s="76"/>
      <c r="I757" s="102"/>
      <c r="J757" s="76"/>
      <c r="K757" s="6"/>
    </row>
    <row r="758" spans="2:11" x14ac:dyDescent="0.2">
      <c r="B758" s="76" t="s">
        <v>1824</v>
      </c>
      <c r="C758" s="76"/>
      <c r="D758" s="76" t="s">
        <v>1825</v>
      </c>
      <c r="E758" s="76"/>
      <c r="F758" s="76"/>
      <c r="G758" s="76"/>
      <c r="H758" s="76"/>
      <c r="I758" s="102"/>
      <c r="J758" s="76"/>
      <c r="K758" s="6"/>
    </row>
    <row r="759" spans="2:11" x14ac:dyDescent="0.2">
      <c r="B759" s="76" t="s">
        <v>516</v>
      </c>
      <c r="C759" s="76"/>
      <c r="D759" s="76" t="s">
        <v>2563</v>
      </c>
      <c r="E759" s="76"/>
      <c r="F759" s="76"/>
      <c r="G759" s="76"/>
      <c r="H759" s="76"/>
      <c r="I759" s="102"/>
      <c r="J759" s="76"/>
      <c r="K759" s="6"/>
    </row>
    <row r="760" spans="2:11" x14ac:dyDescent="0.2">
      <c r="B760" s="76" t="s">
        <v>424</v>
      </c>
      <c r="C760" s="76"/>
      <c r="D760" s="76"/>
      <c r="E760" s="76"/>
      <c r="F760" s="76"/>
      <c r="G760" s="76"/>
      <c r="H760" s="76"/>
      <c r="I760" s="102"/>
      <c r="J760" s="76"/>
      <c r="K760" s="6"/>
    </row>
    <row r="761" spans="2:11" x14ac:dyDescent="0.2">
      <c r="B761" s="76" t="s">
        <v>2280</v>
      </c>
      <c r="C761" s="76"/>
      <c r="D761" s="76" t="s">
        <v>1384</v>
      </c>
      <c r="E761" s="76"/>
      <c r="F761" s="76"/>
      <c r="G761" s="76"/>
      <c r="H761" s="76"/>
      <c r="I761" s="102"/>
      <c r="J761" s="76"/>
      <c r="K761" s="6"/>
    </row>
    <row r="762" spans="2:11" x14ac:dyDescent="0.2">
      <c r="B762" s="76" t="s">
        <v>337</v>
      </c>
      <c r="C762" s="76"/>
      <c r="D762" s="76"/>
      <c r="E762" s="76"/>
      <c r="F762" s="76"/>
      <c r="G762" s="76"/>
      <c r="H762" s="76"/>
      <c r="I762" s="102"/>
      <c r="J762" s="76"/>
      <c r="K762" s="6"/>
    </row>
    <row r="763" spans="2:11" x14ac:dyDescent="0.2">
      <c r="B763" s="76" t="s">
        <v>294</v>
      </c>
      <c r="C763" s="76"/>
      <c r="D763" s="76"/>
      <c r="E763" s="76"/>
      <c r="F763" s="76"/>
      <c r="G763" s="76"/>
      <c r="H763" s="76"/>
      <c r="I763" s="102"/>
      <c r="J763" s="76"/>
      <c r="K763" s="6"/>
    </row>
    <row r="764" spans="2:11" x14ac:dyDescent="0.2">
      <c r="B764" s="76" t="s">
        <v>2332</v>
      </c>
      <c r="C764" s="76"/>
      <c r="D764" s="76" t="s">
        <v>1384</v>
      </c>
      <c r="E764" s="76"/>
      <c r="F764" s="76"/>
      <c r="G764" s="76"/>
      <c r="H764" s="76"/>
      <c r="I764" s="102"/>
      <c r="J764" s="76"/>
      <c r="K764" s="6"/>
    </row>
    <row r="765" spans="2:11" x14ac:dyDescent="0.2">
      <c r="B765" s="76" t="s">
        <v>1805</v>
      </c>
      <c r="C765" s="76"/>
      <c r="D765" s="76" t="s">
        <v>1806</v>
      </c>
      <c r="E765" s="76"/>
      <c r="F765" s="76"/>
      <c r="G765" s="76"/>
      <c r="H765" s="76"/>
      <c r="I765" s="102"/>
      <c r="J765" s="76"/>
      <c r="K765" s="6"/>
    </row>
    <row r="766" spans="2:11" x14ac:dyDescent="0.2">
      <c r="B766" s="76" t="s">
        <v>387</v>
      </c>
      <c r="C766" s="76"/>
      <c r="D766" s="76"/>
      <c r="E766" s="76"/>
      <c r="F766" s="76"/>
      <c r="G766" s="76"/>
      <c r="H766" s="76"/>
      <c r="I766" s="102"/>
      <c r="J766" s="76"/>
      <c r="K766" s="6"/>
    </row>
    <row r="767" spans="2:11" x14ac:dyDescent="0.2">
      <c r="B767" s="76" t="s">
        <v>362</v>
      </c>
      <c r="C767" s="76"/>
      <c r="D767" s="76"/>
      <c r="E767" s="76"/>
      <c r="F767" s="76"/>
      <c r="G767" s="76"/>
      <c r="H767" s="76"/>
      <c r="I767" s="102"/>
      <c r="J767" s="76"/>
      <c r="K767" s="6"/>
    </row>
    <row r="768" spans="2:11" x14ac:dyDescent="0.2">
      <c r="B768" s="76" t="s">
        <v>488</v>
      </c>
      <c r="C768" s="76"/>
      <c r="D768" s="76"/>
      <c r="E768" s="76"/>
      <c r="F768" s="76"/>
      <c r="G768" s="76"/>
      <c r="H768" s="76"/>
      <c r="I768" s="102"/>
      <c r="J768" s="76"/>
      <c r="K768" s="6"/>
    </row>
    <row r="769" spans="2:11" x14ac:dyDescent="0.2">
      <c r="B769" s="76" t="s">
        <v>406</v>
      </c>
      <c r="C769" s="76"/>
      <c r="D769" s="76"/>
      <c r="E769" s="76"/>
      <c r="F769" s="76"/>
      <c r="G769" s="76"/>
      <c r="H769" s="76"/>
      <c r="I769" s="102"/>
      <c r="J769" s="76"/>
      <c r="K769" s="6"/>
    </row>
    <row r="770" spans="2:11" x14ac:dyDescent="0.2">
      <c r="B770" s="76" t="s">
        <v>406</v>
      </c>
      <c r="C770" s="76"/>
      <c r="D770" s="76" t="s">
        <v>2424</v>
      </c>
      <c r="E770" s="76"/>
      <c r="F770" s="76"/>
      <c r="G770" s="76"/>
      <c r="H770" s="76"/>
      <c r="I770" s="102"/>
      <c r="J770" s="76"/>
      <c r="K770" s="6"/>
    </row>
    <row r="771" spans="2:11" x14ac:dyDescent="0.2">
      <c r="B771" s="76" t="s">
        <v>1123</v>
      </c>
      <c r="C771" s="76"/>
      <c r="D771" s="76" t="s">
        <v>1184</v>
      </c>
      <c r="E771" s="76"/>
      <c r="F771" s="76" t="s">
        <v>1185</v>
      </c>
      <c r="G771" s="76"/>
      <c r="H771" s="76"/>
      <c r="I771" s="102"/>
      <c r="J771" s="76"/>
      <c r="K771" s="6"/>
    </row>
    <row r="772" spans="2:11" x14ac:dyDescent="0.2">
      <c r="B772" s="76" t="s">
        <v>1211</v>
      </c>
      <c r="C772" s="76"/>
      <c r="D772" s="76" t="s">
        <v>1212</v>
      </c>
      <c r="E772" s="76"/>
      <c r="F772" s="76"/>
      <c r="G772" s="76"/>
      <c r="H772" s="76"/>
      <c r="I772" s="102">
        <v>50000</v>
      </c>
      <c r="J772" s="76">
        <v>120</v>
      </c>
      <c r="K772" s="6"/>
    </row>
    <row r="773" spans="2:11" x14ac:dyDescent="0.2">
      <c r="B773" s="76" t="s">
        <v>2414</v>
      </c>
      <c r="C773" s="76"/>
      <c r="D773" s="76" t="s">
        <v>2415</v>
      </c>
      <c r="E773" s="76"/>
      <c r="F773" s="76"/>
      <c r="G773" s="76"/>
      <c r="H773" s="76"/>
      <c r="I773" s="102"/>
      <c r="J773" s="76"/>
      <c r="K773" s="6"/>
    </row>
    <row r="774" spans="2:11" x14ac:dyDescent="0.2">
      <c r="B774" s="76" t="s">
        <v>392</v>
      </c>
      <c r="C774" s="76"/>
      <c r="D774" s="76"/>
      <c r="E774" s="76"/>
      <c r="F774" s="76"/>
      <c r="G774" s="76"/>
      <c r="H774" s="76"/>
      <c r="I774" s="102"/>
      <c r="J774" s="76"/>
      <c r="K774" s="6"/>
    </row>
    <row r="775" spans="2:11" x14ac:dyDescent="0.2">
      <c r="B775" s="76" t="s">
        <v>266</v>
      </c>
      <c r="C775" s="76"/>
      <c r="D775" s="76"/>
      <c r="E775" s="76"/>
      <c r="F775" s="76"/>
      <c r="G775" s="76"/>
      <c r="H775" s="76"/>
      <c r="I775" s="102"/>
      <c r="J775" s="76"/>
      <c r="K775" s="6"/>
    </row>
    <row r="776" spans="2:11" x14ac:dyDescent="0.2">
      <c r="B776" s="76" t="s">
        <v>334</v>
      </c>
      <c r="C776" s="76"/>
      <c r="D776" s="76"/>
      <c r="E776" s="76"/>
      <c r="F776" s="76"/>
      <c r="G776" s="76"/>
      <c r="H776" s="76"/>
      <c r="I776" s="102"/>
      <c r="J776" s="76"/>
      <c r="K776" s="6"/>
    </row>
    <row r="777" spans="2:11" x14ac:dyDescent="0.2">
      <c r="B777" s="76" t="s">
        <v>459</v>
      </c>
      <c r="C777" s="76"/>
      <c r="D777" s="76"/>
      <c r="E777" s="76"/>
      <c r="F777" s="76"/>
      <c r="G777" s="76"/>
      <c r="H777" s="76"/>
      <c r="I777" s="102"/>
      <c r="J777" s="76"/>
      <c r="K777" s="6"/>
    </row>
    <row r="778" spans="2:11" x14ac:dyDescent="0.2">
      <c r="B778" s="76" t="s">
        <v>1405</v>
      </c>
      <c r="C778" s="76"/>
      <c r="D778" s="76" t="s">
        <v>1297</v>
      </c>
      <c r="E778" s="76"/>
      <c r="F778" s="76"/>
      <c r="G778" s="76"/>
      <c r="H778" s="76"/>
      <c r="I778" s="102"/>
      <c r="J778" s="76"/>
      <c r="K778" s="6"/>
    </row>
    <row r="779" spans="2:11" x14ac:dyDescent="0.2">
      <c r="B779" s="76" t="s">
        <v>1758</v>
      </c>
      <c r="C779" s="76"/>
      <c r="D779" s="76"/>
      <c r="E779" s="76"/>
      <c r="F779" s="76"/>
      <c r="G779" s="76"/>
      <c r="H779" s="76"/>
      <c r="I779" s="102"/>
      <c r="J779" s="76"/>
      <c r="K779" s="6"/>
    </row>
    <row r="780" spans="2:11" x14ac:dyDescent="0.2">
      <c r="B780" s="76" t="s">
        <v>372</v>
      </c>
      <c r="C780" s="76"/>
      <c r="D780" s="76"/>
      <c r="E780" s="76"/>
      <c r="F780" s="76"/>
      <c r="G780" s="76"/>
      <c r="H780" s="76"/>
      <c r="I780" s="102"/>
      <c r="J780" s="76"/>
      <c r="K780" s="6"/>
    </row>
    <row r="781" spans="2:11" x14ac:dyDescent="0.2">
      <c r="B781" s="76" t="s">
        <v>1327</v>
      </c>
      <c r="C781" s="76"/>
      <c r="D781" s="76" t="s">
        <v>1328</v>
      </c>
      <c r="E781" s="76"/>
      <c r="F781" s="76"/>
      <c r="G781" s="76"/>
      <c r="H781" s="76"/>
      <c r="I781" s="102"/>
      <c r="J781" s="76"/>
      <c r="K781" s="6"/>
    </row>
    <row r="782" spans="2:11" x14ac:dyDescent="0.2">
      <c r="B782" s="76" t="s">
        <v>2253</v>
      </c>
      <c r="C782" s="76"/>
      <c r="D782" s="76"/>
      <c r="E782" s="76"/>
      <c r="F782" s="76"/>
      <c r="G782" s="76"/>
      <c r="H782" s="76"/>
      <c r="I782" s="102"/>
      <c r="J782" s="76"/>
      <c r="K782" s="6"/>
    </row>
    <row r="783" spans="2:11" x14ac:dyDescent="0.2">
      <c r="B783" s="76" t="s">
        <v>1339</v>
      </c>
      <c r="C783" s="76"/>
      <c r="D783" s="76"/>
      <c r="E783" s="76"/>
      <c r="F783" s="76"/>
      <c r="G783" s="76"/>
      <c r="H783" s="76"/>
      <c r="I783" s="102"/>
      <c r="J783" s="76"/>
      <c r="K783" s="6"/>
    </row>
    <row r="784" spans="2:11" x14ac:dyDescent="0.2">
      <c r="B784" s="76" t="s">
        <v>1766</v>
      </c>
      <c r="C784" s="76"/>
      <c r="D784" s="76" t="s">
        <v>1767</v>
      </c>
      <c r="E784" s="76"/>
      <c r="F784" s="76"/>
      <c r="G784" s="76"/>
      <c r="H784" s="76"/>
      <c r="I784" s="102"/>
      <c r="J784" s="76"/>
      <c r="K784" s="6"/>
    </row>
    <row r="785" spans="2:11" x14ac:dyDescent="0.2">
      <c r="B785" s="76" t="s">
        <v>2319</v>
      </c>
      <c r="C785" s="76"/>
      <c r="D785" s="76" t="s">
        <v>1384</v>
      </c>
      <c r="E785" s="76"/>
      <c r="F785" s="76"/>
      <c r="G785" s="76"/>
      <c r="H785" s="76"/>
      <c r="I785" s="102"/>
      <c r="J785" s="76"/>
      <c r="K785" s="6"/>
    </row>
    <row r="786" spans="2:11" x14ac:dyDescent="0.2">
      <c r="B786" s="76" t="s">
        <v>531</v>
      </c>
      <c r="C786" s="76"/>
      <c r="D786" s="76"/>
      <c r="E786" s="76"/>
      <c r="F786" s="76"/>
      <c r="G786" s="76"/>
      <c r="H786" s="76"/>
      <c r="I786" s="102"/>
      <c r="J786" s="76"/>
      <c r="K786" s="6"/>
    </row>
    <row r="787" spans="2:11" x14ac:dyDescent="0.2">
      <c r="B787" s="76" t="s">
        <v>1360</v>
      </c>
      <c r="C787" s="76"/>
      <c r="D787" s="76"/>
      <c r="E787" s="76"/>
      <c r="F787" s="76"/>
      <c r="G787" s="76"/>
      <c r="H787" s="76"/>
      <c r="I787" s="102"/>
      <c r="J787" s="76"/>
      <c r="K787" s="6"/>
    </row>
    <row r="788" spans="2:11" x14ac:dyDescent="0.2">
      <c r="B788" s="76" t="s">
        <v>2239</v>
      </c>
      <c r="C788" s="76"/>
      <c r="D788" s="76"/>
      <c r="E788" s="76"/>
      <c r="F788" s="76"/>
      <c r="G788" s="76"/>
      <c r="H788" s="76"/>
      <c r="I788" s="102"/>
      <c r="J788" s="76"/>
      <c r="K788" s="6"/>
    </row>
    <row r="789" spans="2:11" x14ac:dyDescent="0.2">
      <c r="B789" s="76" t="s">
        <v>1658</v>
      </c>
      <c r="C789" s="76"/>
      <c r="D789" s="76" t="s">
        <v>1297</v>
      </c>
      <c r="E789" s="76"/>
      <c r="F789" s="76"/>
      <c r="G789" s="76"/>
      <c r="H789" s="76"/>
      <c r="I789" s="102"/>
      <c r="J789" s="76"/>
      <c r="K789" s="6"/>
    </row>
    <row r="790" spans="2:11" x14ac:dyDescent="0.2">
      <c r="B790" s="76" t="s">
        <v>1808</v>
      </c>
      <c r="C790" s="76"/>
      <c r="D790" s="76" t="s">
        <v>1809</v>
      </c>
      <c r="E790" s="76"/>
      <c r="F790" s="76"/>
      <c r="G790" s="76"/>
      <c r="H790" s="76"/>
      <c r="I790" s="102"/>
      <c r="J790" s="76"/>
      <c r="K790" s="6"/>
    </row>
  </sheetData>
  <sheetProtection selectLockedCells="1" selectUnlockedCells="1"/>
  <sortState ref="B2:J785">
    <sortCondition ref="B785"/>
  </sortState>
  <dataConsolidate/>
  <dataValidations count="2">
    <dataValidation operator="equal" showErrorMessage="1" sqref="J1">
      <formula1>0</formula1>
      <formula2>0</formula2>
    </dataValidation>
    <dataValidation operator="equal" sqref="I1">
      <formula1>0</formula1>
      <formula2>0</formula2>
    </dataValidation>
  </dataValidation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pane ySplit="1" topLeftCell="A2" activePane="bottomLeft" state="frozen"/>
      <selection pane="bottomLeft" activeCell="A27" sqref="A27"/>
    </sheetView>
  </sheetViews>
  <sheetFormatPr defaultColWidth="11.5703125" defaultRowHeight="12.75" x14ac:dyDescent="0.2"/>
  <cols>
    <col min="1" max="1" width="16.140625" customWidth="1"/>
    <col min="2" max="2" width="34" style="75" customWidth="1"/>
    <col min="3" max="3" width="24.28515625" style="75" customWidth="1"/>
    <col min="4" max="4" width="61.140625" style="75" customWidth="1"/>
    <col min="5" max="5" width="29.85546875" style="75" customWidth="1"/>
    <col min="6" max="6" width="20" style="75" customWidth="1"/>
    <col min="7" max="7" width="18.140625" style="75" customWidth="1"/>
    <col min="8" max="8" width="25.42578125" style="75" customWidth="1"/>
  </cols>
  <sheetData>
    <row r="1" spans="1:8" s="1" customFormat="1" x14ac:dyDescent="0.2">
      <c r="A1" s="1" t="s">
        <v>0</v>
      </c>
      <c r="B1" s="71" t="s">
        <v>1</v>
      </c>
      <c r="C1" s="71" t="s">
        <v>7</v>
      </c>
      <c r="D1" s="71" t="s">
        <v>10</v>
      </c>
      <c r="E1" s="71" t="s">
        <v>49</v>
      </c>
      <c r="F1" s="71" t="s">
        <v>50</v>
      </c>
      <c r="G1" s="71" t="s">
        <v>51</v>
      </c>
      <c r="H1" s="71" t="s">
        <v>52</v>
      </c>
    </row>
    <row r="2" spans="1:8" s="6" customFormat="1" x14ac:dyDescent="0.2">
      <c r="B2" s="76" t="s">
        <v>65</v>
      </c>
      <c r="C2" s="76" t="s">
        <v>11</v>
      </c>
      <c r="D2" s="76" t="s">
        <v>12</v>
      </c>
      <c r="E2" s="76" t="s">
        <v>978</v>
      </c>
      <c r="F2" s="76"/>
      <c r="G2" s="76" t="s">
        <v>979</v>
      </c>
      <c r="H2" s="76"/>
    </row>
    <row r="3" spans="1:8" s="6" customFormat="1" x14ac:dyDescent="0.2">
      <c r="B3" s="76" t="s">
        <v>1063</v>
      </c>
      <c r="C3" s="76" t="s">
        <v>1064</v>
      </c>
      <c r="D3" s="76" t="s">
        <v>1065</v>
      </c>
      <c r="E3" s="76" t="s">
        <v>1066</v>
      </c>
      <c r="F3" s="76"/>
      <c r="G3" s="76"/>
      <c r="H3" s="76"/>
    </row>
    <row r="4" spans="1:8" s="6" customFormat="1" x14ac:dyDescent="0.2">
      <c r="B4" s="76" t="s">
        <v>964</v>
      </c>
      <c r="C4" s="76" t="s">
        <v>994</v>
      </c>
      <c r="D4" s="76" t="s">
        <v>995</v>
      </c>
      <c r="E4" s="76" t="s">
        <v>996</v>
      </c>
      <c r="F4" s="76"/>
      <c r="G4" s="76"/>
      <c r="H4" s="76"/>
    </row>
    <row r="5" spans="1:8" s="6" customFormat="1" x14ac:dyDescent="0.2">
      <c r="B5" s="76" t="s">
        <v>1067</v>
      </c>
      <c r="C5" s="76" t="s">
        <v>1068</v>
      </c>
      <c r="D5" s="76" t="s">
        <v>1069</v>
      </c>
      <c r="E5" s="76" t="s">
        <v>1070</v>
      </c>
      <c r="F5" s="76"/>
      <c r="G5" s="76" t="s">
        <v>1071</v>
      </c>
      <c r="H5" s="107" t="s">
        <v>1072</v>
      </c>
    </row>
    <row r="6" spans="1:8" s="6" customFormat="1" x14ac:dyDescent="0.2">
      <c r="B6" s="76" t="s">
        <v>1025</v>
      </c>
      <c r="C6" s="76" t="s">
        <v>1027</v>
      </c>
      <c r="D6" s="76" t="s">
        <v>1026</v>
      </c>
      <c r="E6" s="76" t="s">
        <v>1028</v>
      </c>
      <c r="F6" s="76"/>
      <c r="G6" s="76"/>
      <c r="H6" s="76"/>
    </row>
    <row r="7" spans="1:8" s="6" customFormat="1" x14ac:dyDescent="0.2">
      <c r="B7" s="76" t="s">
        <v>784</v>
      </c>
      <c r="C7" s="76" t="s">
        <v>1044</v>
      </c>
      <c r="D7" s="76" t="s">
        <v>1043</v>
      </c>
      <c r="E7" s="76" t="s">
        <v>1045</v>
      </c>
      <c r="F7" s="76"/>
      <c r="G7" s="76"/>
      <c r="H7" s="76"/>
    </row>
    <row r="8" spans="1:8" s="6" customFormat="1" x14ac:dyDescent="0.2">
      <c r="B8" s="76" t="s">
        <v>1038</v>
      </c>
      <c r="C8" s="76" t="s">
        <v>1039</v>
      </c>
      <c r="D8" s="76" t="s">
        <v>1040</v>
      </c>
      <c r="E8" s="76" t="s">
        <v>1041</v>
      </c>
      <c r="F8" s="76"/>
      <c r="G8" s="76" t="s">
        <v>1042</v>
      </c>
      <c r="H8" s="76"/>
    </row>
    <row r="9" spans="1:8" s="6" customFormat="1" x14ac:dyDescent="0.2">
      <c r="A9"/>
      <c r="B9" s="76" t="s">
        <v>1204</v>
      </c>
      <c r="C9" s="76" t="s">
        <v>1205</v>
      </c>
      <c r="D9" s="76" t="s">
        <v>1206</v>
      </c>
      <c r="E9" s="76" t="s">
        <v>1207</v>
      </c>
      <c r="F9" s="75">
        <v>9228873504</v>
      </c>
      <c r="G9" s="75">
        <v>8893917</v>
      </c>
      <c r="H9" s="75"/>
    </row>
    <row r="10" spans="1:8" s="6" customFormat="1" x14ac:dyDescent="0.2">
      <c r="B10" s="76" t="s">
        <v>970</v>
      </c>
      <c r="C10" s="76" t="s">
        <v>1007</v>
      </c>
      <c r="D10" s="76" t="s">
        <v>1008</v>
      </c>
      <c r="E10" s="76" t="s">
        <v>1009</v>
      </c>
      <c r="F10" s="76" t="s">
        <v>1010</v>
      </c>
      <c r="G10" s="76"/>
      <c r="H10" s="76"/>
    </row>
    <row r="11" spans="1:8" s="6" customFormat="1" x14ac:dyDescent="0.2">
      <c r="B11" s="76" t="s">
        <v>985</v>
      </c>
      <c r="C11" s="76" t="s">
        <v>986</v>
      </c>
      <c r="D11" s="76" t="s">
        <v>987</v>
      </c>
      <c r="E11" s="76" t="s">
        <v>997</v>
      </c>
      <c r="F11" s="76"/>
      <c r="G11" s="76" t="s">
        <v>988</v>
      </c>
      <c r="H11" s="76"/>
    </row>
    <row r="12" spans="1:8" s="6" customFormat="1" x14ac:dyDescent="0.2">
      <c r="B12" s="76" t="s">
        <v>998</v>
      </c>
      <c r="C12" s="76" t="s">
        <v>1002</v>
      </c>
      <c r="D12" s="76" t="s">
        <v>999</v>
      </c>
      <c r="E12" s="76" t="s">
        <v>1000</v>
      </c>
      <c r="F12" s="76"/>
      <c r="G12" s="76" t="s">
        <v>1001</v>
      </c>
      <c r="H12" s="76"/>
    </row>
    <row r="13" spans="1:8" s="6" customFormat="1" x14ac:dyDescent="0.2">
      <c r="B13" s="76" t="s">
        <v>898</v>
      </c>
      <c r="C13" s="76" t="s">
        <v>1051</v>
      </c>
      <c r="D13" s="76" t="s">
        <v>1050</v>
      </c>
      <c r="E13" s="76" t="s">
        <v>1052</v>
      </c>
      <c r="F13" s="76" t="s">
        <v>1053</v>
      </c>
      <c r="G13" s="76"/>
      <c r="H13" s="76"/>
    </row>
    <row r="14" spans="1:8" s="6" customFormat="1" x14ac:dyDescent="0.2">
      <c r="B14" s="76" t="s">
        <v>713</v>
      </c>
      <c r="C14" s="76" t="s">
        <v>1015</v>
      </c>
      <c r="D14" s="76" t="s">
        <v>1016</v>
      </c>
      <c r="E14" s="76" t="s">
        <v>1017</v>
      </c>
      <c r="F14" s="76"/>
      <c r="G14" s="76"/>
      <c r="H14" s="76"/>
    </row>
    <row r="15" spans="1:8" s="6" customFormat="1" x14ac:dyDescent="0.2">
      <c r="B15" s="76" t="s">
        <v>1046</v>
      </c>
      <c r="C15" s="76" t="s">
        <v>1047</v>
      </c>
      <c r="D15" s="76" t="s">
        <v>1048</v>
      </c>
      <c r="E15" s="76" t="s">
        <v>1049</v>
      </c>
      <c r="F15" s="76"/>
      <c r="G15" s="76"/>
      <c r="H15" s="76"/>
    </row>
    <row r="16" spans="1:8" s="6" customFormat="1" x14ac:dyDescent="0.2">
      <c r="B16" s="76" t="s">
        <v>1011</v>
      </c>
      <c r="C16" s="76" t="s">
        <v>1012</v>
      </c>
      <c r="D16" s="76" t="s">
        <v>1013</v>
      </c>
      <c r="E16" s="76" t="s">
        <v>1014</v>
      </c>
      <c r="F16" s="76"/>
      <c r="G16" s="76"/>
      <c r="H16" s="76"/>
    </row>
    <row r="17" spans="1:8" s="6" customFormat="1" x14ac:dyDescent="0.2">
      <c r="B17" s="76" t="s">
        <v>989</v>
      </c>
      <c r="C17" s="76" t="s">
        <v>990</v>
      </c>
      <c r="D17" s="76" t="s">
        <v>991</v>
      </c>
      <c r="E17" s="76" t="s">
        <v>992</v>
      </c>
      <c r="F17" s="76"/>
      <c r="G17" s="76" t="s">
        <v>993</v>
      </c>
      <c r="H17" s="76"/>
    </row>
    <row r="18" spans="1:8" s="6" customFormat="1" x14ac:dyDescent="0.2">
      <c r="B18" s="76" t="s">
        <v>1018</v>
      </c>
      <c r="C18" s="76" t="s">
        <v>1073</v>
      </c>
      <c r="D18" s="76" t="s">
        <v>1019</v>
      </c>
      <c r="E18" s="76" t="s">
        <v>1020</v>
      </c>
      <c r="F18" s="76"/>
      <c r="G18" s="76"/>
      <c r="H18" s="76"/>
    </row>
    <row r="19" spans="1:8" s="6" customFormat="1" x14ac:dyDescent="0.2">
      <c r="B19" s="76" t="s">
        <v>1029</v>
      </c>
      <c r="C19" s="76"/>
      <c r="D19" s="76" t="s">
        <v>1030</v>
      </c>
      <c r="E19" s="76" t="s">
        <v>1031</v>
      </c>
      <c r="F19" s="76"/>
      <c r="G19" s="76" t="s">
        <v>1032</v>
      </c>
      <c r="H19" s="76"/>
    </row>
    <row r="20" spans="1:8" s="6" customFormat="1" ht="25.5" x14ac:dyDescent="0.2">
      <c r="B20" s="76" t="s">
        <v>975</v>
      </c>
      <c r="C20" s="76" t="s">
        <v>976</v>
      </c>
      <c r="D20" s="108" t="s">
        <v>977</v>
      </c>
      <c r="E20" s="76" t="s">
        <v>982</v>
      </c>
      <c r="F20" s="76"/>
      <c r="G20" s="76" t="s">
        <v>983</v>
      </c>
      <c r="H20" s="107" t="s">
        <v>984</v>
      </c>
    </row>
    <row r="21" spans="1:8" s="6" customFormat="1" x14ac:dyDescent="0.2">
      <c r="B21" s="76" t="s">
        <v>971</v>
      </c>
      <c r="C21" s="76" t="s">
        <v>972</v>
      </c>
      <c r="D21" s="76" t="s">
        <v>973</v>
      </c>
      <c r="E21" s="76" t="s">
        <v>980</v>
      </c>
      <c r="F21" s="76"/>
      <c r="G21" s="76" t="s">
        <v>981</v>
      </c>
      <c r="H21" s="107" t="s">
        <v>974</v>
      </c>
    </row>
    <row r="22" spans="1:8" s="6" customFormat="1" x14ac:dyDescent="0.2">
      <c r="B22" s="76" t="s">
        <v>1033</v>
      </c>
      <c r="C22" s="76" t="s">
        <v>1034</v>
      </c>
      <c r="D22" s="76" t="s">
        <v>1035</v>
      </c>
      <c r="E22" s="76" t="s">
        <v>1036</v>
      </c>
      <c r="F22" s="76"/>
      <c r="G22" s="76" t="s">
        <v>1037</v>
      </c>
      <c r="H22" s="76"/>
    </row>
    <row r="23" spans="1:8" s="6" customFormat="1" x14ac:dyDescent="0.2">
      <c r="B23" s="76" t="s">
        <v>1058</v>
      </c>
      <c r="C23" s="76" t="s">
        <v>1061</v>
      </c>
      <c r="D23" s="76" t="s">
        <v>1059</v>
      </c>
      <c r="E23" s="76" t="s">
        <v>1062</v>
      </c>
      <c r="F23" s="76"/>
      <c r="G23" s="76" t="s">
        <v>1060</v>
      </c>
      <c r="H23" s="76"/>
    </row>
    <row r="24" spans="1:8" s="6" customFormat="1" x14ac:dyDescent="0.2">
      <c r="B24" s="76" t="s">
        <v>1021</v>
      </c>
      <c r="C24" s="76" t="s">
        <v>1022</v>
      </c>
      <c r="D24" s="76" t="s">
        <v>1023</v>
      </c>
      <c r="E24" s="76" t="s">
        <v>1024</v>
      </c>
      <c r="F24" s="76"/>
      <c r="G24" s="76"/>
      <c r="H24" s="76"/>
    </row>
    <row r="25" spans="1:8" s="6" customFormat="1" x14ac:dyDescent="0.2">
      <c r="B25" s="76" t="s">
        <v>1054</v>
      </c>
      <c r="C25" s="76" t="s">
        <v>1055</v>
      </c>
      <c r="D25" s="76" t="s">
        <v>1056</v>
      </c>
      <c r="E25" s="76" t="s">
        <v>1057</v>
      </c>
      <c r="F25" s="76"/>
      <c r="G25" s="76"/>
      <c r="H25" s="76"/>
    </row>
    <row r="26" spans="1:8" x14ac:dyDescent="0.2">
      <c r="A26" s="6"/>
      <c r="B26" s="76" t="s">
        <v>736</v>
      </c>
      <c r="C26" s="76" t="s">
        <v>1003</v>
      </c>
      <c r="D26" s="76" t="s">
        <v>1004</v>
      </c>
      <c r="E26" s="76" t="s">
        <v>1005</v>
      </c>
      <c r="F26" s="76" t="s">
        <v>1006</v>
      </c>
      <c r="G26" s="76"/>
      <c r="H26" s="76"/>
    </row>
    <row r="35" spans="4:4" x14ac:dyDescent="0.2">
      <c r="D35" s="109"/>
    </row>
    <row r="38" spans="4:4" x14ac:dyDescent="0.2">
      <c r="D38" s="109"/>
    </row>
  </sheetData>
  <sheetProtection selectLockedCells="1" selectUnlockedCells="1"/>
  <sortState ref="A2:H26">
    <sortCondition ref="B2"/>
  </sortState>
  <hyperlinks>
    <hyperlink ref="H21" r:id="rId1"/>
    <hyperlink ref="H20" r:id="rId2"/>
    <hyperlink ref="H5" r:id="rId3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0000"/>
  <sheetViews>
    <sheetView zoomScale="98" zoomScaleNormal="98" workbookViewId="0">
      <pane ySplit="2" topLeftCell="A3" activePane="bottomLeft" state="frozen"/>
      <selection activeCell="Q1" sqref="Q1"/>
      <selection pane="bottomLeft" activeCell="A5" sqref="A5"/>
    </sheetView>
  </sheetViews>
  <sheetFormatPr defaultColWidth="11.5703125" defaultRowHeight="12.75" x14ac:dyDescent="0.2"/>
  <cols>
    <col min="1" max="1" width="25.28515625" style="7" customWidth="1"/>
    <col min="2" max="2" width="19.85546875" style="82" customWidth="1"/>
    <col min="3" max="3" width="24.28515625" style="82" customWidth="1"/>
    <col min="4" max="4" width="29.140625" style="82" customWidth="1"/>
    <col min="5" max="5" width="29.140625" style="7" customWidth="1"/>
    <col min="6" max="6" width="20.7109375" style="110" customWidth="1"/>
    <col min="7" max="7" width="37.5703125" style="7" customWidth="1"/>
    <col min="8" max="8" width="25.42578125" style="110" customWidth="1"/>
    <col min="9" max="9" width="44.85546875" style="7" customWidth="1"/>
    <col min="10" max="10" width="22.85546875" style="127" customWidth="1"/>
    <col min="11" max="11" width="23.5703125" style="111" customWidth="1"/>
    <col min="12" max="12" width="24.140625" style="111" customWidth="1"/>
    <col min="13" max="14" width="22.85546875" style="111" customWidth="1"/>
    <col min="15" max="15" width="30" style="7" customWidth="1"/>
    <col min="16" max="17" width="32.140625" style="7" customWidth="1"/>
    <col min="18" max="18" width="23.28515625" style="82" customWidth="1"/>
    <col min="19" max="19" width="28.42578125" style="82" customWidth="1"/>
    <col min="20" max="20" width="33.42578125" style="111" customWidth="1"/>
    <col min="21" max="22" width="19.7109375" style="112" customWidth="1"/>
    <col min="23" max="23" width="19.85546875" style="111" customWidth="1"/>
    <col min="24" max="24" width="25.140625" style="111" customWidth="1"/>
    <col min="25" max="25" width="22.140625" style="111" customWidth="1"/>
    <col min="26" max="26" width="25.140625" style="111" customWidth="1"/>
    <col min="27" max="27" width="25" style="111" customWidth="1"/>
    <col min="28" max="28" width="20" style="110" customWidth="1"/>
    <col min="29" max="29" width="36" style="7" customWidth="1"/>
    <col min="30" max="30" width="18.42578125" style="82" customWidth="1"/>
    <col min="31" max="31" width="33.42578125" style="82" customWidth="1"/>
    <col min="32" max="32" width="17.85546875" style="82" customWidth="1"/>
    <col min="33" max="33" width="18.42578125" style="82" customWidth="1"/>
    <col min="34" max="34" width="19.5703125" style="110" customWidth="1"/>
    <col min="35" max="35" width="25.140625" style="110" customWidth="1"/>
    <col min="36" max="36" width="30" style="7" customWidth="1"/>
    <col min="37" max="37" width="27.140625" style="7" customWidth="1"/>
    <col min="38" max="16384" width="11.5703125" style="7"/>
  </cols>
  <sheetData>
    <row r="1" spans="1:36" s="1" customFormat="1" ht="23.25" customHeight="1" x14ac:dyDescent="0.2">
      <c r="A1" s="68" t="s">
        <v>41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9" t="s">
        <v>14</v>
      </c>
      <c r="T1" s="69"/>
      <c r="U1" s="69"/>
      <c r="V1" s="69"/>
      <c r="W1" s="69"/>
      <c r="X1" s="69"/>
      <c r="Y1" s="69"/>
      <c r="Z1" s="130"/>
      <c r="AA1" s="70" t="s">
        <v>15</v>
      </c>
      <c r="AB1" s="70"/>
      <c r="AC1" s="70"/>
      <c r="AD1" s="70"/>
      <c r="AE1" s="70"/>
      <c r="AF1" s="70"/>
      <c r="AG1" s="70"/>
      <c r="AH1" s="70"/>
      <c r="AI1" s="70"/>
      <c r="AJ1" s="70"/>
    </row>
    <row r="2" spans="1:36" s="1" customFormat="1" x14ac:dyDescent="0.2">
      <c r="A2" s="1" t="s">
        <v>72</v>
      </c>
      <c r="B2" s="71" t="s">
        <v>17</v>
      </c>
      <c r="C2" s="71" t="s">
        <v>18</v>
      </c>
      <c r="D2" s="71" t="s">
        <v>42</v>
      </c>
      <c r="E2" s="1" t="s">
        <v>43</v>
      </c>
      <c r="F2" s="119" t="s">
        <v>20</v>
      </c>
      <c r="G2" s="1" t="s">
        <v>21</v>
      </c>
      <c r="H2" s="119" t="s">
        <v>22</v>
      </c>
      <c r="I2" s="1" t="s">
        <v>23</v>
      </c>
      <c r="J2" s="121" t="s">
        <v>24</v>
      </c>
      <c r="K2" s="93" t="s">
        <v>25</v>
      </c>
      <c r="L2" s="93" t="s">
        <v>26</v>
      </c>
      <c r="M2" s="93" t="s">
        <v>27</v>
      </c>
      <c r="N2" s="93" t="s">
        <v>1203</v>
      </c>
      <c r="O2" s="1" t="s">
        <v>69</v>
      </c>
      <c r="P2" s="1" t="s">
        <v>28</v>
      </c>
      <c r="Q2" s="71" t="s">
        <v>60</v>
      </c>
      <c r="R2" s="71" t="s">
        <v>2609</v>
      </c>
      <c r="S2" s="1" t="s">
        <v>29</v>
      </c>
      <c r="T2" s="93" t="s">
        <v>30</v>
      </c>
      <c r="U2" s="94" t="s">
        <v>31</v>
      </c>
      <c r="V2" s="94" t="s">
        <v>2611</v>
      </c>
      <c r="W2" s="93" t="s">
        <v>66</v>
      </c>
      <c r="X2" s="93" t="s">
        <v>70</v>
      </c>
      <c r="Y2" s="93" t="s">
        <v>68</v>
      </c>
      <c r="Z2" s="93" t="s">
        <v>71</v>
      </c>
      <c r="AA2" s="93" t="s">
        <v>44</v>
      </c>
      <c r="AB2" s="119" t="s">
        <v>33</v>
      </c>
      <c r="AC2" s="1" t="s">
        <v>35</v>
      </c>
      <c r="AD2" s="71" t="s">
        <v>34</v>
      </c>
      <c r="AE2" s="71" t="s">
        <v>36</v>
      </c>
      <c r="AF2" s="71" t="s">
        <v>6</v>
      </c>
      <c r="AG2" s="71" t="s">
        <v>37</v>
      </c>
      <c r="AH2" s="119" t="s">
        <v>39</v>
      </c>
      <c r="AI2" s="119" t="s">
        <v>38</v>
      </c>
      <c r="AJ2" s="1" t="s">
        <v>40</v>
      </c>
    </row>
    <row r="3" spans="1:36" s="58" customFormat="1" x14ac:dyDescent="0.2">
      <c r="B3" s="114"/>
      <c r="C3" s="113">
        <v>21462</v>
      </c>
      <c r="D3" s="113">
        <v>60261</v>
      </c>
      <c r="E3" s="58" t="s">
        <v>1063</v>
      </c>
      <c r="F3" s="115">
        <v>41163</v>
      </c>
      <c r="G3" s="58" t="s">
        <v>58</v>
      </c>
      <c r="H3" s="115">
        <v>41146</v>
      </c>
      <c r="I3" s="58" t="s">
        <v>1213</v>
      </c>
      <c r="J3" s="122">
        <v>19500</v>
      </c>
      <c r="K3" s="60"/>
      <c r="L3" s="60"/>
      <c r="M3" s="60"/>
      <c r="N3" s="60"/>
      <c r="O3" s="111">
        <f>(J3+K3)-L3+M3-N3</f>
        <v>19500</v>
      </c>
      <c r="R3" s="113" t="s">
        <v>2610</v>
      </c>
      <c r="S3" s="128" t="s">
        <v>2530</v>
      </c>
      <c r="T3" s="60">
        <v>1950</v>
      </c>
      <c r="U3" s="61">
        <v>10</v>
      </c>
      <c r="V3" s="61">
        <v>10</v>
      </c>
      <c r="W3" s="123">
        <f>T3*U3</f>
        <v>19500</v>
      </c>
      <c r="X3" s="60">
        <f>W3*U3</f>
        <v>195000</v>
      </c>
      <c r="Y3" s="60"/>
      <c r="Z3" s="111">
        <f>Y3*U3</f>
        <v>0</v>
      </c>
      <c r="AA3" s="111"/>
      <c r="AB3" s="115"/>
      <c r="AD3" s="113"/>
      <c r="AE3" s="113"/>
      <c r="AF3" s="134"/>
      <c r="AG3" s="113"/>
      <c r="AH3" s="59"/>
      <c r="AI3" s="59"/>
    </row>
    <row r="4" spans="1:36" s="58" customFormat="1" x14ac:dyDescent="0.2">
      <c r="B4" s="114"/>
      <c r="C4" s="113">
        <v>21447</v>
      </c>
      <c r="D4" s="113">
        <v>60188</v>
      </c>
      <c r="E4" s="58" t="s">
        <v>1063</v>
      </c>
      <c r="F4" s="59">
        <v>41163</v>
      </c>
      <c r="G4" s="58" t="s">
        <v>58</v>
      </c>
      <c r="H4" s="115">
        <v>41145</v>
      </c>
      <c r="I4" s="58" t="s">
        <v>1213</v>
      </c>
      <c r="J4" s="122">
        <v>41595</v>
      </c>
      <c r="K4" s="60"/>
      <c r="L4" s="60"/>
      <c r="M4" s="60"/>
      <c r="N4" s="60"/>
      <c r="O4" s="111">
        <f>(J4+K4)-L4+M4-N4</f>
        <v>41595</v>
      </c>
      <c r="R4" s="113" t="s">
        <v>2610</v>
      </c>
      <c r="S4" s="128" t="s">
        <v>2531</v>
      </c>
      <c r="T4" s="60">
        <v>1900</v>
      </c>
      <c r="U4" s="61">
        <v>4</v>
      </c>
      <c r="V4" s="61">
        <v>4</v>
      </c>
      <c r="W4" s="123">
        <f t="shared" ref="W4:W8" si="0">T4*U4</f>
        <v>7600</v>
      </c>
      <c r="X4" s="60">
        <f t="shared" ref="X4:X67" si="1">W4*U4</f>
        <v>30400</v>
      </c>
      <c r="Y4" s="60"/>
      <c r="Z4" s="111">
        <f t="shared" ref="Z4:Z6" si="2">Y4*U4</f>
        <v>0</v>
      </c>
      <c r="AA4" s="124"/>
      <c r="AB4" s="59"/>
      <c r="AD4" s="113"/>
      <c r="AE4" s="113"/>
      <c r="AF4" s="134"/>
      <c r="AG4" s="113"/>
      <c r="AH4" s="59"/>
      <c r="AI4" s="59"/>
    </row>
    <row r="5" spans="1:36" s="58" customFormat="1" x14ac:dyDescent="0.2">
      <c r="B5" s="114"/>
      <c r="C5" s="113"/>
      <c r="D5" s="113"/>
      <c r="F5" s="59"/>
      <c r="H5" s="115"/>
      <c r="J5" s="122"/>
      <c r="K5" s="60"/>
      <c r="L5" s="60"/>
      <c r="M5" s="60"/>
      <c r="N5" s="60"/>
      <c r="O5" s="111">
        <f t="shared" ref="O5:O14" si="3">(J5+K5)-L5+M5-N5</f>
        <v>0</v>
      </c>
      <c r="R5" s="113"/>
      <c r="S5" s="129" t="s">
        <v>2530</v>
      </c>
      <c r="T5" s="60">
        <v>1950</v>
      </c>
      <c r="U5" s="61">
        <v>6</v>
      </c>
      <c r="V5" s="61">
        <v>6</v>
      </c>
      <c r="W5" s="123">
        <f t="shared" si="0"/>
        <v>11700</v>
      </c>
      <c r="X5" s="60">
        <f t="shared" si="1"/>
        <v>70200</v>
      </c>
      <c r="Y5" s="60"/>
      <c r="Z5" s="111">
        <f t="shared" si="2"/>
        <v>0</v>
      </c>
      <c r="AA5" s="124"/>
      <c r="AB5" s="59"/>
      <c r="AD5" s="113"/>
      <c r="AE5" s="113"/>
      <c r="AF5" s="134"/>
      <c r="AG5" s="113"/>
      <c r="AH5" s="59"/>
      <c r="AI5" s="59"/>
    </row>
    <row r="6" spans="1:36" s="58" customFormat="1" x14ac:dyDescent="0.2">
      <c r="B6" s="114"/>
      <c r="C6" s="113"/>
      <c r="D6" s="113"/>
      <c r="F6" s="59"/>
      <c r="H6" s="115"/>
      <c r="J6" s="122"/>
      <c r="K6" s="60"/>
      <c r="L6" s="60"/>
      <c r="M6" s="60"/>
      <c r="N6" s="60"/>
      <c r="O6" s="111">
        <f t="shared" si="3"/>
        <v>0</v>
      </c>
      <c r="R6" s="113"/>
      <c r="S6" s="128" t="s">
        <v>2532</v>
      </c>
      <c r="T6" s="60">
        <v>2565</v>
      </c>
      <c r="U6" s="61">
        <v>3</v>
      </c>
      <c r="V6" s="61">
        <v>3</v>
      </c>
      <c r="W6" s="123">
        <f t="shared" si="0"/>
        <v>7695</v>
      </c>
      <c r="X6" s="60">
        <f t="shared" si="1"/>
        <v>23085</v>
      </c>
      <c r="Y6" s="60"/>
      <c r="Z6" s="111">
        <f t="shared" si="2"/>
        <v>0</v>
      </c>
      <c r="AA6" s="124"/>
      <c r="AB6" s="59"/>
      <c r="AD6" s="113"/>
      <c r="AE6" s="113"/>
      <c r="AF6" s="134"/>
      <c r="AG6" s="113"/>
      <c r="AH6" s="59"/>
      <c r="AI6" s="59"/>
    </row>
    <row r="7" spans="1:36" s="58" customFormat="1" x14ac:dyDescent="0.2">
      <c r="B7" s="114"/>
      <c r="C7" s="113"/>
      <c r="D7" s="113"/>
      <c r="F7" s="59"/>
      <c r="H7" s="115"/>
      <c r="J7" s="122"/>
      <c r="K7" s="60"/>
      <c r="L7" s="60"/>
      <c r="M7" s="60"/>
      <c r="N7" s="60"/>
      <c r="O7" s="111">
        <f t="shared" si="3"/>
        <v>0</v>
      </c>
      <c r="R7" s="113"/>
      <c r="S7" s="128" t="s">
        <v>2533</v>
      </c>
      <c r="T7" s="60">
        <v>2200</v>
      </c>
      <c r="U7" s="61">
        <v>4</v>
      </c>
      <c r="V7" s="61">
        <v>4</v>
      </c>
      <c r="W7" s="123">
        <f t="shared" si="0"/>
        <v>8800</v>
      </c>
      <c r="X7" s="60">
        <f t="shared" si="1"/>
        <v>35200</v>
      </c>
      <c r="Y7" s="60"/>
      <c r="Z7" s="111">
        <f t="shared" ref="Z7:Z67" si="4">Y7*U7</f>
        <v>0</v>
      </c>
      <c r="AA7" s="124"/>
      <c r="AB7" s="59"/>
      <c r="AD7" s="113"/>
      <c r="AE7" s="113"/>
      <c r="AF7" s="134"/>
      <c r="AG7" s="113"/>
      <c r="AH7" s="59"/>
      <c r="AI7" s="59"/>
    </row>
    <row r="8" spans="1:36" s="58" customFormat="1" x14ac:dyDescent="0.2">
      <c r="B8" s="114"/>
      <c r="C8" s="113"/>
      <c r="D8" s="113"/>
      <c r="F8" s="59"/>
      <c r="H8" s="115"/>
      <c r="J8" s="122"/>
      <c r="K8" s="60"/>
      <c r="L8" s="60"/>
      <c r="M8" s="60"/>
      <c r="N8" s="60"/>
      <c r="O8" s="111">
        <f t="shared" si="3"/>
        <v>0</v>
      </c>
      <c r="R8" s="113"/>
      <c r="S8" s="128" t="s">
        <v>2534</v>
      </c>
      <c r="T8" s="60">
        <v>5800</v>
      </c>
      <c r="U8" s="61">
        <v>1</v>
      </c>
      <c r="V8" s="61">
        <v>1</v>
      </c>
      <c r="W8" s="123">
        <f t="shared" si="0"/>
        <v>5800</v>
      </c>
      <c r="X8" s="60">
        <f t="shared" si="1"/>
        <v>5800</v>
      </c>
      <c r="Y8" s="60"/>
      <c r="Z8" s="111">
        <f t="shared" si="4"/>
        <v>0</v>
      </c>
      <c r="AA8" s="124"/>
      <c r="AB8" s="59"/>
      <c r="AD8" s="113"/>
      <c r="AE8" s="113"/>
      <c r="AF8" s="134"/>
      <c r="AG8" s="113"/>
      <c r="AH8" s="59"/>
      <c r="AI8" s="59"/>
    </row>
    <row r="9" spans="1:36" s="58" customFormat="1" x14ac:dyDescent="0.2">
      <c r="B9" s="114"/>
      <c r="C9" s="113"/>
      <c r="D9" s="113"/>
      <c r="F9" s="59"/>
      <c r="H9" s="115"/>
      <c r="J9" s="122"/>
      <c r="K9" s="60"/>
      <c r="L9" s="60"/>
      <c r="M9" s="60"/>
      <c r="N9" s="60"/>
      <c r="O9" s="111">
        <f t="shared" si="3"/>
        <v>0</v>
      </c>
      <c r="R9" s="113"/>
      <c r="S9" s="113"/>
      <c r="T9" s="60"/>
      <c r="U9" s="61"/>
      <c r="V9" s="61"/>
      <c r="W9" s="60"/>
      <c r="X9" s="60">
        <f t="shared" si="1"/>
        <v>0</v>
      </c>
      <c r="Y9" s="60"/>
      <c r="Z9" s="111">
        <f t="shared" si="4"/>
        <v>0</v>
      </c>
      <c r="AA9" s="124"/>
      <c r="AB9" s="59"/>
      <c r="AD9" s="113"/>
      <c r="AE9" s="113"/>
      <c r="AF9" s="134"/>
      <c r="AG9" s="113"/>
      <c r="AH9" s="59"/>
      <c r="AI9" s="59"/>
    </row>
    <row r="10" spans="1:36" s="58" customFormat="1" x14ac:dyDescent="0.2">
      <c r="B10" s="114"/>
      <c r="C10" s="113"/>
      <c r="D10" s="113"/>
      <c r="F10" s="59"/>
      <c r="H10" s="115"/>
      <c r="J10" s="122"/>
      <c r="K10" s="60"/>
      <c r="L10" s="60"/>
      <c r="M10" s="60"/>
      <c r="N10" s="60"/>
      <c r="O10" s="111">
        <f t="shared" si="3"/>
        <v>0</v>
      </c>
      <c r="R10" s="113"/>
      <c r="S10" s="113"/>
      <c r="T10" s="60"/>
      <c r="U10" s="61"/>
      <c r="V10" s="61"/>
      <c r="W10" s="60"/>
      <c r="X10" s="60">
        <f t="shared" si="1"/>
        <v>0</v>
      </c>
      <c r="Y10" s="60"/>
      <c r="Z10" s="111">
        <f t="shared" si="4"/>
        <v>0</v>
      </c>
      <c r="AA10" s="124"/>
      <c r="AB10" s="59"/>
      <c r="AC10" s="63"/>
      <c r="AD10" s="135"/>
      <c r="AE10" s="113"/>
      <c r="AF10" s="134"/>
      <c r="AG10" s="113"/>
      <c r="AH10" s="139"/>
      <c r="AI10" s="139"/>
      <c r="AJ10" s="63"/>
    </row>
    <row r="11" spans="1:36" s="58" customFormat="1" x14ac:dyDescent="0.2">
      <c r="B11" s="114"/>
      <c r="C11" s="113"/>
      <c r="D11" s="113"/>
      <c r="F11" s="59"/>
      <c r="H11" s="115"/>
      <c r="J11" s="122"/>
      <c r="K11" s="60"/>
      <c r="L11" s="60"/>
      <c r="M11" s="60"/>
      <c r="N11" s="60"/>
      <c r="O11" s="111">
        <f t="shared" si="3"/>
        <v>0</v>
      </c>
      <c r="R11" s="113"/>
      <c r="S11" s="113"/>
      <c r="T11" s="60"/>
      <c r="U11" s="61"/>
      <c r="V11" s="61"/>
      <c r="W11" s="60"/>
      <c r="X11" s="60">
        <f t="shared" si="1"/>
        <v>0</v>
      </c>
      <c r="Y11" s="60"/>
      <c r="Z11" s="111">
        <f t="shared" si="4"/>
        <v>0</v>
      </c>
      <c r="AA11" s="124"/>
      <c r="AB11" s="59"/>
      <c r="AD11" s="113"/>
      <c r="AE11" s="113"/>
      <c r="AF11" s="134"/>
      <c r="AG11" s="113"/>
      <c r="AH11" s="59"/>
      <c r="AI11" s="59"/>
    </row>
    <row r="12" spans="1:36" s="58" customFormat="1" x14ac:dyDescent="0.2">
      <c r="B12" s="114"/>
      <c r="C12" s="113"/>
      <c r="D12" s="113"/>
      <c r="F12" s="59"/>
      <c r="H12" s="115"/>
      <c r="J12" s="122"/>
      <c r="K12" s="60"/>
      <c r="L12" s="60"/>
      <c r="M12" s="60"/>
      <c r="N12" s="60"/>
      <c r="O12" s="111">
        <f t="shared" si="3"/>
        <v>0</v>
      </c>
      <c r="R12" s="113"/>
      <c r="S12" s="113"/>
      <c r="T12" s="60"/>
      <c r="U12" s="61"/>
      <c r="V12" s="61"/>
      <c r="W12" s="60"/>
      <c r="X12" s="60">
        <f t="shared" si="1"/>
        <v>0</v>
      </c>
      <c r="Y12" s="60"/>
      <c r="Z12" s="111">
        <f t="shared" si="4"/>
        <v>0</v>
      </c>
      <c r="AA12" s="124"/>
      <c r="AB12" s="59"/>
      <c r="AD12" s="113"/>
      <c r="AE12" s="113"/>
      <c r="AF12" s="134"/>
      <c r="AG12" s="113"/>
      <c r="AH12" s="59"/>
      <c r="AI12" s="59"/>
    </row>
    <row r="13" spans="1:36" s="58" customFormat="1" x14ac:dyDescent="0.2">
      <c r="B13" s="114"/>
      <c r="C13" s="113"/>
      <c r="D13" s="113"/>
      <c r="F13" s="59"/>
      <c r="H13" s="115"/>
      <c r="J13" s="122"/>
      <c r="K13" s="60"/>
      <c r="L13" s="60"/>
      <c r="M13" s="60"/>
      <c r="N13" s="60"/>
      <c r="O13" s="111">
        <f t="shared" si="3"/>
        <v>0</v>
      </c>
      <c r="R13" s="113"/>
      <c r="S13" s="113"/>
      <c r="T13" s="60"/>
      <c r="U13" s="61"/>
      <c r="V13" s="61"/>
      <c r="W13" s="60"/>
      <c r="X13" s="60">
        <f t="shared" si="1"/>
        <v>0</v>
      </c>
      <c r="Y13" s="60"/>
      <c r="Z13" s="111">
        <f t="shared" si="4"/>
        <v>0</v>
      </c>
      <c r="AA13" s="124"/>
      <c r="AB13" s="59"/>
      <c r="AD13" s="113"/>
      <c r="AE13" s="113"/>
      <c r="AF13" s="134"/>
      <c r="AG13" s="113"/>
      <c r="AH13" s="59"/>
      <c r="AI13" s="59"/>
    </row>
    <row r="14" spans="1:36" s="58" customFormat="1" x14ac:dyDescent="0.2">
      <c r="B14" s="114"/>
      <c r="C14" s="113"/>
      <c r="D14" s="113"/>
      <c r="F14" s="59"/>
      <c r="H14" s="115"/>
      <c r="J14" s="122"/>
      <c r="K14" s="60"/>
      <c r="L14" s="60"/>
      <c r="M14" s="60"/>
      <c r="N14" s="60"/>
      <c r="O14" s="111">
        <f t="shared" si="3"/>
        <v>0</v>
      </c>
      <c r="R14" s="113"/>
      <c r="S14" s="113"/>
      <c r="T14" s="60"/>
      <c r="U14" s="61"/>
      <c r="V14" s="61"/>
      <c r="W14" s="60"/>
      <c r="X14" s="60">
        <f t="shared" si="1"/>
        <v>0</v>
      </c>
      <c r="Y14" s="60"/>
      <c r="Z14" s="111">
        <f t="shared" si="4"/>
        <v>0</v>
      </c>
      <c r="AA14" s="124"/>
      <c r="AB14" s="59"/>
      <c r="AD14" s="113"/>
      <c r="AE14" s="113"/>
      <c r="AF14" s="134"/>
      <c r="AG14" s="113"/>
      <c r="AH14" s="59"/>
      <c r="AI14" s="59"/>
    </row>
    <row r="15" spans="1:36" s="58" customFormat="1" x14ac:dyDescent="0.2">
      <c r="B15" s="114"/>
      <c r="C15" s="113"/>
      <c r="D15" s="113"/>
      <c r="F15" s="59"/>
      <c r="H15" s="115"/>
      <c r="J15" s="122"/>
      <c r="K15" s="60"/>
      <c r="L15" s="60"/>
      <c r="M15" s="60"/>
      <c r="N15" s="60"/>
      <c r="O15" s="111">
        <f>(J15+K15)-L15+M15-N15</f>
        <v>0</v>
      </c>
      <c r="R15" s="113"/>
      <c r="S15" s="113"/>
      <c r="T15" s="60"/>
      <c r="U15" s="61"/>
      <c r="V15" s="61"/>
      <c r="W15" s="60"/>
      <c r="X15" s="60">
        <f t="shared" si="1"/>
        <v>0</v>
      </c>
      <c r="Y15" s="60"/>
      <c r="Z15" s="111">
        <f t="shared" si="4"/>
        <v>0</v>
      </c>
      <c r="AA15" s="124"/>
      <c r="AB15" s="59"/>
      <c r="AD15" s="113"/>
      <c r="AE15" s="113"/>
      <c r="AF15" s="134"/>
      <c r="AG15" s="113"/>
      <c r="AH15" s="59"/>
      <c r="AI15" s="59"/>
    </row>
    <row r="16" spans="1:36" s="58" customFormat="1" x14ac:dyDescent="0.2">
      <c r="B16" s="114"/>
      <c r="C16" s="113"/>
      <c r="D16" s="113"/>
      <c r="F16" s="59"/>
      <c r="H16" s="115"/>
      <c r="J16" s="122"/>
      <c r="K16" s="60"/>
      <c r="L16" s="60"/>
      <c r="M16" s="60"/>
      <c r="N16" s="60"/>
      <c r="O16" s="111">
        <f t="shared" ref="O16:O78" si="5">(J16+K16)-L16+M16-N16</f>
        <v>0</v>
      </c>
      <c r="R16" s="113"/>
      <c r="S16" s="113"/>
      <c r="T16" s="60"/>
      <c r="U16" s="61"/>
      <c r="V16" s="61"/>
      <c r="W16" s="60"/>
      <c r="X16" s="60">
        <f t="shared" si="1"/>
        <v>0</v>
      </c>
      <c r="Y16" s="60"/>
      <c r="Z16" s="111">
        <f t="shared" si="4"/>
        <v>0</v>
      </c>
      <c r="AA16" s="124"/>
      <c r="AB16" s="59"/>
      <c r="AD16" s="113"/>
      <c r="AE16" s="113"/>
      <c r="AF16" s="134"/>
      <c r="AG16" s="113"/>
      <c r="AH16" s="59"/>
      <c r="AI16" s="59"/>
    </row>
    <row r="17" spans="2:35" s="58" customFormat="1" x14ac:dyDescent="0.2">
      <c r="B17" s="114"/>
      <c r="C17" s="113"/>
      <c r="D17" s="113"/>
      <c r="F17" s="59"/>
      <c r="H17" s="115"/>
      <c r="J17" s="122"/>
      <c r="K17" s="60"/>
      <c r="L17" s="60"/>
      <c r="M17" s="60"/>
      <c r="N17" s="60"/>
      <c r="O17" s="111">
        <f t="shared" si="5"/>
        <v>0</v>
      </c>
      <c r="R17" s="113"/>
      <c r="S17" s="113"/>
      <c r="T17" s="60"/>
      <c r="U17" s="61"/>
      <c r="V17" s="61"/>
      <c r="W17" s="60"/>
      <c r="X17" s="60">
        <f t="shared" si="1"/>
        <v>0</v>
      </c>
      <c r="Y17" s="60"/>
      <c r="Z17" s="111">
        <f t="shared" si="4"/>
        <v>0</v>
      </c>
      <c r="AA17" s="124"/>
      <c r="AB17" s="59"/>
      <c r="AD17" s="113"/>
      <c r="AE17" s="113"/>
      <c r="AF17" s="134"/>
      <c r="AG17" s="113"/>
      <c r="AH17" s="59"/>
      <c r="AI17" s="59"/>
    </row>
    <row r="18" spans="2:35" s="58" customFormat="1" x14ac:dyDescent="0.2">
      <c r="B18" s="114"/>
      <c r="C18" s="113"/>
      <c r="D18" s="113"/>
      <c r="F18" s="59"/>
      <c r="H18" s="115"/>
      <c r="J18" s="122"/>
      <c r="K18" s="60"/>
      <c r="L18" s="60"/>
      <c r="M18" s="60"/>
      <c r="N18" s="60"/>
      <c r="O18" s="111">
        <f t="shared" si="5"/>
        <v>0</v>
      </c>
      <c r="R18" s="113"/>
      <c r="S18" s="113"/>
      <c r="T18" s="60"/>
      <c r="U18" s="61"/>
      <c r="V18" s="61"/>
      <c r="W18" s="60"/>
      <c r="X18" s="60">
        <f t="shared" si="1"/>
        <v>0</v>
      </c>
      <c r="Y18" s="60"/>
      <c r="Z18" s="111">
        <f t="shared" si="4"/>
        <v>0</v>
      </c>
      <c r="AA18" s="124"/>
      <c r="AB18" s="59"/>
      <c r="AD18" s="113"/>
      <c r="AE18" s="113"/>
      <c r="AF18" s="134"/>
      <c r="AG18" s="113"/>
      <c r="AH18" s="59"/>
      <c r="AI18" s="59"/>
    </row>
    <row r="19" spans="2:35" s="58" customFormat="1" x14ac:dyDescent="0.2">
      <c r="B19" s="114"/>
      <c r="C19" s="113"/>
      <c r="D19" s="113"/>
      <c r="F19" s="59"/>
      <c r="H19" s="115"/>
      <c r="J19" s="122"/>
      <c r="K19" s="60"/>
      <c r="L19" s="60"/>
      <c r="M19" s="60"/>
      <c r="N19" s="60"/>
      <c r="O19" s="111">
        <f t="shared" si="5"/>
        <v>0</v>
      </c>
      <c r="R19" s="113"/>
      <c r="S19" s="113"/>
      <c r="T19" s="60"/>
      <c r="U19" s="61"/>
      <c r="V19" s="61"/>
      <c r="W19" s="60"/>
      <c r="X19" s="60">
        <f t="shared" si="1"/>
        <v>0</v>
      </c>
      <c r="Y19" s="60"/>
      <c r="Z19" s="111">
        <f t="shared" si="4"/>
        <v>0</v>
      </c>
      <c r="AA19" s="124"/>
      <c r="AB19" s="59"/>
      <c r="AD19" s="113"/>
      <c r="AE19" s="113"/>
      <c r="AF19" s="134"/>
      <c r="AG19" s="113"/>
      <c r="AH19" s="59"/>
      <c r="AI19" s="59"/>
    </row>
    <row r="20" spans="2:35" s="58" customFormat="1" x14ac:dyDescent="0.2">
      <c r="B20" s="114"/>
      <c r="C20" s="113"/>
      <c r="D20" s="113"/>
      <c r="F20" s="59"/>
      <c r="H20" s="115"/>
      <c r="J20" s="122"/>
      <c r="K20" s="60"/>
      <c r="L20" s="60"/>
      <c r="M20" s="60"/>
      <c r="N20" s="60"/>
      <c r="O20" s="111">
        <f t="shared" si="5"/>
        <v>0</v>
      </c>
      <c r="R20" s="113"/>
      <c r="S20" s="113"/>
      <c r="T20" s="60"/>
      <c r="U20" s="61"/>
      <c r="V20" s="61"/>
      <c r="W20" s="60"/>
      <c r="X20" s="60">
        <f t="shared" si="1"/>
        <v>0</v>
      </c>
      <c r="Y20" s="60"/>
      <c r="Z20" s="111">
        <f t="shared" si="4"/>
        <v>0</v>
      </c>
      <c r="AA20" s="124"/>
      <c r="AB20" s="59"/>
      <c r="AD20" s="113"/>
      <c r="AE20" s="113"/>
      <c r="AF20" s="134"/>
      <c r="AG20" s="113"/>
      <c r="AH20" s="59"/>
      <c r="AI20" s="59"/>
    </row>
    <row r="21" spans="2:35" s="58" customFormat="1" x14ac:dyDescent="0.2">
      <c r="B21" s="114"/>
      <c r="C21" s="113"/>
      <c r="D21" s="113"/>
      <c r="F21" s="59"/>
      <c r="H21" s="115"/>
      <c r="J21" s="122"/>
      <c r="K21" s="60"/>
      <c r="L21" s="60"/>
      <c r="M21" s="60"/>
      <c r="N21" s="60"/>
      <c r="O21" s="111">
        <f t="shared" si="5"/>
        <v>0</v>
      </c>
      <c r="R21" s="113"/>
      <c r="S21" s="113"/>
      <c r="T21" s="60"/>
      <c r="U21" s="61"/>
      <c r="V21" s="61"/>
      <c r="W21" s="60"/>
      <c r="X21" s="60">
        <f t="shared" si="1"/>
        <v>0</v>
      </c>
      <c r="Y21" s="60"/>
      <c r="Z21" s="111">
        <f t="shared" si="4"/>
        <v>0</v>
      </c>
      <c r="AA21" s="124"/>
      <c r="AB21" s="59"/>
      <c r="AD21" s="113"/>
      <c r="AE21" s="113"/>
      <c r="AF21" s="134"/>
      <c r="AG21" s="113"/>
      <c r="AH21" s="59"/>
      <c r="AI21" s="59"/>
    </row>
    <row r="22" spans="2:35" s="58" customFormat="1" x14ac:dyDescent="0.2">
      <c r="B22" s="114"/>
      <c r="C22" s="113"/>
      <c r="D22" s="113"/>
      <c r="F22" s="59"/>
      <c r="H22" s="115"/>
      <c r="J22" s="122"/>
      <c r="K22" s="60"/>
      <c r="L22" s="60"/>
      <c r="M22" s="60"/>
      <c r="N22" s="60"/>
      <c r="O22" s="111">
        <f t="shared" si="5"/>
        <v>0</v>
      </c>
      <c r="R22" s="113"/>
      <c r="S22" s="113"/>
      <c r="T22" s="60"/>
      <c r="U22" s="61"/>
      <c r="V22" s="61"/>
      <c r="W22" s="60"/>
      <c r="X22" s="60">
        <f t="shared" si="1"/>
        <v>0</v>
      </c>
      <c r="Y22" s="60"/>
      <c r="Z22" s="111">
        <f t="shared" si="4"/>
        <v>0</v>
      </c>
      <c r="AA22" s="124"/>
      <c r="AB22" s="59"/>
      <c r="AD22" s="113"/>
      <c r="AE22" s="113"/>
      <c r="AF22" s="134"/>
      <c r="AG22" s="113"/>
      <c r="AH22" s="59"/>
      <c r="AI22" s="59"/>
    </row>
    <row r="23" spans="2:35" s="58" customFormat="1" x14ac:dyDescent="0.2">
      <c r="B23" s="114"/>
      <c r="C23" s="113"/>
      <c r="D23" s="113"/>
      <c r="F23" s="59"/>
      <c r="H23" s="115"/>
      <c r="J23" s="122"/>
      <c r="K23" s="60"/>
      <c r="L23" s="60"/>
      <c r="M23" s="60"/>
      <c r="N23" s="60"/>
      <c r="O23" s="111">
        <f t="shared" si="5"/>
        <v>0</v>
      </c>
      <c r="R23" s="113"/>
      <c r="S23" s="113"/>
      <c r="T23" s="60"/>
      <c r="U23" s="61"/>
      <c r="V23" s="61"/>
      <c r="W23" s="60"/>
      <c r="X23" s="60">
        <f t="shared" si="1"/>
        <v>0</v>
      </c>
      <c r="Y23" s="60"/>
      <c r="Z23" s="111">
        <f t="shared" si="4"/>
        <v>0</v>
      </c>
      <c r="AA23" s="124"/>
      <c r="AB23" s="59"/>
      <c r="AD23" s="113"/>
      <c r="AE23" s="113"/>
      <c r="AF23" s="134"/>
      <c r="AG23" s="113"/>
      <c r="AH23" s="59"/>
      <c r="AI23" s="59"/>
    </row>
    <row r="24" spans="2:35" s="58" customFormat="1" x14ac:dyDescent="0.2">
      <c r="B24" s="114"/>
      <c r="C24" s="113"/>
      <c r="D24" s="113"/>
      <c r="F24" s="59"/>
      <c r="H24" s="115"/>
      <c r="J24" s="122"/>
      <c r="K24" s="60"/>
      <c r="L24" s="60"/>
      <c r="M24" s="60"/>
      <c r="N24" s="60"/>
      <c r="O24" s="111">
        <f t="shared" si="5"/>
        <v>0</v>
      </c>
      <c r="R24" s="113"/>
      <c r="S24" s="113"/>
      <c r="T24" s="60"/>
      <c r="U24" s="61"/>
      <c r="V24" s="61"/>
      <c r="W24" s="60"/>
      <c r="X24" s="60">
        <f t="shared" si="1"/>
        <v>0</v>
      </c>
      <c r="Y24" s="60"/>
      <c r="Z24" s="111">
        <f t="shared" si="4"/>
        <v>0</v>
      </c>
      <c r="AA24" s="124"/>
      <c r="AB24" s="59"/>
      <c r="AD24" s="113"/>
      <c r="AE24" s="113"/>
      <c r="AF24" s="134"/>
      <c r="AG24" s="113"/>
      <c r="AH24" s="59"/>
      <c r="AI24" s="59"/>
    </row>
    <row r="25" spans="2:35" s="58" customFormat="1" x14ac:dyDescent="0.2">
      <c r="B25" s="114"/>
      <c r="C25" s="113"/>
      <c r="D25" s="113"/>
      <c r="F25" s="59"/>
      <c r="H25" s="115"/>
      <c r="J25" s="122"/>
      <c r="K25" s="60"/>
      <c r="L25" s="60"/>
      <c r="M25" s="60"/>
      <c r="N25" s="60"/>
      <c r="O25" s="111">
        <f t="shared" si="5"/>
        <v>0</v>
      </c>
      <c r="R25" s="113"/>
      <c r="S25" s="113"/>
      <c r="T25" s="60"/>
      <c r="U25" s="61"/>
      <c r="V25" s="61"/>
      <c r="W25" s="60"/>
      <c r="X25" s="60">
        <f t="shared" si="1"/>
        <v>0</v>
      </c>
      <c r="Y25" s="60"/>
      <c r="Z25" s="111">
        <f t="shared" si="4"/>
        <v>0</v>
      </c>
      <c r="AA25" s="124"/>
      <c r="AB25" s="59"/>
      <c r="AD25" s="113"/>
      <c r="AE25" s="113"/>
      <c r="AF25" s="134"/>
      <c r="AG25" s="113"/>
      <c r="AH25" s="59"/>
      <c r="AI25" s="59"/>
    </row>
    <row r="26" spans="2:35" s="58" customFormat="1" x14ac:dyDescent="0.2">
      <c r="B26" s="114"/>
      <c r="C26" s="113"/>
      <c r="D26" s="113"/>
      <c r="F26" s="59"/>
      <c r="H26" s="115"/>
      <c r="J26" s="122"/>
      <c r="K26" s="60"/>
      <c r="L26" s="60"/>
      <c r="M26" s="60"/>
      <c r="N26" s="60"/>
      <c r="O26" s="111">
        <f t="shared" si="5"/>
        <v>0</v>
      </c>
      <c r="R26" s="113"/>
      <c r="S26" s="113"/>
      <c r="T26" s="60"/>
      <c r="U26" s="61"/>
      <c r="V26" s="61"/>
      <c r="W26" s="60"/>
      <c r="X26" s="60">
        <f t="shared" si="1"/>
        <v>0</v>
      </c>
      <c r="Y26" s="60"/>
      <c r="Z26" s="111">
        <f t="shared" si="4"/>
        <v>0</v>
      </c>
      <c r="AA26" s="124"/>
      <c r="AB26" s="59"/>
      <c r="AD26" s="113"/>
      <c r="AE26" s="113"/>
      <c r="AF26" s="134"/>
      <c r="AG26" s="113"/>
      <c r="AH26" s="59"/>
      <c r="AI26" s="59"/>
    </row>
    <row r="27" spans="2:35" s="58" customFormat="1" x14ac:dyDescent="0.2">
      <c r="B27" s="114"/>
      <c r="C27" s="113"/>
      <c r="D27" s="113"/>
      <c r="F27" s="59"/>
      <c r="H27" s="115"/>
      <c r="J27" s="122"/>
      <c r="K27" s="60"/>
      <c r="L27" s="60"/>
      <c r="M27" s="60"/>
      <c r="N27" s="60"/>
      <c r="O27" s="111">
        <f t="shared" si="5"/>
        <v>0</v>
      </c>
      <c r="R27" s="113"/>
      <c r="S27" s="113"/>
      <c r="T27" s="60"/>
      <c r="U27" s="61"/>
      <c r="V27" s="61"/>
      <c r="W27" s="60"/>
      <c r="X27" s="60">
        <f t="shared" si="1"/>
        <v>0</v>
      </c>
      <c r="Y27" s="60"/>
      <c r="Z27" s="111">
        <f t="shared" si="4"/>
        <v>0</v>
      </c>
      <c r="AA27" s="124"/>
      <c r="AB27" s="59"/>
      <c r="AD27" s="113"/>
      <c r="AE27" s="113"/>
      <c r="AF27" s="134"/>
      <c r="AG27" s="113"/>
      <c r="AH27" s="59"/>
      <c r="AI27" s="59"/>
    </row>
    <row r="28" spans="2:35" s="58" customFormat="1" ht="16.5" customHeight="1" x14ac:dyDescent="0.2">
      <c r="B28" s="114"/>
      <c r="C28" s="113"/>
      <c r="D28" s="113"/>
      <c r="F28" s="59"/>
      <c r="H28" s="115"/>
      <c r="J28" s="122"/>
      <c r="K28" s="60"/>
      <c r="L28" s="60"/>
      <c r="M28" s="60"/>
      <c r="N28" s="60"/>
      <c r="O28" s="111">
        <f t="shared" si="5"/>
        <v>0</v>
      </c>
      <c r="R28" s="113"/>
      <c r="S28" s="113"/>
      <c r="T28" s="60"/>
      <c r="U28" s="61"/>
      <c r="V28" s="61"/>
      <c r="W28" s="60"/>
      <c r="X28" s="60">
        <f t="shared" si="1"/>
        <v>0</v>
      </c>
      <c r="Y28" s="60"/>
      <c r="Z28" s="111">
        <f t="shared" si="4"/>
        <v>0</v>
      </c>
      <c r="AA28" s="124"/>
      <c r="AB28" s="59"/>
      <c r="AD28" s="113"/>
      <c r="AE28" s="113"/>
      <c r="AF28" s="134"/>
      <c r="AG28" s="113"/>
      <c r="AH28" s="59"/>
      <c r="AI28" s="59"/>
    </row>
    <row r="29" spans="2:35" s="58" customFormat="1" hidden="1" x14ac:dyDescent="0.2">
      <c r="B29" s="114"/>
      <c r="C29" s="113"/>
      <c r="D29" s="113"/>
      <c r="F29" s="59"/>
      <c r="H29" s="115"/>
      <c r="J29" s="122"/>
      <c r="K29" s="60"/>
      <c r="L29" s="60"/>
      <c r="M29" s="60"/>
      <c r="N29" s="60"/>
      <c r="O29" s="111">
        <f t="shared" si="5"/>
        <v>0</v>
      </c>
      <c r="R29" s="113"/>
      <c r="S29" s="113"/>
      <c r="T29" s="60"/>
      <c r="U29" s="61"/>
      <c r="V29" s="61"/>
      <c r="W29" s="60"/>
      <c r="X29" s="60">
        <f t="shared" si="1"/>
        <v>0</v>
      </c>
      <c r="Y29" s="60"/>
      <c r="Z29" s="111">
        <f t="shared" si="4"/>
        <v>0</v>
      </c>
      <c r="AA29" s="124"/>
      <c r="AB29" s="59"/>
      <c r="AD29" s="113"/>
      <c r="AE29" s="113"/>
      <c r="AF29" s="134"/>
      <c r="AG29" s="113"/>
      <c r="AH29" s="59"/>
      <c r="AI29" s="59"/>
    </row>
    <row r="30" spans="2:35" s="58" customFormat="1" x14ac:dyDescent="0.2">
      <c r="B30" s="114"/>
      <c r="C30" s="113"/>
      <c r="D30" s="113"/>
      <c r="F30" s="59"/>
      <c r="H30" s="115"/>
      <c r="J30" s="122"/>
      <c r="K30" s="60"/>
      <c r="L30" s="60"/>
      <c r="M30" s="60"/>
      <c r="N30" s="60"/>
      <c r="O30" s="111">
        <f t="shared" si="5"/>
        <v>0</v>
      </c>
      <c r="R30" s="113"/>
      <c r="S30" s="113"/>
      <c r="T30" s="60"/>
      <c r="U30" s="61"/>
      <c r="V30" s="61"/>
      <c r="W30" s="60"/>
      <c r="X30" s="60">
        <f t="shared" si="1"/>
        <v>0</v>
      </c>
      <c r="Y30" s="60"/>
      <c r="Z30" s="111">
        <f t="shared" si="4"/>
        <v>0</v>
      </c>
      <c r="AA30" s="124"/>
      <c r="AB30" s="59"/>
      <c r="AD30" s="113"/>
      <c r="AE30" s="113"/>
      <c r="AF30" s="134"/>
      <c r="AG30" s="113"/>
      <c r="AH30" s="59"/>
      <c r="AI30" s="59"/>
    </row>
    <row r="31" spans="2:35" s="58" customFormat="1" x14ac:dyDescent="0.2">
      <c r="B31" s="114"/>
      <c r="C31" s="113"/>
      <c r="D31" s="113"/>
      <c r="F31" s="59"/>
      <c r="H31" s="115"/>
      <c r="J31" s="122"/>
      <c r="K31" s="60"/>
      <c r="L31" s="60"/>
      <c r="M31" s="60"/>
      <c r="N31" s="60"/>
      <c r="O31" s="111">
        <f t="shared" si="5"/>
        <v>0</v>
      </c>
      <c r="R31" s="113"/>
      <c r="S31" s="113"/>
      <c r="T31" s="60"/>
      <c r="U31" s="61"/>
      <c r="V31" s="61"/>
      <c r="W31" s="60"/>
      <c r="X31" s="60">
        <f t="shared" si="1"/>
        <v>0</v>
      </c>
      <c r="Y31" s="60"/>
      <c r="Z31" s="111">
        <f t="shared" si="4"/>
        <v>0</v>
      </c>
      <c r="AA31" s="124"/>
      <c r="AB31" s="59"/>
      <c r="AD31" s="113"/>
      <c r="AE31" s="113"/>
      <c r="AF31" s="134"/>
      <c r="AG31" s="113"/>
      <c r="AH31" s="59"/>
      <c r="AI31" s="59"/>
    </row>
    <row r="32" spans="2:35" s="58" customFormat="1" x14ac:dyDescent="0.2">
      <c r="B32" s="114"/>
      <c r="C32" s="113"/>
      <c r="D32" s="113"/>
      <c r="F32" s="59"/>
      <c r="H32" s="115"/>
      <c r="J32" s="122"/>
      <c r="K32" s="60"/>
      <c r="L32" s="60"/>
      <c r="M32" s="60"/>
      <c r="N32" s="60"/>
      <c r="O32" s="111">
        <f t="shared" si="5"/>
        <v>0</v>
      </c>
      <c r="R32" s="113"/>
      <c r="S32" s="113"/>
      <c r="T32" s="60"/>
      <c r="U32" s="61"/>
      <c r="V32" s="61"/>
      <c r="W32" s="60"/>
      <c r="X32" s="60">
        <f t="shared" si="1"/>
        <v>0</v>
      </c>
      <c r="Y32" s="60"/>
      <c r="Z32" s="111">
        <f t="shared" si="4"/>
        <v>0</v>
      </c>
      <c r="AA32" s="124"/>
      <c r="AB32" s="59"/>
      <c r="AD32" s="113"/>
      <c r="AE32" s="113"/>
      <c r="AF32" s="134"/>
      <c r="AG32" s="113"/>
      <c r="AH32" s="59"/>
      <c r="AI32" s="59"/>
    </row>
    <row r="33" spans="2:35" s="58" customFormat="1" x14ac:dyDescent="0.2">
      <c r="B33" s="114"/>
      <c r="C33" s="113"/>
      <c r="D33" s="113"/>
      <c r="F33" s="59"/>
      <c r="H33" s="115"/>
      <c r="J33" s="122"/>
      <c r="K33" s="60"/>
      <c r="L33" s="60"/>
      <c r="M33" s="60"/>
      <c r="N33" s="60"/>
      <c r="O33" s="111">
        <f t="shared" si="5"/>
        <v>0</v>
      </c>
      <c r="R33" s="113"/>
      <c r="S33" s="113"/>
      <c r="T33" s="60"/>
      <c r="U33" s="61"/>
      <c r="V33" s="61"/>
      <c r="W33" s="60"/>
      <c r="X33" s="60">
        <f t="shared" si="1"/>
        <v>0</v>
      </c>
      <c r="Y33" s="60"/>
      <c r="Z33" s="111">
        <f t="shared" si="4"/>
        <v>0</v>
      </c>
      <c r="AA33" s="124"/>
      <c r="AB33" s="59"/>
      <c r="AD33" s="113"/>
      <c r="AE33" s="113"/>
      <c r="AF33" s="134"/>
      <c r="AG33" s="113"/>
      <c r="AH33" s="59"/>
      <c r="AI33" s="59"/>
    </row>
    <row r="34" spans="2:35" s="58" customFormat="1" x14ac:dyDescent="0.2">
      <c r="B34" s="114"/>
      <c r="C34" s="113"/>
      <c r="D34" s="113"/>
      <c r="F34" s="59"/>
      <c r="H34" s="115"/>
      <c r="J34" s="122"/>
      <c r="K34" s="60"/>
      <c r="L34" s="60"/>
      <c r="M34" s="60"/>
      <c r="N34" s="60"/>
      <c r="O34" s="111">
        <f t="shared" si="5"/>
        <v>0</v>
      </c>
      <c r="R34" s="113"/>
      <c r="S34" s="113"/>
      <c r="T34" s="60"/>
      <c r="U34" s="61"/>
      <c r="V34" s="61"/>
      <c r="W34" s="60"/>
      <c r="X34" s="60">
        <f t="shared" si="1"/>
        <v>0</v>
      </c>
      <c r="Y34" s="60"/>
      <c r="Z34" s="111">
        <f t="shared" si="4"/>
        <v>0</v>
      </c>
      <c r="AA34" s="124"/>
      <c r="AB34" s="59"/>
      <c r="AD34" s="113"/>
      <c r="AE34" s="113"/>
      <c r="AF34" s="134"/>
      <c r="AG34" s="113"/>
      <c r="AH34" s="59"/>
      <c r="AI34" s="59"/>
    </row>
    <row r="35" spans="2:35" s="58" customFormat="1" x14ac:dyDescent="0.2">
      <c r="B35" s="114"/>
      <c r="C35" s="113"/>
      <c r="D35" s="113"/>
      <c r="F35" s="59"/>
      <c r="H35" s="115"/>
      <c r="J35" s="122"/>
      <c r="K35" s="60"/>
      <c r="L35" s="60"/>
      <c r="M35" s="60"/>
      <c r="N35" s="60"/>
      <c r="O35" s="111">
        <f t="shared" si="5"/>
        <v>0</v>
      </c>
      <c r="R35" s="113"/>
      <c r="S35" s="113"/>
      <c r="T35" s="60"/>
      <c r="U35" s="61"/>
      <c r="V35" s="61"/>
      <c r="W35" s="60"/>
      <c r="X35" s="60">
        <f t="shared" si="1"/>
        <v>0</v>
      </c>
      <c r="Y35" s="60"/>
      <c r="Z35" s="111">
        <f t="shared" si="4"/>
        <v>0</v>
      </c>
      <c r="AA35" s="124"/>
      <c r="AB35" s="59"/>
      <c r="AD35" s="113"/>
      <c r="AE35" s="113"/>
      <c r="AF35" s="134"/>
      <c r="AG35" s="113"/>
      <c r="AH35" s="59"/>
      <c r="AI35" s="59"/>
    </row>
    <row r="36" spans="2:35" s="58" customFormat="1" x14ac:dyDescent="0.2">
      <c r="B36" s="114"/>
      <c r="C36" s="113"/>
      <c r="D36" s="113"/>
      <c r="F36" s="59"/>
      <c r="H36" s="115"/>
      <c r="J36" s="60"/>
      <c r="K36" s="60"/>
      <c r="L36" s="60"/>
      <c r="M36" s="60"/>
      <c r="N36" s="60"/>
      <c r="O36" s="111">
        <f t="shared" si="5"/>
        <v>0</v>
      </c>
      <c r="R36" s="113"/>
      <c r="S36" s="113"/>
      <c r="T36" s="60"/>
      <c r="U36" s="61"/>
      <c r="V36" s="61"/>
      <c r="W36" s="60"/>
      <c r="X36" s="60">
        <f t="shared" si="1"/>
        <v>0</v>
      </c>
      <c r="Y36" s="60"/>
      <c r="Z36" s="111">
        <f t="shared" si="4"/>
        <v>0</v>
      </c>
      <c r="AA36" s="124"/>
      <c r="AB36" s="59"/>
      <c r="AD36" s="113"/>
      <c r="AE36" s="113"/>
      <c r="AF36" s="134"/>
      <c r="AG36" s="113"/>
      <c r="AH36" s="59"/>
      <c r="AI36" s="59"/>
    </row>
    <row r="37" spans="2:35" s="58" customFormat="1" x14ac:dyDescent="0.2">
      <c r="B37" s="114"/>
      <c r="C37" s="113"/>
      <c r="D37" s="113"/>
      <c r="F37" s="59"/>
      <c r="H37" s="115"/>
      <c r="J37" s="60"/>
      <c r="K37" s="60"/>
      <c r="L37" s="60"/>
      <c r="M37" s="60"/>
      <c r="N37" s="60"/>
      <c r="O37" s="111">
        <f t="shared" si="5"/>
        <v>0</v>
      </c>
      <c r="R37" s="113"/>
      <c r="S37" s="113"/>
      <c r="T37" s="60"/>
      <c r="U37" s="61"/>
      <c r="V37" s="61"/>
      <c r="W37" s="60"/>
      <c r="X37" s="60">
        <f t="shared" si="1"/>
        <v>0</v>
      </c>
      <c r="Y37" s="60"/>
      <c r="Z37" s="111">
        <f t="shared" si="4"/>
        <v>0</v>
      </c>
      <c r="AA37" s="124"/>
      <c r="AB37" s="59"/>
      <c r="AD37" s="113"/>
      <c r="AE37" s="113"/>
      <c r="AF37" s="134"/>
      <c r="AG37" s="113"/>
      <c r="AH37" s="59"/>
      <c r="AI37" s="59"/>
    </row>
    <row r="38" spans="2:35" s="58" customFormat="1" x14ac:dyDescent="0.2">
      <c r="B38" s="114"/>
      <c r="C38" s="113"/>
      <c r="D38" s="113"/>
      <c r="F38" s="59"/>
      <c r="H38" s="115"/>
      <c r="J38" s="122"/>
      <c r="K38" s="60"/>
      <c r="L38" s="60"/>
      <c r="M38" s="60"/>
      <c r="N38" s="60"/>
      <c r="O38" s="111">
        <f t="shared" si="5"/>
        <v>0</v>
      </c>
      <c r="R38" s="113"/>
      <c r="S38" s="113"/>
      <c r="T38" s="60"/>
      <c r="U38" s="61"/>
      <c r="V38" s="61"/>
      <c r="W38" s="60"/>
      <c r="X38" s="60">
        <f t="shared" si="1"/>
        <v>0</v>
      </c>
      <c r="Y38" s="60"/>
      <c r="Z38" s="111">
        <f t="shared" si="4"/>
        <v>0</v>
      </c>
      <c r="AA38" s="124"/>
      <c r="AB38" s="59"/>
      <c r="AD38" s="113"/>
      <c r="AE38" s="113"/>
      <c r="AF38" s="134"/>
      <c r="AG38" s="113"/>
      <c r="AH38" s="59"/>
      <c r="AI38" s="59"/>
    </row>
    <row r="39" spans="2:35" s="58" customFormat="1" x14ac:dyDescent="0.2">
      <c r="B39" s="114"/>
      <c r="C39" s="113"/>
      <c r="D39" s="113"/>
      <c r="F39" s="59"/>
      <c r="H39" s="115"/>
      <c r="J39" s="122"/>
      <c r="K39" s="60"/>
      <c r="L39" s="60"/>
      <c r="M39" s="60"/>
      <c r="N39" s="60"/>
      <c r="O39" s="111">
        <f t="shared" si="5"/>
        <v>0</v>
      </c>
      <c r="R39" s="113"/>
      <c r="S39" s="113"/>
      <c r="T39" s="60"/>
      <c r="U39" s="61"/>
      <c r="V39" s="61"/>
      <c r="W39" s="60"/>
      <c r="X39" s="60">
        <f t="shared" si="1"/>
        <v>0</v>
      </c>
      <c r="Y39" s="60"/>
      <c r="Z39" s="111">
        <f t="shared" si="4"/>
        <v>0</v>
      </c>
      <c r="AA39" s="124"/>
      <c r="AB39" s="59"/>
      <c r="AD39" s="113"/>
      <c r="AE39" s="113"/>
      <c r="AF39" s="134"/>
      <c r="AG39" s="113"/>
      <c r="AH39" s="59"/>
      <c r="AI39" s="59"/>
    </row>
    <row r="40" spans="2:35" s="58" customFormat="1" x14ac:dyDescent="0.2">
      <c r="B40" s="114"/>
      <c r="C40" s="113"/>
      <c r="D40" s="113"/>
      <c r="F40" s="59"/>
      <c r="H40" s="115"/>
      <c r="J40" s="122"/>
      <c r="K40" s="60"/>
      <c r="L40" s="60"/>
      <c r="M40" s="60"/>
      <c r="N40" s="60"/>
      <c r="O40" s="111">
        <f t="shared" si="5"/>
        <v>0</v>
      </c>
      <c r="R40" s="113"/>
      <c r="S40" s="113"/>
      <c r="T40" s="60"/>
      <c r="U40" s="61"/>
      <c r="V40" s="61"/>
      <c r="W40" s="60"/>
      <c r="X40" s="60">
        <f t="shared" si="1"/>
        <v>0</v>
      </c>
      <c r="Y40" s="60"/>
      <c r="Z40" s="111">
        <f t="shared" si="4"/>
        <v>0</v>
      </c>
      <c r="AA40" s="124"/>
      <c r="AB40" s="59"/>
      <c r="AD40" s="113"/>
      <c r="AE40" s="113"/>
      <c r="AF40" s="134"/>
      <c r="AG40" s="113"/>
      <c r="AH40" s="59"/>
      <c r="AI40" s="59"/>
    </row>
    <row r="41" spans="2:35" s="58" customFormat="1" x14ac:dyDescent="0.2">
      <c r="B41" s="114"/>
      <c r="C41" s="113"/>
      <c r="D41" s="113"/>
      <c r="F41" s="59"/>
      <c r="H41" s="115"/>
      <c r="J41" s="122"/>
      <c r="K41" s="60"/>
      <c r="L41" s="60"/>
      <c r="M41" s="60"/>
      <c r="N41" s="60"/>
      <c r="O41" s="111">
        <f t="shared" si="5"/>
        <v>0</v>
      </c>
      <c r="R41" s="113"/>
      <c r="S41" s="113"/>
      <c r="T41" s="60"/>
      <c r="U41" s="61"/>
      <c r="V41" s="61"/>
      <c r="W41" s="60"/>
      <c r="X41" s="60">
        <f t="shared" si="1"/>
        <v>0</v>
      </c>
      <c r="Y41" s="60"/>
      <c r="Z41" s="111">
        <f t="shared" si="4"/>
        <v>0</v>
      </c>
      <c r="AA41" s="124"/>
      <c r="AB41" s="59"/>
      <c r="AD41" s="113"/>
      <c r="AE41" s="113"/>
      <c r="AF41" s="134"/>
      <c r="AG41" s="113"/>
      <c r="AH41" s="59"/>
      <c r="AI41" s="59"/>
    </row>
    <row r="42" spans="2:35" s="58" customFormat="1" x14ac:dyDescent="0.2">
      <c r="B42" s="114"/>
      <c r="C42" s="113"/>
      <c r="D42" s="113"/>
      <c r="F42" s="59"/>
      <c r="H42" s="115"/>
      <c r="J42" s="122"/>
      <c r="K42" s="60"/>
      <c r="L42" s="60"/>
      <c r="M42" s="60"/>
      <c r="N42" s="60"/>
      <c r="O42" s="111">
        <f t="shared" si="5"/>
        <v>0</v>
      </c>
      <c r="R42" s="113"/>
      <c r="S42" s="113"/>
      <c r="T42" s="60"/>
      <c r="U42" s="61"/>
      <c r="V42" s="61"/>
      <c r="W42" s="60"/>
      <c r="X42" s="60">
        <f t="shared" si="1"/>
        <v>0</v>
      </c>
      <c r="Y42" s="60"/>
      <c r="Z42" s="111">
        <f t="shared" si="4"/>
        <v>0</v>
      </c>
      <c r="AA42" s="124"/>
      <c r="AB42" s="59"/>
      <c r="AD42" s="113"/>
      <c r="AE42" s="113"/>
      <c r="AF42" s="134"/>
      <c r="AG42" s="113"/>
      <c r="AH42" s="59"/>
      <c r="AI42" s="59"/>
    </row>
    <row r="43" spans="2:35" s="58" customFormat="1" x14ac:dyDescent="0.2">
      <c r="B43" s="114"/>
      <c r="C43" s="113"/>
      <c r="D43" s="113"/>
      <c r="F43" s="59"/>
      <c r="H43" s="115"/>
      <c r="J43" s="122"/>
      <c r="K43" s="60"/>
      <c r="L43" s="60"/>
      <c r="M43" s="60"/>
      <c r="N43" s="60"/>
      <c r="O43" s="111">
        <f t="shared" si="5"/>
        <v>0</v>
      </c>
      <c r="R43" s="113"/>
      <c r="S43" s="113"/>
      <c r="T43" s="60"/>
      <c r="U43" s="61"/>
      <c r="V43" s="61"/>
      <c r="W43" s="60"/>
      <c r="X43" s="60">
        <f t="shared" si="1"/>
        <v>0</v>
      </c>
      <c r="Y43" s="60"/>
      <c r="Z43" s="111">
        <f t="shared" si="4"/>
        <v>0</v>
      </c>
      <c r="AA43" s="124"/>
      <c r="AB43" s="59"/>
      <c r="AD43" s="113"/>
      <c r="AE43" s="113"/>
      <c r="AF43" s="134"/>
      <c r="AG43" s="113"/>
      <c r="AH43" s="59"/>
      <c r="AI43" s="59"/>
    </row>
    <row r="44" spans="2:35" s="58" customFormat="1" x14ac:dyDescent="0.2">
      <c r="B44" s="114"/>
      <c r="C44" s="113"/>
      <c r="D44" s="113"/>
      <c r="F44" s="59"/>
      <c r="H44" s="115"/>
      <c r="J44" s="122"/>
      <c r="K44" s="60"/>
      <c r="L44" s="60"/>
      <c r="M44" s="60"/>
      <c r="N44" s="60"/>
      <c r="O44" s="111">
        <f t="shared" si="5"/>
        <v>0</v>
      </c>
      <c r="R44" s="113"/>
      <c r="S44" s="113"/>
      <c r="T44" s="60"/>
      <c r="U44" s="61"/>
      <c r="V44" s="61"/>
      <c r="W44" s="60"/>
      <c r="X44" s="60">
        <f t="shared" si="1"/>
        <v>0</v>
      </c>
      <c r="Y44" s="60"/>
      <c r="Z44" s="111">
        <f t="shared" si="4"/>
        <v>0</v>
      </c>
      <c r="AA44" s="124"/>
      <c r="AB44" s="59"/>
      <c r="AD44" s="113"/>
      <c r="AE44" s="113"/>
      <c r="AF44" s="134"/>
      <c r="AG44" s="113"/>
      <c r="AH44" s="59"/>
      <c r="AI44" s="59"/>
    </row>
    <row r="45" spans="2:35" s="58" customFormat="1" x14ac:dyDescent="0.2">
      <c r="B45" s="114"/>
      <c r="C45" s="113"/>
      <c r="D45" s="113"/>
      <c r="F45" s="59"/>
      <c r="H45" s="115"/>
      <c r="J45" s="122"/>
      <c r="K45" s="60"/>
      <c r="L45" s="60"/>
      <c r="M45" s="60"/>
      <c r="N45" s="60"/>
      <c r="O45" s="111">
        <f t="shared" si="5"/>
        <v>0</v>
      </c>
      <c r="R45" s="113"/>
      <c r="S45" s="113"/>
      <c r="T45" s="60"/>
      <c r="U45" s="61"/>
      <c r="V45" s="61"/>
      <c r="W45" s="60"/>
      <c r="X45" s="60">
        <f t="shared" si="1"/>
        <v>0</v>
      </c>
      <c r="Y45" s="60"/>
      <c r="Z45" s="111">
        <f t="shared" si="4"/>
        <v>0</v>
      </c>
      <c r="AA45" s="124"/>
      <c r="AB45" s="59"/>
      <c r="AD45" s="113"/>
      <c r="AE45" s="113"/>
      <c r="AF45" s="134"/>
      <c r="AG45" s="113"/>
      <c r="AH45" s="59"/>
      <c r="AI45" s="59"/>
    </row>
    <row r="46" spans="2:35" s="58" customFormat="1" x14ac:dyDescent="0.2">
      <c r="B46" s="114"/>
      <c r="C46" s="113"/>
      <c r="D46" s="113"/>
      <c r="F46" s="59"/>
      <c r="H46" s="115"/>
      <c r="J46" s="122"/>
      <c r="K46" s="60"/>
      <c r="L46" s="60"/>
      <c r="M46" s="60"/>
      <c r="N46" s="60"/>
      <c r="O46" s="111">
        <f t="shared" si="5"/>
        <v>0</v>
      </c>
      <c r="R46" s="113"/>
      <c r="S46" s="113"/>
      <c r="T46" s="60"/>
      <c r="U46" s="61"/>
      <c r="V46" s="61"/>
      <c r="W46" s="60"/>
      <c r="X46" s="60">
        <f t="shared" si="1"/>
        <v>0</v>
      </c>
      <c r="Y46" s="60"/>
      <c r="Z46" s="111">
        <f t="shared" si="4"/>
        <v>0</v>
      </c>
      <c r="AA46" s="124"/>
      <c r="AB46" s="59"/>
      <c r="AD46" s="113"/>
      <c r="AE46" s="113"/>
      <c r="AF46" s="134"/>
      <c r="AG46" s="113"/>
      <c r="AH46" s="59"/>
      <c r="AI46" s="59"/>
    </row>
    <row r="47" spans="2:35" s="58" customFormat="1" x14ac:dyDescent="0.2">
      <c r="B47" s="114"/>
      <c r="C47" s="113"/>
      <c r="D47" s="113"/>
      <c r="F47" s="59"/>
      <c r="H47" s="115"/>
      <c r="J47" s="122"/>
      <c r="K47" s="60"/>
      <c r="L47" s="60"/>
      <c r="M47" s="60"/>
      <c r="N47" s="60"/>
      <c r="O47" s="111">
        <f t="shared" si="5"/>
        <v>0</v>
      </c>
      <c r="R47" s="113"/>
      <c r="S47" s="113"/>
      <c r="T47" s="60"/>
      <c r="U47" s="61"/>
      <c r="V47" s="61"/>
      <c r="W47" s="60"/>
      <c r="X47" s="60">
        <f t="shared" si="1"/>
        <v>0</v>
      </c>
      <c r="Y47" s="60"/>
      <c r="Z47" s="111">
        <f t="shared" si="4"/>
        <v>0</v>
      </c>
      <c r="AA47" s="124"/>
      <c r="AB47" s="59"/>
      <c r="AD47" s="113"/>
      <c r="AE47" s="113"/>
      <c r="AF47" s="134"/>
      <c r="AG47" s="113"/>
      <c r="AH47" s="59"/>
      <c r="AI47" s="59"/>
    </row>
    <row r="48" spans="2:35" s="58" customFormat="1" x14ac:dyDescent="0.2">
      <c r="B48" s="114"/>
      <c r="C48" s="113"/>
      <c r="D48" s="113"/>
      <c r="F48" s="59"/>
      <c r="H48" s="115"/>
      <c r="J48" s="122"/>
      <c r="K48" s="60"/>
      <c r="L48" s="60"/>
      <c r="M48" s="60"/>
      <c r="N48" s="60"/>
      <c r="O48" s="111">
        <f t="shared" si="5"/>
        <v>0</v>
      </c>
      <c r="R48" s="113"/>
      <c r="S48" s="113"/>
      <c r="T48" s="60"/>
      <c r="U48" s="61"/>
      <c r="V48" s="61"/>
      <c r="W48" s="60"/>
      <c r="X48" s="60">
        <f t="shared" si="1"/>
        <v>0</v>
      </c>
      <c r="Y48" s="60"/>
      <c r="Z48" s="111">
        <f t="shared" si="4"/>
        <v>0</v>
      </c>
      <c r="AA48" s="124"/>
      <c r="AB48" s="59"/>
      <c r="AD48" s="113"/>
      <c r="AE48" s="113"/>
      <c r="AF48" s="134"/>
      <c r="AG48" s="113"/>
      <c r="AH48" s="59"/>
      <c r="AI48" s="59"/>
    </row>
    <row r="49" spans="2:35" s="58" customFormat="1" x14ac:dyDescent="0.2">
      <c r="B49" s="114"/>
      <c r="C49" s="113"/>
      <c r="D49" s="113"/>
      <c r="F49" s="59"/>
      <c r="H49" s="115"/>
      <c r="J49" s="122"/>
      <c r="K49" s="60"/>
      <c r="L49" s="60"/>
      <c r="M49" s="60"/>
      <c r="N49" s="60"/>
      <c r="O49" s="111">
        <f t="shared" si="5"/>
        <v>0</v>
      </c>
      <c r="R49" s="113"/>
      <c r="S49" s="113"/>
      <c r="T49" s="60"/>
      <c r="U49" s="61"/>
      <c r="V49" s="61"/>
      <c r="W49" s="60"/>
      <c r="X49" s="60">
        <f t="shared" si="1"/>
        <v>0</v>
      </c>
      <c r="Y49" s="60"/>
      <c r="Z49" s="111">
        <f t="shared" si="4"/>
        <v>0</v>
      </c>
      <c r="AA49" s="124"/>
      <c r="AB49" s="59"/>
      <c r="AD49" s="113"/>
      <c r="AE49" s="113"/>
      <c r="AF49" s="134"/>
      <c r="AG49" s="113"/>
      <c r="AH49" s="59"/>
      <c r="AI49" s="59"/>
    </row>
    <row r="50" spans="2:35" s="58" customFormat="1" x14ac:dyDescent="0.2">
      <c r="B50" s="114"/>
      <c r="C50" s="113"/>
      <c r="D50" s="113"/>
      <c r="F50" s="59"/>
      <c r="H50" s="115"/>
      <c r="J50" s="122"/>
      <c r="K50" s="60"/>
      <c r="L50" s="60"/>
      <c r="M50" s="60"/>
      <c r="N50" s="60"/>
      <c r="O50" s="111">
        <f t="shared" si="5"/>
        <v>0</v>
      </c>
      <c r="R50" s="113"/>
      <c r="S50" s="113"/>
      <c r="T50" s="60"/>
      <c r="U50" s="61"/>
      <c r="V50" s="61"/>
      <c r="W50" s="60"/>
      <c r="X50" s="60">
        <f t="shared" si="1"/>
        <v>0</v>
      </c>
      <c r="Y50" s="60"/>
      <c r="Z50" s="111">
        <f t="shared" si="4"/>
        <v>0</v>
      </c>
      <c r="AA50" s="124"/>
      <c r="AB50" s="59"/>
      <c r="AD50" s="113"/>
      <c r="AE50" s="113"/>
      <c r="AF50" s="134"/>
      <c r="AG50" s="113"/>
      <c r="AH50" s="59"/>
      <c r="AI50" s="59"/>
    </row>
    <row r="51" spans="2:35" s="58" customFormat="1" x14ac:dyDescent="0.2">
      <c r="B51" s="114"/>
      <c r="C51" s="113"/>
      <c r="D51" s="113"/>
      <c r="F51" s="59"/>
      <c r="H51" s="115"/>
      <c r="J51" s="122"/>
      <c r="K51" s="60"/>
      <c r="L51" s="60"/>
      <c r="M51" s="60"/>
      <c r="N51" s="60"/>
      <c r="O51" s="111">
        <f t="shared" si="5"/>
        <v>0</v>
      </c>
      <c r="R51" s="113"/>
      <c r="S51" s="113"/>
      <c r="T51" s="60"/>
      <c r="U51" s="61"/>
      <c r="V51" s="61"/>
      <c r="W51" s="60"/>
      <c r="X51" s="60">
        <f t="shared" si="1"/>
        <v>0</v>
      </c>
      <c r="Y51" s="60"/>
      <c r="Z51" s="111">
        <f t="shared" si="4"/>
        <v>0</v>
      </c>
      <c r="AA51" s="124"/>
      <c r="AB51" s="59"/>
      <c r="AD51" s="113"/>
      <c r="AE51" s="113"/>
      <c r="AF51" s="134"/>
      <c r="AG51" s="113"/>
      <c r="AH51" s="59"/>
      <c r="AI51" s="59"/>
    </row>
    <row r="52" spans="2:35" s="58" customFormat="1" x14ac:dyDescent="0.2">
      <c r="B52" s="114"/>
      <c r="C52" s="113"/>
      <c r="D52" s="113"/>
      <c r="F52" s="59"/>
      <c r="H52" s="115"/>
      <c r="J52" s="122"/>
      <c r="K52" s="60"/>
      <c r="L52" s="60"/>
      <c r="M52" s="60"/>
      <c r="N52" s="60"/>
      <c r="O52" s="111">
        <f t="shared" si="5"/>
        <v>0</v>
      </c>
      <c r="R52" s="113"/>
      <c r="S52" s="113"/>
      <c r="T52" s="60"/>
      <c r="U52" s="61"/>
      <c r="V52" s="61"/>
      <c r="W52" s="60"/>
      <c r="X52" s="60">
        <f t="shared" si="1"/>
        <v>0</v>
      </c>
      <c r="Y52" s="60"/>
      <c r="Z52" s="111">
        <f t="shared" si="4"/>
        <v>0</v>
      </c>
      <c r="AA52" s="124"/>
      <c r="AB52" s="59"/>
      <c r="AD52" s="113"/>
      <c r="AE52" s="113"/>
      <c r="AF52" s="134"/>
      <c r="AG52" s="113"/>
      <c r="AH52" s="59"/>
      <c r="AI52" s="59"/>
    </row>
    <row r="53" spans="2:35" s="58" customFormat="1" x14ac:dyDescent="0.2">
      <c r="B53" s="114"/>
      <c r="C53" s="113"/>
      <c r="D53" s="113"/>
      <c r="F53" s="59"/>
      <c r="H53" s="115"/>
      <c r="J53" s="122"/>
      <c r="K53" s="60"/>
      <c r="L53" s="60"/>
      <c r="M53" s="60"/>
      <c r="N53" s="60"/>
      <c r="O53" s="111">
        <f t="shared" si="5"/>
        <v>0</v>
      </c>
      <c r="R53" s="113"/>
      <c r="S53" s="113"/>
      <c r="T53" s="60"/>
      <c r="U53" s="61"/>
      <c r="V53" s="61"/>
      <c r="W53" s="60"/>
      <c r="X53" s="60">
        <f t="shared" si="1"/>
        <v>0</v>
      </c>
      <c r="Y53" s="60"/>
      <c r="Z53" s="111">
        <f t="shared" si="4"/>
        <v>0</v>
      </c>
      <c r="AA53" s="124"/>
      <c r="AB53" s="59"/>
      <c r="AD53" s="113"/>
      <c r="AE53" s="113"/>
      <c r="AF53" s="134"/>
      <c r="AG53" s="113"/>
      <c r="AH53" s="59"/>
      <c r="AI53" s="59"/>
    </row>
    <row r="54" spans="2:35" s="58" customFormat="1" x14ac:dyDescent="0.2">
      <c r="B54" s="114"/>
      <c r="C54" s="113"/>
      <c r="D54" s="113"/>
      <c r="F54" s="59"/>
      <c r="H54" s="115"/>
      <c r="J54" s="122"/>
      <c r="K54" s="60"/>
      <c r="L54" s="60"/>
      <c r="M54" s="60"/>
      <c r="N54" s="60"/>
      <c r="O54" s="111">
        <f t="shared" si="5"/>
        <v>0</v>
      </c>
      <c r="R54" s="113"/>
      <c r="S54" s="113"/>
      <c r="T54" s="60"/>
      <c r="U54" s="61"/>
      <c r="V54" s="61"/>
      <c r="W54" s="60"/>
      <c r="X54" s="60">
        <f t="shared" si="1"/>
        <v>0</v>
      </c>
      <c r="Y54" s="60"/>
      <c r="Z54" s="111">
        <f t="shared" si="4"/>
        <v>0</v>
      </c>
      <c r="AA54" s="124"/>
      <c r="AB54" s="59"/>
      <c r="AD54" s="113"/>
      <c r="AE54" s="113"/>
      <c r="AF54" s="134"/>
      <c r="AG54" s="113"/>
      <c r="AH54" s="59"/>
      <c r="AI54" s="59"/>
    </row>
    <row r="55" spans="2:35" s="58" customFormat="1" x14ac:dyDescent="0.2">
      <c r="B55" s="114"/>
      <c r="C55" s="113"/>
      <c r="D55" s="113"/>
      <c r="F55" s="59"/>
      <c r="H55" s="115"/>
      <c r="J55" s="122"/>
      <c r="K55" s="60"/>
      <c r="L55" s="60"/>
      <c r="M55" s="60"/>
      <c r="N55" s="60"/>
      <c r="O55" s="111">
        <f t="shared" si="5"/>
        <v>0</v>
      </c>
      <c r="R55" s="113"/>
      <c r="S55" s="113"/>
      <c r="T55" s="60"/>
      <c r="U55" s="61"/>
      <c r="V55" s="61"/>
      <c r="W55" s="60"/>
      <c r="X55" s="60">
        <f t="shared" si="1"/>
        <v>0</v>
      </c>
      <c r="Y55" s="60"/>
      <c r="Z55" s="111">
        <f t="shared" si="4"/>
        <v>0</v>
      </c>
      <c r="AA55" s="124"/>
      <c r="AB55" s="59"/>
      <c r="AD55" s="113"/>
      <c r="AE55" s="113"/>
      <c r="AF55" s="134"/>
      <c r="AG55" s="113"/>
      <c r="AH55" s="59"/>
      <c r="AI55" s="59"/>
    </row>
    <row r="56" spans="2:35" s="58" customFormat="1" x14ac:dyDescent="0.2">
      <c r="B56" s="114"/>
      <c r="C56" s="113"/>
      <c r="D56" s="113"/>
      <c r="F56" s="59"/>
      <c r="H56" s="115"/>
      <c r="J56" s="122"/>
      <c r="K56" s="60"/>
      <c r="L56" s="60"/>
      <c r="M56" s="60"/>
      <c r="N56" s="60"/>
      <c r="O56" s="111">
        <f t="shared" si="5"/>
        <v>0</v>
      </c>
      <c r="R56" s="113"/>
      <c r="S56" s="113"/>
      <c r="T56" s="60"/>
      <c r="U56" s="61"/>
      <c r="V56" s="61"/>
      <c r="W56" s="60"/>
      <c r="X56" s="60">
        <f t="shared" si="1"/>
        <v>0</v>
      </c>
      <c r="Y56" s="60"/>
      <c r="Z56" s="111">
        <f t="shared" si="4"/>
        <v>0</v>
      </c>
      <c r="AA56" s="124"/>
      <c r="AB56" s="59"/>
      <c r="AD56" s="113"/>
      <c r="AE56" s="113"/>
      <c r="AF56" s="134"/>
      <c r="AG56" s="113"/>
      <c r="AH56" s="59"/>
      <c r="AI56" s="59"/>
    </row>
    <row r="57" spans="2:35" s="58" customFormat="1" x14ac:dyDescent="0.2">
      <c r="B57" s="114"/>
      <c r="C57" s="113"/>
      <c r="D57" s="113"/>
      <c r="F57" s="59"/>
      <c r="H57" s="115"/>
      <c r="J57" s="122"/>
      <c r="K57" s="60"/>
      <c r="L57" s="60"/>
      <c r="M57" s="60"/>
      <c r="N57" s="60"/>
      <c r="O57" s="111">
        <f t="shared" si="5"/>
        <v>0</v>
      </c>
      <c r="R57" s="113"/>
      <c r="S57" s="113"/>
      <c r="T57" s="60"/>
      <c r="U57" s="61"/>
      <c r="V57" s="61"/>
      <c r="W57" s="60"/>
      <c r="X57" s="60">
        <f t="shared" si="1"/>
        <v>0</v>
      </c>
      <c r="Y57" s="60"/>
      <c r="Z57" s="111">
        <f t="shared" si="4"/>
        <v>0</v>
      </c>
      <c r="AA57" s="124"/>
      <c r="AB57" s="59"/>
      <c r="AD57" s="113"/>
      <c r="AE57" s="113"/>
      <c r="AF57" s="134"/>
      <c r="AG57" s="113"/>
      <c r="AH57" s="59"/>
      <c r="AI57" s="59"/>
    </row>
    <row r="58" spans="2:35" s="58" customFormat="1" x14ac:dyDescent="0.2">
      <c r="B58" s="114"/>
      <c r="C58" s="113"/>
      <c r="D58" s="113"/>
      <c r="F58" s="59"/>
      <c r="H58" s="115"/>
      <c r="J58" s="122"/>
      <c r="K58" s="60"/>
      <c r="L58" s="60"/>
      <c r="M58" s="60"/>
      <c r="N58" s="60"/>
      <c r="O58" s="111">
        <f t="shared" si="5"/>
        <v>0</v>
      </c>
      <c r="R58" s="113"/>
      <c r="S58" s="113"/>
      <c r="T58" s="60"/>
      <c r="U58" s="61"/>
      <c r="V58" s="61"/>
      <c r="W58" s="60"/>
      <c r="X58" s="60">
        <f t="shared" si="1"/>
        <v>0</v>
      </c>
      <c r="Y58" s="60"/>
      <c r="Z58" s="111">
        <f t="shared" si="4"/>
        <v>0</v>
      </c>
      <c r="AA58" s="124"/>
      <c r="AB58" s="59"/>
      <c r="AD58" s="113"/>
      <c r="AE58" s="113"/>
      <c r="AF58" s="134"/>
      <c r="AG58" s="113"/>
      <c r="AH58" s="59"/>
      <c r="AI58" s="59"/>
    </row>
    <row r="59" spans="2:35" s="58" customFormat="1" x14ac:dyDescent="0.2">
      <c r="B59" s="114"/>
      <c r="C59" s="113"/>
      <c r="D59" s="113"/>
      <c r="F59" s="59"/>
      <c r="H59" s="115"/>
      <c r="J59" s="122"/>
      <c r="K59" s="60"/>
      <c r="L59" s="60"/>
      <c r="M59" s="60"/>
      <c r="N59" s="60"/>
      <c r="O59" s="111">
        <f t="shared" si="5"/>
        <v>0</v>
      </c>
      <c r="R59" s="113"/>
      <c r="S59" s="113"/>
      <c r="T59" s="60"/>
      <c r="U59" s="61"/>
      <c r="V59" s="61"/>
      <c r="W59" s="60"/>
      <c r="X59" s="60">
        <f t="shared" si="1"/>
        <v>0</v>
      </c>
      <c r="Y59" s="60"/>
      <c r="Z59" s="111">
        <f t="shared" si="4"/>
        <v>0</v>
      </c>
      <c r="AA59" s="124"/>
      <c r="AB59" s="59"/>
      <c r="AD59" s="113"/>
      <c r="AE59" s="113"/>
      <c r="AF59" s="134"/>
      <c r="AG59" s="113"/>
      <c r="AH59" s="59"/>
      <c r="AI59" s="59"/>
    </row>
    <row r="60" spans="2:35" s="58" customFormat="1" x14ac:dyDescent="0.2">
      <c r="B60" s="114"/>
      <c r="C60" s="113"/>
      <c r="D60" s="113"/>
      <c r="F60" s="59"/>
      <c r="H60" s="115"/>
      <c r="J60" s="122"/>
      <c r="K60" s="60"/>
      <c r="L60" s="60"/>
      <c r="M60" s="60"/>
      <c r="N60" s="60"/>
      <c r="O60" s="111">
        <f t="shared" si="5"/>
        <v>0</v>
      </c>
      <c r="R60" s="113"/>
      <c r="S60" s="113"/>
      <c r="T60" s="60"/>
      <c r="U60" s="61"/>
      <c r="V60" s="61"/>
      <c r="W60" s="60"/>
      <c r="X60" s="60">
        <f t="shared" si="1"/>
        <v>0</v>
      </c>
      <c r="Y60" s="60"/>
      <c r="Z60" s="111">
        <f t="shared" si="4"/>
        <v>0</v>
      </c>
      <c r="AA60" s="124"/>
      <c r="AB60" s="59"/>
      <c r="AD60" s="113"/>
      <c r="AE60" s="113"/>
      <c r="AF60" s="134"/>
      <c r="AG60" s="113"/>
      <c r="AH60" s="59"/>
      <c r="AI60" s="59"/>
    </row>
    <row r="61" spans="2:35" s="58" customFormat="1" x14ac:dyDescent="0.2">
      <c r="B61" s="114"/>
      <c r="C61" s="113"/>
      <c r="D61" s="113"/>
      <c r="F61" s="59"/>
      <c r="H61" s="115"/>
      <c r="J61" s="122"/>
      <c r="K61" s="60"/>
      <c r="L61" s="60"/>
      <c r="M61" s="60"/>
      <c r="N61" s="60"/>
      <c r="O61" s="111">
        <f t="shared" si="5"/>
        <v>0</v>
      </c>
      <c r="R61" s="113"/>
      <c r="S61" s="113"/>
      <c r="T61" s="60"/>
      <c r="U61" s="61"/>
      <c r="V61" s="61"/>
      <c r="W61" s="60"/>
      <c r="X61" s="60">
        <f t="shared" si="1"/>
        <v>0</v>
      </c>
      <c r="Y61" s="60"/>
      <c r="Z61" s="111">
        <f t="shared" si="4"/>
        <v>0</v>
      </c>
      <c r="AA61" s="124"/>
      <c r="AB61" s="59"/>
      <c r="AD61" s="113"/>
      <c r="AE61" s="113"/>
      <c r="AF61" s="134"/>
      <c r="AG61" s="113"/>
      <c r="AH61" s="59"/>
      <c r="AI61" s="59"/>
    </row>
    <row r="62" spans="2:35" s="58" customFormat="1" x14ac:dyDescent="0.2">
      <c r="B62" s="114"/>
      <c r="C62" s="113"/>
      <c r="D62" s="113"/>
      <c r="F62" s="59"/>
      <c r="H62" s="115"/>
      <c r="J62" s="122"/>
      <c r="K62" s="60"/>
      <c r="L62" s="60"/>
      <c r="M62" s="60"/>
      <c r="N62" s="60"/>
      <c r="O62" s="111">
        <f t="shared" si="5"/>
        <v>0</v>
      </c>
      <c r="R62" s="113"/>
      <c r="S62" s="113"/>
      <c r="T62" s="60"/>
      <c r="U62" s="61"/>
      <c r="V62" s="61"/>
      <c r="W62" s="60"/>
      <c r="X62" s="60">
        <f t="shared" si="1"/>
        <v>0</v>
      </c>
      <c r="Y62" s="60"/>
      <c r="Z62" s="111">
        <f t="shared" si="4"/>
        <v>0</v>
      </c>
      <c r="AA62" s="124"/>
      <c r="AB62" s="59"/>
      <c r="AD62" s="113"/>
      <c r="AE62" s="113"/>
      <c r="AF62" s="134"/>
      <c r="AG62" s="113"/>
      <c r="AH62" s="59"/>
      <c r="AI62" s="59"/>
    </row>
    <row r="63" spans="2:35" s="58" customFormat="1" x14ac:dyDescent="0.2">
      <c r="B63" s="114"/>
      <c r="C63" s="113"/>
      <c r="D63" s="113"/>
      <c r="F63" s="59"/>
      <c r="H63" s="115"/>
      <c r="J63" s="122"/>
      <c r="K63" s="60"/>
      <c r="L63" s="60"/>
      <c r="M63" s="60"/>
      <c r="N63" s="60"/>
      <c r="O63" s="111">
        <f t="shared" si="5"/>
        <v>0</v>
      </c>
      <c r="R63" s="113"/>
      <c r="S63" s="113"/>
      <c r="T63" s="60"/>
      <c r="U63" s="61"/>
      <c r="V63" s="61"/>
      <c r="W63" s="60"/>
      <c r="X63" s="60">
        <f t="shared" si="1"/>
        <v>0</v>
      </c>
      <c r="Y63" s="60"/>
      <c r="Z63" s="111">
        <f t="shared" si="4"/>
        <v>0</v>
      </c>
      <c r="AA63" s="124"/>
      <c r="AB63" s="59"/>
      <c r="AD63" s="113"/>
      <c r="AE63" s="113"/>
      <c r="AF63" s="134"/>
      <c r="AG63" s="113"/>
      <c r="AH63" s="59"/>
      <c r="AI63" s="59"/>
    </row>
    <row r="64" spans="2:35" s="58" customFormat="1" x14ac:dyDescent="0.2">
      <c r="B64" s="114"/>
      <c r="C64" s="113"/>
      <c r="D64" s="113"/>
      <c r="F64" s="59"/>
      <c r="H64" s="115"/>
      <c r="J64" s="122"/>
      <c r="K64" s="60"/>
      <c r="L64" s="60"/>
      <c r="M64" s="60"/>
      <c r="N64" s="60"/>
      <c r="O64" s="111">
        <f t="shared" si="5"/>
        <v>0</v>
      </c>
      <c r="R64" s="113"/>
      <c r="S64" s="113"/>
      <c r="T64" s="60"/>
      <c r="U64" s="61"/>
      <c r="V64" s="61"/>
      <c r="W64" s="60"/>
      <c r="X64" s="60">
        <f t="shared" si="1"/>
        <v>0</v>
      </c>
      <c r="Y64" s="60"/>
      <c r="Z64" s="111">
        <f t="shared" si="4"/>
        <v>0</v>
      </c>
      <c r="AA64" s="124"/>
      <c r="AB64" s="59"/>
      <c r="AD64" s="113"/>
      <c r="AE64" s="113"/>
      <c r="AF64" s="134"/>
      <c r="AG64" s="113"/>
      <c r="AH64" s="59"/>
      <c r="AI64" s="59"/>
    </row>
    <row r="65" spans="2:35" s="58" customFormat="1" x14ac:dyDescent="0.2">
      <c r="B65" s="114"/>
      <c r="C65" s="113"/>
      <c r="D65" s="113"/>
      <c r="F65" s="59"/>
      <c r="H65" s="115"/>
      <c r="J65" s="122"/>
      <c r="K65" s="60"/>
      <c r="L65" s="60"/>
      <c r="M65" s="60"/>
      <c r="N65" s="60"/>
      <c r="O65" s="111">
        <f t="shared" si="5"/>
        <v>0</v>
      </c>
      <c r="R65" s="113"/>
      <c r="S65" s="113"/>
      <c r="T65" s="60"/>
      <c r="U65" s="61"/>
      <c r="V65" s="61"/>
      <c r="W65" s="60"/>
      <c r="X65" s="60">
        <f t="shared" si="1"/>
        <v>0</v>
      </c>
      <c r="Y65" s="60"/>
      <c r="Z65" s="111">
        <f t="shared" si="4"/>
        <v>0</v>
      </c>
      <c r="AA65" s="124"/>
      <c r="AB65" s="59"/>
      <c r="AD65" s="113"/>
      <c r="AE65" s="113"/>
      <c r="AF65" s="134"/>
      <c r="AG65" s="113"/>
      <c r="AH65" s="59"/>
      <c r="AI65" s="59"/>
    </row>
    <row r="66" spans="2:35" s="58" customFormat="1" x14ac:dyDescent="0.2">
      <c r="B66" s="114"/>
      <c r="C66" s="113"/>
      <c r="D66" s="113"/>
      <c r="F66" s="59"/>
      <c r="H66" s="115"/>
      <c r="J66" s="122"/>
      <c r="K66" s="60"/>
      <c r="L66" s="60"/>
      <c r="M66" s="60"/>
      <c r="N66" s="60"/>
      <c r="O66" s="111">
        <f t="shared" si="5"/>
        <v>0</v>
      </c>
      <c r="R66" s="113"/>
      <c r="S66" s="113"/>
      <c r="T66" s="60"/>
      <c r="U66" s="61"/>
      <c r="V66" s="61"/>
      <c r="W66" s="60"/>
      <c r="X66" s="60">
        <f t="shared" si="1"/>
        <v>0</v>
      </c>
      <c r="Y66" s="60"/>
      <c r="Z66" s="111">
        <f t="shared" si="4"/>
        <v>0</v>
      </c>
      <c r="AA66" s="124"/>
      <c r="AB66" s="59"/>
      <c r="AD66" s="113"/>
      <c r="AE66" s="113"/>
      <c r="AF66" s="134"/>
      <c r="AG66" s="113"/>
      <c r="AH66" s="59"/>
      <c r="AI66" s="59"/>
    </row>
    <row r="67" spans="2:35" s="58" customFormat="1" x14ac:dyDescent="0.2">
      <c r="B67" s="114"/>
      <c r="C67" s="113"/>
      <c r="D67" s="113"/>
      <c r="F67" s="59"/>
      <c r="H67" s="115"/>
      <c r="J67" s="122"/>
      <c r="K67" s="60"/>
      <c r="L67" s="60"/>
      <c r="M67" s="60"/>
      <c r="N67" s="60"/>
      <c r="O67" s="111">
        <f t="shared" si="5"/>
        <v>0</v>
      </c>
      <c r="R67" s="113"/>
      <c r="S67" s="113"/>
      <c r="T67" s="60"/>
      <c r="U67" s="61"/>
      <c r="V67" s="61"/>
      <c r="W67" s="60"/>
      <c r="X67" s="60">
        <f t="shared" si="1"/>
        <v>0</v>
      </c>
      <c r="Y67" s="60"/>
      <c r="Z67" s="111">
        <f t="shared" si="4"/>
        <v>0</v>
      </c>
      <c r="AA67" s="124"/>
      <c r="AB67" s="59"/>
      <c r="AD67" s="113"/>
      <c r="AE67" s="113"/>
      <c r="AF67" s="134"/>
      <c r="AG67" s="113"/>
      <c r="AH67" s="59"/>
      <c r="AI67" s="59"/>
    </row>
    <row r="68" spans="2:35" s="58" customFormat="1" x14ac:dyDescent="0.2">
      <c r="B68" s="114"/>
      <c r="C68" s="113"/>
      <c r="D68" s="113"/>
      <c r="F68" s="59"/>
      <c r="H68" s="115"/>
      <c r="J68" s="122"/>
      <c r="K68" s="60"/>
      <c r="L68" s="60"/>
      <c r="M68" s="60"/>
      <c r="N68" s="60"/>
      <c r="O68" s="111">
        <f t="shared" si="5"/>
        <v>0</v>
      </c>
      <c r="R68" s="113"/>
      <c r="S68" s="113"/>
      <c r="T68" s="60"/>
      <c r="U68" s="61"/>
      <c r="V68" s="61"/>
      <c r="W68" s="60"/>
      <c r="X68" s="60">
        <f t="shared" ref="X68:X131" si="6">W68*U68</f>
        <v>0</v>
      </c>
      <c r="Y68" s="60"/>
      <c r="Z68" s="111">
        <f t="shared" ref="Z68:Z131" si="7">Y68*U68</f>
        <v>0</v>
      </c>
      <c r="AA68" s="124"/>
      <c r="AB68" s="59"/>
      <c r="AD68" s="113"/>
      <c r="AE68" s="113"/>
      <c r="AF68" s="134"/>
      <c r="AG68" s="113"/>
      <c r="AH68" s="59"/>
      <c r="AI68" s="59"/>
    </row>
    <row r="69" spans="2:35" s="58" customFormat="1" x14ac:dyDescent="0.2">
      <c r="B69" s="114"/>
      <c r="C69" s="113"/>
      <c r="D69" s="113"/>
      <c r="F69" s="59"/>
      <c r="H69" s="115"/>
      <c r="J69" s="122"/>
      <c r="K69" s="60"/>
      <c r="L69" s="60"/>
      <c r="M69" s="60"/>
      <c r="N69" s="60"/>
      <c r="O69" s="111">
        <f t="shared" si="5"/>
        <v>0</v>
      </c>
      <c r="R69" s="113"/>
      <c r="S69" s="113"/>
      <c r="T69" s="60"/>
      <c r="U69" s="61"/>
      <c r="V69" s="61"/>
      <c r="W69" s="60"/>
      <c r="X69" s="60">
        <f t="shared" si="6"/>
        <v>0</v>
      </c>
      <c r="Y69" s="60"/>
      <c r="Z69" s="111">
        <f t="shared" si="7"/>
        <v>0</v>
      </c>
      <c r="AA69" s="124"/>
      <c r="AB69" s="59"/>
      <c r="AD69" s="113"/>
      <c r="AE69" s="113"/>
      <c r="AF69" s="134"/>
      <c r="AG69" s="113"/>
      <c r="AH69" s="59"/>
      <c r="AI69" s="59"/>
    </row>
    <row r="70" spans="2:35" s="58" customFormat="1" x14ac:dyDescent="0.2">
      <c r="B70" s="114"/>
      <c r="C70" s="113"/>
      <c r="D70" s="113"/>
      <c r="F70" s="59"/>
      <c r="H70" s="115"/>
      <c r="J70" s="122"/>
      <c r="K70" s="60"/>
      <c r="L70" s="60"/>
      <c r="M70" s="60"/>
      <c r="N70" s="60"/>
      <c r="O70" s="111">
        <f t="shared" si="5"/>
        <v>0</v>
      </c>
      <c r="R70" s="113"/>
      <c r="S70" s="113"/>
      <c r="T70" s="60"/>
      <c r="U70" s="61"/>
      <c r="V70" s="61"/>
      <c r="W70" s="60"/>
      <c r="X70" s="60">
        <f t="shared" si="6"/>
        <v>0</v>
      </c>
      <c r="Y70" s="60"/>
      <c r="Z70" s="111">
        <f t="shared" si="7"/>
        <v>0</v>
      </c>
      <c r="AA70" s="124"/>
      <c r="AB70" s="59"/>
      <c r="AD70" s="113"/>
      <c r="AE70" s="113"/>
      <c r="AF70" s="134"/>
      <c r="AG70" s="113"/>
      <c r="AH70" s="59"/>
      <c r="AI70" s="59"/>
    </row>
    <row r="71" spans="2:35" s="58" customFormat="1" x14ac:dyDescent="0.2">
      <c r="B71" s="114"/>
      <c r="C71" s="113"/>
      <c r="D71" s="113"/>
      <c r="F71" s="59"/>
      <c r="H71" s="115"/>
      <c r="J71" s="122"/>
      <c r="K71" s="60"/>
      <c r="L71" s="60"/>
      <c r="M71" s="60"/>
      <c r="N71" s="60"/>
      <c r="O71" s="111">
        <f t="shared" si="5"/>
        <v>0</v>
      </c>
      <c r="R71" s="113"/>
      <c r="S71" s="113"/>
      <c r="T71" s="60"/>
      <c r="U71" s="61"/>
      <c r="V71" s="61"/>
      <c r="W71" s="60"/>
      <c r="X71" s="60">
        <f t="shared" si="6"/>
        <v>0</v>
      </c>
      <c r="Y71" s="60"/>
      <c r="Z71" s="111">
        <f t="shared" si="7"/>
        <v>0</v>
      </c>
      <c r="AA71" s="124"/>
      <c r="AB71" s="59"/>
      <c r="AD71" s="113"/>
      <c r="AE71" s="113"/>
      <c r="AF71" s="134"/>
      <c r="AG71" s="113"/>
      <c r="AH71" s="59"/>
      <c r="AI71" s="59"/>
    </row>
    <row r="72" spans="2:35" s="58" customFormat="1" x14ac:dyDescent="0.2">
      <c r="B72" s="114"/>
      <c r="C72" s="113"/>
      <c r="D72" s="113"/>
      <c r="F72" s="59"/>
      <c r="H72" s="115"/>
      <c r="J72" s="122"/>
      <c r="K72" s="60"/>
      <c r="L72" s="60"/>
      <c r="M72" s="60"/>
      <c r="N72" s="60"/>
      <c r="O72" s="111">
        <f t="shared" si="5"/>
        <v>0</v>
      </c>
      <c r="R72" s="113"/>
      <c r="S72" s="113"/>
      <c r="T72" s="60"/>
      <c r="U72" s="61"/>
      <c r="V72" s="61"/>
      <c r="W72" s="60"/>
      <c r="X72" s="60">
        <f t="shared" si="6"/>
        <v>0</v>
      </c>
      <c r="Y72" s="60"/>
      <c r="Z72" s="111">
        <f t="shared" si="7"/>
        <v>0</v>
      </c>
      <c r="AA72" s="124"/>
      <c r="AB72" s="59"/>
      <c r="AD72" s="113"/>
      <c r="AE72" s="113"/>
      <c r="AF72" s="134"/>
      <c r="AG72" s="113"/>
      <c r="AH72" s="59"/>
      <c r="AI72" s="59"/>
    </row>
    <row r="73" spans="2:35" s="58" customFormat="1" x14ac:dyDescent="0.2">
      <c r="B73" s="114"/>
      <c r="C73" s="113"/>
      <c r="D73" s="113"/>
      <c r="F73" s="59"/>
      <c r="H73" s="115"/>
      <c r="J73" s="122"/>
      <c r="K73" s="60"/>
      <c r="L73" s="60"/>
      <c r="M73" s="60"/>
      <c r="N73" s="60"/>
      <c r="O73" s="111">
        <f t="shared" si="5"/>
        <v>0</v>
      </c>
      <c r="R73" s="113"/>
      <c r="S73" s="113"/>
      <c r="T73" s="60"/>
      <c r="U73" s="61"/>
      <c r="V73" s="61"/>
      <c r="W73" s="60"/>
      <c r="X73" s="60">
        <f t="shared" si="6"/>
        <v>0</v>
      </c>
      <c r="Y73" s="60"/>
      <c r="Z73" s="111">
        <f t="shared" si="7"/>
        <v>0</v>
      </c>
      <c r="AA73" s="124"/>
      <c r="AB73" s="59"/>
      <c r="AD73" s="113"/>
      <c r="AE73" s="113"/>
      <c r="AF73" s="134"/>
      <c r="AG73" s="113"/>
      <c r="AH73" s="59"/>
      <c r="AI73" s="59"/>
    </row>
    <row r="74" spans="2:35" s="58" customFormat="1" x14ac:dyDescent="0.2">
      <c r="B74" s="114"/>
      <c r="C74" s="113"/>
      <c r="D74" s="113"/>
      <c r="F74" s="59"/>
      <c r="H74" s="115"/>
      <c r="J74" s="122"/>
      <c r="K74" s="60"/>
      <c r="L74" s="60"/>
      <c r="M74" s="60"/>
      <c r="N74" s="60"/>
      <c r="O74" s="111">
        <f t="shared" si="5"/>
        <v>0</v>
      </c>
      <c r="R74" s="113"/>
      <c r="S74" s="113"/>
      <c r="T74" s="60"/>
      <c r="U74" s="61"/>
      <c r="V74" s="61"/>
      <c r="W74" s="60"/>
      <c r="X74" s="60">
        <f t="shared" si="6"/>
        <v>0</v>
      </c>
      <c r="Y74" s="60"/>
      <c r="Z74" s="111">
        <f t="shared" si="7"/>
        <v>0</v>
      </c>
      <c r="AA74" s="124"/>
      <c r="AB74" s="59"/>
      <c r="AD74" s="113"/>
      <c r="AE74" s="113"/>
      <c r="AF74" s="134"/>
      <c r="AG74" s="113"/>
      <c r="AH74" s="59"/>
      <c r="AI74" s="59"/>
    </row>
    <row r="75" spans="2:35" s="58" customFormat="1" x14ac:dyDescent="0.2">
      <c r="B75" s="114"/>
      <c r="C75" s="113"/>
      <c r="D75" s="113"/>
      <c r="F75" s="59"/>
      <c r="H75" s="115"/>
      <c r="J75" s="122"/>
      <c r="K75" s="60"/>
      <c r="L75" s="60"/>
      <c r="M75" s="60"/>
      <c r="N75" s="60"/>
      <c r="O75" s="111">
        <f t="shared" si="5"/>
        <v>0</v>
      </c>
      <c r="R75" s="113"/>
      <c r="S75" s="113"/>
      <c r="T75" s="60"/>
      <c r="U75" s="61"/>
      <c r="V75" s="61"/>
      <c r="W75" s="60"/>
      <c r="X75" s="60">
        <f t="shared" si="6"/>
        <v>0</v>
      </c>
      <c r="Y75" s="60"/>
      <c r="Z75" s="111">
        <f t="shared" si="7"/>
        <v>0</v>
      </c>
      <c r="AA75" s="124"/>
      <c r="AB75" s="59"/>
      <c r="AD75" s="113"/>
      <c r="AE75" s="113"/>
      <c r="AF75" s="134"/>
      <c r="AG75" s="113"/>
      <c r="AH75" s="59"/>
      <c r="AI75" s="59"/>
    </row>
    <row r="76" spans="2:35" s="58" customFormat="1" x14ac:dyDescent="0.2">
      <c r="B76" s="114"/>
      <c r="C76" s="113"/>
      <c r="D76" s="113"/>
      <c r="F76" s="59"/>
      <c r="H76" s="115"/>
      <c r="J76" s="122"/>
      <c r="K76" s="60"/>
      <c r="L76" s="60"/>
      <c r="M76" s="60"/>
      <c r="N76" s="60"/>
      <c r="O76" s="111">
        <f t="shared" si="5"/>
        <v>0</v>
      </c>
      <c r="R76" s="113"/>
      <c r="S76" s="113"/>
      <c r="T76" s="60"/>
      <c r="U76" s="61"/>
      <c r="V76" s="61"/>
      <c r="W76" s="60"/>
      <c r="X76" s="60">
        <f t="shared" si="6"/>
        <v>0</v>
      </c>
      <c r="Y76" s="60"/>
      <c r="Z76" s="111">
        <f t="shared" si="7"/>
        <v>0</v>
      </c>
      <c r="AA76" s="124"/>
      <c r="AB76" s="59"/>
      <c r="AD76" s="113"/>
      <c r="AE76" s="113"/>
      <c r="AF76" s="134"/>
      <c r="AG76" s="113"/>
      <c r="AH76" s="59"/>
      <c r="AI76" s="59"/>
    </row>
    <row r="77" spans="2:35" s="58" customFormat="1" x14ac:dyDescent="0.2">
      <c r="B77" s="114"/>
      <c r="C77" s="113"/>
      <c r="D77" s="113"/>
      <c r="F77" s="59"/>
      <c r="H77" s="115"/>
      <c r="J77" s="122"/>
      <c r="K77" s="60"/>
      <c r="L77" s="60"/>
      <c r="M77" s="60"/>
      <c r="N77" s="60"/>
      <c r="O77" s="111">
        <f t="shared" si="5"/>
        <v>0</v>
      </c>
      <c r="R77" s="113"/>
      <c r="S77" s="113"/>
      <c r="T77" s="60"/>
      <c r="U77" s="61"/>
      <c r="V77" s="61"/>
      <c r="W77" s="60"/>
      <c r="X77" s="60">
        <f t="shared" si="6"/>
        <v>0</v>
      </c>
      <c r="Y77" s="60"/>
      <c r="Z77" s="111">
        <f t="shared" si="7"/>
        <v>0</v>
      </c>
      <c r="AA77" s="124"/>
      <c r="AB77" s="59"/>
      <c r="AD77" s="113"/>
      <c r="AE77" s="113"/>
      <c r="AF77" s="134"/>
      <c r="AG77" s="113"/>
      <c r="AH77" s="59"/>
      <c r="AI77" s="59"/>
    </row>
    <row r="78" spans="2:35" s="58" customFormat="1" x14ac:dyDescent="0.2">
      <c r="B78" s="114"/>
      <c r="C78" s="113"/>
      <c r="D78" s="113"/>
      <c r="F78" s="59"/>
      <c r="H78" s="115"/>
      <c r="J78" s="122"/>
      <c r="K78" s="60"/>
      <c r="L78" s="60"/>
      <c r="M78" s="60"/>
      <c r="N78" s="60"/>
      <c r="O78" s="111">
        <f t="shared" si="5"/>
        <v>0</v>
      </c>
      <c r="R78" s="113"/>
      <c r="S78" s="113"/>
      <c r="T78" s="60"/>
      <c r="U78" s="61"/>
      <c r="V78" s="61"/>
      <c r="W78" s="60"/>
      <c r="X78" s="60">
        <f t="shared" si="6"/>
        <v>0</v>
      </c>
      <c r="Y78" s="60"/>
      <c r="Z78" s="111">
        <f t="shared" si="7"/>
        <v>0</v>
      </c>
      <c r="AA78" s="124"/>
      <c r="AB78" s="59"/>
      <c r="AD78" s="113"/>
      <c r="AE78" s="113"/>
      <c r="AF78" s="134"/>
      <c r="AG78" s="113"/>
      <c r="AH78" s="59"/>
      <c r="AI78" s="59"/>
    </row>
    <row r="79" spans="2:35" s="58" customFormat="1" x14ac:dyDescent="0.2">
      <c r="B79" s="114"/>
      <c r="C79" s="113"/>
      <c r="D79" s="113"/>
      <c r="F79" s="59"/>
      <c r="H79" s="115"/>
      <c r="J79" s="122"/>
      <c r="K79" s="60"/>
      <c r="L79" s="60"/>
      <c r="M79" s="60"/>
      <c r="N79" s="60"/>
      <c r="O79" s="111">
        <f t="shared" ref="O79:O142" si="8">(J79+K79)-L79+M79-N79</f>
        <v>0</v>
      </c>
      <c r="R79" s="113"/>
      <c r="S79" s="113"/>
      <c r="T79" s="60"/>
      <c r="U79" s="61"/>
      <c r="V79" s="61"/>
      <c r="W79" s="60"/>
      <c r="X79" s="60">
        <f t="shared" si="6"/>
        <v>0</v>
      </c>
      <c r="Y79" s="60"/>
      <c r="Z79" s="111">
        <f t="shared" si="7"/>
        <v>0</v>
      </c>
      <c r="AA79" s="124"/>
      <c r="AB79" s="59"/>
      <c r="AD79" s="113"/>
      <c r="AE79" s="113"/>
      <c r="AF79" s="134"/>
      <c r="AG79" s="113"/>
      <c r="AH79" s="59"/>
      <c r="AI79" s="59"/>
    </row>
    <row r="80" spans="2:35" s="58" customFormat="1" x14ac:dyDescent="0.2">
      <c r="B80" s="114"/>
      <c r="C80" s="113"/>
      <c r="D80" s="113"/>
      <c r="F80" s="59"/>
      <c r="H80" s="115"/>
      <c r="J80" s="122"/>
      <c r="K80" s="60"/>
      <c r="L80" s="60"/>
      <c r="M80" s="60"/>
      <c r="N80" s="60"/>
      <c r="O80" s="111">
        <f t="shared" si="8"/>
        <v>0</v>
      </c>
      <c r="R80" s="113"/>
      <c r="S80" s="113"/>
      <c r="T80" s="60"/>
      <c r="U80" s="61"/>
      <c r="V80" s="61"/>
      <c r="W80" s="60"/>
      <c r="X80" s="60">
        <f t="shared" si="6"/>
        <v>0</v>
      </c>
      <c r="Y80" s="60"/>
      <c r="Z80" s="111">
        <f t="shared" si="7"/>
        <v>0</v>
      </c>
      <c r="AA80" s="124"/>
      <c r="AB80" s="59"/>
      <c r="AD80" s="113"/>
      <c r="AE80" s="113"/>
      <c r="AF80" s="134"/>
      <c r="AG80" s="113"/>
      <c r="AH80" s="59"/>
      <c r="AI80" s="59"/>
    </row>
    <row r="81" spans="2:35" s="58" customFormat="1" x14ac:dyDescent="0.2">
      <c r="B81" s="114"/>
      <c r="C81" s="113"/>
      <c r="D81" s="113"/>
      <c r="F81" s="59"/>
      <c r="H81" s="115"/>
      <c r="J81" s="122"/>
      <c r="K81" s="60"/>
      <c r="L81" s="60"/>
      <c r="M81" s="60"/>
      <c r="N81" s="60"/>
      <c r="O81" s="111">
        <f t="shared" si="8"/>
        <v>0</v>
      </c>
      <c r="R81" s="113"/>
      <c r="S81" s="113"/>
      <c r="T81" s="60"/>
      <c r="U81" s="61"/>
      <c r="V81" s="61"/>
      <c r="W81" s="60"/>
      <c r="X81" s="60">
        <f t="shared" si="6"/>
        <v>0</v>
      </c>
      <c r="Y81" s="60"/>
      <c r="Z81" s="111">
        <f t="shared" si="7"/>
        <v>0</v>
      </c>
      <c r="AA81" s="124"/>
      <c r="AB81" s="59"/>
      <c r="AD81" s="113"/>
      <c r="AE81" s="113"/>
      <c r="AF81" s="134"/>
      <c r="AG81" s="113"/>
      <c r="AH81" s="59"/>
      <c r="AI81" s="59"/>
    </row>
    <row r="82" spans="2:35" s="58" customFormat="1" x14ac:dyDescent="0.2">
      <c r="B82" s="114"/>
      <c r="C82" s="113"/>
      <c r="D82" s="113"/>
      <c r="F82" s="59"/>
      <c r="H82" s="115"/>
      <c r="J82" s="122"/>
      <c r="K82" s="60"/>
      <c r="L82" s="60"/>
      <c r="M82" s="60"/>
      <c r="N82" s="60"/>
      <c r="O82" s="111">
        <f t="shared" si="8"/>
        <v>0</v>
      </c>
      <c r="R82" s="113"/>
      <c r="S82" s="113"/>
      <c r="T82" s="60"/>
      <c r="U82" s="61"/>
      <c r="V82" s="61"/>
      <c r="W82" s="60"/>
      <c r="X82" s="60">
        <f t="shared" si="6"/>
        <v>0</v>
      </c>
      <c r="Y82" s="60"/>
      <c r="Z82" s="111">
        <f t="shared" si="7"/>
        <v>0</v>
      </c>
      <c r="AA82" s="124"/>
      <c r="AB82" s="59"/>
      <c r="AD82" s="113"/>
      <c r="AE82" s="113"/>
      <c r="AF82" s="134"/>
      <c r="AG82" s="113"/>
      <c r="AH82" s="59"/>
      <c r="AI82" s="59"/>
    </row>
    <row r="83" spans="2:35" s="58" customFormat="1" x14ac:dyDescent="0.2">
      <c r="B83" s="114"/>
      <c r="C83" s="113"/>
      <c r="D83" s="113"/>
      <c r="F83" s="59"/>
      <c r="H83" s="115"/>
      <c r="J83" s="122"/>
      <c r="K83" s="60"/>
      <c r="L83" s="60"/>
      <c r="M83" s="60"/>
      <c r="N83" s="60"/>
      <c r="O83" s="111">
        <f t="shared" si="8"/>
        <v>0</v>
      </c>
      <c r="R83" s="113"/>
      <c r="S83" s="113"/>
      <c r="T83" s="60"/>
      <c r="U83" s="61"/>
      <c r="V83" s="61"/>
      <c r="W83" s="60"/>
      <c r="X83" s="60">
        <f t="shared" si="6"/>
        <v>0</v>
      </c>
      <c r="Y83" s="60"/>
      <c r="Z83" s="111">
        <f t="shared" si="7"/>
        <v>0</v>
      </c>
      <c r="AA83" s="124"/>
      <c r="AB83" s="59"/>
      <c r="AD83" s="113"/>
      <c r="AE83" s="113"/>
      <c r="AF83" s="134"/>
      <c r="AG83" s="113"/>
      <c r="AH83" s="59"/>
      <c r="AI83" s="59"/>
    </row>
    <row r="84" spans="2:35" s="58" customFormat="1" x14ac:dyDescent="0.2">
      <c r="B84" s="114"/>
      <c r="C84" s="113"/>
      <c r="D84" s="113"/>
      <c r="F84" s="59"/>
      <c r="H84" s="115"/>
      <c r="J84" s="122"/>
      <c r="K84" s="60"/>
      <c r="L84" s="60"/>
      <c r="M84" s="60"/>
      <c r="N84" s="60"/>
      <c r="O84" s="111">
        <f t="shared" si="8"/>
        <v>0</v>
      </c>
      <c r="R84" s="113"/>
      <c r="S84" s="113"/>
      <c r="T84" s="60"/>
      <c r="U84" s="61"/>
      <c r="V84" s="61"/>
      <c r="W84" s="60"/>
      <c r="X84" s="60">
        <f t="shared" si="6"/>
        <v>0</v>
      </c>
      <c r="Y84" s="60"/>
      <c r="Z84" s="111">
        <f t="shared" si="7"/>
        <v>0</v>
      </c>
      <c r="AA84" s="124"/>
      <c r="AB84" s="59"/>
      <c r="AD84" s="113"/>
      <c r="AE84" s="113"/>
      <c r="AF84" s="134"/>
      <c r="AG84" s="113"/>
      <c r="AH84" s="59"/>
      <c r="AI84" s="59"/>
    </row>
    <row r="85" spans="2:35" s="58" customFormat="1" x14ac:dyDescent="0.2">
      <c r="B85" s="114"/>
      <c r="C85" s="113"/>
      <c r="D85" s="113"/>
      <c r="F85" s="59"/>
      <c r="H85" s="115"/>
      <c r="J85" s="123"/>
      <c r="K85" s="60"/>
      <c r="L85" s="60"/>
      <c r="M85" s="60"/>
      <c r="N85" s="60"/>
      <c r="O85" s="111">
        <f t="shared" si="8"/>
        <v>0</v>
      </c>
      <c r="R85" s="113"/>
      <c r="S85" s="113"/>
      <c r="T85" s="60"/>
      <c r="U85" s="61"/>
      <c r="V85" s="61"/>
      <c r="W85" s="60"/>
      <c r="X85" s="60">
        <f t="shared" si="6"/>
        <v>0</v>
      </c>
      <c r="Y85" s="60"/>
      <c r="Z85" s="111">
        <f t="shared" si="7"/>
        <v>0</v>
      </c>
      <c r="AA85" s="124"/>
      <c r="AB85" s="59"/>
      <c r="AD85" s="113"/>
      <c r="AE85" s="113"/>
      <c r="AF85" s="134"/>
      <c r="AG85" s="113"/>
      <c r="AH85" s="59"/>
      <c r="AI85" s="59"/>
    </row>
    <row r="86" spans="2:35" s="58" customFormat="1" x14ac:dyDescent="0.2">
      <c r="B86" s="114"/>
      <c r="C86" s="113"/>
      <c r="D86" s="113"/>
      <c r="F86" s="59"/>
      <c r="H86" s="115"/>
      <c r="J86" s="122"/>
      <c r="K86" s="60"/>
      <c r="L86" s="60"/>
      <c r="M86" s="60"/>
      <c r="N86" s="60"/>
      <c r="O86" s="111">
        <f t="shared" si="8"/>
        <v>0</v>
      </c>
      <c r="R86" s="113"/>
      <c r="S86" s="113"/>
      <c r="T86" s="60"/>
      <c r="U86" s="61"/>
      <c r="V86" s="61"/>
      <c r="W86" s="60"/>
      <c r="X86" s="60">
        <f t="shared" si="6"/>
        <v>0</v>
      </c>
      <c r="Y86" s="60"/>
      <c r="Z86" s="111">
        <f t="shared" si="7"/>
        <v>0</v>
      </c>
      <c r="AA86" s="124"/>
      <c r="AB86" s="59"/>
      <c r="AD86" s="113"/>
      <c r="AE86" s="113"/>
      <c r="AF86" s="134"/>
      <c r="AG86" s="113"/>
      <c r="AH86" s="59"/>
      <c r="AI86" s="59"/>
    </row>
    <row r="87" spans="2:35" s="58" customFormat="1" x14ac:dyDescent="0.2">
      <c r="B87" s="114"/>
      <c r="C87" s="113"/>
      <c r="D87" s="113"/>
      <c r="F87" s="59"/>
      <c r="H87" s="115"/>
      <c r="J87" s="122"/>
      <c r="K87" s="60"/>
      <c r="L87" s="60"/>
      <c r="M87" s="60"/>
      <c r="N87" s="60"/>
      <c r="O87" s="111">
        <f t="shared" si="8"/>
        <v>0</v>
      </c>
      <c r="R87" s="113"/>
      <c r="S87" s="113"/>
      <c r="T87" s="60"/>
      <c r="U87" s="61"/>
      <c r="V87" s="61"/>
      <c r="W87" s="60"/>
      <c r="X87" s="60">
        <f t="shared" si="6"/>
        <v>0</v>
      </c>
      <c r="Y87" s="60"/>
      <c r="Z87" s="111">
        <f t="shared" si="7"/>
        <v>0</v>
      </c>
      <c r="AA87" s="124"/>
      <c r="AB87" s="59"/>
      <c r="AD87" s="113"/>
      <c r="AE87" s="113"/>
      <c r="AF87" s="134"/>
      <c r="AG87" s="113"/>
      <c r="AH87" s="59"/>
      <c r="AI87" s="59"/>
    </row>
    <row r="88" spans="2:35" s="58" customFormat="1" x14ac:dyDescent="0.2">
      <c r="B88" s="114"/>
      <c r="C88" s="113"/>
      <c r="D88" s="113"/>
      <c r="F88" s="59"/>
      <c r="H88" s="115"/>
      <c r="J88" s="122"/>
      <c r="K88" s="60"/>
      <c r="L88" s="60"/>
      <c r="M88" s="60"/>
      <c r="N88" s="60"/>
      <c r="O88" s="111">
        <f t="shared" si="8"/>
        <v>0</v>
      </c>
      <c r="R88" s="113"/>
      <c r="S88" s="113"/>
      <c r="T88" s="60"/>
      <c r="U88" s="61"/>
      <c r="V88" s="61"/>
      <c r="W88" s="60"/>
      <c r="X88" s="60">
        <f t="shared" si="6"/>
        <v>0</v>
      </c>
      <c r="Y88" s="60"/>
      <c r="Z88" s="111">
        <f t="shared" si="7"/>
        <v>0</v>
      </c>
      <c r="AA88" s="124"/>
      <c r="AB88" s="59"/>
      <c r="AD88" s="113"/>
      <c r="AE88" s="113"/>
      <c r="AF88" s="134"/>
      <c r="AG88" s="113"/>
      <c r="AH88" s="59"/>
      <c r="AI88" s="59"/>
    </row>
    <row r="89" spans="2:35" s="58" customFormat="1" x14ac:dyDescent="0.2">
      <c r="B89" s="114"/>
      <c r="C89" s="113"/>
      <c r="D89" s="113"/>
      <c r="F89" s="59"/>
      <c r="H89" s="115"/>
      <c r="J89" s="122"/>
      <c r="K89" s="60"/>
      <c r="L89" s="60"/>
      <c r="M89" s="60"/>
      <c r="N89" s="60"/>
      <c r="O89" s="111">
        <f t="shared" si="8"/>
        <v>0</v>
      </c>
      <c r="R89" s="113"/>
      <c r="S89" s="113"/>
      <c r="T89" s="60"/>
      <c r="U89" s="61"/>
      <c r="V89" s="61"/>
      <c r="W89" s="60"/>
      <c r="X89" s="60">
        <f t="shared" si="6"/>
        <v>0</v>
      </c>
      <c r="Y89" s="60"/>
      <c r="Z89" s="111">
        <f t="shared" si="7"/>
        <v>0</v>
      </c>
      <c r="AA89" s="124"/>
      <c r="AB89" s="59"/>
      <c r="AD89" s="113"/>
      <c r="AE89" s="113"/>
      <c r="AF89" s="134"/>
      <c r="AG89" s="113"/>
      <c r="AH89" s="59"/>
      <c r="AI89" s="59"/>
    </row>
    <row r="90" spans="2:35" s="58" customFormat="1" x14ac:dyDescent="0.2">
      <c r="B90" s="114"/>
      <c r="C90" s="113"/>
      <c r="D90" s="113"/>
      <c r="F90" s="59"/>
      <c r="H90" s="115"/>
      <c r="J90" s="122"/>
      <c r="K90" s="60"/>
      <c r="L90" s="60"/>
      <c r="M90" s="60"/>
      <c r="N90" s="60"/>
      <c r="O90" s="111">
        <f t="shared" si="8"/>
        <v>0</v>
      </c>
      <c r="R90" s="113"/>
      <c r="S90" s="113"/>
      <c r="T90" s="60"/>
      <c r="U90" s="61"/>
      <c r="V90" s="61"/>
      <c r="W90" s="60"/>
      <c r="X90" s="60">
        <f t="shared" si="6"/>
        <v>0</v>
      </c>
      <c r="Y90" s="60"/>
      <c r="Z90" s="111">
        <f t="shared" si="7"/>
        <v>0</v>
      </c>
      <c r="AA90" s="124"/>
      <c r="AB90" s="59"/>
      <c r="AD90" s="113"/>
      <c r="AE90" s="113"/>
      <c r="AF90" s="134"/>
      <c r="AG90" s="113"/>
      <c r="AH90" s="59"/>
      <c r="AI90" s="59"/>
    </row>
    <row r="91" spans="2:35" s="58" customFormat="1" x14ac:dyDescent="0.2">
      <c r="B91" s="114"/>
      <c r="C91" s="113"/>
      <c r="D91" s="113"/>
      <c r="F91" s="59"/>
      <c r="H91" s="115"/>
      <c r="J91" s="122"/>
      <c r="K91" s="60"/>
      <c r="L91" s="60"/>
      <c r="M91" s="60"/>
      <c r="N91" s="60"/>
      <c r="O91" s="111">
        <f t="shared" si="8"/>
        <v>0</v>
      </c>
      <c r="R91" s="113"/>
      <c r="S91" s="113"/>
      <c r="T91" s="60"/>
      <c r="U91" s="61"/>
      <c r="V91" s="61"/>
      <c r="W91" s="60"/>
      <c r="X91" s="60">
        <f t="shared" si="6"/>
        <v>0</v>
      </c>
      <c r="Y91" s="60"/>
      <c r="Z91" s="111">
        <f t="shared" si="7"/>
        <v>0</v>
      </c>
      <c r="AA91" s="124"/>
      <c r="AB91" s="59"/>
      <c r="AD91" s="113"/>
      <c r="AE91" s="113"/>
      <c r="AF91" s="134"/>
      <c r="AG91" s="113"/>
      <c r="AH91" s="59"/>
      <c r="AI91" s="59"/>
    </row>
    <row r="92" spans="2:35" s="58" customFormat="1" x14ac:dyDescent="0.2">
      <c r="B92" s="114"/>
      <c r="C92" s="113"/>
      <c r="D92" s="113"/>
      <c r="F92" s="59"/>
      <c r="H92" s="115"/>
      <c r="J92" s="122"/>
      <c r="K92" s="60"/>
      <c r="L92" s="60"/>
      <c r="M92" s="60"/>
      <c r="N92" s="60"/>
      <c r="O92" s="111">
        <f t="shared" si="8"/>
        <v>0</v>
      </c>
      <c r="R92" s="113"/>
      <c r="S92" s="113"/>
      <c r="T92" s="60"/>
      <c r="U92" s="61"/>
      <c r="V92" s="61"/>
      <c r="W92" s="60"/>
      <c r="X92" s="60">
        <f t="shared" si="6"/>
        <v>0</v>
      </c>
      <c r="Y92" s="60"/>
      <c r="Z92" s="111">
        <f t="shared" si="7"/>
        <v>0</v>
      </c>
      <c r="AA92" s="124"/>
      <c r="AB92" s="59"/>
      <c r="AD92" s="113"/>
      <c r="AE92" s="113"/>
      <c r="AF92" s="134"/>
      <c r="AG92" s="113"/>
      <c r="AH92" s="59"/>
      <c r="AI92" s="59"/>
    </row>
    <row r="93" spans="2:35" s="58" customFormat="1" x14ac:dyDescent="0.2">
      <c r="B93" s="114"/>
      <c r="C93" s="113"/>
      <c r="D93" s="113"/>
      <c r="F93" s="59"/>
      <c r="H93" s="115"/>
      <c r="J93" s="122"/>
      <c r="K93" s="60"/>
      <c r="L93" s="60"/>
      <c r="M93" s="60"/>
      <c r="N93" s="60"/>
      <c r="O93" s="111">
        <f t="shared" si="8"/>
        <v>0</v>
      </c>
      <c r="R93" s="113"/>
      <c r="S93" s="113"/>
      <c r="T93" s="60"/>
      <c r="U93" s="61"/>
      <c r="V93" s="61"/>
      <c r="W93" s="60"/>
      <c r="X93" s="60">
        <f t="shared" si="6"/>
        <v>0</v>
      </c>
      <c r="Y93" s="60"/>
      <c r="Z93" s="111">
        <f t="shared" si="7"/>
        <v>0</v>
      </c>
      <c r="AA93" s="124"/>
      <c r="AB93" s="59"/>
      <c r="AD93" s="113"/>
      <c r="AE93" s="113"/>
      <c r="AF93" s="134"/>
      <c r="AG93" s="113"/>
      <c r="AH93" s="59"/>
      <c r="AI93" s="59"/>
    </row>
    <row r="94" spans="2:35" s="58" customFormat="1" x14ac:dyDescent="0.2">
      <c r="B94" s="114"/>
      <c r="C94" s="113"/>
      <c r="D94" s="113"/>
      <c r="F94" s="59"/>
      <c r="H94" s="115"/>
      <c r="J94" s="122"/>
      <c r="K94" s="60"/>
      <c r="L94" s="60"/>
      <c r="M94" s="60"/>
      <c r="N94" s="60"/>
      <c r="O94" s="111">
        <f t="shared" si="8"/>
        <v>0</v>
      </c>
      <c r="R94" s="113"/>
      <c r="S94" s="113"/>
      <c r="T94" s="60"/>
      <c r="U94" s="61"/>
      <c r="V94" s="61"/>
      <c r="W94" s="60"/>
      <c r="X94" s="60">
        <f t="shared" si="6"/>
        <v>0</v>
      </c>
      <c r="Y94" s="60"/>
      <c r="Z94" s="111">
        <f t="shared" si="7"/>
        <v>0</v>
      </c>
      <c r="AA94" s="124"/>
      <c r="AB94" s="59"/>
      <c r="AD94" s="113"/>
      <c r="AE94" s="113"/>
      <c r="AF94" s="134"/>
      <c r="AG94" s="113"/>
      <c r="AH94" s="59"/>
      <c r="AI94" s="59"/>
    </row>
    <row r="95" spans="2:35" s="58" customFormat="1" x14ac:dyDescent="0.2">
      <c r="B95" s="114"/>
      <c r="C95" s="113"/>
      <c r="D95" s="113"/>
      <c r="F95" s="59"/>
      <c r="H95" s="115"/>
      <c r="J95" s="122"/>
      <c r="K95" s="60"/>
      <c r="L95" s="60"/>
      <c r="M95" s="60"/>
      <c r="N95" s="60"/>
      <c r="O95" s="111">
        <f t="shared" si="8"/>
        <v>0</v>
      </c>
      <c r="R95" s="113"/>
      <c r="S95" s="113"/>
      <c r="T95" s="60"/>
      <c r="U95" s="61"/>
      <c r="V95" s="61"/>
      <c r="W95" s="60"/>
      <c r="X95" s="60">
        <f t="shared" si="6"/>
        <v>0</v>
      </c>
      <c r="Y95" s="60"/>
      <c r="Z95" s="111">
        <f t="shared" si="7"/>
        <v>0</v>
      </c>
      <c r="AA95" s="124"/>
      <c r="AB95" s="59"/>
      <c r="AD95" s="113"/>
      <c r="AE95" s="113"/>
      <c r="AF95" s="134"/>
      <c r="AG95" s="113"/>
      <c r="AH95" s="59"/>
      <c r="AI95" s="59"/>
    </row>
    <row r="96" spans="2:35" s="58" customFormat="1" x14ac:dyDescent="0.2">
      <c r="B96" s="114"/>
      <c r="C96" s="113"/>
      <c r="D96" s="113"/>
      <c r="F96" s="59"/>
      <c r="H96" s="115"/>
      <c r="J96" s="122"/>
      <c r="K96" s="60"/>
      <c r="L96" s="60"/>
      <c r="M96" s="60"/>
      <c r="N96" s="60"/>
      <c r="O96" s="111">
        <f t="shared" si="8"/>
        <v>0</v>
      </c>
      <c r="R96" s="113"/>
      <c r="S96" s="113"/>
      <c r="T96" s="60"/>
      <c r="U96" s="61"/>
      <c r="V96" s="61"/>
      <c r="W96" s="60"/>
      <c r="X96" s="60">
        <f t="shared" si="6"/>
        <v>0</v>
      </c>
      <c r="Y96" s="60"/>
      <c r="Z96" s="111">
        <f t="shared" si="7"/>
        <v>0</v>
      </c>
      <c r="AA96" s="124"/>
      <c r="AB96" s="59"/>
      <c r="AD96" s="113"/>
      <c r="AE96" s="113"/>
      <c r="AF96" s="134"/>
      <c r="AG96" s="113"/>
      <c r="AH96" s="59"/>
      <c r="AI96" s="59"/>
    </row>
    <row r="97" spans="2:35" s="58" customFormat="1" x14ac:dyDescent="0.2">
      <c r="B97" s="114"/>
      <c r="C97" s="113"/>
      <c r="D97" s="113"/>
      <c r="F97" s="59"/>
      <c r="H97" s="115"/>
      <c r="J97" s="122"/>
      <c r="K97" s="60"/>
      <c r="L97" s="60"/>
      <c r="M97" s="60"/>
      <c r="N97" s="60"/>
      <c r="O97" s="111">
        <f t="shared" si="8"/>
        <v>0</v>
      </c>
      <c r="R97" s="113"/>
      <c r="S97" s="113"/>
      <c r="T97" s="60"/>
      <c r="U97" s="61"/>
      <c r="V97" s="61"/>
      <c r="W97" s="60"/>
      <c r="X97" s="60">
        <f t="shared" si="6"/>
        <v>0</v>
      </c>
      <c r="Y97" s="60"/>
      <c r="Z97" s="111">
        <f t="shared" si="7"/>
        <v>0</v>
      </c>
      <c r="AA97" s="124"/>
      <c r="AB97" s="59"/>
      <c r="AD97" s="113"/>
      <c r="AE97" s="113"/>
      <c r="AF97" s="134"/>
      <c r="AG97" s="113"/>
      <c r="AH97" s="59"/>
      <c r="AI97" s="59"/>
    </row>
    <row r="98" spans="2:35" s="58" customFormat="1" x14ac:dyDescent="0.2">
      <c r="B98" s="114"/>
      <c r="C98" s="113"/>
      <c r="D98" s="113"/>
      <c r="F98" s="59"/>
      <c r="H98" s="115"/>
      <c r="J98" s="122"/>
      <c r="K98" s="60"/>
      <c r="L98" s="60"/>
      <c r="M98" s="60"/>
      <c r="N98" s="60"/>
      <c r="O98" s="111">
        <f t="shared" si="8"/>
        <v>0</v>
      </c>
      <c r="R98" s="113"/>
      <c r="S98" s="113"/>
      <c r="T98" s="60"/>
      <c r="U98" s="61"/>
      <c r="V98" s="61"/>
      <c r="W98" s="60"/>
      <c r="X98" s="60">
        <f t="shared" si="6"/>
        <v>0</v>
      </c>
      <c r="Y98" s="60"/>
      <c r="Z98" s="111">
        <f t="shared" si="7"/>
        <v>0</v>
      </c>
      <c r="AA98" s="124"/>
      <c r="AB98" s="59"/>
      <c r="AD98" s="113"/>
      <c r="AE98" s="113"/>
      <c r="AF98" s="134"/>
      <c r="AG98" s="113"/>
      <c r="AH98" s="59"/>
      <c r="AI98" s="59"/>
    </row>
    <row r="99" spans="2:35" s="58" customFormat="1" x14ac:dyDescent="0.2">
      <c r="B99" s="114"/>
      <c r="C99" s="113"/>
      <c r="D99" s="113"/>
      <c r="F99" s="59"/>
      <c r="H99" s="115"/>
      <c r="J99" s="122"/>
      <c r="K99" s="60"/>
      <c r="L99" s="60"/>
      <c r="M99" s="60"/>
      <c r="N99" s="60"/>
      <c r="O99" s="111">
        <f t="shared" si="8"/>
        <v>0</v>
      </c>
      <c r="R99" s="113"/>
      <c r="S99" s="113"/>
      <c r="T99" s="60"/>
      <c r="U99" s="61"/>
      <c r="V99" s="61"/>
      <c r="W99" s="60"/>
      <c r="X99" s="60">
        <f t="shared" si="6"/>
        <v>0</v>
      </c>
      <c r="Y99" s="60"/>
      <c r="Z99" s="111">
        <f t="shared" si="7"/>
        <v>0</v>
      </c>
      <c r="AA99" s="124"/>
      <c r="AB99" s="59"/>
      <c r="AD99" s="113"/>
      <c r="AE99" s="113"/>
      <c r="AF99" s="134"/>
      <c r="AG99" s="113"/>
      <c r="AH99" s="59"/>
      <c r="AI99" s="59"/>
    </row>
    <row r="100" spans="2:35" s="58" customFormat="1" x14ac:dyDescent="0.2">
      <c r="B100" s="114"/>
      <c r="C100" s="113"/>
      <c r="D100" s="113"/>
      <c r="F100" s="59"/>
      <c r="H100" s="115"/>
      <c r="J100" s="122"/>
      <c r="K100" s="60"/>
      <c r="L100" s="60"/>
      <c r="M100" s="60"/>
      <c r="N100" s="60"/>
      <c r="O100" s="111">
        <f t="shared" si="8"/>
        <v>0</v>
      </c>
      <c r="R100" s="113"/>
      <c r="S100" s="113"/>
      <c r="T100" s="60"/>
      <c r="U100" s="61"/>
      <c r="V100" s="61"/>
      <c r="W100" s="60"/>
      <c r="X100" s="60">
        <f t="shared" si="6"/>
        <v>0</v>
      </c>
      <c r="Y100" s="60"/>
      <c r="Z100" s="111">
        <f t="shared" si="7"/>
        <v>0</v>
      </c>
      <c r="AA100" s="124"/>
      <c r="AB100" s="59"/>
      <c r="AD100" s="113"/>
      <c r="AE100" s="113"/>
      <c r="AF100" s="134"/>
      <c r="AG100" s="113"/>
      <c r="AH100" s="59"/>
      <c r="AI100" s="59"/>
    </row>
    <row r="101" spans="2:35" s="58" customFormat="1" x14ac:dyDescent="0.2">
      <c r="B101" s="114"/>
      <c r="C101" s="113"/>
      <c r="D101" s="113"/>
      <c r="F101" s="59"/>
      <c r="H101" s="115"/>
      <c r="J101" s="122"/>
      <c r="K101" s="60"/>
      <c r="L101" s="60"/>
      <c r="M101" s="60"/>
      <c r="N101" s="60"/>
      <c r="O101" s="111">
        <f t="shared" si="8"/>
        <v>0</v>
      </c>
      <c r="R101" s="113"/>
      <c r="S101" s="113"/>
      <c r="T101" s="60"/>
      <c r="U101" s="61"/>
      <c r="V101" s="61"/>
      <c r="W101" s="60"/>
      <c r="X101" s="60">
        <f t="shared" si="6"/>
        <v>0</v>
      </c>
      <c r="Y101" s="60"/>
      <c r="Z101" s="111">
        <f t="shared" si="7"/>
        <v>0</v>
      </c>
      <c r="AA101" s="124"/>
      <c r="AB101" s="59"/>
      <c r="AD101" s="113"/>
      <c r="AE101" s="113"/>
      <c r="AF101" s="134"/>
      <c r="AG101" s="113"/>
      <c r="AH101" s="59"/>
      <c r="AI101" s="59"/>
    </row>
    <row r="102" spans="2:35" s="58" customFormat="1" x14ac:dyDescent="0.2">
      <c r="B102" s="114"/>
      <c r="C102" s="113"/>
      <c r="D102" s="113"/>
      <c r="F102" s="59"/>
      <c r="H102" s="115"/>
      <c r="J102" s="122"/>
      <c r="K102" s="60"/>
      <c r="L102" s="60"/>
      <c r="M102" s="60"/>
      <c r="N102" s="60"/>
      <c r="O102" s="111">
        <f t="shared" si="8"/>
        <v>0</v>
      </c>
      <c r="R102" s="113"/>
      <c r="S102" s="113"/>
      <c r="T102" s="60"/>
      <c r="U102" s="61"/>
      <c r="V102" s="61"/>
      <c r="W102" s="60"/>
      <c r="X102" s="60">
        <f t="shared" si="6"/>
        <v>0</v>
      </c>
      <c r="Y102" s="60"/>
      <c r="Z102" s="111">
        <f t="shared" si="7"/>
        <v>0</v>
      </c>
      <c r="AA102" s="124"/>
      <c r="AB102" s="59"/>
      <c r="AD102" s="113"/>
      <c r="AE102" s="113"/>
      <c r="AF102" s="134"/>
      <c r="AG102" s="113"/>
      <c r="AH102" s="59"/>
      <c r="AI102" s="59"/>
    </row>
    <row r="103" spans="2:35" s="58" customFormat="1" x14ac:dyDescent="0.2">
      <c r="B103" s="114"/>
      <c r="C103" s="113"/>
      <c r="D103" s="113"/>
      <c r="F103" s="59"/>
      <c r="H103" s="115"/>
      <c r="J103" s="122"/>
      <c r="K103" s="60"/>
      <c r="L103" s="60"/>
      <c r="M103" s="60"/>
      <c r="N103" s="60"/>
      <c r="O103" s="111">
        <f t="shared" si="8"/>
        <v>0</v>
      </c>
      <c r="R103" s="113"/>
      <c r="S103" s="113"/>
      <c r="T103" s="60"/>
      <c r="U103" s="61"/>
      <c r="V103" s="61"/>
      <c r="W103" s="60"/>
      <c r="X103" s="60">
        <f t="shared" si="6"/>
        <v>0</v>
      </c>
      <c r="Y103" s="60"/>
      <c r="Z103" s="111">
        <f t="shared" si="7"/>
        <v>0</v>
      </c>
      <c r="AA103" s="124"/>
      <c r="AB103" s="59"/>
      <c r="AD103" s="113"/>
      <c r="AE103" s="113"/>
      <c r="AF103" s="134"/>
      <c r="AG103" s="113"/>
      <c r="AH103" s="59"/>
      <c r="AI103" s="59"/>
    </row>
    <row r="104" spans="2:35" s="58" customFormat="1" x14ac:dyDescent="0.2">
      <c r="B104" s="114"/>
      <c r="C104" s="113"/>
      <c r="D104" s="113"/>
      <c r="F104" s="59"/>
      <c r="H104" s="115"/>
      <c r="J104" s="122"/>
      <c r="K104" s="60"/>
      <c r="L104" s="60"/>
      <c r="M104" s="60"/>
      <c r="N104" s="60"/>
      <c r="O104" s="111">
        <f t="shared" si="8"/>
        <v>0</v>
      </c>
      <c r="R104" s="113"/>
      <c r="S104" s="113"/>
      <c r="T104" s="60"/>
      <c r="U104" s="61"/>
      <c r="V104" s="61"/>
      <c r="W104" s="60"/>
      <c r="X104" s="60">
        <f t="shared" si="6"/>
        <v>0</v>
      </c>
      <c r="Y104" s="60"/>
      <c r="Z104" s="111">
        <f t="shared" si="7"/>
        <v>0</v>
      </c>
      <c r="AA104" s="124"/>
      <c r="AB104" s="59"/>
      <c r="AD104" s="113"/>
      <c r="AE104" s="113"/>
      <c r="AF104" s="134"/>
      <c r="AG104" s="113"/>
      <c r="AH104" s="59"/>
      <c r="AI104" s="59"/>
    </row>
    <row r="105" spans="2:35" s="58" customFormat="1" x14ac:dyDescent="0.2">
      <c r="B105" s="114"/>
      <c r="C105" s="113"/>
      <c r="D105" s="113"/>
      <c r="F105" s="59"/>
      <c r="H105" s="115"/>
      <c r="J105" s="122"/>
      <c r="K105" s="60"/>
      <c r="L105" s="60"/>
      <c r="M105" s="60"/>
      <c r="N105" s="60"/>
      <c r="O105" s="111">
        <f t="shared" si="8"/>
        <v>0</v>
      </c>
      <c r="R105" s="113"/>
      <c r="S105" s="113"/>
      <c r="T105" s="60"/>
      <c r="U105" s="61"/>
      <c r="V105" s="61"/>
      <c r="W105" s="60"/>
      <c r="X105" s="60">
        <f t="shared" si="6"/>
        <v>0</v>
      </c>
      <c r="Y105" s="60"/>
      <c r="Z105" s="111">
        <f t="shared" si="7"/>
        <v>0</v>
      </c>
      <c r="AA105" s="124"/>
      <c r="AB105" s="59"/>
      <c r="AD105" s="113"/>
      <c r="AE105" s="113"/>
      <c r="AF105" s="134"/>
      <c r="AG105" s="113"/>
      <c r="AH105" s="59"/>
      <c r="AI105" s="59"/>
    </row>
    <row r="106" spans="2:35" s="58" customFormat="1" x14ac:dyDescent="0.2">
      <c r="B106" s="114"/>
      <c r="C106" s="113"/>
      <c r="D106" s="113"/>
      <c r="F106" s="59"/>
      <c r="H106" s="115"/>
      <c r="J106" s="122"/>
      <c r="K106" s="60"/>
      <c r="L106" s="60"/>
      <c r="M106" s="60"/>
      <c r="N106" s="60"/>
      <c r="O106" s="111">
        <f t="shared" si="8"/>
        <v>0</v>
      </c>
      <c r="R106" s="113"/>
      <c r="S106" s="113"/>
      <c r="T106" s="60"/>
      <c r="U106" s="61"/>
      <c r="V106" s="61"/>
      <c r="W106" s="60"/>
      <c r="X106" s="60">
        <f t="shared" si="6"/>
        <v>0</v>
      </c>
      <c r="Y106" s="60"/>
      <c r="Z106" s="111">
        <f t="shared" si="7"/>
        <v>0</v>
      </c>
      <c r="AA106" s="124"/>
      <c r="AB106" s="59"/>
      <c r="AD106" s="113"/>
      <c r="AE106" s="113"/>
      <c r="AF106" s="134"/>
      <c r="AG106" s="113"/>
      <c r="AH106" s="59"/>
      <c r="AI106" s="59"/>
    </row>
    <row r="107" spans="2:35" s="58" customFormat="1" x14ac:dyDescent="0.2">
      <c r="B107" s="114"/>
      <c r="C107" s="113"/>
      <c r="D107" s="113"/>
      <c r="F107" s="59"/>
      <c r="H107" s="115"/>
      <c r="J107" s="122"/>
      <c r="K107" s="60"/>
      <c r="L107" s="60"/>
      <c r="M107" s="60"/>
      <c r="N107" s="60"/>
      <c r="O107" s="111">
        <f t="shared" si="8"/>
        <v>0</v>
      </c>
      <c r="R107" s="113"/>
      <c r="S107" s="113"/>
      <c r="T107" s="60"/>
      <c r="U107" s="61"/>
      <c r="V107" s="61"/>
      <c r="W107" s="60"/>
      <c r="X107" s="60">
        <f t="shared" si="6"/>
        <v>0</v>
      </c>
      <c r="Y107" s="60"/>
      <c r="Z107" s="111">
        <f t="shared" si="7"/>
        <v>0</v>
      </c>
      <c r="AA107" s="124"/>
      <c r="AB107" s="59"/>
      <c r="AD107" s="113"/>
      <c r="AE107" s="113"/>
      <c r="AF107" s="134"/>
      <c r="AG107" s="113"/>
      <c r="AH107" s="59"/>
      <c r="AI107" s="59"/>
    </row>
    <row r="108" spans="2:35" s="58" customFormat="1" x14ac:dyDescent="0.2">
      <c r="B108" s="114"/>
      <c r="C108" s="113"/>
      <c r="D108" s="113"/>
      <c r="F108" s="59"/>
      <c r="H108" s="115"/>
      <c r="J108" s="122"/>
      <c r="K108" s="60"/>
      <c r="L108" s="60"/>
      <c r="M108" s="60"/>
      <c r="N108" s="60"/>
      <c r="O108" s="111">
        <f t="shared" si="8"/>
        <v>0</v>
      </c>
      <c r="R108" s="113"/>
      <c r="S108" s="113"/>
      <c r="T108" s="60"/>
      <c r="U108" s="61"/>
      <c r="V108" s="61"/>
      <c r="W108" s="60"/>
      <c r="X108" s="60">
        <f t="shared" si="6"/>
        <v>0</v>
      </c>
      <c r="Y108" s="60"/>
      <c r="Z108" s="111">
        <f t="shared" si="7"/>
        <v>0</v>
      </c>
      <c r="AA108" s="124"/>
      <c r="AB108" s="59"/>
      <c r="AD108" s="113"/>
      <c r="AE108" s="113"/>
      <c r="AF108" s="134"/>
      <c r="AG108" s="113"/>
      <c r="AH108" s="59"/>
      <c r="AI108" s="59"/>
    </row>
    <row r="109" spans="2:35" s="58" customFormat="1" x14ac:dyDescent="0.2">
      <c r="B109" s="114"/>
      <c r="C109" s="113"/>
      <c r="D109" s="113"/>
      <c r="F109" s="59"/>
      <c r="H109" s="115"/>
      <c r="J109" s="122"/>
      <c r="K109" s="60"/>
      <c r="L109" s="60"/>
      <c r="M109" s="60"/>
      <c r="N109" s="60"/>
      <c r="O109" s="111">
        <f t="shared" si="8"/>
        <v>0</v>
      </c>
      <c r="R109" s="113"/>
      <c r="S109" s="113"/>
      <c r="T109" s="60"/>
      <c r="U109" s="61"/>
      <c r="V109" s="61"/>
      <c r="W109" s="60"/>
      <c r="X109" s="60">
        <f t="shared" si="6"/>
        <v>0</v>
      </c>
      <c r="Y109" s="60"/>
      <c r="Z109" s="111">
        <f t="shared" si="7"/>
        <v>0</v>
      </c>
      <c r="AA109" s="124"/>
      <c r="AB109" s="59"/>
      <c r="AD109" s="113"/>
      <c r="AE109" s="113"/>
      <c r="AF109" s="134"/>
      <c r="AG109" s="113"/>
      <c r="AH109" s="59"/>
      <c r="AI109" s="59"/>
    </row>
    <row r="110" spans="2:35" s="58" customFormat="1" x14ac:dyDescent="0.2">
      <c r="B110" s="114"/>
      <c r="C110" s="113"/>
      <c r="D110" s="113"/>
      <c r="F110" s="59"/>
      <c r="H110" s="115"/>
      <c r="J110" s="124"/>
      <c r="K110" s="60"/>
      <c r="L110" s="60"/>
      <c r="M110" s="60"/>
      <c r="N110" s="60"/>
      <c r="O110" s="111">
        <f t="shared" si="8"/>
        <v>0</v>
      </c>
      <c r="R110" s="113"/>
      <c r="S110" s="113"/>
      <c r="T110" s="60"/>
      <c r="U110" s="61"/>
      <c r="V110" s="61"/>
      <c r="W110" s="60"/>
      <c r="X110" s="60">
        <f t="shared" si="6"/>
        <v>0</v>
      </c>
      <c r="Y110" s="60"/>
      <c r="Z110" s="111">
        <f t="shared" si="7"/>
        <v>0</v>
      </c>
      <c r="AA110" s="124"/>
      <c r="AB110" s="59"/>
      <c r="AD110" s="113"/>
      <c r="AE110" s="113"/>
      <c r="AF110" s="134"/>
      <c r="AG110" s="113"/>
      <c r="AH110" s="59"/>
      <c r="AI110" s="59"/>
    </row>
    <row r="111" spans="2:35" s="58" customFormat="1" x14ac:dyDescent="0.2">
      <c r="B111" s="114"/>
      <c r="C111" s="113"/>
      <c r="D111" s="113"/>
      <c r="F111" s="59"/>
      <c r="H111" s="115"/>
      <c r="J111" s="122"/>
      <c r="K111" s="60"/>
      <c r="L111" s="60"/>
      <c r="M111" s="60"/>
      <c r="N111" s="60"/>
      <c r="O111" s="111">
        <f t="shared" si="8"/>
        <v>0</v>
      </c>
      <c r="R111" s="113"/>
      <c r="S111" s="113"/>
      <c r="T111" s="60"/>
      <c r="U111" s="61"/>
      <c r="V111" s="61"/>
      <c r="W111" s="60"/>
      <c r="X111" s="60">
        <f t="shared" si="6"/>
        <v>0</v>
      </c>
      <c r="Y111" s="60"/>
      <c r="Z111" s="111">
        <f t="shared" si="7"/>
        <v>0</v>
      </c>
      <c r="AA111" s="124"/>
      <c r="AB111" s="59"/>
      <c r="AD111" s="113"/>
      <c r="AE111" s="113"/>
      <c r="AF111" s="134"/>
      <c r="AG111" s="113"/>
      <c r="AH111" s="59"/>
      <c r="AI111" s="59"/>
    </row>
    <row r="112" spans="2:35" s="58" customFormat="1" x14ac:dyDescent="0.2">
      <c r="B112" s="114"/>
      <c r="C112" s="113"/>
      <c r="D112" s="113"/>
      <c r="F112" s="59"/>
      <c r="H112" s="115"/>
      <c r="J112" s="122"/>
      <c r="K112" s="60"/>
      <c r="L112" s="60"/>
      <c r="M112" s="60"/>
      <c r="N112" s="60"/>
      <c r="O112" s="111">
        <f t="shared" si="8"/>
        <v>0</v>
      </c>
      <c r="R112" s="113"/>
      <c r="S112" s="113"/>
      <c r="T112" s="60"/>
      <c r="U112" s="61"/>
      <c r="V112" s="61"/>
      <c r="W112" s="60"/>
      <c r="X112" s="60">
        <f t="shared" si="6"/>
        <v>0</v>
      </c>
      <c r="Y112" s="60"/>
      <c r="Z112" s="111">
        <f t="shared" si="7"/>
        <v>0</v>
      </c>
      <c r="AA112" s="124"/>
      <c r="AB112" s="59"/>
      <c r="AD112" s="113"/>
      <c r="AE112" s="113"/>
      <c r="AF112" s="134"/>
      <c r="AG112" s="113"/>
      <c r="AH112" s="59"/>
      <c r="AI112" s="59"/>
    </row>
    <row r="113" spans="2:35" s="58" customFormat="1" x14ac:dyDescent="0.2">
      <c r="B113" s="114"/>
      <c r="C113" s="113"/>
      <c r="D113" s="113"/>
      <c r="F113" s="59"/>
      <c r="H113" s="115"/>
      <c r="J113" s="122"/>
      <c r="K113" s="60"/>
      <c r="L113" s="60"/>
      <c r="M113" s="60"/>
      <c r="N113" s="60"/>
      <c r="O113" s="111">
        <f t="shared" si="8"/>
        <v>0</v>
      </c>
      <c r="R113" s="113"/>
      <c r="S113" s="113"/>
      <c r="T113" s="60"/>
      <c r="U113" s="61"/>
      <c r="V113" s="61"/>
      <c r="W113" s="60"/>
      <c r="X113" s="60">
        <f t="shared" si="6"/>
        <v>0</v>
      </c>
      <c r="Y113" s="60"/>
      <c r="Z113" s="111">
        <f t="shared" si="7"/>
        <v>0</v>
      </c>
      <c r="AA113" s="124"/>
      <c r="AB113" s="59"/>
      <c r="AD113" s="113"/>
      <c r="AE113" s="113"/>
      <c r="AF113" s="134"/>
      <c r="AG113" s="113"/>
      <c r="AH113" s="59"/>
      <c r="AI113" s="59"/>
    </row>
    <row r="114" spans="2:35" s="58" customFormat="1" x14ac:dyDescent="0.2">
      <c r="B114" s="114"/>
      <c r="C114" s="113"/>
      <c r="D114" s="113"/>
      <c r="F114" s="59"/>
      <c r="H114" s="115"/>
      <c r="J114" s="122"/>
      <c r="K114" s="60"/>
      <c r="L114" s="60"/>
      <c r="M114" s="60"/>
      <c r="N114" s="60"/>
      <c r="O114" s="111">
        <f t="shared" si="8"/>
        <v>0</v>
      </c>
      <c r="R114" s="113"/>
      <c r="S114" s="113"/>
      <c r="T114" s="60"/>
      <c r="U114" s="61"/>
      <c r="V114" s="61"/>
      <c r="W114" s="60"/>
      <c r="X114" s="60">
        <f t="shared" si="6"/>
        <v>0</v>
      </c>
      <c r="Y114" s="60"/>
      <c r="Z114" s="111">
        <f t="shared" si="7"/>
        <v>0</v>
      </c>
      <c r="AA114" s="124"/>
      <c r="AB114" s="59"/>
      <c r="AD114" s="113"/>
      <c r="AE114" s="113"/>
      <c r="AF114" s="134"/>
      <c r="AG114" s="113"/>
      <c r="AH114" s="59"/>
      <c r="AI114" s="59"/>
    </row>
    <row r="115" spans="2:35" s="58" customFormat="1" x14ac:dyDescent="0.2">
      <c r="B115" s="114"/>
      <c r="C115" s="113"/>
      <c r="D115" s="113"/>
      <c r="F115" s="59"/>
      <c r="H115" s="115"/>
      <c r="J115" s="122"/>
      <c r="K115" s="60"/>
      <c r="L115" s="60"/>
      <c r="M115" s="60"/>
      <c r="N115" s="60"/>
      <c r="O115" s="111">
        <f t="shared" si="8"/>
        <v>0</v>
      </c>
      <c r="R115" s="113"/>
      <c r="S115" s="113"/>
      <c r="T115" s="60"/>
      <c r="U115" s="61"/>
      <c r="V115" s="61"/>
      <c r="W115" s="60"/>
      <c r="X115" s="60">
        <f t="shared" si="6"/>
        <v>0</v>
      </c>
      <c r="Y115" s="60"/>
      <c r="Z115" s="111">
        <f t="shared" si="7"/>
        <v>0</v>
      </c>
      <c r="AA115" s="124"/>
      <c r="AB115" s="59"/>
      <c r="AD115" s="113"/>
      <c r="AE115" s="113"/>
      <c r="AF115" s="134"/>
      <c r="AG115" s="113"/>
      <c r="AH115" s="59"/>
      <c r="AI115" s="59"/>
    </row>
    <row r="116" spans="2:35" s="58" customFormat="1" x14ac:dyDescent="0.2">
      <c r="B116" s="114"/>
      <c r="C116" s="113"/>
      <c r="D116" s="113"/>
      <c r="F116" s="59"/>
      <c r="H116" s="115"/>
      <c r="J116" s="122"/>
      <c r="K116" s="60"/>
      <c r="L116" s="60"/>
      <c r="M116" s="60"/>
      <c r="N116" s="60"/>
      <c r="O116" s="111">
        <f t="shared" si="8"/>
        <v>0</v>
      </c>
      <c r="R116" s="113"/>
      <c r="S116" s="113"/>
      <c r="T116" s="60"/>
      <c r="U116" s="61"/>
      <c r="V116" s="61"/>
      <c r="W116" s="60"/>
      <c r="X116" s="60">
        <f t="shared" si="6"/>
        <v>0</v>
      </c>
      <c r="Y116" s="60"/>
      <c r="Z116" s="111">
        <f t="shared" si="7"/>
        <v>0</v>
      </c>
      <c r="AA116" s="124"/>
      <c r="AB116" s="59"/>
      <c r="AD116" s="113"/>
      <c r="AE116" s="113"/>
      <c r="AF116" s="134"/>
      <c r="AG116" s="113"/>
      <c r="AH116" s="59"/>
      <c r="AI116" s="59"/>
    </row>
    <row r="117" spans="2:35" s="58" customFormat="1" x14ac:dyDescent="0.2">
      <c r="B117" s="114"/>
      <c r="C117" s="113"/>
      <c r="D117" s="113"/>
      <c r="F117" s="59"/>
      <c r="H117" s="115"/>
      <c r="J117" s="122"/>
      <c r="K117" s="60"/>
      <c r="L117" s="60"/>
      <c r="M117" s="60"/>
      <c r="N117" s="60"/>
      <c r="O117" s="111">
        <f t="shared" si="8"/>
        <v>0</v>
      </c>
      <c r="R117" s="113"/>
      <c r="S117" s="113"/>
      <c r="T117" s="60"/>
      <c r="U117" s="61"/>
      <c r="V117" s="61"/>
      <c r="W117" s="60"/>
      <c r="X117" s="60">
        <f t="shared" si="6"/>
        <v>0</v>
      </c>
      <c r="Y117" s="60"/>
      <c r="Z117" s="111">
        <f t="shared" si="7"/>
        <v>0</v>
      </c>
      <c r="AA117" s="124"/>
      <c r="AB117" s="59"/>
      <c r="AD117" s="113"/>
      <c r="AE117" s="113"/>
      <c r="AF117" s="134"/>
      <c r="AG117" s="113"/>
      <c r="AH117" s="59"/>
      <c r="AI117" s="59"/>
    </row>
    <row r="118" spans="2:35" s="58" customFormat="1" x14ac:dyDescent="0.2">
      <c r="B118" s="114"/>
      <c r="C118" s="113"/>
      <c r="D118" s="113"/>
      <c r="F118" s="59"/>
      <c r="H118" s="115"/>
      <c r="J118" s="122"/>
      <c r="K118" s="60"/>
      <c r="L118" s="60"/>
      <c r="M118" s="60"/>
      <c r="N118" s="60"/>
      <c r="O118" s="111">
        <f t="shared" si="8"/>
        <v>0</v>
      </c>
      <c r="R118" s="113"/>
      <c r="S118" s="113"/>
      <c r="T118" s="60"/>
      <c r="U118" s="61"/>
      <c r="V118" s="61"/>
      <c r="W118" s="60"/>
      <c r="X118" s="60">
        <f t="shared" si="6"/>
        <v>0</v>
      </c>
      <c r="Y118" s="60"/>
      <c r="Z118" s="111">
        <f t="shared" si="7"/>
        <v>0</v>
      </c>
      <c r="AA118" s="124"/>
      <c r="AB118" s="59"/>
      <c r="AD118" s="113"/>
      <c r="AE118" s="113"/>
      <c r="AF118" s="134"/>
      <c r="AG118" s="113"/>
      <c r="AH118" s="59"/>
      <c r="AI118" s="59"/>
    </row>
    <row r="119" spans="2:35" s="58" customFormat="1" x14ac:dyDescent="0.2">
      <c r="B119" s="114"/>
      <c r="C119" s="113"/>
      <c r="D119" s="113"/>
      <c r="F119" s="59"/>
      <c r="H119" s="115"/>
      <c r="J119" s="122"/>
      <c r="K119" s="60"/>
      <c r="L119" s="60"/>
      <c r="M119" s="60"/>
      <c r="N119" s="60"/>
      <c r="O119" s="111">
        <f t="shared" si="8"/>
        <v>0</v>
      </c>
      <c r="R119" s="113"/>
      <c r="S119" s="113"/>
      <c r="T119" s="60"/>
      <c r="U119" s="61"/>
      <c r="V119" s="61"/>
      <c r="W119" s="60"/>
      <c r="X119" s="60">
        <f t="shared" si="6"/>
        <v>0</v>
      </c>
      <c r="Y119" s="60"/>
      <c r="Z119" s="111">
        <f t="shared" si="7"/>
        <v>0</v>
      </c>
      <c r="AA119" s="124"/>
      <c r="AB119" s="59"/>
      <c r="AD119" s="113"/>
      <c r="AE119" s="113"/>
      <c r="AF119" s="134"/>
      <c r="AG119" s="113"/>
      <c r="AH119" s="59"/>
      <c r="AI119" s="59"/>
    </row>
    <row r="120" spans="2:35" s="58" customFormat="1" x14ac:dyDescent="0.2">
      <c r="B120" s="114"/>
      <c r="C120" s="113"/>
      <c r="D120" s="113"/>
      <c r="F120" s="59"/>
      <c r="H120" s="115"/>
      <c r="J120" s="122"/>
      <c r="K120" s="60"/>
      <c r="L120" s="60"/>
      <c r="M120" s="60"/>
      <c r="N120" s="60"/>
      <c r="O120" s="111">
        <f t="shared" si="8"/>
        <v>0</v>
      </c>
      <c r="R120" s="113"/>
      <c r="S120" s="113"/>
      <c r="T120" s="60"/>
      <c r="U120" s="61"/>
      <c r="V120" s="61"/>
      <c r="W120" s="60"/>
      <c r="X120" s="60">
        <f t="shared" si="6"/>
        <v>0</v>
      </c>
      <c r="Y120" s="60"/>
      <c r="Z120" s="111">
        <f t="shared" si="7"/>
        <v>0</v>
      </c>
      <c r="AA120" s="124"/>
      <c r="AB120" s="59"/>
      <c r="AD120" s="113"/>
      <c r="AE120" s="113"/>
      <c r="AF120" s="134"/>
      <c r="AG120" s="113"/>
      <c r="AH120" s="59"/>
      <c r="AI120" s="59"/>
    </row>
    <row r="121" spans="2:35" s="58" customFormat="1" x14ac:dyDescent="0.2">
      <c r="B121" s="114"/>
      <c r="C121" s="113"/>
      <c r="D121" s="113"/>
      <c r="F121" s="59"/>
      <c r="H121" s="115"/>
      <c r="J121" s="122"/>
      <c r="K121" s="60"/>
      <c r="L121" s="60"/>
      <c r="M121" s="60"/>
      <c r="N121" s="60"/>
      <c r="O121" s="111">
        <f t="shared" si="8"/>
        <v>0</v>
      </c>
      <c r="R121" s="113"/>
      <c r="S121" s="113"/>
      <c r="T121" s="60"/>
      <c r="U121" s="61"/>
      <c r="V121" s="61"/>
      <c r="W121" s="60"/>
      <c r="X121" s="60">
        <f t="shared" si="6"/>
        <v>0</v>
      </c>
      <c r="Y121" s="60"/>
      <c r="Z121" s="111">
        <f t="shared" si="7"/>
        <v>0</v>
      </c>
      <c r="AA121" s="124"/>
      <c r="AB121" s="59"/>
      <c r="AD121" s="113"/>
      <c r="AE121" s="113"/>
      <c r="AF121" s="134"/>
      <c r="AG121" s="113"/>
      <c r="AH121" s="59"/>
      <c r="AI121" s="59"/>
    </row>
    <row r="122" spans="2:35" s="58" customFormat="1" x14ac:dyDescent="0.2">
      <c r="B122" s="114"/>
      <c r="C122" s="113"/>
      <c r="D122" s="113"/>
      <c r="F122" s="59"/>
      <c r="H122" s="115"/>
      <c r="J122" s="122"/>
      <c r="K122" s="60"/>
      <c r="L122" s="60"/>
      <c r="M122" s="60"/>
      <c r="N122" s="60"/>
      <c r="O122" s="111">
        <f t="shared" si="8"/>
        <v>0</v>
      </c>
      <c r="R122" s="113"/>
      <c r="S122" s="113"/>
      <c r="T122" s="60"/>
      <c r="U122" s="61"/>
      <c r="V122" s="61"/>
      <c r="W122" s="60"/>
      <c r="X122" s="60">
        <f t="shared" si="6"/>
        <v>0</v>
      </c>
      <c r="Y122" s="60"/>
      <c r="Z122" s="111">
        <f t="shared" si="7"/>
        <v>0</v>
      </c>
      <c r="AA122" s="124"/>
      <c r="AB122" s="59"/>
      <c r="AD122" s="113"/>
      <c r="AE122" s="113"/>
      <c r="AF122" s="134"/>
      <c r="AG122" s="113"/>
      <c r="AH122" s="59"/>
      <c r="AI122" s="59"/>
    </row>
    <row r="123" spans="2:35" s="58" customFormat="1" x14ac:dyDescent="0.2">
      <c r="B123" s="114"/>
      <c r="C123" s="113"/>
      <c r="D123" s="113"/>
      <c r="F123" s="59"/>
      <c r="H123" s="115"/>
      <c r="J123" s="122"/>
      <c r="K123" s="60"/>
      <c r="L123" s="60"/>
      <c r="M123" s="60"/>
      <c r="N123" s="60"/>
      <c r="O123" s="111">
        <f t="shared" si="8"/>
        <v>0</v>
      </c>
      <c r="R123" s="113"/>
      <c r="S123" s="113"/>
      <c r="T123" s="60"/>
      <c r="U123" s="61"/>
      <c r="V123" s="61"/>
      <c r="W123" s="60"/>
      <c r="X123" s="60">
        <f t="shared" si="6"/>
        <v>0</v>
      </c>
      <c r="Y123" s="60"/>
      <c r="Z123" s="111">
        <f t="shared" si="7"/>
        <v>0</v>
      </c>
      <c r="AA123" s="124"/>
      <c r="AB123" s="59"/>
      <c r="AD123" s="113"/>
      <c r="AE123" s="113"/>
      <c r="AF123" s="134"/>
      <c r="AG123" s="113"/>
      <c r="AH123" s="59"/>
      <c r="AI123" s="59"/>
    </row>
    <row r="124" spans="2:35" s="58" customFormat="1" x14ac:dyDescent="0.2">
      <c r="B124" s="114"/>
      <c r="C124" s="113"/>
      <c r="D124" s="113"/>
      <c r="F124" s="59"/>
      <c r="H124" s="115"/>
      <c r="J124" s="122"/>
      <c r="K124" s="60"/>
      <c r="L124" s="60"/>
      <c r="M124" s="60"/>
      <c r="N124" s="60"/>
      <c r="O124" s="111">
        <f t="shared" si="8"/>
        <v>0</v>
      </c>
      <c r="R124" s="113"/>
      <c r="S124" s="113"/>
      <c r="T124" s="60"/>
      <c r="U124" s="61"/>
      <c r="V124" s="61"/>
      <c r="W124" s="60"/>
      <c r="X124" s="60">
        <f t="shared" si="6"/>
        <v>0</v>
      </c>
      <c r="Y124" s="60"/>
      <c r="Z124" s="111">
        <f t="shared" si="7"/>
        <v>0</v>
      </c>
      <c r="AA124" s="124"/>
      <c r="AB124" s="59"/>
      <c r="AD124" s="113"/>
      <c r="AE124" s="113"/>
      <c r="AF124" s="134"/>
      <c r="AG124" s="113"/>
      <c r="AH124" s="59"/>
      <c r="AI124" s="59"/>
    </row>
    <row r="125" spans="2:35" s="58" customFormat="1" x14ac:dyDescent="0.2">
      <c r="B125" s="114"/>
      <c r="C125" s="113"/>
      <c r="D125" s="113"/>
      <c r="F125" s="59"/>
      <c r="H125" s="115"/>
      <c r="J125" s="122"/>
      <c r="K125" s="60"/>
      <c r="L125" s="60"/>
      <c r="M125" s="60"/>
      <c r="N125" s="60"/>
      <c r="O125" s="111">
        <f t="shared" si="8"/>
        <v>0</v>
      </c>
      <c r="R125" s="113"/>
      <c r="S125" s="113"/>
      <c r="T125" s="60"/>
      <c r="U125" s="61"/>
      <c r="V125" s="61"/>
      <c r="W125" s="60"/>
      <c r="X125" s="60">
        <f t="shared" si="6"/>
        <v>0</v>
      </c>
      <c r="Y125" s="60"/>
      <c r="Z125" s="111">
        <f t="shared" si="7"/>
        <v>0</v>
      </c>
      <c r="AA125" s="124"/>
      <c r="AB125" s="59"/>
      <c r="AD125" s="113"/>
      <c r="AE125" s="113"/>
      <c r="AF125" s="134"/>
      <c r="AG125" s="113"/>
      <c r="AH125" s="59"/>
      <c r="AI125" s="59"/>
    </row>
    <row r="126" spans="2:35" s="58" customFormat="1" x14ac:dyDescent="0.2">
      <c r="B126" s="114"/>
      <c r="C126" s="113"/>
      <c r="D126" s="113"/>
      <c r="F126" s="59"/>
      <c r="H126" s="115"/>
      <c r="J126" s="122"/>
      <c r="K126" s="60"/>
      <c r="L126" s="60"/>
      <c r="M126" s="60"/>
      <c r="N126" s="60"/>
      <c r="O126" s="111">
        <f t="shared" si="8"/>
        <v>0</v>
      </c>
      <c r="R126" s="113"/>
      <c r="S126" s="113"/>
      <c r="T126" s="60"/>
      <c r="U126" s="61"/>
      <c r="V126" s="61"/>
      <c r="W126" s="60"/>
      <c r="X126" s="60">
        <f t="shared" si="6"/>
        <v>0</v>
      </c>
      <c r="Y126" s="60"/>
      <c r="Z126" s="111">
        <f t="shared" si="7"/>
        <v>0</v>
      </c>
      <c r="AA126" s="124"/>
      <c r="AB126" s="59"/>
      <c r="AD126" s="113"/>
      <c r="AE126" s="113"/>
      <c r="AF126" s="134"/>
      <c r="AG126" s="113"/>
      <c r="AH126" s="59"/>
      <c r="AI126" s="59"/>
    </row>
    <row r="127" spans="2:35" s="58" customFormat="1" x14ac:dyDescent="0.2">
      <c r="B127" s="114"/>
      <c r="C127" s="113"/>
      <c r="D127" s="113"/>
      <c r="F127" s="59"/>
      <c r="H127" s="115"/>
      <c r="J127" s="122"/>
      <c r="K127" s="60"/>
      <c r="L127" s="60"/>
      <c r="M127" s="60"/>
      <c r="N127" s="60"/>
      <c r="O127" s="111">
        <f t="shared" si="8"/>
        <v>0</v>
      </c>
      <c r="R127" s="113"/>
      <c r="S127" s="113"/>
      <c r="T127" s="60"/>
      <c r="U127" s="61"/>
      <c r="V127" s="61"/>
      <c r="W127" s="60"/>
      <c r="X127" s="60">
        <f t="shared" si="6"/>
        <v>0</v>
      </c>
      <c r="Y127" s="60"/>
      <c r="Z127" s="111">
        <f t="shared" si="7"/>
        <v>0</v>
      </c>
      <c r="AA127" s="124"/>
      <c r="AB127" s="59"/>
      <c r="AD127" s="113"/>
      <c r="AE127" s="113"/>
      <c r="AF127" s="134"/>
      <c r="AG127" s="113"/>
      <c r="AH127" s="59"/>
      <c r="AI127" s="59"/>
    </row>
    <row r="128" spans="2:35" s="58" customFormat="1" x14ac:dyDescent="0.2">
      <c r="B128" s="114"/>
      <c r="C128" s="113"/>
      <c r="D128" s="113"/>
      <c r="F128" s="59"/>
      <c r="H128" s="115"/>
      <c r="J128" s="122"/>
      <c r="K128" s="60"/>
      <c r="L128" s="60"/>
      <c r="M128" s="60"/>
      <c r="N128" s="60"/>
      <c r="O128" s="111">
        <f t="shared" si="8"/>
        <v>0</v>
      </c>
      <c r="R128" s="113"/>
      <c r="S128" s="113"/>
      <c r="T128" s="60"/>
      <c r="U128" s="61"/>
      <c r="V128" s="61"/>
      <c r="W128" s="60"/>
      <c r="X128" s="60">
        <f t="shared" si="6"/>
        <v>0</v>
      </c>
      <c r="Y128" s="60"/>
      <c r="Z128" s="111">
        <f t="shared" si="7"/>
        <v>0</v>
      </c>
      <c r="AA128" s="124"/>
      <c r="AB128" s="59"/>
      <c r="AD128" s="113"/>
      <c r="AE128" s="113"/>
      <c r="AF128" s="134"/>
      <c r="AG128" s="113"/>
      <c r="AH128" s="59"/>
      <c r="AI128" s="59"/>
    </row>
    <row r="129" spans="2:35" s="58" customFormat="1" x14ac:dyDescent="0.2">
      <c r="B129" s="116"/>
      <c r="C129" s="113"/>
      <c r="D129" s="113"/>
      <c r="F129" s="59"/>
      <c r="H129" s="117"/>
      <c r="J129" s="60"/>
      <c r="K129" s="60"/>
      <c r="L129" s="60"/>
      <c r="M129" s="60"/>
      <c r="N129" s="60"/>
      <c r="O129" s="111">
        <f t="shared" si="8"/>
        <v>0</v>
      </c>
      <c r="R129" s="113"/>
      <c r="S129" s="113"/>
      <c r="T129" s="60"/>
      <c r="U129" s="61"/>
      <c r="V129" s="61"/>
      <c r="W129" s="60"/>
      <c r="X129" s="60">
        <f t="shared" si="6"/>
        <v>0</v>
      </c>
      <c r="Y129" s="60"/>
      <c r="Z129" s="111">
        <f t="shared" si="7"/>
        <v>0</v>
      </c>
      <c r="AA129" s="131"/>
      <c r="AB129" s="59"/>
      <c r="AD129" s="113"/>
      <c r="AE129" s="113"/>
      <c r="AF129" s="113"/>
      <c r="AG129" s="113"/>
      <c r="AH129" s="59"/>
      <c r="AI129" s="59"/>
    </row>
    <row r="130" spans="2:35" s="58" customFormat="1" x14ac:dyDescent="0.2">
      <c r="B130" s="116"/>
      <c r="C130" s="113"/>
      <c r="D130" s="113"/>
      <c r="F130" s="59"/>
      <c r="H130" s="117"/>
      <c r="J130" s="60"/>
      <c r="K130" s="60"/>
      <c r="L130" s="60"/>
      <c r="M130" s="60"/>
      <c r="N130" s="60"/>
      <c r="O130" s="111">
        <f t="shared" si="8"/>
        <v>0</v>
      </c>
      <c r="R130" s="113"/>
      <c r="S130" s="113"/>
      <c r="T130" s="60"/>
      <c r="U130" s="61"/>
      <c r="V130" s="61"/>
      <c r="W130" s="60"/>
      <c r="X130" s="60">
        <f t="shared" si="6"/>
        <v>0</v>
      </c>
      <c r="Y130" s="60"/>
      <c r="Z130" s="111">
        <f t="shared" si="7"/>
        <v>0</v>
      </c>
      <c r="AA130" s="131"/>
      <c r="AB130" s="59"/>
      <c r="AD130" s="113"/>
      <c r="AE130" s="113"/>
      <c r="AF130" s="113"/>
      <c r="AG130" s="113"/>
      <c r="AH130" s="59"/>
      <c r="AI130" s="59"/>
    </row>
    <row r="131" spans="2:35" s="58" customFormat="1" x14ac:dyDescent="0.2">
      <c r="B131" s="116"/>
      <c r="C131" s="113"/>
      <c r="D131" s="113"/>
      <c r="F131" s="59"/>
      <c r="H131" s="117"/>
      <c r="J131" s="60"/>
      <c r="K131" s="60"/>
      <c r="L131" s="60"/>
      <c r="M131" s="60"/>
      <c r="N131" s="60"/>
      <c r="O131" s="111">
        <f t="shared" si="8"/>
        <v>0</v>
      </c>
      <c r="R131" s="113"/>
      <c r="S131" s="113"/>
      <c r="T131" s="60"/>
      <c r="U131" s="61"/>
      <c r="V131" s="61"/>
      <c r="W131" s="60"/>
      <c r="X131" s="60">
        <f t="shared" si="6"/>
        <v>0</v>
      </c>
      <c r="Y131" s="60"/>
      <c r="Z131" s="111">
        <f t="shared" si="7"/>
        <v>0</v>
      </c>
      <c r="AA131" s="131"/>
      <c r="AB131" s="59"/>
      <c r="AD131" s="113"/>
      <c r="AE131" s="113"/>
      <c r="AF131" s="113"/>
      <c r="AG131" s="113"/>
      <c r="AH131" s="59"/>
      <c r="AI131" s="59"/>
    </row>
    <row r="132" spans="2:35" s="58" customFormat="1" x14ac:dyDescent="0.2">
      <c r="B132" s="116"/>
      <c r="C132" s="113"/>
      <c r="D132" s="113"/>
      <c r="F132" s="59"/>
      <c r="H132" s="117"/>
      <c r="J132" s="60"/>
      <c r="K132" s="60"/>
      <c r="L132" s="60"/>
      <c r="M132" s="60"/>
      <c r="N132" s="60"/>
      <c r="O132" s="111">
        <f t="shared" si="8"/>
        <v>0</v>
      </c>
      <c r="R132" s="113"/>
      <c r="S132" s="113"/>
      <c r="T132" s="60"/>
      <c r="U132" s="61"/>
      <c r="V132" s="61"/>
      <c r="W132" s="60"/>
      <c r="X132" s="60">
        <f t="shared" ref="X132:X195" si="9">W132*U132</f>
        <v>0</v>
      </c>
      <c r="Y132" s="60"/>
      <c r="Z132" s="111">
        <f t="shared" ref="Z132:Z195" si="10">Y132*U132</f>
        <v>0</v>
      </c>
      <c r="AA132" s="131"/>
      <c r="AB132" s="59"/>
      <c r="AD132" s="113"/>
      <c r="AE132" s="113"/>
      <c r="AF132" s="113"/>
      <c r="AG132" s="113"/>
      <c r="AH132" s="59"/>
      <c r="AI132" s="59"/>
    </row>
    <row r="133" spans="2:35" s="58" customFormat="1" x14ac:dyDescent="0.2">
      <c r="B133" s="114"/>
      <c r="C133" s="113"/>
      <c r="D133" s="113"/>
      <c r="F133" s="59"/>
      <c r="H133" s="115"/>
      <c r="J133" s="122"/>
      <c r="K133" s="60"/>
      <c r="L133" s="60"/>
      <c r="M133" s="60"/>
      <c r="N133" s="60"/>
      <c r="O133" s="111">
        <f t="shared" si="8"/>
        <v>0</v>
      </c>
      <c r="R133" s="113"/>
      <c r="S133" s="113"/>
      <c r="T133" s="60"/>
      <c r="U133" s="61"/>
      <c r="V133" s="61"/>
      <c r="W133" s="60"/>
      <c r="X133" s="60">
        <f t="shared" si="9"/>
        <v>0</v>
      </c>
      <c r="Y133" s="60"/>
      <c r="Z133" s="111">
        <f t="shared" si="10"/>
        <v>0</v>
      </c>
      <c r="AA133" s="124"/>
      <c r="AB133" s="59"/>
      <c r="AD133" s="113"/>
      <c r="AE133" s="113"/>
      <c r="AF133" s="136"/>
      <c r="AG133" s="113"/>
      <c r="AH133" s="59"/>
      <c r="AI133" s="59"/>
    </row>
    <row r="134" spans="2:35" s="58" customFormat="1" x14ac:dyDescent="0.2">
      <c r="B134" s="114"/>
      <c r="C134" s="113"/>
      <c r="D134" s="113"/>
      <c r="F134" s="59"/>
      <c r="H134" s="115"/>
      <c r="J134" s="122"/>
      <c r="K134" s="60"/>
      <c r="L134" s="60"/>
      <c r="M134" s="60"/>
      <c r="N134" s="60"/>
      <c r="O134" s="111">
        <f t="shared" si="8"/>
        <v>0</v>
      </c>
      <c r="R134" s="113"/>
      <c r="S134" s="113"/>
      <c r="T134" s="60"/>
      <c r="U134" s="61"/>
      <c r="V134" s="61"/>
      <c r="W134" s="60"/>
      <c r="X134" s="60">
        <f t="shared" si="9"/>
        <v>0</v>
      </c>
      <c r="Y134" s="60"/>
      <c r="Z134" s="111">
        <f t="shared" si="10"/>
        <v>0</v>
      </c>
      <c r="AA134" s="124"/>
      <c r="AB134" s="59"/>
      <c r="AD134" s="113"/>
      <c r="AE134" s="113"/>
      <c r="AF134" s="134"/>
      <c r="AG134" s="113"/>
      <c r="AH134" s="59"/>
      <c r="AI134" s="59"/>
    </row>
    <row r="135" spans="2:35" s="58" customFormat="1" x14ac:dyDescent="0.2">
      <c r="B135" s="114"/>
      <c r="C135" s="113"/>
      <c r="D135" s="113"/>
      <c r="F135" s="59"/>
      <c r="H135" s="115"/>
      <c r="J135" s="122"/>
      <c r="K135" s="60"/>
      <c r="L135" s="60"/>
      <c r="M135" s="60"/>
      <c r="N135" s="60"/>
      <c r="O135" s="111">
        <f t="shared" si="8"/>
        <v>0</v>
      </c>
      <c r="R135" s="113"/>
      <c r="S135" s="113"/>
      <c r="T135" s="60"/>
      <c r="U135" s="61"/>
      <c r="V135" s="61"/>
      <c r="W135" s="60"/>
      <c r="X135" s="60">
        <f t="shared" si="9"/>
        <v>0</v>
      </c>
      <c r="Y135" s="60"/>
      <c r="Z135" s="111">
        <f t="shared" si="10"/>
        <v>0</v>
      </c>
      <c r="AA135" s="124"/>
      <c r="AB135" s="59"/>
      <c r="AD135" s="113"/>
      <c r="AE135" s="113"/>
      <c r="AF135" s="134"/>
      <c r="AG135" s="113"/>
      <c r="AH135" s="59"/>
      <c r="AI135" s="59"/>
    </row>
    <row r="136" spans="2:35" s="58" customFormat="1" x14ac:dyDescent="0.2">
      <c r="B136" s="114"/>
      <c r="C136" s="113"/>
      <c r="D136" s="113"/>
      <c r="F136" s="59"/>
      <c r="H136" s="115"/>
      <c r="J136" s="122"/>
      <c r="K136" s="60"/>
      <c r="L136" s="60"/>
      <c r="M136" s="60"/>
      <c r="N136" s="60"/>
      <c r="O136" s="111">
        <f t="shared" si="8"/>
        <v>0</v>
      </c>
      <c r="R136" s="113"/>
      <c r="S136" s="113"/>
      <c r="T136" s="60"/>
      <c r="U136" s="61"/>
      <c r="V136" s="61"/>
      <c r="W136" s="60"/>
      <c r="X136" s="60">
        <f t="shared" si="9"/>
        <v>0</v>
      </c>
      <c r="Y136" s="60"/>
      <c r="Z136" s="111">
        <f t="shared" si="10"/>
        <v>0</v>
      </c>
      <c r="AA136" s="124"/>
      <c r="AB136" s="59"/>
      <c r="AD136" s="113"/>
      <c r="AE136" s="113"/>
      <c r="AF136" s="134"/>
      <c r="AG136" s="113"/>
      <c r="AH136" s="59"/>
      <c r="AI136" s="59"/>
    </row>
    <row r="137" spans="2:35" s="58" customFormat="1" x14ac:dyDescent="0.2">
      <c r="B137" s="114"/>
      <c r="C137" s="113"/>
      <c r="D137" s="113"/>
      <c r="F137" s="59"/>
      <c r="H137" s="115"/>
      <c r="J137" s="122"/>
      <c r="K137" s="60"/>
      <c r="L137" s="60"/>
      <c r="M137" s="60"/>
      <c r="N137" s="60"/>
      <c r="O137" s="111">
        <f t="shared" si="8"/>
        <v>0</v>
      </c>
      <c r="R137" s="113"/>
      <c r="S137" s="113"/>
      <c r="T137" s="60"/>
      <c r="U137" s="61"/>
      <c r="V137" s="61"/>
      <c r="W137" s="60"/>
      <c r="X137" s="60">
        <f t="shared" si="9"/>
        <v>0</v>
      </c>
      <c r="Y137" s="60"/>
      <c r="Z137" s="111">
        <f t="shared" si="10"/>
        <v>0</v>
      </c>
      <c r="AA137" s="124"/>
      <c r="AB137" s="59"/>
      <c r="AD137" s="113"/>
      <c r="AE137" s="113"/>
      <c r="AF137" s="134"/>
      <c r="AG137" s="113"/>
      <c r="AH137" s="59"/>
      <c r="AI137" s="59"/>
    </row>
    <row r="138" spans="2:35" s="58" customFormat="1" x14ac:dyDescent="0.2">
      <c r="B138" s="114"/>
      <c r="C138" s="113"/>
      <c r="D138" s="113"/>
      <c r="F138" s="59"/>
      <c r="H138" s="115"/>
      <c r="J138" s="122"/>
      <c r="K138" s="60"/>
      <c r="L138" s="60"/>
      <c r="M138" s="60"/>
      <c r="N138" s="60"/>
      <c r="O138" s="111">
        <f t="shared" si="8"/>
        <v>0</v>
      </c>
      <c r="R138" s="113"/>
      <c r="S138" s="113"/>
      <c r="T138" s="60"/>
      <c r="U138" s="61"/>
      <c r="V138" s="61"/>
      <c r="W138" s="60"/>
      <c r="X138" s="60">
        <f t="shared" si="9"/>
        <v>0</v>
      </c>
      <c r="Y138" s="60"/>
      <c r="Z138" s="111">
        <f t="shared" si="10"/>
        <v>0</v>
      </c>
      <c r="AA138" s="124"/>
      <c r="AB138" s="59"/>
      <c r="AD138" s="113"/>
      <c r="AE138" s="113"/>
      <c r="AF138" s="134"/>
      <c r="AG138" s="113"/>
      <c r="AH138" s="59"/>
      <c r="AI138" s="59"/>
    </row>
    <row r="139" spans="2:35" s="58" customFormat="1" x14ac:dyDescent="0.2">
      <c r="B139" s="114"/>
      <c r="C139" s="113"/>
      <c r="D139" s="113"/>
      <c r="F139" s="59"/>
      <c r="H139" s="115"/>
      <c r="J139" s="122"/>
      <c r="K139" s="60"/>
      <c r="L139" s="60"/>
      <c r="M139" s="60"/>
      <c r="N139" s="60"/>
      <c r="O139" s="111">
        <f t="shared" si="8"/>
        <v>0</v>
      </c>
      <c r="R139" s="113"/>
      <c r="S139" s="113"/>
      <c r="T139" s="60"/>
      <c r="U139" s="61"/>
      <c r="V139" s="61"/>
      <c r="W139" s="60"/>
      <c r="X139" s="60">
        <f t="shared" si="9"/>
        <v>0</v>
      </c>
      <c r="Y139" s="60"/>
      <c r="Z139" s="111">
        <f t="shared" si="10"/>
        <v>0</v>
      </c>
      <c r="AA139" s="124"/>
      <c r="AB139" s="59"/>
      <c r="AD139" s="113"/>
      <c r="AE139" s="113"/>
      <c r="AF139" s="134"/>
      <c r="AG139" s="113"/>
      <c r="AH139" s="59"/>
      <c r="AI139" s="59"/>
    </row>
    <row r="140" spans="2:35" s="58" customFormat="1" x14ac:dyDescent="0.2">
      <c r="B140" s="114"/>
      <c r="C140" s="113"/>
      <c r="D140" s="113"/>
      <c r="F140" s="59"/>
      <c r="H140" s="115"/>
      <c r="J140" s="122"/>
      <c r="K140" s="60"/>
      <c r="L140" s="60"/>
      <c r="M140" s="60"/>
      <c r="N140" s="60"/>
      <c r="O140" s="111">
        <f t="shared" si="8"/>
        <v>0</v>
      </c>
      <c r="R140" s="113"/>
      <c r="S140" s="113"/>
      <c r="T140" s="60"/>
      <c r="U140" s="61"/>
      <c r="V140" s="61"/>
      <c r="W140" s="60"/>
      <c r="X140" s="60">
        <f t="shared" si="9"/>
        <v>0</v>
      </c>
      <c r="Y140" s="60"/>
      <c r="Z140" s="111">
        <f t="shared" si="10"/>
        <v>0</v>
      </c>
      <c r="AA140" s="124"/>
      <c r="AB140" s="59"/>
      <c r="AD140" s="113"/>
      <c r="AE140" s="113"/>
      <c r="AF140" s="134"/>
      <c r="AG140" s="113"/>
      <c r="AH140" s="59"/>
      <c r="AI140" s="59"/>
    </row>
    <row r="141" spans="2:35" s="58" customFormat="1" x14ac:dyDescent="0.2">
      <c r="B141" s="114"/>
      <c r="C141" s="113"/>
      <c r="D141" s="113"/>
      <c r="F141" s="59"/>
      <c r="H141" s="115"/>
      <c r="J141" s="122"/>
      <c r="K141" s="60"/>
      <c r="L141" s="60"/>
      <c r="M141" s="60"/>
      <c r="N141" s="60"/>
      <c r="O141" s="111">
        <f t="shared" si="8"/>
        <v>0</v>
      </c>
      <c r="R141" s="113"/>
      <c r="S141" s="113"/>
      <c r="T141" s="60"/>
      <c r="U141" s="61"/>
      <c r="V141" s="61"/>
      <c r="W141" s="60"/>
      <c r="X141" s="60">
        <f t="shared" si="9"/>
        <v>0</v>
      </c>
      <c r="Y141" s="60"/>
      <c r="Z141" s="111">
        <f t="shared" si="10"/>
        <v>0</v>
      </c>
      <c r="AA141" s="124"/>
      <c r="AB141" s="59"/>
      <c r="AD141" s="113"/>
      <c r="AE141" s="113"/>
      <c r="AF141" s="134"/>
      <c r="AG141" s="113"/>
      <c r="AH141" s="59"/>
      <c r="AI141" s="59"/>
    </row>
    <row r="142" spans="2:35" s="58" customFormat="1" x14ac:dyDescent="0.2">
      <c r="B142" s="114"/>
      <c r="C142" s="113"/>
      <c r="D142" s="113"/>
      <c r="F142" s="59"/>
      <c r="H142" s="115"/>
      <c r="J142" s="122"/>
      <c r="K142" s="60"/>
      <c r="L142" s="60"/>
      <c r="M142" s="60"/>
      <c r="N142" s="60"/>
      <c r="O142" s="111">
        <f t="shared" si="8"/>
        <v>0</v>
      </c>
      <c r="R142" s="113"/>
      <c r="S142" s="113"/>
      <c r="T142" s="60"/>
      <c r="U142" s="61"/>
      <c r="V142" s="61"/>
      <c r="W142" s="60"/>
      <c r="X142" s="60">
        <f t="shared" si="9"/>
        <v>0</v>
      </c>
      <c r="Y142" s="60"/>
      <c r="Z142" s="111">
        <f t="shared" si="10"/>
        <v>0</v>
      </c>
      <c r="AA142" s="124"/>
      <c r="AB142" s="59"/>
      <c r="AD142" s="113"/>
      <c r="AE142" s="113"/>
      <c r="AF142" s="134"/>
      <c r="AG142" s="113"/>
      <c r="AH142" s="59"/>
      <c r="AI142" s="59"/>
    </row>
    <row r="143" spans="2:35" s="58" customFormat="1" x14ac:dyDescent="0.2">
      <c r="B143" s="114"/>
      <c r="C143" s="113"/>
      <c r="D143" s="113"/>
      <c r="F143" s="59"/>
      <c r="H143" s="115"/>
      <c r="J143" s="122"/>
      <c r="K143" s="60"/>
      <c r="L143" s="60"/>
      <c r="M143" s="60"/>
      <c r="N143" s="60"/>
      <c r="O143" s="111">
        <f t="shared" ref="O143:O206" si="11">(J143+K143)-L143+M143-N143</f>
        <v>0</v>
      </c>
      <c r="R143" s="113"/>
      <c r="S143" s="113"/>
      <c r="T143" s="60"/>
      <c r="U143" s="61"/>
      <c r="V143" s="61"/>
      <c r="W143" s="60"/>
      <c r="X143" s="60">
        <f t="shared" si="9"/>
        <v>0</v>
      </c>
      <c r="Y143" s="60"/>
      <c r="Z143" s="111">
        <f t="shared" si="10"/>
        <v>0</v>
      </c>
      <c r="AA143" s="124"/>
      <c r="AB143" s="59"/>
      <c r="AD143" s="113"/>
      <c r="AE143" s="113"/>
      <c r="AF143" s="134"/>
      <c r="AG143" s="113"/>
      <c r="AH143" s="59"/>
      <c r="AI143" s="59"/>
    </row>
    <row r="144" spans="2:35" s="58" customFormat="1" x14ac:dyDescent="0.2">
      <c r="B144" s="114"/>
      <c r="C144" s="113"/>
      <c r="D144" s="113"/>
      <c r="F144" s="59"/>
      <c r="H144" s="115"/>
      <c r="J144" s="122"/>
      <c r="K144" s="60"/>
      <c r="L144" s="60"/>
      <c r="M144" s="60"/>
      <c r="N144" s="60"/>
      <c r="O144" s="111">
        <f t="shared" si="11"/>
        <v>0</v>
      </c>
      <c r="R144" s="113"/>
      <c r="S144" s="113"/>
      <c r="T144" s="60"/>
      <c r="U144" s="61"/>
      <c r="V144" s="61"/>
      <c r="W144" s="60"/>
      <c r="X144" s="60">
        <f t="shared" si="9"/>
        <v>0</v>
      </c>
      <c r="Y144" s="60"/>
      <c r="Z144" s="111">
        <f t="shared" si="10"/>
        <v>0</v>
      </c>
      <c r="AA144" s="124"/>
      <c r="AB144" s="59"/>
      <c r="AD144" s="113"/>
      <c r="AE144" s="113"/>
      <c r="AF144" s="134"/>
      <c r="AG144" s="113"/>
      <c r="AH144" s="59"/>
      <c r="AI144" s="59"/>
    </row>
    <row r="145" spans="2:35" s="58" customFormat="1" x14ac:dyDescent="0.2">
      <c r="B145" s="114"/>
      <c r="C145" s="113"/>
      <c r="D145" s="113"/>
      <c r="F145" s="59"/>
      <c r="H145" s="115"/>
      <c r="J145" s="122"/>
      <c r="K145" s="60"/>
      <c r="L145" s="60"/>
      <c r="M145" s="60"/>
      <c r="N145" s="60"/>
      <c r="O145" s="111">
        <f t="shared" si="11"/>
        <v>0</v>
      </c>
      <c r="R145" s="113"/>
      <c r="S145" s="113"/>
      <c r="T145" s="60"/>
      <c r="U145" s="61"/>
      <c r="V145" s="61"/>
      <c r="W145" s="60"/>
      <c r="X145" s="60">
        <f t="shared" si="9"/>
        <v>0</v>
      </c>
      <c r="Y145" s="60"/>
      <c r="Z145" s="111">
        <f t="shared" si="10"/>
        <v>0</v>
      </c>
      <c r="AA145" s="124"/>
      <c r="AB145" s="59"/>
      <c r="AD145" s="113"/>
      <c r="AE145" s="113"/>
      <c r="AF145" s="134"/>
      <c r="AG145" s="113"/>
      <c r="AH145" s="59"/>
      <c r="AI145" s="59"/>
    </row>
    <row r="146" spans="2:35" s="58" customFormat="1" x14ac:dyDescent="0.2">
      <c r="B146" s="114"/>
      <c r="C146" s="113"/>
      <c r="D146" s="113"/>
      <c r="F146" s="59"/>
      <c r="H146" s="115"/>
      <c r="J146" s="122"/>
      <c r="K146" s="60"/>
      <c r="L146" s="60"/>
      <c r="M146" s="60"/>
      <c r="N146" s="60"/>
      <c r="O146" s="111">
        <f t="shared" si="11"/>
        <v>0</v>
      </c>
      <c r="R146" s="113"/>
      <c r="S146" s="113"/>
      <c r="T146" s="60"/>
      <c r="U146" s="61"/>
      <c r="V146" s="61"/>
      <c r="W146" s="60"/>
      <c r="X146" s="60">
        <f t="shared" si="9"/>
        <v>0</v>
      </c>
      <c r="Y146" s="60"/>
      <c r="Z146" s="111">
        <f t="shared" si="10"/>
        <v>0</v>
      </c>
      <c r="AA146" s="124"/>
      <c r="AB146" s="59"/>
      <c r="AD146" s="113"/>
      <c r="AE146" s="113"/>
      <c r="AF146" s="134"/>
      <c r="AG146" s="113"/>
      <c r="AH146" s="59"/>
      <c r="AI146" s="59"/>
    </row>
    <row r="147" spans="2:35" s="58" customFormat="1" x14ac:dyDescent="0.2">
      <c r="B147" s="114"/>
      <c r="C147" s="113"/>
      <c r="D147" s="113"/>
      <c r="F147" s="59"/>
      <c r="H147" s="115"/>
      <c r="J147" s="122"/>
      <c r="K147" s="60"/>
      <c r="L147" s="60"/>
      <c r="M147" s="60"/>
      <c r="N147" s="60"/>
      <c r="O147" s="111">
        <f t="shared" si="11"/>
        <v>0</v>
      </c>
      <c r="R147" s="113"/>
      <c r="S147" s="113"/>
      <c r="T147" s="60"/>
      <c r="U147" s="61"/>
      <c r="V147" s="61"/>
      <c r="W147" s="60"/>
      <c r="X147" s="60">
        <f t="shared" si="9"/>
        <v>0</v>
      </c>
      <c r="Y147" s="60"/>
      <c r="Z147" s="111">
        <f t="shared" si="10"/>
        <v>0</v>
      </c>
      <c r="AA147" s="124"/>
      <c r="AB147" s="59"/>
      <c r="AD147" s="113"/>
      <c r="AE147" s="113"/>
      <c r="AF147" s="134"/>
      <c r="AG147" s="113"/>
      <c r="AH147" s="59"/>
      <c r="AI147" s="59"/>
    </row>
    <row r="148" spans="2:35" s="58" customFormat="1" x14ac:dyDescent="0.2">
      <c r="B148" s="114"/>
      <c r="C148" s="113"/>
      <c r="D148" s="113"/>
      <c r="F148" s="59"/>
      <c r="H148" s="115"/>
      <c r="J148" s="122"/>
      <c r="K148" s="60"/>
      <c r="L148" s="60"/>
      <c r="M148" s="60"/>
      <c r="N148" s="60"/>
      <c r="O148" s="111">
        <f t="shared" si="11"/>
        <v>0</v>
      </c>
      <c r="R148" s="113"/>
      <c r="S148" s="113"/>
      <c r="T148" s="60"/>
      <c r="U148" s="61"/>
      <c r="V148" s="61"/>
      <c r="W148" s="60"/>
      <c r="X148" s="60">
        <f t="shared" si="9"/>
        <v>0</v>
      </c>
      <c r="Y148" s="60"/>
      <c r="Z148" s="111">
        <f t="shared" si="10"/>
        <v>0</v>
      </c>
      <c r="AA148" s="124"/>
      <c r="AB148" s="59"/>
      <c r="AD148" s="113"/>
      <c r="AE148" s="113"/>
      <c r="AF148" s="134"/>
      <c r="AG148" s="113"/>
      <c r="AH148" s="59"/>
      <c r="AI148" s="59"/>
    </row>
    <row r="149" spans="2:35" s="58" customFormat="1" x14ac:dyDescent="0.2">
      <c r="B149" s="114"/>
      <c r="C149" s="113"/>
      <c r="D149" s="113"/>
      <c r="F149" s="59"/>
      <c r="H149" s="115"/>
      <c r="J149" s="122"/>
      <c r="K149" s="60"/>
      <c r="L149" s="60"/>
      <c r="M149" s="60"/>
      <c r="N149" s="60"/>
      <c r="O149" s="111">
        <f t="shared" si="11"/>
        <v>0</v>
      </c>
      <c r="R149" s="113"/>
      <c r="S149" s="113"/>
      <c r="T149" s="60"/>
      <c r="U149" s="61"/>
      <c r="V149" s="61"/>
      <c r="W149" s="60"/>
      <c r="X149" s="60">
        <f t="shared" si="9"/>
        <v>0</v>
      </c>
      <c r="Y149" s="60"/>
      <c r="Z149" s="111">
        <f t="shared" si="10"/>
        <v>0</v>
      </c>
      <c r="AA149" s="124"/>
      <c r="AB149" s="59"/>
      <c r="AD149" s="113"/>
      <c r="AE149" s="113"/>
      <c r="AF149" s="134"/>
      <c r="AG149" s="113"/>
      <c r="AH149" s="59"/>
      <c r="AI149" s="59"/>
    </row>
    <row r="150" spans="2:35" s="58" customFormat="1" x14ac:dyDescent="0.2">
      <c r="B150" s="114"/>
      <c r="C150" s="113"/>
      <c r="D150" s="113"/>
      <c r="F150" s="59"/>
      <c r="H150" s="115"/>
      <c r="J150" s="122"/>
      <c r="K150" s="60"/>
      <c r="L150" s="60"/>
      <c r="M150" s="60"/>
      <c r="N150" s="60"/>
      <c r="O150" s="111">
        <f t="shared" si="11"/>
        <v>0</v>
      </c>
      <c r="R150" s="113"/>
      <c r="S150" s="113"/>
      <c r="T150" s="60"/>
      <c r="U150" s="61"/>
      <c r="V150" s="61"/>
      <c r="W150" s="60"/>
      <c r="X150" s="60">
        <f t="shared" si="9"/>
        <v>0</v>
      </c>
      <c r="Y150" s="60"/>
      <c r="Z150" s="111">
        <f t="shared" si="10"/>
        <v>0</v>
      </c>
      <c r="AA150" s="124"/>
      <c r="AB150" s="59"/>
      <c r="AD150" s="113"/>
      <c r="AE150" s="113"/>
      <c r="AF150" s="134"/>
      <c r="AG150" s="113"/>
      <c r="AH150" s="59"/>
      <c r="AI150" s="59"/>
    </row>
    <row r="151" spans="2:35" s="58" customFormat="1" x14ac:dyDescent="0.2">
      <c r="B151" s="114"/>
      <c r="C151" s="113"/>
      <c r="D151" s="113"/>
      <c r="F151" s="59"/>
      <c r="H151" s="115"/>
      <c r="J151" s="122"/>
      <c r="K151" s="60"/>
      <c r="L151" s="60"/>
      <c r="M151" s="60"/>
      <c r="N151" s="60"/>
      <c r="O151" s="111">
        <f t="shared" si="11"/>
        <v>0</v>
      </c>
      <c r="R151" s="113"/>
      <c r="S151" s="113"/>
      <c r="T151" s="60"/>
      <c r="U151" s="61"/>
      <c r="V151" s="61"/>
      <c r="W151" s="60"/>
      <c r="X151" s="60">
        <f t="shared" si="9"/>
        <v>0</v>
      </c>
      <c r="Y151" s="60"/>
      <c r="Z151" s="111">
        <f t="shared" si="10"/>
        <v>0</v>
      </c>
      <c r="AA151" s="124"/>
      <c r="AB151" s="59"/>
      <c r="AD151" s="113"/>
      <c r="AE151" s="113"/>
      <c r="AF151" s="134"/>
      <c r="AG151" s="113"/>
      <c r="AH151" s="59"/>
      <c r="AI151" s="59"/>
    </row>
    <row r="152" spans="2:35" s="58" customFormat="1" x14ac:dyDescent="0.2">
      <c r="B152" s="114"/>
      <c r="C152" s="113"/>
      <c r="D152" s="113"/>
      <c r="F152" s="59"/>
      <c r="H152" s="115"/>
      <c r="J152" s="122"/>
      <c r="K152" s="60"/>
      <c r="L152" s="60"/>
      <c r="M152" s="60"/>
      <c r="N152" s="60"/>
      <c r="O152" s="111">
        <f t="shared" si="11"/>
        <v>0</v>
      </c>
      <c r="R152" s="113"/>
      <c r="S152" s="113"/>
      <c r="T152" s="60"/>
      <c r="U152" s="61"/>
      <c r="V152" s="61"/>
      <c r="W152" s="60"/>
      <c r="X152" s="60">
        <f t="shared" si="9"/>
        <v>0</v>
      </c>
      <c r="Y152" s="60"/>
      <c r="Z152" s="111">
        <f t="shared" si="10"/>
        <v>0</v>
      </c>
      <c r="AA152" s="124"/>
      <c r="AB152" s="59"/>
      <c r="AD152" s="113"/>
      <c r="AE152" s="113"/>
      <c r="AF152" s="134"/>
      <c r="AG152" s="113"/>
      <c r="AH152" s="59"/>
      <c r="AI152" s="59"/>
    </row>
    <row r="153" spans="2:35" s="58" customFormat="1" x14ac:dyDescent="0.2">
      <c r="B153" s="114"/>
      <c r="C153" s="113"/>
      <c r="D153" s="113"/>
      <c r="F153" s="59"/>
      <c r="H153" s="115"/>
      <c r="J153" s="122"/>
      <c r="K153" s="60"/>
      <c r="L153" s="60"/>
      <c r="M153" s="60"/>
      <c r="N153" s="60"/>
      <c r="O153" s="111">
        <f t="shared" si="11"/>
        <v>0</v>
      </c>
      <c r="R153" s="113"/>
      <c r="S153" s="113"/>
      <c r="T153" s="60"/>
      <c r="U153" s="61"/>
      <c r="V153" s="61"/>
      <c r="W153" s="60"/>
      <c r="X153" s="60">
        <f t="shared" si="9"/>
        <v>0</v>
      </c>
      <c r="Y153" s="60"/>
      <c r="Z153" s="111">
        <f t="shared" si="10"/>
        <v>0</v>
      </c>
      <c r="AA153" s="124"/>
      <c r="AB153" s="59"/>
      <c r="AD153" s="113"/>
      <c r="AE153" s="113"/>
      <c r="AF153" s="134"/>
      <c r="AG153" s="113"/>
      <c r="AH153" s="59"/>
      <c r="AI153" s="59"/>
    </row>
    <row r="154" spans="2:35" s="58" customFormat="1" x14ac:dyDescent="0.2">
      <c r="B154" s="114"/>
      <c r="C154" s="113"/>
      <c r="D154" s="113"/>
      <c r="F154" s="59"/>
      <c r="H154" s="115"/>
      <c r="J154" s="122"/>
      <c r="K154" s="60"/>
      <c r="L154" s="60"/>
      <c r="M154" s="60"/>
      <c r="N154" s="60"/>
      <c r="O154" s="111">
        <f t="shared" si="11"/>
        <v>0</v>
      </c>
      <c r="R154" s="113"/>
      <c r="S154" s="113"/>
      <c r="T154" s="60"/>
      <c r="U154" s="61"/>
      <c r="V154" s="61"/>
      <c r="W154" s="60"/>
      <c r="X154" s="60">
        <f t="shared" si="9"/>
        <v>0</v>
      </c>
      <c r="Y154" s="60"/>
      <c r="Z154" s="111">
        <f t="shared" si="10"/>
        <v>0</v>
      </c>
      <c r="AA154" s="124"/>
      <c r="AB154" s="59"/>
      <c r="AD154" s="113"/>
      <c r="AE154" s="113"/>
      <c r="AF154" s="134"/>
      <c r="AG154" s="113"/>
      <c r="AH154" s="59"/>
      <c r="AI154" s="59"/>
    </row>
    <row r="155" spans="2:35" s="58" customFormat="1" x14ac:dyDescent="0.2">
      <c r="B155" s="114"/>
      <c r="C155" s="113"/>
      <c r="D155" s="113"/>
      <c r="F155" s="59"/>
      <c r="H155" s="115"/>
      <c r="J155" s="122"/>
      <c r="K155" s="60"/>
      <c r="L155" s="60"/>
      <c r="M155" s="60"/>
      <c r="N155" s="60"/>
      <c r="O155" s="111">
        <f t="shared" si="11"/>
        <v>0</v>
      </c>
      <c r="R155" s="113"/>
      <c r="S155" s="113"/>
      <c r="T155" s="60"/>
      <c r="U155" s="61"/>
      <c r="V155" s="61"/>
      <c r="W155" s="60"/>
      <c r="X155" s="60">
        <f t="shared" si="9"/>
        <v>0</v>
      </c>
      <c r="Y155" s="60"/>
      <c r="Z155" s="111">
        <f t="shared" si="10"/>
        <v>0</v>
      </c>
      <c r="AA155" s="124"/>
      <c r="AB155" s="59"/>
      <c r="AD155" s="113"/>
      <c r="AE155" s="113"/>
      <c r="AF155" s="134"/>
      <c r="AG155" s="113"/>
      <c r="AH155" s="59"/>
      <c r="AI155" s="59"/>
    </row>
    <row r="156" spans="2:35" s="58" customFormat="1" x14ac:dyDescent="0.2">
      <c r="B156" s="114"/>
      <c r="C156" s="113"/>
      <c r="D156" s="113"/>
      <c r="F156" s="59"/>
      <c r="H156" s="115"/>
      <c r="J156" s="122"/>
      <c r="K156" s="60"/>
      <c r="L156" s="60"/>
      <c r="M156" s="60"/>
      <c r="N156" s="60"/>
      <c r="O156" s="111">
        <f t="shared" si="11"/>
        <v>0</v>
      </c>
      <c r="R156" s="113"/>
      <c r="S156" s="113"/>
      <c r="T156" s="60"/>
      <c r="U156" s="61"/>
      <c r="V156" s="61"/>
      <c r="W156" s="60"/>
      <c r="X156" s="60">
        <f t="shared" si="9"/>
        <v>0</v>
      </c>
      <c r="Y156" s="60"/>
      <c r="Z156" s="111">
        <f t="shared" si="10"/>
        <v>0</v>
      </c>
      <c r="AA156" s="124"/>
      <c r="AB156" s="59"/>
      <c r="AD156" s="113"/>
      <c r="AE156" s="113"/>
      <c r="AF156" s="134"/>
      <c r="AG156" s="113"/>
      <c r="AH156" s="59"/>
      <c r="AI156" s="59"/>
    </row>
    <row r="157" spans="2:35" s="58" customFormat="1" x14ac:dyDescent="0.2">
      <c r="B157" s="114"/>
      <c r="C157" s="113"/>
      <c r="D157" s="113"/>
      <c r="F157" s="59"/>
      <c r="H157" s="115"/>
      <c r="J157" s="122"/>
      <c r="K157" s="60"/>
      <c r="L157" s="60"/>
      <c r="M157" s="60"/>
      <c r="N157" s="60"/>
      <c r="O157" s="111">
        <f t="shared" si="11"/>
        <v>0</v>
      </c>
      <c r="R157" s="113"/>
      <c r="S157" s="113"/>
      <c r="T157" s="60"/>
      <c r="U157" s="61"/>
      <c r="V157" s="61"/>
      <c r="W157" s="60"/>
      <c r="X157" s="60">
        <f t="shared" si="9"/>
        <v>0</v>
      </c>
      <c r="Y157" s="60"/>
      <c r="Z157" s="111">
        <f t="shared" si="10"/>
        <v>0</v>
      </c>
      <c r="AA157" s="124"/>
      <c r="AB157" s="59"/>
      <c r="AD157" s="113"/>
      <c r="AE157" s="113"/>
      <c r="AF157" s="134"/>
      <c r="AG157" s="113"/>
      <c r="AH157" s="59"/>
      <c r="AI157" s="59"/>
    </row>
    <row r="158" spans="2:35" s="58" customFormat="1" x14ac:dyDescent="0.2">
      <c r="B158" s="114"/>
      <c r="C158" s="113"/>
      <c r="D158" s="113"/>
      <c r="F158" s="59"/>
      <c r="H158" s="115"/>
      <c r="J158" s="122"/>
      <c r="K158" s="60"/>
      <c r="L158" s="60"/>
      <c r="M158" s="60"/>
      <c r="N158" s="60"/>
      <c r="O158" s="111">
        <f t="shared" si="11"/>
        <v>0</v>
      </c>
      <c r="R158" s="113"/>
      <c r="S158" s="113"/>
      <c r="T158" s="60"/>
      <c r="U158" s="61"/>
      <c r="V158" s="61"/>
      <c r="W158" s="60"/>
      <c r="X158" s="60">
        <f t="shared" si="9"/>
        <v>0</v>
      </c>
      <c r="Y158" s="60"/>
      <c r="Z158" s="111">
        <f t="shared" si="10"/>
        <v>0</v>
      </c>
      <c r="AA158" s="124"/>
      <c r="AB158" s="59"/>
      <c r="AD158" s="113"/>
      <c r="AE158" s="113"/>
      <c r="AF158" s="134"/>
      <c r="AG158" s="113"/>
      <c r="AH158" s="59"/>
      <c r="AI158" s="59"/>
    </row>
    <row r="159" spans="2:35" s="58" customFormat="1" x14ac:dyDescent="0.2">
      <c r="B159" s="114"/>
      <c r="C159" s="113"/>
      <c r="D159" s="113"/>
      <c r="F159" s="59"/>
      <c r="H159" s="115"/>
      <c r="J159" s="122"/>
      <c r="K159" s="60"/>
      <c r="L159" s="60"/>
      <c r="M159" s="60"/>
      <c r="N159" s="60"/>
      <c r="O159" s="111">
        <f t="shared" si="11"/>
        <v>0</v>
      </c>
      <c r="R159" s="113"/>
      <c r="S159" s="113"/>
      <c r="T159" s="60"/>
      <c r="U159" s="61"/>
      <c r="V159" s="61"/>
      <c r="W159" s="60"/>
      <c r="X159" s="60">
        <f t="shared" si="9"/>
        <v>0</v>
      </c>
      <c r="Y159" s="60"/>
      <c r="Z159" s="111">
        <f t="shared" si="10"/>
        <v>0</v>
      </c>
      <c r="AA159" s="124"/>
      <c r="AB159" s="59"/>
      <c r="AD159" s="113"/>
      <c r="AE159" s="113"/>
      <c r="AF159" s="134"/>
      <c r="AG159" s="113"/>
      <c r="AH159" s="59"/>
      <c r="AI159" s="59"/>
    </row>
    <row r="160" spans="2:35" s="58" customFormat="1" x14ac:dyDescent="0.2">
      <c r="B160" s="114"/>
      <c r="C160" s="113"/>
      <c r="D160" s="113"/>
      <c r="F160" s="59"/>
      <c r="H160" s="115"/>
      <c r="J160" s="122"/>
      <c r="K160" s="60"/>
      <c r="L160" s="60"/>
      <c r="M160" s="60"/>
      <c r="N160" s="60"/>
      <c r="O160" s="111">
        <f t="shared" si="11"/>
        <v>0</v>
      </c>
      <c r="R160" s="113"/>
      <c r="S160" s="113"/>
      <c r="T160" s="60"/>
      <c r="U160" s="61"/>
      <c r="V160" s="61"/>
      <c r="W160" s="60"/>
      <c r="X160" s="60">
        <f t="shared" si="9"/>
        <v>0</v>
      </c>
      <c r="Y160" s="60"/>
      <c r="Z160" s="111">
        <f t="shared" si="10"/>
        <v>0</v>
      </c>
      <c r="AA160" s="124"/>
      <c r="AB160" s="59"/>
      <c r="AD160" s="113"/>
      <c r="AE160" s="113"/>
      <c r="AF160" s="134"/>
      <c r="AG160" s="113"/>
      <c r="AH160" s="59"/>
      <c r="AI160" s="59"/>
    </row>
    <row r="161" spans="2:35" s="58" customFormat="1" x14ac:dyDescent="0.2">
      <c r="B161" s="114"/>
      <c r="C161" s="113"/>
      <c r="D161" s="113"/>
      <c r="F161" s="59"/>
      <c r="H161" s="115"/>
      <c r="J161" s="122"/>
      <c r="K161" s="60"/>
      <c r="L161" s="60"/>
      <c r="M161" s="60"/>
      <c r="N161" s="60"/>
      <c r="O161" s="111">
        <f t="shared" si="11"/>
        <v>0</v>
      </c>
      <c r="R161" s="113"/>
      <c r="S161" s="113"/>
      <c r="T161" s="60"/>
      <c r="U161" s="61"/>
      <c r="V161" s="61"/>
      <c r="W161" s="60"/>
      <c r="X161" s="60">
        <f t="shared" si="9"/>
        <v>0</v>
      </c>
      <c r="Y161" s="60"/>
      <c r="Z161" s="111">
        <f t="shared" si="10"/>
        <v>0</v>
      </c>
      <c r="AA161" s="124"/>
      <c r="AB161" s="59"/>
      <c r="AD161" s="113"/>
      <c r="AE161" s="113"/>
      <c r="AF161" s="134"/>
      <c r="AG161" s="113"/>
      <c r="AH161" s="59"/>
      <c r="AI161" s="59"/>
    </row>
    <row r="162" spans="2:35" s="58" customFormat="1" x14ac:dyDescent="0.2">
      <c r="B162" s="114"/>
      <c r="C162" s="113"/>
      <c r="D162" s="113"/>
      <c r="F162" s="59"/>
      <c r="H162" s="115"/>
      <c r="J162" s="122"/>
      <c r="K162" s="60"/>
      <c r="L162" s="60"/>
      <c r="M162" s="60"/>
      <c r="N162" s="60"/>
      <c r="O162" s="111">
        <f t="shared" si="11"/>
        <v>0</v>
      </c>
      <c r="R162" s="113"/>
      <c r="S162" s="113"/>
      <c r="T162" s="60"/>
      <c r="U162" s="61"/>
      <c r="V162" s="61"/>
      <c r="W162" s="60"/>
      <c r="X162" s="60">
        <f t="shared" si="9"/>
        <v>0</v>
      </c>
      <c r="Y162" s="60"/>
      <c r="Z162" s="111">
        <f t="shared" si="10"/>
        <v>0</v>
      </c>
      <c r="AA162" s="124"/>
      <c r="AB162" s="59"/>
      <c r="AD162" s="113"/>
      <c r="AE162" s="113"/>
      <c r="AF162" s="134"/>
      <c r="AG162" s="113"/>
      <c r="AH162" s="59"/>
      <c r="AI162" s="59"/>
    </row>
    <row r="163" spans="2:35" s="58" customFormat="1" x14ac:dyDescent="0.2">
      <c r="B163" s="114"/>
      <c r="C163" s="113"/>
      <c r="D163" s="113"/>
      <c r="F163" s="59"/>
      <c r="H163" s="115"/>
      <c r="J163" s="122"/>
      <c r="K163" s="60"/>
      <c r="L163" s="60"/>
      <c r="M163" s="60"/>
      <c r="N163" s="60"/>
      <c r="O163" s="111">
        <f t="shared" si="11"/>
        <v>0</v>
      </c>
      <c r="R163" s="113"/>
      <c r="S163" s="113"/>
      <c r="T163" s="60"/>
      <c r="U163" s="61"/>
      <c r="V163" s="61"/>
      <c r="W163" s="60"/>
      <c r="X163" s="60">
        <f t="shared" si="9"/>
        <v>0</v>
      </c>
      <c r="Y163" s="60"/>
      <c r="Z163" s="111">
        <f t="shared" si="10"/>
        <v>0</v>
      </c>
      <c r="AA163" s="124"/>
      <c r="AB163" s="59"/>
      <c r="AD163" s="113"/>
      <c r="AE163" s="113"/>
      <c r="AF163" s="134"/>
      <c r="AG163" s="113"/>
      <c r="AH163" s="59"/>
      <c r="AI163" s="59"/>
    </row>
    <row r="164" spans="2:35" s="58" customFormat="1" x14ac:dyDescent="0.2">
      <c r="B164" s="114"/>
      <c r="C164" s="113"/>
      <c r="D164" s="113"/>
      <c r="F164" s="59"/>
      <c r="H164" s="115"/>
      <c r="J164" s="122"/>
      <c r="K164" s="60"/>
      <c r="L164" s="60"/>
      <c r="M164" s="60"/>
      <c r="N164" s="60"/>
      <c r="O164" s="111">
        <f t="shared" si="11"/>
        <v>0</v>
      </c>
      <c r="R164" s="113"/>
      <c r="S164" s="113"/>
      <c r="T164" s="60"/>
      <c r="U164" s="61"/>
      <c r="V164" s="61"/>
      <c r="W164" s="60"/>
      <c r="X164" s="60">
        <f t="shared" si="9"/>
        <v>0</v>
      </c>
      <c r="Y164" s="60"/>
      <c r="Z164" s="111">
        <f t="shared" si="10"/>
        <v>0</v>
      </c>
      <c r="AA164" s="124"/>
      <c r="AB164" s="59"/>
      <c r="AD164" s="113"/>
      <c r="AE164" s="113"/>
      <c r="AF164" s="134"/>
      <c r="AG164" s="113"/>
      <c r="AH164" s="59"/>
      <c r="AI164" s="59"/>
    </row>
    <row r="165" spans="2:35" s="58" customFormat="1" x14ac:dyDescent="0.2">
      <c r="B165" s="114"/>
      <c r="C165" s="113"/>
      <c r="D165" s="113"/>
      <c r="F165" s="59"/>
      <c r="H165" s="115"/>
      <c r="J165" s="122"/>
      <c r="K165" s="60"/>
      <c r="L165" s="60"/>
      <c r="M165" s="60"/>
      <c r="N165" s="60"/>
      <c r="O165" s="111">
        <f t="shared" si="11"/>
        <v>0</v>
      </c>
      <c r="R165" s="113"/>
      <c r="S165" s="113"/>
      <c r="T165" s="60"/>
      <c r="U165" s="61"/>
      <c r="V165" s="61"/>
      <c r="W165" s="60"/>
      <c r="X165" s="60">
        <f t="shared" si="9"/>
        <v>0</v>
      </c>
      <c r="Y165" s="60"/>
      <c r="Z165" s="111">
        <f t="shared" si="10"/>
        <v>0</v>
      </c>
      <c r="AA165" s="124"/>
      <c r="AB165" s="59"/>
      <c r="AD165" s="113"/>
      <c r="AE165" s="113"/>
      <c r="AF165" s="134"/>
      <c r="AG165" s="113"/>
      <c r="AH165" s="59"/>
      <c r="AI165" s="59"/>
    </row>
    <row r="166" spans="2:35" s="58" customFormat="1" x14ac:dyDescent="0.2">
      <c r="B166" s="114"/>
      <c r="C166" s="113"/>
      <c r="D166" s="113"/>
      <c r="F166" s="59"/>
      <c r="H166" s="115"/>
      <c r="J166" s="122"/>
      <c r="K166" s="60"/>
      <c r="L166" s="60"/>
      <c r="M166" s="60"/>
      <c r="N166" s="60"/>
      <c r="O166" s="111">
        <f t="shared" si="11"/>
        <v>0</v>
      </c>
      <c r="R166" s="113"/>
      <c r="S166" s="113"/>
      <c r="T166" s="60"/>
      <c r="U166" s="61"/>
      <c r="V166" s="61"/>
      <c r="W166" s="60"/>
      <c r="X166" s="60">
        <f t="shared" si="9"/>
        <v>0</v>
      </c>
      <c r="Y166" s="60"/>
      <c r="Z166" s="111">
        <f t="shared" si="10"/>
        <v>0</v>
      </c>
      <c r="AA166" s="124"/>
      <c r="AB166" s="59"/>
      <c r="AD166" s="113"/>
      <c r="AE166" s="113"/>
      <c r="AF166" s="134"/>
      <c r="AG166" s="113"/>
      <c r="AH166" s="59"/>
      <c r="AI166" s="59"/>
    </row>
    <row r="167" spans="2:35" s="58" customFormat="1" x14ac:dyDescent="0.2">
      <c r="B167" s="114"/>
      <c r="C167" s="113"/>
      <c r="D167" s="113"/>
      <c r="F167" s="59"/>
      <c r="H167" s="115"/>
      <c r="J167" s="122"/>
      <c r="K167" s="60"/>
      <c r="L167" s="60"/>
      <c r="M167" s="60"/>
      <c r="N167" s="60"/>
      <c r="O167" s="111">
        <f t="shared" si="11"/>
        <v>0</v>
      </c>
      <c r="R167" s="113"/>
      <c r="S167" s="113"/>
      <c r="T167" s="60"/>
      <c r="U167" s="61"/>
      <c r="V167" s="61"/>
      <c r="W167" s="60"/>
      <c r="X167" s="60">
        <f t="shared" si="9"/>
        <v>0</v>
      </c>
      <c r="Y167" s="60"/>
      <c r="Z167" s="111">
        <f t="shared" si="10"/>
        <v>0</v>
      </c>
      <c r="AA167" s="124"/>
      <c r="AB167" s="59"/>
      <c r="AD167" s="113"/>
      <c r="AE167" s="113"/>
      <c r="AF167" s="134"/>
      <c r="AG167" s="113"/>
      <c r="AH167" s="59"/>
      <c r="AI167" s="59"/>
    </row>
    <row r="168" spans="2:35" s="58" customFormat="1" x14ac:dyDescent="0.2">
      <c r="B168" s="114"/>
      <c r="C168" s="113"/>
      <c r="D168" s="113"/>
      <c r="F168" s="59"/>
      <c r="H168" s="115"/>
      <c r="J168" s="122"/>
      <c r="K168" s="60"/>
      <c r="L168" s="60"/>
      <c r="M168" s="60"/>
      <c r="N168" s="60"/>
      <c r="O168" s="111">
        <f t="shared" si="11"/>
        <v>0</v>
      </c>
      <c r="R168" s="113"/>
      <c r="S168" s="113"/>
      <c r="T168" s="60"/>
      <c r="U168" s="61"/>
      <c r="V168" s="61"/>
      <c r="W168" s="60"/>
      <c r="X168" s="60">
        <f t="shared" si="9"/>
        <v>0</v>
      </c>
      <c r="Y168" s="60"/>
      <c r="Z168" s="111">
        <f t="shared" si="10"/>
        <v>0</v>
      </c>
      <c r="AA168" s="124"/>
      <c r="AB168" s="59"/>
      <c r="AD168" s="113"/>
      <c r="AE168" s="113"/>
      <c r="AF168" s="134"/>
      <c r="AG168" s="113"/>
      <c r="AH168" s="59"/>
      <c r="AI168" s="59"/>
    </row>
    <row r="169" spans="2:35" s="58" customFormat="1" x14ac:dyDescent="0.2">
      <c r="B169" s="114"/>
      <c r="C169" s="113"/>
      <c r="D169" s="113"/>
      <c r="F169" s="59"/>
      <c r="H169" s="115"/>
      <c r="J169" s="122"/>
      <c r="K169" s="60"/>
      <c r="L169" s="60"/>
      <c r="M169" s="60"/>
      <c r="N169" s="60"/>
      <c r="O169" s="111">
        <f t="shared" si="11"/>
        <v>0</v>
      </c>
      <c r="R169" s="113"/>
      <c r="S169" s="113"/>
      <c r="T169" s="60"/>
      <c r="U169" s="61"/>
      <c r="V169" s="61"/>
      <c r="W169" s="60"/>
      <c r="X169" s="60">
        <f t="shared" si="9"/>
        <v>0</v>
      </c>
      <c r="Y169" s="60"/>
      <c r="Z169" s="111">
        <f t="shared" si="10"/>
        <v>0</v>
      </c>
      <c r="AA169" s="124"/>
      <c r="AB169" s="59"/>
      <c r="AD169" s="113"/>
      <c r="AE169" s="113"/>
      <c r="AF169" s="134"/>
      <c r="AG169" s="113"/>
      <c r="AH169" s="59"/>
      <c r="AI169" s="59"/>
    </row>
    <row r="170" spans="2:35" s="58" customFormat="1" x14ac:dyDescent="0.2">
      <c r="B170" s="114"/>
      <c r="C170" s="113"/>
      <c r="D170" s="113"/>
      <c r="F170" s="59"/>
      <c r="H170" s="115"/>
      <c r="J170" s="122"/>
      <c r="K170" s="60"/>
      <c r="L170" s="60"/>
      <c r="M170" s="60"/>
      <c r="N170" s="60"/>
      <c r="O170" s="111">
        <f t="shared" si="11"/>
        <v>0</v>
      </c>
      <c r="R170" s="113"/>
      <c r="S170" s="113"/>
      <c r="T170" s="60"/>
      <c r="U170" s="61"/>
      <c r="V170" s="61"/>
      <c r="W170" s="60"/>
      <c r="X170" s="60">
        <f t="shared" si="9"/>
        <v>0</v>
      </c>
      <c r="Y170" s="60"/>
      <c r="Z170" s="111">
        <f t="shared" si="10"/>
        <v>0</v>
      </c>
      <c r="AA170" s="124"/>
      <c r="AB170" s="59"/>
      <c r="AD170" s="113"/>
      <c r="AE170" s="113"/>
      <c r="AF170" s="134"/>
      <c r="AG170" s="113"/>
      <c r="AH170" s="59"/>
      <c r="AI170" s="59"/>
    </row>
    <row r="171" spans="2:35" s="58" customFormat="1" x14ac:dyDescent="0.2">
      <c r="B171" s="114"/>
      <c r="C171" s="113"/>
      <c r="D171" s="113"/>
      <c r="F171" s="59"/>
      <c r="H171" s="115"/>
      <c r="J171" s="125"/>
      <c r="K171" s="60"/>
      <c r="L171" s="60"/>
      <c r="M171" s="60"/>
      <c r="N171" s="60"/>
      <c r="O171" s="111">
        <f t="shared" si="11"/>
        <v>0</v>
      </c>
      <c r="R171" s="113"/>
      <c r="S171" s="113"/>
      <c r="T171" s="60"/>
      <c r="U171" s="61"/>
      <c r="V171" s="61"/>
      <c r="W171" s="60"/>
      <c r="X171" s="60">
        <f t="shared" si="9"/>
        <v>0</v>
      </c>
      <c r="Y171" s="60"/>
      <c r="Z171" s="111">
        <f t="shared" si="10"/>
        <v>0</v>
      </c>
      <c r="AA171" s="124"/>
      <c r="AB171" s="59"/>
      <c r="AD171" s="113"/>
      <c r="AE171" s="113"/>
      <c r="AF171" s="134"/>
      <c r="AG171" s="113"/>
      <c r="AH171" s="59"/>
      <c r="AI171" s="59"/>
    </row>
    <row r="172" spans="2:35" s="58" customFormat="1" x14ac:dyDescent="0.2">
      <c r="B172" s="114"/>
      <c r="C172" s="113"/>
      <c r="D172" s="113"/>
      <c r="F172" s="59"/>
      <c r="H172" s="115"/>
      <c r="J172" s="122"/>
      <c r="K172" s="60"/>
      <c r="L172" s="60"/>
      <c r="M172" s="60"/>
      <c r="N172" s="60"/>
      <c r="O172" s="111">
        <f t="shared" si="11"/>
        <v>0</v>
      </c>
      <c r="R172" s="113"/>
      <c r="S172" s="113"/>
      <c r="T172" s="60"/>
      <c r="U172" s="61"/>
      <c r="V172" s="61"/>
      <c r="W172" s="60"/>
      <c r="X172" s="60">
        <f t="shared" si="9"/>
        <v>0</v>
      </c>
      <c r="Y172" s="60"/>
      <c r="Z172" s="111">
        <f t="shared" si="10"/>
        <v>0</v>
      </c>
      <c r="AA172" s="124"/>
      <c r="AB172" s="59"/>
      <c r="AD172" s="113"/>
      <c r="AE172" s="113"/>
      <c r="AF172" s="134"/>
      <c r="AG172" s="113"/>
      <c r="AH172" s="59"/>
      <c r="AI172" s="59"/>
    </row>
    <row r="173" spans="2:35" s="58" customFormat="1" x14ac:dyDescent="0.2">
      <c r="B173" s="114"/>
      <c r="C173" s="113"/>
      <c r="D173" s="113"/>
      <c r="F173" s="59"/>
      <c r="H173" s="115"/>
      <c r="J173" s="122"/>
      <c r="K173" s="60"/>
      <c r="L173" s="60"/>
      <c r="M173" s="60"/>
      <c r="N173" s="60"/>
      <c r="O173" s="111">
        <f t="shared" si="11"/>
        <v>0</v>
      </c>
      <c r="R173" s="113"/>
      <c r="S173" s="113"/>
      <c r="T173" s="60"/>
      <c r="U173" s="61"/>
      <c r="V173" s="61"/>
      <c r="W173" s="60"/>
      <c r="X173" s="60">
        <f t="shared" si="9"/>
        <v>0</v>
      </c>
      <c r="Y173" s="60"/>
      <c r="Z173" s="111">
        <f t="shared" si="10"/>
        <v>0</v>
      </c>
      <c r="AA173" s="124"/>
      <c r="AB173" s="59"/>
      <c r="AD173" s="113"/>
      <c r="AE173" s="113"/>
      <c r="AF173" s="134"/>
      <c r="AG173" s="113"/>
      <c r="AH173" s="59"/>
      <c r="AI173" s="59"/>
    </row>
    <row r="174" spans="2:35" s="58" customFormat="1" x14ac:dyDescent="0.2">
      <c r="B174" s="114"/>
      <c r="C174" s="113"/>
      <c r="D174" s="113"/>
      <c r="F174" s="59"/>
      <c r="H174" s="115"/>
      <c r="J174" s="122"/>
      <c r="K174" s="60"/>
      <c r="L174" s="60"/>
      <c r="M174" s="60"/>
      <c r="N174" s="60"/>
      <c r="O174" s="111">
        <f t="shared" si="11"/>
        <v>0</v>
      </c>
      <c r="R174" s="113"/>
      <c r="S174" s="113"/>
      <c r="T174" s="60"/>
      <c r="U174" s="61"/>
      <c r="V174" s="61"/>
      <c r="W174" s="60"/>
      <c r="X174" s="60">
        <f t="shared" si="9"/>
        <v>0</v>
      </c>
      <c r="Y174" s="60"/>
      <c r="Z174" s="111">
        <f t="shared" si="10"/>
        <v>0</v>
      </c>
      <c r="AA174" s="124"/>
      <c r="AB174" s="59"/>
      <c r="AD174" s="113"/>
      <c r="AE174" s="113"/>
      <c r="AF174" s="134"/>
      <c r="AG174" s="113"/>
      <c r="AH174" s="59"/>
      <c r="AI174" s="59"/>
    </row>
    <row r="175" spans="2:35" s="58" customFormat="1" x14ac:dyDescent="0.2">
      <c r="B175" s="114"/>
      <c r="C175" s="113"/>
      <c r="D175" s="113"/>
      <c r="F175" s="59"/>
      <c r="H175" s="115"/>
      <c r="J175" s="122"/>
      <c r="K175" s="60"/>
      <c r="L175" s="60"/>
      <c r="M175" s="60"/>
      <c r="N175" s="60"/>
      <c r="O175" s="111">
        <f t="shared" si="11"/>
        <v>0</v>
      </c>
      <c r="R175" s="113"/>
      <c r="S175" s="113"/>
      <c r="T175" s="60"/>
      <c r="U175" s="61"/>
      <c r="V175" s="61"/>
      <c r="W175" s="60"/>
      <c r="X175" s="60">
        <f t="shared" si="9"/>
        <v>0</v>
      </c>
      <c r="Y175" s="60"/>
      <c r="Z175" s="111">
        <f t="shared" si="10"/>
        <v>0</v>
      </c>
      <c r="AA175" s="124"/>
      <c r="AB175" s="59"/>
      <c r="AD175" s="113"/>
      <c r="AE175" s="113"/>
      <c r="AF175" s="134"/>
      <c r="AG175" s="113"/>
      <c r="AH175" s="59"/>
      <c r="AI175" s="59"/>
    </row>
    <row r="176" spans="2:35" s="58" customFormat="1" x14ac:dyDescent="0.2">
      <c r="B176" s="118"/>
      <c r="C176" s="113"/>
      <c r="D176" s="113"/>
      <c r="F176" s="59"/>
      <c r="H176" s="120"/>
      <c r="J176" s="126"/>
      <c r="K176" s="60"/>
      <c r="L176" s="60"/>
      <c r="M176" s="60"/>
      <c r="N176" s="60"/>
      <c r="O176" s="111">
        <f t="shared" si="11"/>
        <v>0</v>
      </c>
      <c r="R176" s="113"/>
      <c r="S176" s="113"/>
      <c r="T176" s="60"/>
      <c r="U176" s="61"/>
      <c r="V176" s="61"/>
      <c r="W176" s="60"/>
      <c r="X176" s="60">
        <f t="shared" si="9"/>
        <v>0</v>
      </c>
      <c r="Y176" s="60"/>
      <c r="Z176" s="111">
        <f t="shared" si="10"/>
        <v>0</v>
      </c>
      <c r="AA176" s="132"/>
      <c r="AB176" s="59"/>
      <c r="AD176" s="113"/>
      <c r="AE176" s="113"/>
      <c r="AF176" s="137"/>
      <c r="AG176" s="113"/>
      <c r="AH176" s="59"/>
      <c r="AI176" s="59"/>
    </row>
    <row r="177" spans="2:35" s="58" customFormat="1" x14ac:dyDescent="0.2">
      <c r="B177" s="114"/>
      <c r="C177" s="113"/>
      <c r="D177" s="113"/>
      <c r="F177" s="59"/>
      <c r="H177" s="115"/>
      <c r="J177" s="125"/>
      <c r="K177" s="60"/>
      <c r="L177" s="60"/>
      <c r="M177" s="60"/>
      <c r="N177" s="60"/>
      <c r="O177" s="111">
        <f t="shared" si="11"/>
        <v>0</v>
      </c>
      <c r="R177" s="113"/>
      <c r="S177" s="113"/>
      <c r="T177" s="60"/>
      <c r="U177" s="61"/>
      <c r="V177" s="61"/>
      <c r="W177" s="60"/>
      <c r="X177" s="60">
        <f t="shared" si="9"/>
        <v>0</v>
      </c>
      <c r="Y177" s="60"/>
      <c r="Z177" s="111">
        <f t="shared" si="10"/>
        <v>0</v>
      </c>
      <c r="AA177" s="124"/>
      <c r="AB177" s="59"/>
      <c r="AD177" s="113"/>
      <c r="AE177" s="113"/>
      <c r="AF177" s="134"/>
      <c r="AG177" s="113"/>
      <c r="AH177" s="59"/>
      <c r="AI177" s="59"/>
    </row>
    <row r="178" spans="2:35" s="58" customFormat="1" x14ac:dyDescent="0.2">
      <c r="B178" s="114"/>
      <c r="C178" s="113"/>
      <c r="D178" s="113"/>
      <c r="F178" s="59"/>
      <c r="H178" s="115"/>
      <c r="J178" s="122"/>
      <c r="K178" s="60"/>
      <c r="L178" s="60"/>
      <c r="M178" s="60"/>
      <c r="N178" s="60"/>
      <c r="O178" s="111">
        <f t="shared" si="11"/>
        <v>0</v>
      </c>
      <c r="R178" s="113"/>
      <c r="S178" s="113"/>
      <c r="T178" s="60"/>
      <c r="U178" s="61"/>
      <c r="V178" s="61"/>
      <c r="W178" s="60"/>
      <c r="X178" s="60">
        <f t="shared" si="9"/>
        <v>0</v>
      </c>
      <c r="Y178" s="60"/>
      <c r="Z178" s="111">
        <f t="shared" si="10"/>
        <v>0</v>
      </c>
      <c r="AA178" s="124"/>
      <c r="AB178" s="59"/>
      <c r="AD178" s="113"/>
      <c r="AE178" s="113"/>
      <c r="AF178" s="134"/>
      <c r="AG178" s="113"/>
      <c r="AH178" s="59"/>
      <c r="AI178" s="59"/>
    </row>
    <row r="179" spans="2:35" s="58" customFormat="1" x14ac:dyDescent="0.2">
      <c r="B179" s="114"/>
      <c r="C179" s="113"/>
      <c r="D179" s="113"/>
      <c r="F179" s="59"/>
      <c r="H179" s="115"/>
      <c r="J179" s="122"/>
      <c r="K179" s="60"/>
      <c r="L179" s="60"/>
      <c r="M179" s="60"/>
      <c r="N179" s="60"/>
      <c r="O179" s="111">
        <f t="shared" si="11"/>
        <v>0</v>
      </c>
      <c r="R179" s="113"/>
      <c r="S179" s="113"/>
      <c r="T179" s="60"/>
      <c r="U179" s="61"/>
      <c r="V179" s="61"/>
      <c r="W179" s="60"/>
      <c r="X179" s="60">
        <f t="shared" si="9"/>
        <v>0</v>
      </c>
      <c r="Y179" s="60"/>
      <c r="Z179" s="111">
        <f t="shared" si="10"/>
        <v>0</v>
      </c>
      <c r="AA179" s="124"/>
      <c r="AB179" s="59"/>
      <c r="AD179" s="113"/>
      <c r="AE179" s="113"/>
      <c r="AF179" s="134"/>
      <c r="AG179" s="113"/>
      <c r="AH179" s="59"/>
      <c r="AI179" s="59"/>
    </row>
    <row r="180" spans="2:35" s="58" customFormat="1" x14ac:dyDescent="0.2">
      <c r="B180" s="114"/>
      <c r="C180" s="113"/>
      <c r="D180" s="113"/>
      <c r="F180" s="59"/>
      <c r="H180" s="115"/>
      <c r="J180" s="122"/>
      <c r="K180" s="60"/>
      <c r="L180" s="60"/>
      <c r="M180" s="60"/>
      <c r="N180" s="60"/>
      <c r="O180" s="111">
        <f t="shared" si="11"/>
        <v>0</v>
      </c>
      <c r="R180" s="113"/>
      <c r="S180" s="113"/>
      <c r="T180" s="60"/>
      <c r="U180" s="61"/>
      <c r="V180" s="61"/>
      <c r="W180" s="60"/>
      <c r="X180" s="60">
        <f t="shared" si="9"/>
        <v>0</v>
      </c>
      <c r="Y180" s="60"/>
      <c r="Z180" s="111">
        <f t="shared" si="10"/>
        <v>0</v>
      </c>
      <c r="AA180" s="124"/>
      <c r="AB180" s="59"/>
      <c r="AD180" s="113"/>
      <c r="AE180" s="113"/>
      <c r="AF180" s="134"/>
      <c r="AG180" s="113"/>
      <c r="AH180" s="59"/>
      <c r="AI180" s="59"/>
    </row>
    <row r="181" spans="2:35" s="58" customFormat="1" x14ac:dyDescent="0.2">
      <c r="B181" s="114"/>
      <c r="C181" s="113"/>
      <c r="D181" s="113"/>
      <c r="F181" s="59"/>
      <c r="H181" s="115"/>
      <c r="J181" s="122"/>
      <c r="K181" s="60"/>
      <c r="L181" s="60"/>
      <c r="M181" s="60"/>
      <c r="N181" s="60"/>
      <c r="O181" s="111">
        <f t="shared" si="11"/>
        <v>0</v>
      </c>
      <c r="R181" s="113"/>
      <c r="S181" s="113"/>
      <c r="T181" s="60"/>
      <c r="U181" s="61"/>
      <c r="V181" s="61"/>
      <c r="W181" s="60"/>
      <c r="X181" s="60">
        <f t="shared" si="9"/>
        <v>0</v>
      </c>
      <c r="Y181" s="60"/>
      <c r="Z181" s="111">
        <f t="shared" si="10"/>
        <v>0</v>
      </c>
      <c r="AA181" s="124"/>
      <c r="AB181" s="59"/>
      <c r="AD181" s="113"/>
      <c r="AE181" s="113"/>
      <c r="AF181" s="134"/>
      <c r="AG181" s="113"/>
      <c r="AH181" s="59"/>
      <c r="AI181" s="59"/>
    </row>
    <row r="182" spans="2:35" s="58" customFormat="1" x14ac:dyDescent="0.2">
      <c r="B182" s="114"/>
      <c r="C182" s="113"/>
      <c r="D182" s="113"/>
      <c r="F182" s="59"/>
      <c r="H182" s="115"/>
      <c r="J182" s="122"/>
      <c r="K182" s="60"/>
      <c r="L182" s="60"/>
      <c r="M182" s="60"/>
      <c r="N182" s="60"/>
      <c r="O182" s="111">
        <f t="shared" si="11"/>
        <v>0</v>
      </c>
      <c r="R182" s="113"/>
      <c r="S182" s="113"/>
      <c r="T182" s="60"/>
      <c r="U182" s="61"/>
      <c r="V182" s="61"/>
      <c r="W182" s="60"/>
      <c r="X182" s="60">
        <f t="shared" si="9"/>
        <v>0</v>
      </c>
      <c r="Y182" s="60"/>
      <c r="Z182" s="111">
        <f t="shared" si="10"/>
        <v>0</v>
      </c>
      <c r="AA182" s="124"/>
      <c r="AB182" s="59"/>
      <c r="AD182" s="113"/>
      <c r="AE182" s="113"/>
      <c r="AF182" s="134"/>
      <c r="AG182" s="113"/>
      <c r="AH182" s="59"/>
      <c r="AI182" s="59"/>
    </row>
    <row r="183" spans="2:35" s="58" customFormat="1" x14ac:dyDescent="0.2">
      <c r="B183" s="114"/>
      <c r="C183" s="113"/>
      <c r="D183" s="113"/>
      <c r="F183" s="59"/>
      <c r="H183" s="115"/>
      <c r="J183" s="122"/>
      <c r="K183" s="60"/>
      <c r="L183" s="60"/>
      <c r="M183" s="60"/>
      <c r="N183" s="60"/>
      <c r="O183" s="111">
        <f t="shared" si="11"/>
        <v>0</v>
      </c>
      <c r="R183" s="113"/>
      <c r="S183" s="113"/>
      <c r="T183" s="60"/>
      <c r="U183" s="61"/>
      <c r="V183" s="61"/>
      <c r="W183" s="60"/>
      <c r="X183" s="60">
        <f t="shared" si="9"/>
        <v>0</v>
      </c>
      <c r="Y183" s="60"/>
      <c r="Z183" s="111">
        <f t="shared" si="10"/>
        <v>0</v>
      </c>
      <c r="AA183" s="124"/>
      <c r="AB183" s="59"/>
      <c r="AD183" s="113"/>
      <c r="AE183" s="113"/>
      <c r="AF183" s="134"/>
      <c r="AG183" s="113"/>
      <c r="AH183" s="59"/>
      <c r="AI183" s="59"/>
    </row>
    <row r="184" spans="2:35" s="58" customFormat="1" x14ac:dyDescent="0.2">
      <c r="B184" s="114"/>
      <c r="C184" s="113"/>
      <c r="D184" s="113"/>
      <c r="F184" s="59"/>
      <c r="H184" s="115"/>
      <c r="J184" s="122"/>
      <c r="K184" s="60"/>
      <c r="L184" s="60"/>
      <c r="M184" s="60"/>
      <c r="N184" s="60"/>
      <c r="O184" s="111">
        <f t="shared" si="11"/>
        <v>0</v>
      </c>
      <c r="R184" s="113"/>
      <c r="S184" s="113"/>
      <c r="T184" s="60"/>
      <c r="U184" s="61"/>
      <c r="V184" s="61"/>
      <c r="W184" s="60"/>
      <c r="X184" s="60">
        <f t="shared" si="9"/>
        <v>0</v>
      </c>
      <c r="Y184" s="60"/>
      <c r="Z184" s="111">
        <f t="shared" si="10"/>
        <v>0</v>
      </c>
      <c r="AA184" s="124"/>
      <c r="AB184" s="59"/>
      <c r="AD184" s="113"/>
      <c r="AE184" s="113"/>
      <c r="AF184" s="134"/>
      <c r="AG184" s="113"/>
      <c r="AH184" s="59"/>
      <c r="AI184" s="59"/>
    </row>
    <row r="185" spans="2:35" s="58" customFormat="1" x14ac:dyDescent="0.2">
      <c r="B185" s="114"/>
      <c r="C185" s="113"/>
      <c r="D185" s="113"/>
      <c r="F185" s="59"/>
      <c r="H185" s="115"/>
      <c r="J185" s="122"/>
      <c r="K185" s="60"/>
      <c r="L185" s="60"/>
      <c r="M185" s="60"/>
      <c r="N185" s="60"/>
      <c r="O185" s="111">
        <f t="shared" si="11"/>
        <v>0</v>
      </c>
      <c r="R185" s="113"/>
      <c r="S185" s="113"/>
      <c r="T185" s="60"/>
      <c r="U185" s="61"/>
      <c r="V185" s="61"/>
      <c r="W185" s="60"/>
      <c r="X185" s="60">
        <f t="shared" si="9"/>
        <v>0</v>
      </c>
      <c r="Y185" s="60"/>
      <c r="Z185" s="111">
        <f t="shared" si="10"/>
        <v>0</v>
      </c>
      <c r="AA185" s="124"/>
      <c r="AB185" s="59"/>
      <c r="AD185" s="113"/>
      <c r="AE185" s="113"/>
      <c r="AF185" s="134"/>
      <c r="AG185" s="113"/>
      <c r="AH185" s="59"/>
      <c r="AI185" s="59"/>
    </row>
    <row r="186" spans="2:35" s="58" customFormat="1" x14ac:dyDescent="0.2">
      <c r="B186" s="114"/>
      <c r="C186" s="113"/>
      <c r="D186" s="113"/>
      <c r="F186" s="59"/>
      <c r="H186" s="115"/>
      <c r="J186" s="122"/>
      <c r="K186" s="60"/>
      <c r="L186" s="60"/>
      <c r="M186" s="60"/>
      <c r="N186" s="60"/>
      <c r="O186" s="111">
        <f t="shared" si="11"/>
        <v>0</v>
      </c>
      <c r="R186" s="113"/>
      <c r="S186" s="113"/>
      <c r="T186" s="60"/>
      <c r="U186" s="61"/>
      <c r="V186" s="61"/>
      <c r="W186" s="60"/>
      <c r="X186" s="60">
        <f t="shared" si="9"/>
        <v>0</v>
      </c>
      <c r="Y186" s="60"/>
      <c r="Z186" s="111">
        <f t="shared" si="10"/>
        <v>0</v>
      </c>
      <c r="AA186" s="124"/>
      <c r="AB186" s="59"/>
      <c r="AD186" s="113"/>
      <c r="AE186" s="113"/>
      <c r="AF186" s="134"/>
      <c r="AG186" s="113"/>
      <c r="AH186" s="59"/>
      <c r="AI186" s="59"/>
    </row>
    <row r="187" spans="2:35" s="58" customFormat="1" x14ac:dyDescent="0.2">
      <c r="B187" s="114"/>
      <c r="C187" s="113"/>
      <c r="D187" s="113"/>
      <c r="F187" s="59"/>
      <c r="H187" s="115"/>
      <c r="J187" s="122"/>
      <c r="K187" s="60"/>
      <c r="L187" s="60"/>
      <c r="M187" s="60"/>
      <c r="N187" s="60"/>
      <c r="O187" s="111">
        <f t="shared" si="11"/>
        <v>0</v>
      </c>
      <c r="R187" s="113"/>
      <c r="S187" s="113"/>
      <c r="T187" s="60"/>
      <c r="U187" s="61"/>
      <c r="V187" s="61"/>
      <c r="W187" s="60"/>
      <c r="X187" s="60">
        <f t="shared" si="9"/>
        <v>0</v>
      </c>
      <c r="Y187" s="60"/>
      <c r="Z187" s="111">
        <f t="shared" si="10"/>
        <v>0</v>
      </c>
      <c r="AA187" s="124"/>
      <c r="AB187" s="59"/>
      <c r="AD187" s="113"/>
      <c r="AE187" s="113"/>
      <c r="AF187" s="134"/>
      <c r="AG187" s="113"/>
      <c r="AH187" s="59"/>
      <c r="AI187" s="59"/>
    </row>
    <row r="188" spans="2:35" s="58" customFormat="1" x14ac:dyDescent="0.2">
      <c r="B188" s="113"/>
      <c r="C188" s="113"/>
      <c r="D188" s="113"/>
      <c r="F188" s="59"/>
      <c r="H188" s="59"/>
      <c r="J188" s="60"/>
      <c r="K188" s="60"/>
      <c r="L188" s="60"/>
      <c r="M188" s="60"/>
      <c r="N188" s="60"/>
      <c r="O188" s="111">
        <f t="shared" si="11"/>
        <v>0</v>
      </c>
      <c r="R188" s="113"/>
      <c r="S188" s="113"/>
      <c r="T188" s="60"/>
      <c r="U188" s="61"/>
      <c r="V188" s="61"/>
      <c r="W188" s="60"/>
      <c r="X188" s="60">
        <f t="shared" si="9"/>
        <v>0</v>
      </c>
      <c r="Y188" s="60"/>
      <c r="Z188" s="111">
        <f t="shared" si="10"/>
        <v>0</v>
      </c>
      <c r="AA188" s="60"/>
      <c r="AB188" s="59"/>
      <c r="AD188" s="113"/>
      <c r="AE188" s="113"/>
      <c r="AF188" s="113"/>
      <c r="AG188" s="113"/>
      <c r="AH188" s="59"/>
      <c r="AI188" s="59"/>
    </row>
    <row r="189" spans="2:35" s="58" customFormat="1" x14ac:dyDescent="0.2">
      <c r="B189" s="113"/>
      <c r="C189" s="113"/>
      <c r="D189" s="113"/>
      <c r="F189" s="59"/>
      <c r="H189" s="59"/>
      <c r="J189" s="60"/>
      <c r="K189" s="60"/>
      <c r="L189" s="60"/>
      <c r="M189" s="60"/>
      <c r="N189" s="60"/>
      <c r="O189" s="111">
        <f t="shared" si="11"/>
        <v>0</v>
      </c>
      <c r="R189" s="113"/>
      <c r="S189" s="113"/>
      <c r="T189" s="60"/>
      <c r="U189" s="61"/>
      <c r="V189" s="61"/>
      <c r="W189" s="60"/>
      <c r="X189" s="60">
        <f t="shared" si="9"/>
        <v>0</v>
      </c>
      <c r="Y189" s="60"/>
      <c r="Z189" s="111">
        <f t="shared" si="10"/>
        <v>0</v>
      </c>
      <c r="AA189" s="60"/>
      <c r="AB189" s="59"/>
      <c r="AD189" s="113"/>
      <c r="AE189" s="113"/>
      <c r="AF189" s="113"/>
      <c r="AG189" s="113"/>
      <c r="AH189" s="59"/>
      <c r="AI189" s="59"/>
    </row>
    <row r="190" spans="2:35" s="58" customFormat="1" x14ac:dyDescent="0.2">
      <c r="B190" s="114"/>
      <c r="C190" s="113"/>
      <c r="D190" s="113"/>
      <c r="F190" s="59"/>
      <c r="H190" s="115">
        <v>40995</v>
      </c>
      <c r="J190" s="122"/>
      <c r="K190" s="60"/>
      <c r="L190" s="60"/>
      <c r="M190" s="60"/>
      <c r="N190" s="122"/>
      <c r="O190" s="111">
        <f t="shared" si="11"/>
        <v>0</v>
      </c>
      <c r="R190" s="113"/>
      <c r="S190" s="113"/>
      <c r="T190" s="60"/>
      <c r="U190" s="61"/>
      <c r="V190" s="61"/>
      <c r="W190" s="60"/>
      <c r="X190" s="60">
        <f t="shared" si="9"/>
        <v>0</v>
      </c>
      <c r="Y190" s="60"/>
      <c r="Z190" s="111">
        <f t="shared" si="10"/>
        <v>0</v>
      </c>
      <c r="AA190" s="124"/>
      <c r="AB190" s="59"/>
      <c r="AD190" s="134"/>
      <c r="AE190" s="113"/>
      <c r="AF190" s="134"/>
      <c r="AG190" s="113"/>
      <c r="AH190" s="59"/>
      <c r="AI190" s="59"/>
    </row>
    <row r="191" spans="2:35" s="58" customFormat="1" x14ac:dyDescent="0.2">
      <c r="B191" s="114"/>
      <c r="C191" s="113"/>
      <c r="D191" s="113"/>
      <c r="F191" s="59"/>
      <c r="H191" s="115"/>
      <c r="J191" s="122"/>
      <c r="K191" s="60"/>
      <c r="L191" s="60"/>
      <c r="M191" s="60"/>
      <c r="N191" s="122"/>
      <c r="O191" s="111">
        <f t="shared" si="11"/>
        <v>0</v>
      </c>
      <c r="R191" s="113"/>
      <c r="S191" s="113"/>
      <c r="T191" s="60"/>
      <c r="U191" s="61"/>
      <c r="V191" s="61"/>
      <c r="W191" s="60"/>
      <c r="X191" s="60">
        <f t="shared" si="9"/>
        <v>0</v>
      </c>
      <c r="Y191" s="60"/>
      <c r="Z191" s="111">
        <f t="shared" si="10"/>
        <v>0</v>
      </c>
      <c r="AA191" s="124"/>
      <c r="AB191" s="59"/>
      <c r="AD191" s="134"/>
      <c r="AE191" s="113"/>
      <c r="AF191" s="134"/>
      <c r="AG191" s="113"/>
      <c r="AH191" s="59"/>
      <c r="AI191" s="59"/>
    </row>
    <row r="192" spans="2:35" s="58" customFormat="1" x14ac:dyDescent="0.2">
      <c r="B192" s="114"/>
      <c r="C192" s="113"/>
      <c r="D192" s="113"/>
      <c r="F192" s="59"/>
      <c r="H192" s="115">
        <v>40995</v>
      </c>
      <c r="J192" s="122"/>
      <c r="K192" s="60"/>
      <c r="L192" s="60"/>
      <c r="M192" s="60"/>
      <c r="N192" s="122"/>
      <c r="O192" s="111">
        <f t="shared" si="11"/>
        <v>0</v>
      </c>
      <c r="R192" s="113"/>
      <c r="S192" s="113"/>
      <c r="T192" s="60"/>
      <c r="U192" s="61"/>
      <c r="V192" s="61"/>
      <c r="W192" s="60"/>
      <c r="X192" s="60">
        <f t="shared" si="9"/>
        <v>0</v>
      </c>
      <c r="Y192" s="60"/>
      <c r="Z192" s="111">
        <f t="shared" si="10"/>
        <v>0</v>
      </c>
      <c r="AA192" s="125"/>
      <c r="AB192" s="115"/>
      <c r="AD192" s="113"/>
      <c r="AE192" s="134"/>
      <c r="AF192" s="113"/>
      <c r="AG192" s="134"/>
      <c r="AH192" s="59"/>
      <c r="AI192" s="59"/>
    </row>
    <row r="193" spans="2:35" s="58" customFormat="1" x14ac:dyDescent="0.2">
      <c r="B193" s="114"/>
      <c r="C193" s="113"/>
      <c r="D193" s="113"/>
      <c r="F193" s="59"/>
      <c r="H193" s="115"/>
      <c r="J193" s="122"/>
      <c r="K193" s="60"/>
      <c r="L193" s="60"/>
      <c r="M193" s="60"/>
      <c r="N193" s="122"/>
      <c r="O193" s="111">
        <f t="shared" si="11"/>
        <v>0</v>
      </c>
      <c r="R193" s="113"/>
      <c r="S193" s="113"/>
      <c r="T193" s="60"/>
      <c r="U193" s="61"/>
      <c r="V193" s="61"/>
      <c r="W193" s="60"/>
      <c r="X193" s="60">
        <f t="shared" si="9"/>
        <v>0</v>
      </c>
      <c r="Y193" s="60"/>
      <c r="Z193" s="111">
        <f t="shared" si="10"/>
        <v>0</v>
      </c>
      <c r="AA193" s="125"/>
      <c r="AB193" s="115"/>
      <c r="AD193" s="113"/>
      <c r="AE193" s="134"/>
      <c r="AF193" s="113"/>
      <c r="AG193" s="134"/>
      <c r="AH193" s="59"/>
      <c r="AI193" s="59"/>
    </row>
    <row r="194" spans="2:35" s="58" customFormat="1" x14ac:dyDescent="0.2">
      <c r="B194" s="114"/>
      <c r="C194" s="113"/>
      <c r="D194" s="113"/>
      <c r="F194" s="59"/>
      <c r="H194" s="115">
        <v>40988</v>
      </c>
      <c r="J194" s="122"/>
      <c r="K194" s="60"/>
      <c r="L194" s="60"/>
      <c r="M194" s="60"/>
      <c r="N194" s="122"/>
      <c r="O194" s="111">
        <f t="shared" si="11"/>
        <v>0</v>
      </c>
      <c r="R194" s="113"/>
      <c r="S194" s="113"/>
      <c r="T194" s="60"/>
      <c r="U194" s="61"/>
      <c r="V194" s="61"/>
      <c r="W194" s="60"/>
      <c r="X194" s="60">
        <f t="shared" si="9"/>
        <v>0</v>
      </c>
      <c r="Y194" s="60"/>
      <c r="Z194" s="111">
        <f t="shared" si="10"/>
        <v>0</v>
      </c>
      <c r="AA194" s="125"/>
      <c r="AB194" s="115"/>
      <c r="AD194" s="113"/>
      <c r="AE194" s="134"/>
      <c r="AF194" s="113"/>
      <c r="AG194" s="134"/>
      <c r="AH194" s="59"/>
      <c r="AI194" s="59"/>
    </row>
    <row r="195" spans="2:35" s="58" customFormat="1" x14ac:dyDescent="0.2">
      <c r="B195" s="114"/>
      <c r="C195" s="113"/>
      <c r="D195" s="113"/>
      <c r="F195" s="59"/>
      <c r="H195" s="115"/>
      <c r="J195" s="122"/>
      <c r="K195" s="60"/>
      <c r="L195" s="60"/>
      <c r="M195" s="60"/>
      <c r="N195" s="122"/>
      <c r="O195" s="111">
        <f t="shared" si="11"/>
        <v>0</v>
      </c>
      <c r="R195" s="113"/>
      <c r="S195" s="113"/>
      <c r="T195" s="60"/>
      <c r="U195" s="61"/>
      <c r="V195" s="61"/>
      <c r="W195" s="60"/>
      <c r="X195" s="60">
        <f t="shared" si="9"/>
        <v>0</v>
      </c>
      <c r="Y195" s="60"/>
      <c r="Z195" s="111">
        <f t="shared" si="10"/>
        <v>0</v>
      </c>
      <c r="AA195" s="125"/>
      <c r="AB195" s="115"/>
      <c r="AD195" s="113"/>
      <c r="AE195" s="134"/>
      <c r="AF195" s="113"/>
      <c r="AG195" s="134"/>
      <c r="AH195" s="59"/>
      <c r="AI195" s="59"/>
    </row>
    <row r="196" spans="2:35" s="58" customFormat="1" x14ac:dyDescent="0.2">
      <c r="B196" s="114"/>
      <c r="C196" s="113"/>
      <c r="D196" s="113"/>
      <c r="F196" s="59"/>
      <c r="H196" s="115">
        <v>40987</v>
      </c>
      <c r="J196" s="122"/>
      <c r="K196" s="60"/>
      <c r="L196" s="60"/>
      <c r="M196" s="60"/>
      <c r="N196" s="122"/>
      <c r="O196" s="111">
        <f t="shared" si="11"/>
        <v>0</v>
      </c>
      <c r="R196" s="113"/>
      <c r="S196" s="113"/>
      <c r="T196" s="60"/>
      <c r="U196" s="61"/>
      <c r="V196" s="61"/>
      <c r="W196" s="60"/>
      <c r="X196" s="60">
        <f t="shared" ref="X196:X259" si="12">W196*U196</f>
        <v>0</v>
      </c>
      <c r="Y196" s="60"/>
      <c r="Z196" s="111">
        <f t="shared" ref="Z196:Z259" si="13">Y196*U196</f>
        <v>0</v>
      </c>
      <c r="AA196" s="125"/>
      <c r="AB196" s="115"/>
      <c r="AD196" s="113"/>
      <c r="AE196" s="134"/>
      <c r="AF196" s="113"/>
      <c r="AG196" s="134"/>
      <c r="AH196" s="59"/>
      <c r="AI196" s="59"/>
    </row>
    <row r="197" spans="2:35" s="58" customFormat="1" x14ac:dyDescent="0.2">
      <c r="B197" s="114"/>
      <c r="C197" s="113"/>
      <c r="D197" s="113"/>
      <c r="F197" s="59"/>
      <c r="H197" s="115"/>
      <c r="J197" s="122"/>
      <c r="K197" s="60"/>
      <c r="L197" s="60"/>
      <c r="M197" s="60"/>
      <c r="N197" s="122"/>
      <c r="O197" s="111">
        <f t="shared" si="11"/>
        <v>0</v>
      </c>
      <c r="R197" s="113"/>
      <c r="S197" s="113"/>
      <c r="T197" s="60"/>
      <c r="U197" s="61"/>
      <c r="V197" s="61"/>
      <c r="W197" s="60"/>
      <c r="X197" s="60">
        <f t="shared" si="12"/>
        <v>0</v>
      </c>
      <c r="Y197" s="60"/>
      <c r="Z197" s="111">
        <f t="shared" si="13"/>
        <v>0</v>
      </c>
      <c r="AA197" s="125"/>
      <c r="AB197" s="115"/>
      <c r="AD197" s="113"/>
      <c r="AE197" s="134"/>
      <c r="AF197" s="113"/>
      <c r="AG197" s="134"/>
      <c r="AH197" s="59"/>
      <c r="AI197" s="59"/>
    </row>
    <row r="198" spans="2:35" s="58" customFormat="1" x14ac:dyDescent="0.2">
      <c r="B198" s="114"/>
      <c r="C198" s="113"/>
      <c r="D198" s="113"/>
      <c r="F198" s="59"/>
      <c r="H198" s="115">
        <v>40988</v>
      </c>
      <c r="J198" s="122"/>
      <c r="K198" s="60"/>
      <c r="L198" s="60"/>
      <c r="M198" s="60"/>
      <c r="N198" s="122"/>
      <c r="O198" s="111">
        <f t="shared" si="11"/>
        <v>0</v>
      </c>
      <c r="R198" s="113"/>
      <c r="S198" s="113"/>
      <c r="T198" s="60"/>
      <c r="U198" s="61"/>
      <c r="V198" s="61"/>
      <c r="W198" s="60"/>
      <c r="X198" s="60">
        <f t="shared" si="12"/>
        <v>0</v>
      </c>
      <c r="Y198" s="60"/>
      <c r="Z198" s="111">
        <f t="shared" si="13"/>
        <v>0</v>
      </c>
      <c r="AA198" s="125"/>
      <c r="AB198" s="115"/>
      <c r="AD198" s="113"/>
      <c r="AE198" s="134"/>
      <c r="AF198" s="113"/>
      <c r="AG198" s="134"/>
      <c r="AH198" s="59"/>
      <c r="AI198" s="59"/>
    </row>
    <row r="199" spans="2:35" s="58" customFormat="1" x14ac:dyDescent="0.2">
      <c r="B199" s="114"/>
      <c r="C199" s="113"/>
      <c r="D199" s="113"/>
      <c r="F199" s="59"/>
      <c r="H199" s="115"/>
      <c r="J199" s="122"/>
      <c r="K199" s="60"/>
      <c r="L199" s="60"/>
      <c r="M199" s="60"/>
      <c r="N199" s="122"/>
      <c r="O199" s="111">
        <f t="shared" si="11"/>
        <v>0</v>
      </c>
      <c r="R199" s="113"/>
      <c r="S199" s="113"/>
      <c r="T199" s="60"/>
      <c r="U199" s="61"/>
      <c r="V199" s="61"/>
      <c r="W199" s="60"/>
      <c r="X199" s="60">
        <f t="shared" si="12"/>
        <v>0</v>
      </c>
      <c r="Y199" s="60"/>
      <c r="Z199" s="111">
        <f t="shared" si="13"/>
        <v>0</v>
      </c>
      <c r="AA199" s="125"/>
      <c r="AB199" s="115"/>
      <c r="AD199" s="113"/>
      <c r="AE199" s="134"/>
      <c r="AF199" s="113"/>
      <c r="AG199" s="134"/>
      <c r="AH199" s="59"/>
      <c r="AI199" s="59"/>
    </row>
    <row r="200" spans="2:35" s="58" customFormat="1" x14ac:dyDescent="0.2">
      <c r="B200" s="114"/>
      <c r="C200" s="113"/>
      <c r="D200" s="113"/>
      <c r="F200" s="59"/>
      <c r="H200" s="115">
        <v>40982</v>
      </c>
      <c r="J200" s="122"/>
      <c r="K200" s="60"/>
      <c r="L200" s="60"/>
      <c r="M200" s="60"/>
      <c r="N200" s="122"/>
      <c r="O200" s="111">
        <f t="shared" si="11"/>
        <v>0</v>
      </c>
      <c r="R200" s="113"/>
      <c r="S200" s="113"/>
      <c r="T200" s="60"/>
      <c r="U200" s="61"/>
      <c r="V200" s="61"/>
      <c r="W200" s="60"/>
      <c r="X200" s="60">
        <f t="shared" si="12"/>
        <v>0</v>
      </c>
      <c r="Y200" s="60"/>
      <c r="Z200" s="111">
        <f t="shared" si="13"/>
        <v>0</v>
      </c>
      <c r="AA200" s="125"/>
      <c r="AB200" s="115"/>
      <c r="AD200" s="113"/>
      <c r="AE200" s="134"/>
      <c r="AF200" s="113"/>
      <c r="AG200" s="134"/>
      <c r="AH200" s="59"/>
      <c r="AI200" s="59"/>
    </row>
    <row r="201" spans="2:35" s="58" customFormat="1" x14ac:dyDescent="0.2">
      <c r="B201" s="114"/>
      <c r="C201" s="113"/>
      <c r="D201" s="113"/>
      <c r="F201" s="59"/>
      <c r="H201" s="115"/>
      <c r="J201" s="122"/>
      <c r="K201" s="60"/>
      <c r="L201" s="60"/>
      <c r="M201" s="60"/>
      <c r="N201" s="122"/>
      <c r="O201" s="111">
        <f t="shared" si="11"/>
        <v>0</v>
      </c>
      <c r="R201" s="113"/>
      <c r="S201" s="113"/>
      <c r="T201" s="60"/>
      <c r="U201" s="61"/>
      <c r="V201" s="61"/>
      <c r="W201" s="60"/>
      <c r="X201" s="60">
        <f t="shared" si="12"/>
        <v>0</v>
      </c>
      <c r="Y201" s="60"/>
      <c r="Z201" s="111">
        <f t="shared" si="13"/>
        <v>0</v>
      </c>
      <c r="AA201" s="125"/>
      <c r="AB201" s="115"/>
      <c r="AD201" s="113"/>
      <c r="AE201" s="134"/>
      <c r="AF201" s="113"/>
      <c r="AG201" s="134"/>
      <c r="AH201" s="59"/>
      <c r="AI201" s="59"/>
    </row>
    <row r="202" spans="2:35" s="58" customFormat="1" x14ac:dyDescent="0.2">
      <c r="B202" s="114"/>
      <c r="C202" s="113"/>
      <c r="D202" s="113"/>
      <c r="F202" s="59"/>
      <c r="H202" s="115">
        <v>40968</v>
      </c>
      <c r="J202" s="122"/>
      <c r="K202" s="60"/>
      <c r="L202" s="60"/>
      <c r="M202" s="60"/>
      <c r="N202" s="122"/>
      <c r="O202" s="111">
        <f t="shared" si="11"/>
        <v>0</v>
      </c>
      <c r="R202" s="113"/>
      <c r="S202" s="113"/>
      <c r="T202" s="60"/>
      <c r="U202" s="61"/>
      <c r="V202" s="61"/>
      <c r="W202" s="60"/>
      <c r="X202" s="60">
        <f t="shared" si="12"/>
        <v>0</v>
      </c>
      <c r="Y202" s="60"/>
      <c r="Z202" s="111">
        <f t="shared" si="13"/>
        <v>0</v>
      </c>
      <c r="AA202" s="125"/>
      <c r="AB202" s="115"/>
      <c r="AD202" s="113"/>
      <c r="AE202" s="134"/>
      <c r="AF202" s="113"/>
      <c r="AG202" s="134"/>
      <c r="AH202" s="59"/>
      <c r="AI202" s="59"/>
    </row>
    <row r="203" spans="2:35" s="58" customFormat="1" x14ac:dyDescent="0.2">
      <c r="B203" s="114"/>
      <c r="C203" s="113"/>
      <c r="D203" s="113"/>
      <c r="F203" s="59"/>
      <c r="H203" s="115"/>
      <c r="J203" s="122"/>
      <c r="K203" s="60"/>
      <c r="L203" s="60"/>
      <c r="M203" s="60"/>
      <c r="N203" s="122"/>
      <c r="O203" s="111">
        <f t="shared" si="11"/>
        <v>0</v>
      </c>
      <c r="R203" s="113"/>
      <c r="S203" s="113"/>
      <c r="T203" s="60"/>
      <c r="U203" s="61"/>
      <c r="V203" s="61"/>
      <c r="W203" s="60"/>
      <c r="X203" s="60">
        <f t="shared" si="12"/>
        <v>0</v>
      </c>
      <c r="Y203" s="60"/>
      <c r="Z203" s="111">
        <f t="shared" si="13"/>
        <v>0</v>
      </c>
      <c r="AA203" s="125"/>
      <c r="AB203" s="115"/>
      <c r="AD203" s="113"/>
      <c r="AE203" s="134"/>
      <c r="AF203" s="113"/>
      <c r="AG203" s="134"/>
      <c r="AH203" s="59"/>
      <c r="AI203" s="59"/>
    </row>
    <row r="204" spans="2:35" s="58" customFormat="1" x14ac:dyDescent="0.2">
      <c r="B204" s="114"/>
      <c r="C204" s="113"/>
      <c r="D204" s="113"/>
      <c r="F204" s="59"/>
      <c r="H204" s="115">
        <v>40955</v>
      </c>
      <c r="J204" s="122"/>
      <c r="K204" s="60"/>
      <c r="L204" s="60"/>
      <c r="M204" s="60"/>
      <c r="N204" s="122"/>
      <c r="O204" s="111">
        <f t="shared" si="11"/>
        <v>0</v>
      </c>
      <c r="R204" s="113"/>
      <c r="S204" s="113"/>
      <c r="T204" s="60"/>
      <c r="U204" s="61"/>
      <c r="V204" s="61"/>
      <c r="W204" s="60"/>
      <c r="X204" s="60">
        <f t="shared" si="12"/>
        <v>0</v>
      </c>
      <c r="Y204" s="60"/>
      <c r="Z204" s="111">
        <f t="shared" si="13"/>
        <v>0</v>
      </c>
      <c r="AA204" s="122"/>
      <c r="AB204" s="115"/>
      <c r="AD204" s="113"/>
      <c r="AE204" s="134"/>
      <c r="AF204" s="113"/>
      <c r="AG204" s="134"/>
      <c r="AH204" s="59"/>
      <c r="AI204" s="59"/>
    </row>
    <row r="205" spans="2:35" s="58" customFormat="1" x14ac:dyDescent="0.2">
      <c r="B205" s="114"/>
      <c r="C205" s="113"/>
      <c r="D205" s="113"/>
      <c r="F205" s="59"/>
      <c r="H205" s="115"/>
      <c r="J205" s="122"/>
      <c r="K205" s="60"/>
      <c r="L205" s="60"/>
      <c r="M205" s="60"/>
      <c r="N205" s="122"/>
      <c r="O205" s="111">
        <f t="shared" si="11"/>
        <v>0</v>
      </c>
      <c r="R205" s="113"/>
      <c r="S205" s="113"/>
      <c r="T205" s="60"/>
      <c r="U205" s="61"/>
      <c r="V205" s="61"/>
      <c r="W205" s="60"/>
      <c r="X205" s="60">
        <f t="shared" si="12"/>
        <v>0</v>
      </c>
      <c r="Y205" s="60"/>
      <c r="Z205" s="111">
        <f t="shared" si="13"/>
        <v>0</v>
      </c>
      <c r="AA205" s="125"/>
      <c r="AB205" s="115"/>
      <c r="AD205" s="113"/>
      <c r="AE205" s="134"/>
      <c r="AF205" s="113"/>
      <c r="AG205" s="134"/>
      <c r="AH205" s="59"/>
      <c r="AI205" s="59"/>
    </row>
    <row r="206" spans="2:35" s="58" customFormat="1" x14ac:dyDescent="0.2">
      <c r="B206" s="114"/>
      <c r="C206" s="113"/>
      <c r="D206" s="113"/>
      <c r="F206" s="59"/>
      <c r="H206" s="115">
        <v>40947</v>
      </c>
      <c r="J206" s="122"/>
      <c r="K206" s="60"/>
      <c r="L206" s="60"/>
      <c r="M206" s="60"/>
      <c r="N206" s="122"/>
      <c r="O206" s="111">
        <f t="shared" si="11"/>
        <v>0</v>
      </c>
      <c r="R206" s="113"/>
      <c r="S206" s="113"/>
      <c r="T206" s="60"/>
      <c r="U206" s="61"/>
      <c r="V206" s="61"/>
      <c r="W206" s="60"/>
      <c r="X206" s="60">
        <f t="shared" si="12"/>
        <v>0</v>
      </c>
      <c r="Y206" s="60"/>
      <c r="Z206" s="111">
        <f t="shared" si="13"/>
        <v>0</v>
      </c>
      <c r="AA206" s="122"/>
      <c r="AB206" s="115"/>
      <c r="AD206" s="113"/>
      <c r="AE206" s="134"/>
      <c r="AF206" s="113"/>
      <c r="AG206" s="134"/>
      <c r="AH206" s="59"/>
      <c r="AI206" s="59"/>
    </row>
    <row r="207" spans="2:35" s="58" customFormat="1" x14ac:dyDescent="0.2">
      <c r="B207" s="114"/>
      <c r="C207" s="113"/>
      <c r="D207" s="113"/>
      <c r="F207" s="59"/>
      <c r="H207" s="115"/>
      <c r="J207" s="122"/>
      <c r="K207" s="60"/>
      <c r="L207" s="60"/>
      <c r="M207" s="60"/>
      <c r="N207" s="122"/>
      <c r="O207" s="111">
        <f t="shared" ref="O207:O270" si="14">(J207+K207)-L207+M207-N207</f>
        <v>0</v>
      </c>
      <c r="R207" s="113"/>
      <c r="S207" s="113"/>
      <c r="T207" s="60"/>
      <c r="U207" s="61"/>
      <c r="V207" s="61"/>
      <c r="W207" s="60"/>
      <c r="X207" s="60">
        <f t="shared" si="12"/>
        <v>0</v>
      </c>
      <c r="Y207" s="60"/>
      <c r="Z207" s="111">
        <f t="shared" si="13"/>
        <v>0</v>
      </c>
      <c r="AA207" s="125"/>
      <c r="AB207" s="115"/>
      <c r="AD207" s="113"/>
      <c r="AE207" s="134"/>
      <c r="AF207" s="113"/>
      <c r="AG207" s="134"/>
      <c r="AH207" s="59"/>
      <c r="AI207" s="59"/>
    </row>
    <row r="208" spans="2:35" s="58" customFormat="1" x14ac:dyDescent="0.2">
      <c r="B208" s="114"/>
      <c r="C208" s="113"/>
      <c r="D208" s="113"/>
      <c r="F208" s="59"/>
      <c r="H208" s="115">
        <v>40921</v>
      </c>
      <c r="J208" s="122"/>
      <c r="K208" s="60"/>
      <c r="L208" s="60"/>
      <c r="M208" s="60"/>
      <c r="N208" s="122"/>
      <c r="O208" s="111">
        <f t="shared" si="14"/>
        <v>0</v>
      </c>
      <c r="R208" s="113"/>
      <c r="S208" s="113"/>
      <c r="T208" s="60"/>
      <c r="U208" s="61"/>
      <c r="V208" s="61"/>
      <c r="W208" s="60"/>
      <c r="X208" s="60">
        <f t="shared" si="12"/>
        <v>0</v>
      </c>
      <c r="Y208" s="60"/>
      <c r="Z208" s="111">
        <f t="shared" si="13"/>
        <v>0</v>
      </c>
      <c r="AA208" s="122"/>
      <c r="AB208" s="115"/>
      <c r="AD208" s="113"/>
      <c r="AE208" s="134"/>
      <c r="AF208" s="113"/>
      <c r="AG208" s="134"/>
      <c r="AH208" s="59"/>
      <c r="AI208" s="59"/>
    </row>
    <row r="209" spans="2:35" s="58" customFormat="1" x14ac:dyDescent="0.2">
      <c r="B209" s="114"/>
      <c r="C209" s="113"/>
      <c r="D209" s="113"/>
      <c r="F209" s="59"/>
      <c r="H209" s="115"/>
      <c r="J209" s="122"/>
      <c r="K209" s="60"/>
      <c r="L209" s="60"/>
      <c r="M209" s="60"/>
      <c r="N209" s="122"/>
      <c r="O209" s="111">
        <f t="shared" si="14"/>
        <v>0</v>
      </c>
      <c r="R209" s="113"/>
      <c r="S209" s="113"/>
      <c r="T209" s="60"/>
      <c r="U209" s="61"/>
      <c r="V209" s="61"/>
      <c r="W209" s="60"/>
      <c r="X209" s="60">
        <f t="shared" si="12"/>
        <v>0</v>
      </c>
      <c r="Y209" s="60"/>
      <c r="Z209" s="111">
        <f t="shared" si="13"/>
        <v>0</v>
      </c>
      <c r="AA209" s="125"/>
      <c r="AB209" s="115"/>
      <c r="AD209" s="113"/>
      <c r="AE209" s="134"/>
      <c r="AF209" s="113"/>
      <c r="AG209" s="134"/>
      <c r="AH209" s="59"/>
      <c r="AI209" s="59"/>
    </row>
    <row r="210" spans="2:35" s="58" customFormat="1" x14ac:dyDescent="0.2">
      <c r="B210" s="114"/>
      <c r="C210" s="113"/>
      <c r="D210" s="113"/>
      <c r="F210" s="59"/>
      <c r="H210" s="115">
        <v>40928</v>
      </c>
      <c r="J210" s="122"/>
      <c r="K210" s="60"/>
      <c r="L210" s="60"/>
      <c r="M210" s="60"/>
      <c r="N210" s="122"/>
      <c r="O210" s="111">
        <f t="shared" si="14"/>
        <v>0</v>
      </c>
      <c r="R210" s="113"/>
      <c r="S210" s="113"/>
      <c r="T210" s="60"/>
      <c r="U210" s="61"/>
      <c r="V210" s="61"/>
      <c r="W210" s="60"/>
      <c r="X210" s="60">
        <f t="shared" si="12"/>
        <v>0</v>
      </c>
      <c r="Y210" s="60"/>
      <c r="Z210" s="111">
        <f t="shared" si="13"/>
        <v>0</v>
      </c>
      <c r="AA210" s="122"/>
      <c r="AB210" s="115"/>
      <c r="AD210" s="113"/>
      <c r="AE210" s="134"/>
      <c r="AF210" s="113"/>
      <c r="AG210" s="134"/>
      <c r="AH210" s="59"/>
      <c r="AI210" s="59"/>
    </row>
    <row r="211" spans="2:35" s="58" customFormat="1" x14ac:dyDescent="0.2">
      <c r="B211" s="114"/>
      <c r="C211" s="113"/>
      <c r="D211" s="113"/>
      <c r="F211" s="59"/>
      <c r="H211" s="115"/>
      <c r="J211" s="122"/>
      <c r="K211" s="60"/>
      <c r="L211" s="60"/>
      <c r="M211" s="60"/>
      <c r="N211" s="122"/>
      <c r="O211" s="111">
        <f t="shared" si="14"/>
        <v>0</v>
      </c>
      <c r="R211" s="113"/>
      <c r="S211" s="113"/>
      <c r="T211" s="60"/>
      <c r="U211" s="61"/>
      <c r="V211" s="61"/>
      <c r="W211" s="60"/>
      <c r="X211" s="60">
        <f t="shared" si="12"/>
        <v>0</v>
      </c>
      <c r="Y211" s="60"/>
      <c r="Z211" s="111">
        <f t="shared" si="13"/>
        <v>0</v>
      </c>
      <c r="AA211" s="125"/>
      <c r="AB211" s="115"/>
      <c r="AD211" s="113"/>
      <c r="AE211" s="134"/>
      <c r="AF211" s="113"/>
      <c r="AG211" s="134"/>
      <c r="AH211" s="59"/>
      <c r="AI211" s="59"/>
    </row>
    <row r="212" spans="2:35" s="58" customFormat="1" x14ac:dyDescent="0.2">
      <c r="B212" s="114"/>
      <c r="C212" s="113"/>
      <c r="D212" s="113"/>
      <c r="F212" s="59"/>
      <c r="H212" s="115">
        <v>40921</v>
      </c>
      <c r="J212" s="122"/>
      <c r="K212" s="60"/>
      <c r="L212" s="60"/>
      <c r="M212" s="60"/>
      <c r="N212" s="122"/>
      <c r="O212" s="111">
        <f t="shared" si="14"/>
        <v>0</v>
      </c>
      <c r="R212" s="113"/>
      <c r="S212" s="113"/>
      <c r="T212" s="60"/>
      <c r="U212" s="61"/>
      <c r="V212" s="61"/>
      <c r="W212" s="60"/>
      <c r="X212" s="60">
        <f t="shared" si="12"/>
        <v>0</v>
      </c>
      <c r="Y212" s="60"/>
      <c r="Z212" s="111">
        <f t="shared" si="13"/>
        <v>0</v>
      </c>
      <c r="AA212" s="122"/>
      <c r="AB212" s="115"/>
      <c r="AD212" s="113"/>
      <c r="AE212" s="113"/>
      <c r="AF212" s="113"/>
      <c r="AG212" s="134"/>
      <c r="AH212" s="59"/>
      <c r="AI212" s="59"/>
    </row>
    <row r="213" spans="2:35" s="58" customFormat="1" x14ac:dyDescent="0.2">
      <c r="B213" s="114"/>
      <c r="C213" s="113"/>
      <c r="D213" s="113"/>
      <c r="F213" s="59"/>
      <c r="H213" s="115"/>
      <c r="J213" s="122"/>
      <c r="K213" s="60"/>
      <c r="L213" s="60"/>
      <c r="M213" s="60"/>
      <c r="N213" s="122"/>
      <c r="O213" s="111">
        <f t="shared" si="14"/>
        <v>0</v>
      </c>
      <c r="R213" s="113"/>
      <c r="S213" s="113"/>
      <c r="T213" s="60"/>
      <c r="U213" s="61"/>
      <c r="V213" s="61"/>
      <c r="W213" s="60"/>
      <c r="X213" s="60">
        <f t="shared" si="12"/>
        <v>0</v>
      </c>
      <c r="Y213" s="60"/>
      <c r="Z213" s="111">
        <f t="shared" si="13"/>
        <v>0</v>
      </c>
      <c r="AA213" s="123"/>
      <c r="AB213" s="115"/>
      <c r="AD213" s="113"/>
      <c r="AE213" s="113"/>
      <c r="AF213" s="113"/>
      <c r="AG213" s="134"/>
      <c r="AH213" s="59"/>
      <c r="AI213" s="59"/>
    </row>
    <row r="214" spans="2:35" s="58" customFormat="1" x14ac:dyDescent="0.2">
      <c r="B214" s="114"/>
      <c r="C214" s="113"/>
      <c r="D214" s="113"/>
      <c r="F214" s="59"/>
      <c r="H214" s="115">
        <v>40911</v>
      </c>
      <c r="J214" s="122"/>
      <c r="K214" s="60"/>
      <c r="L214" s="60"/>
      <c r="M214" s="60"/>
      <c r="N214" s="122"/>
      <c r="O214" s="111">
        <f t="shared" si="14"/>
        <v>0</v>
      </c>
      <c r="R214" s="113"/>
      <c r="S214" s="113"/>
      <c r="T214" s="60"/>
      <c r="U214" s="61"/>
      <c r="V214" s="61"/>
      <c r="W214" s="60"/>
      <c r="X214" s="60">
        <f t="shared" si="12"/>
        <v>0</v>
      </c>
      <c r="Y214" s="60"/>
      <c r="Z214" s="111">
        <f t="shared" si="13"/>
        <v>0</v>
      </c>
      <c r="AA214" s="122"/>
      <c r="AB214" s="115"/>
      <c r="AD214" s="113"/>
      <c r="AE214" s="113"/>
      <c r="AF214" s="113"/>
      <c r="AG214" s="134"/>
      <c r="AH214" s="59"/>
      <c r="AI214" s="59"/>
    </row>
    <row r="215" spans="2:35" s="58" customFormat="1" x14ac:dyDescent="0.2">
      <c r="B215" s="114"/>
      <c r="C215" s="113"/>
      <c r="D215" s="113"/>
      <c r="F215" s="59"/>
      <c r="H215" s="115"/>
      <c r="J215" s="122"/>
      <c r="K215" s="60"/>
      <c r="L215" s="60"/>
      <c r="M215" s="60"/>
      <c r="N215" s="122"/>
      <c r="O215" s="111">
        <f t="shared" si="14"/>
        <v>0</v>
      </c>
      <c r="R215" s="113"/>
      <c r="S215" s="113"/>
      <c r="T215" s="60"/>
      <c r="U215" s="61"/>
      <c r="V215" s="61"/>
      <c r="W215" s="60"/>
      <c r="X215" s="60">
        <f t="shared" si="12"/>
        <v>0</v>
      </c>
      <c r="Y215" s="60"/>
      <c r="Z215" s="111">
        <f t="shared" si="13"/>
        <v>0</v>
      </c>
      <c r="AA215" s="122"/>
      <c r="AB215" s="115"/>
      <c r="AD215" s="113"/>
      <c r="AE215" s="113"/>
      <c r="AF215" s="113"/>
      <c r="AG215" s="134"/>
      <c r="AH215" s="59"/>
      <c r="AI215" s="59"/>
    </row>
    <row r="216" spans="2:35" s="58" customFormat="1" x14ac:dyDescent="0.2">
      <c r="B216" s="114"/>
      <c r="C216" s="113"/>
      <c r="D216" s="113"/>
      <c r="F216" s="59"/>
      <c r="H216" s="115"/>
      <c r="J216" s="122"/>
      <c r="K216" s="60"/>
      <c r="L216" s="60"/>
      <c r="M216" s="60"/>
      <c r="N216" s="122"/>
      <c r="O216" s="111">
        <f t="shared" si="14"/>
        <v>0</v>
      </c>
      <c r="R216" s="113"/>
      <c r="S216" s="113"/>
      <c r="T216" s="60"/>
      <c r="U216" s="61"/>
      <c r="V216" s="61"/>
      <c r="W216" s="60"/>
      <c r="X216" s="60">
        <f t="shared" si="12"/>
        <v>0</v>
      </c>
      <c r="Y216" s="60"/>
      <c r="Z216" s="111">
        <f t="shared" si="13"/>
        <v>0</v>
      </c>
      <c r="AA216" s="123"/>
      <c r="AB216" s="115"/>
      <c r="AD216" s="113"/>
      <c r="AE216" s="113"/>
      <c r="AF216" s="113"/>
      <c r="AG216" s="134"/>
      <c r="AH216" s="59"/>
      <c r="AI216" s="59"/>
    </row>
    <row r="217" spans="2:35" s="58" customFormat="1" x14ac:dyDescent="0.2">
      <c r="B217" s="114"/>
      <c r="C217" s="113"/>
      <c r="D217" s="113"/>
      <c r="F217" s="59"/>
      <c r="H217" s="115">
        <v>40893</v>
      </c>
      <c r="J217" s="122"/>
      <c r="K217" s="60"/>
      <c r="L217" s="60"/>
      <c r="M217" s="60"/>
      <c r="N217" s="122"/>
      <c r="O217" s="111">
        <f t="shared" si="14"/>
        <v>0</v>
      </c>
      <c r="R217" s="113"/>
      <c r="S217" s="113"/>
      <c r="T217" s="60"/>
      <c r="U217" s="61"/>
      <c r="V217" s="61"/>
      <c r="W217" s="60"/>
      <c r="X217" s="60">
        <f t="shared" si="12"/>
        <v>0</v>
      </c>
      <c r="Y217" s="60"/>
      <c r="Z217" s="111">
        <f t="shared" si="13"/>
        <v>0</v>
      </c>
      <c r="AA217" s="122"/>
      <c r="AB217" s="115"/>
      <c r="AD217" s="113"/>
      <c r="AE217" s="113"/>
      <c r="AF217" s="113"/>
      <c r="AG217" s="134"/>
      <c r="AH217" s="59"/>
      <c r="AI217" s="59"/>
    </row>
    <row r="218" spans="2:35" s="58" customFormat="1" x14ac:dyDescent="0.2">
      <c r="B218" s="114"/>
      <c r="C218" s="113"/>
      <c r="D218" s="113"/>
      <c r="F218" s="59"/>
      <c r="H218" s="115"/>
      <c r="J218" s="122"/>
      <c r="K218" s="60"/>
      <c r="L218" s="60"/>
      <c r="M218" s="60"/>
      <c r="N218" s="122"/>
      <c r="O218" s="111">
        <f t="shared" si="14"/>
        <v>0</v>
      </c>
      <c r="R218" s="113"/>
      <c r="S218" s="113"/>
      <c r="T218" s="60"/>
      <c r="U218" s="61"/>
      <c r="V218" s="61"/>
      <c r="W218" s="60"/>
      <c r="X218" s="60">
        <f t="shared" si="12"/>
        <v>0</v>
      </c>
      <c r="Y218" s="60"/>
      <c r="Z218" s="111">
        <f t="shared" si="13"/>
        <v>0</v>
      </c>
      <c r="AA218" s="123"/>
      <c r="AB218" s="115"/>
      <c r="AD218" s="113"/>
      <c r="AE218" s="113"/>
      <c r="AF218" s="113"/>
      <c r="AG218" s="134"/>
      <c r="AH218" s="59"/>
      <c r="AI218" s="59"/>
    </row>
    <row r="219" spans="2:35" s="58" customFormat="1" x14ac:dyDescent="0.2">
      <c r="B219" s="114"/>
      <c r="C219" s="113"/>
      <c r="D219" s="113"/>
      <c r="F219" s="59"/>
      <c r="H219" s="115">
        <v>40890</v>
      </c>
      <c r="J219" s="122"/>
      <c r="K219" s="60"/>
      <c r="L219" s="60"/>
      <c r="M219" s="60"/>
      <c r="N219" s="122"/>
      <c r="O219" s="111">
        <f t="shared" si="14"/>
        <v>0</v>
      </c>
      <c r="R219" s="113"/>
      <c r="S219" s="113"/>
      <c r="T219" s="60"/>
      <c r="U219" s="61"/>
      <c r="V219" s="61"/>
      <c r="W219" s="60"/>
      <c r="X219" s="60">
        <f t="shared" si="12"/>
        <v>0</v>
      </c>
      <c r="Y219" s="60"/>
      <c r="Z219" s="111">
        <f t="shared" si="13"/>
        <v>0</v>
      </c>
      <c r="AA219" s="122"/>
      <c r="AB219" s="115"/>
      <c r="AD219" s="113"/>
      <c r="AE219" s="113"/>
      <c r="AF219" s="113"/>
      <c r="AG219" s="134"/>
      <c r="AH219" s="59"/>
      <c r="AI219" s="59"/>
    </row>
    <row r="220" spans="2:35" s="58" customFormat="1" x14ac:dyDescent="0.2">
      <c r="B220" s="114"/>
      <c r="C220" s="113"/>
      <c r="D220" s="113"/>
      <c r="F220" s="59"/>
      <c r="H220" s="115"/>
      <c r="J220" s="122"/>
      <c r="K220" s="60"/>
      <c r="L220" s="60"/>
      <c r="M220" s="60"/>
      <c r="N220" s="122"/>
      <c r="O220" s="111">
        <f t="shared" si="14"/>
        <v>0</v>
      </c>
      <c r="R220" s="113"/>
      <c r="S220" s="113"/>
      <c r="T220" s="60"/>
      <c r="U220" s="61"/>
      <c r="V220" s="61"/>
      <c r="W220" s="60"/>
      <c r="X220" s="60">
        <f t="shared" si="12"/>
        <v>0</v>
      </c>
      <c r="Y220" s="60"/>
      <c r="Z220" s="111">
        <f t="shared" si="13"/>
        <v>0</v>
      </c>
      <c r="AA220" s="122"/>
      <c r="AB220" s="115"/>
      <c r="AD220" s="113"/>
      <c r="AE220" s="113"/>
      <c r="AF220" s="113"/>
      <c r="AG220" s="134"/>
      <c r="AH220" s="59"/>
      <c r="AI220" s="59"/>
    </row>
    <row r="221" spans="2:35" s="58" customFormat="1" x14ac:dyDescent="0.2">
      <c r="B221" s="114"/>
      <c r="C221" s="113"/>
      <c r="D221" s="113"/>
      <c r="F221" s="59"/>
      <c r="H221" s="115">
        <v>40886</v>
      </c>
      <c r="J221" s="122"/>
      <c r="K221" s="60"/>
      <c r="L221" s="60"/>
      <c r="M221" s="60"/>
      <c r="N221" s="122"/>
      <c r="O221" s="111">
        <f t="shared" si="14"/>
        <v>0</v>
      </c>
      <c r="R221" s="113"/>
      <c r="S221" s="113"/>
      <c r="T221" s="60"/>
      <c r="U221" s="61"/>
      <c r="V221" s="61"/>
      <c r="W221" s="60"/>
      <c r="X221" s="60">
        <f t="shared" si="12"/>
        <v>0</v>
      </c>
      <c r="Y221" s="60"/>
      <c r="Z221" s="111">
        <f t="shared" si="13"/>
        <v>0</v>
      </c>
      <c r="AA221" s="122"/>
      <c r="AB221" s="115"/>
      <c r="AD221" s="113"/>
      <c r="AE221" s="113"/>
      <c r="AF221" s="113"/>
      <c r="AG221" s="134"/>
      <c r="AH221" s="59"/>
      <c r="AI221" s="59"/>
    </row>
    <row r="222" spans="2:35" s="58" customFormat="1" x14ac:dyDescent="0.2">
      <c r="B222" s="114"/>
      <c r="C222" s="113"/>
      <c r="D222" s="113"/>
      <c r="F222" s="59"/>
      <c r="H222" s="115"/>
      <c r="J222" s="122"/>
      <c r="K222" s="60"/>
      <c r="L222" s="60"/>
      <c r="M222" s="60"/>
      <c r="N222" s="122"/>
      <c r="O222" s="111">
        <f t="shared" si="14"/>
        <v>0</v>
      </c>
      <c r="R222" s="113"/>
      <c r="S222" s="113"/>
      <c r="T222" s="60"/>
      <c r="U222" s="61"/>
      <c r="V222" s="61"/>
      <c r="W222" s="60"/>
      <c r="X222" s="60">
        <f t="shared" si="12"/>
        <v>0</v>
      </c>
      <c r="Y222" s="60"/>
      <c r="Z222" s="111">
        <f t="shared" si="13"/>
        <v>0</v>
      </c>
      <c r="AA222" s="122"/>
      <c r="AB222" s="115"/>
      <c r="AD222" s="113"/>
      <c r="AE222" s="113"/>
      <c r="AF222" s="113"/>
      <c r="AG222" s="134"/>
      <c r="AH222" s="59"/>
      <c r="AI222" s="59"/>
    </row>
    <row r="223" spans="2:35" s="58" customFormat="1" x14ac:dyDescent="0.2">
      <c r="B223" s="114"/>
      <c r="C223" s="113"/>
      <c r="D223" s="113"/>
      <c r="F223" s="59"/>
      <c r="H223" s="115">
        <v>40883</v>
      </c>
      <c r="J223" s="122"/>
      <c r="K223" s="60"/>
      <c r="L223" s="60"/>
      <c r="M223" s="60"/>
      <c r="N223" s="122"/>
      <c r="O223" s="111">
        <f t="shared" si="14"/>
        <v>0</v>
      </c>
      <c r="R223" s="113"/>
      <c r="S223" s="113"/>
      <c r="T223" s="60"/>
      <c r="U223" s="61"/>
      <c r="V223" s="61"/>
      <c r="W223" s="60"/>
      <c r="X223" s="60">
        <f t="shared" si="12"/>
        <v>0</v>
      </c>
      <c r="Y223" s="60"/>
      <c r="Z223" s="111">
        <f t="shared" si="13"/>
        <v>0</v>
      </c>
      <c r="AA223" s="122"/>
      <c r="AB223" s="115"/>
      <c r="AD223" s="113"/>
      <c r="AE223" s="113"/>
      <c r="AF223" s="113"/>
      <c r="AG223" s="134"/>
      <c r="AH223" s="59"/>
      <c r="AI223" s="59"/>
    </row>
    <row r="224" spans="2:35" s="58" customFormat="1" x14ac:dyDescent="0.2">
      <c r="B224" s="114"/>
      <c r="C224" s="113"/>
      <c r="D224" s="113"/>
      <c r="F224" s="59"/>
      <c r="H224" s="115"/>
      <c r="J224" s="60"/>
      <c r="K224" s="60"/>
      <c r="L224" s="60"/>
      <c r="M224" s="60"/>
      <c r="N224" s="60"/>
      <c r="O224" s="111">
        <f t="shared" si="14"/>
        <v>0</v>
      </c>
      <c r="R224" s="113"/>
      <c r="S224" s="113"/>
      <c r="T224" s="60"/>
      <c r="U224" s="61"/>
      <c r="V224" s="61"/>
      <c r="W224" s="60"/>
      <c r="X224" s="60">
        <f t="shared" si="12"/>
        <v>0</v>
      </c>
      <c r="Y224" s="60"/>
      <c r="Z224" s="111">
        <f t="shared" si="13"/>
        <v>0</v>
      </c>
      <c r="AA224" s="60"/>
      <c r="AB224" s="115"/>
      <c r="AD224" s="113"/>
      <c r="AE224" s="113"/>
      <c r="AF224" s="113"/>
      <c r="AG224" s="134"/>
      <c r="AH224" s="59"/>
      <c r="AI224" s="59"/>
    </row>
    <row r="225" spans="2:35" s="58" customFormat="1" x14ac:dyDescent="0.2">
      <c r="B225" s="114"/>
      <c r="C225" s="113"/>
      <c r="D225" s="113"/>
      <c r="F225" s="59"/>
      <c r="H225" s="115">
        <v>40870</v>
      </c>
      <c r="J225" s="60"/>
      <c r="K225" s="60"/>
      <c r="L225" s="60"/>
      <c r="M225" s="60"/>
      <c r="N225" s="60"/>
      <c r="O225" s="111">
        <f t="shared" si="14"/>
        <v>0</v>
      </c>
      <c r="R225" s="113"/>
      <c r="S225" s="113"/>
      <c r="T225" s="60"/>
      <c r="U225" s="61"/>
      <c r="V225" s="61"/>
      <c r="W225" s="60"/>
      <c r="X225" s="60">
        <f t="shared" si="12"/>
        <v>0</v>
      </c>
      <c r="Y225" s="60"/>
      <c r="Z225" s="111">
        <f t="shared" si="13"/>
        <v>0</v>
      </c>
      <c r="AA225" s="60"/>
      <c r="AB225" s="115"/>
      <c r="AD225" s="113"/>
      <c r="AE225" s="113"/>
      <c r="AF225" s="113"/>
      <c r="AG225" s="134"/>
      <c r="AH225" s="59"/>
      <c r="AI225" s="59"/>
    </row>
    <row r="226" spans="2:35" s="58" customFormat="1" x14ac:dyDescent="0.2">
      <c r="B226" s="114"/>
      <c r="C226" s="113"/>
      <c r="D226" s="113"/>
      <c r="F226" s="59"/>
      <c r="H226" s="115">
        <v>40870</v>
      </c>
      <c r="J226" s="122"/>
      <c r="K226" s="60"/>
      <c r="L226" s="60"/>
      <c r="M226" s="60"/>
      <c r="N226" s="122"/>
      <c r="O226" s="111">
        <f t="shared" si="14"/>
        <v>0</v>
      </c>
      <c r="R226" s="113"/>
      <c r="S226" s="113"/>
      <c r="T226" s="60"/>
      <c r="U226" s="61"/>
      <c r="V226" s="61"/>
      <c r="W226" s="60"/>
      <c r="X226" s="60">
        <f t="shared" si="12"/>
        <v>0</v>
      </c>
      <c r="Y226" s="60"/>
      <c r="Z226" s="111">
        <f t="shared" si="13"/>
        <v>0</v>
      </c>
      <c r="AA226" s="122"/>
      <c r="AB226" s="115"/>
      <c r="AD226" s="113"/>
      <c r="AE226" s="113"/>
      <c r="AF226" s="113"/>
      <c r="AG226" s="134"/>
      <c r="AH226" s="59"/>
      <c r="AI226" s="59"/>
    </row>
    <row r="227" spans="2:35" s="58" customFormat="1" x14ac:dyDescent="0.2">
      <c r="B227" s="114"/>
      <c r="C227" s="113"/>
      <c r="D227" s="113"/>
      <c r="F227" s="59"/>
      <c r="H227" s="115"/>
      <c r="J227" s="122"/>
      <c r="K227" s="60"/>
      <c r="L227" s="60"/>
      <c r="M227" s="60"/>
      <c r="N227" s="122"/>
      <c r="O227" s="111">
        <f t="shared" si="14"/>
        <v>0</v>
      </c>
      <c r="R227" s="113"/>
      <c r="S227" s="113"/>
      <c r="T227" s="60"/>
      <c r="U227" s="61"/>
      <c r="V227" s="61"/>
      <c r="W227" s="60"/>
      <c r="X227" s="60">
        <f t="shared" si="12"/>
        <v>0</v>
      </c>
      <c r="Y227" s="60"/>
      <c r="Z227" s="111">
        <f t="shared" si="13"/>
        <v>0</v>
      </c>
      <c r="AA227" s="123"/>
      <c r="AB227" s="115"/>
      <c r="AD227" s="113"/>
      <c r="AE227" s="113"/>
      <c r="AF227" s="113"/>
      <c r="AG227" s="134"/>
      <c r="AH227" s="59"/>
      <c r="AI227" s="59"/>
    </row>
    <row r="228" spans="2:35" s="58" customFormat="1" x14ac:dyDescent="0.2">
      <c r="B228" s="114"/>
      <c r="C228" s="113"/>
      <c r="D228" s="113"/>
      <c r="F228" s="59"/>
      <c r="H228" s="115">
        <v>40880</v>
      </c>
      <c r="J228" s="122"/>
      <c r="K228" s="60"/>
      <c r="L228" s="60"/>
      <c r="M228" s="60"/>
      <c r="N228" s="122"/>
      <c r="O228" s="111">
        <f t="shared" si="14"/>
        <v>0</v>
      </c>
      <c r="R228" s="113"/>
      <c r="S228" s="113"/>
      <c r="T228" s="60"/>
      <c r="U228" s="61"/>
      <c r="V228" s="61"/>
      <c r="W228" s="60"/>
      <c r="X228" s="60">
        <f t="shared" si="12"/>
        <v>0</v>
      </c>
      <c r="Y228" s="60"/>
      <c r="Z228" s="111">
        <f t="shared" si="13"/>
        <v>0</v>
      </c>
      <c r="AA228" s="122"/>
      <c r="AB228" s="115"/>
      <c r="AD228" s="113"/>
      <c r="AE228" s="113"/>
      <c r="AF228" s="113"/>
      <c r="AG228" s="134"/>
      <c r="AH228" s="59"/>
      <c r="AI228" s="59"/>
    </row>
    <row r="229" spans="2:35" s="58" customFormat="1" x14ac:dyDescent="0.2">
      <c r="B229" s="114"/>
      <c r="C229" s="113"/>
      <c r="D229" s="113"/>
      <c r="F229" s="59"/>
      <c r="H229" s="115"/>
      <c r="J229" s="122"/>
      <c r="K229" s="60"/>
      <c r="L229" s="60"/>
      <c r="M229" s="60"/>
      <c r="N229" s="122"/>
      <c r="O229" s="111">
        <f t="shared" si="14"/>
        <v>0</v>
      </c>
      <c r="R229" s="113"/>
      <c r="S229" s="113"/>
      <c r="T229" s="60"/>
      <c r="U229" s="61"/>
      <c r="V229" s="61"/>
      <c r="W229" s="60"/>
      <c r="X229" s="60">
        <f t="shared" si="12"/>
        <v>0</v>
      </c>
      <c r="Y229" s="60"/>
      <c r="Z229" s="111">
        <f t="shared" si="13"/>
        <v>0</v>
      </c>
      <c r="AA229" s="123"/>
      <c r="AB229" s="115"/>
      <c r="AD229" s="113"/>
      <c r="AE229" s="113"/>
      <c r="AF229" s="113"/>
      <c r="AG229" s="134"/>
      <c r="AH229" s="59"/>
      <c r="AI229" s="59"/>
    </row>
    <row r="230" spans="2:35" s="58" customFormat="1" x14ac:dyDescent="0.2">
      <c r="B230" s="114"/>
      <c r="C230" s="113"/>
      <c r="D230" s="113"/>
      <c r="F230" s="59"/>
      <c r="H230" s="115">
        <v>40880</v>
      </c>
      <c r="J230" s="122"/>
      <c r="K230" s="60"/>
      <c r="L230" s="60"/>
      <c r="M230" s="60"/>
      <c r="N230" s="122"/>
      <c r="O230" s="111">
        <f t="shared" si="14"/>
        <v>0</v>
      </c>
      <c r="R230" s="113"/>
      <c r="S230" s="113"/>
      <c r="T230" s="60"/>
      <c r="U230" s="61"/>
      <c r="V230" s="61"/>
      <c r="W230" s="60"/>
      <c r="X230" s="60">
        <f t="shared" si="12"/>
        <v>0</v>
      </c>
      <c r="Y230" s="60"/>
      <c r="Z230" s="111">
        <f t="shared" si="13"/>
        <v>0</v>
      </c>
      <c r="AA230" s="122"/>
      <c r="AB230" s="115"/>
      <c r="AD230" s="113"/>
      <c r="AE230" s="113"/>
      <c r="AF230" s="113"/>
      <c r="AG230" s="134"/>
      <c r="AH230" s="59"/>
      <c r="AI230" s="59"/>
    </row>
    <row r="231" spans="2:35" s="58" customFormat="1" x14ac:dyDescent="0.2">
      <c r="B231" s="114"/>
      <c r="C231" s="113"/>
      <c r="D231" s="113"/>
      <c r="F231" s="59"/>
      <c r="H231" s="115"/>
      <c r="J231" s="122"/>
      <c r="K231" s="60"/>
      <c r="L231" s="60"/>
      <c r="M231" s="60"/>
      <c r="N231" s="122"/>
      <c r="O231" s="111">
        <f t="shared" si="14"/>
        <v>0</v>
      </c>
      <c r="R231" s="113"/>
      <c r="S231" s="113"/>
      <c r="T231" s="60"/>
      <c r="U231" s="61"/>
      <c r="V231" s="61"/>
      <c r="W231" s="60"/>
      <c r="X231" s="60">
        <f t="shared" si="12"/>
        <v>0</v>
      </c>
      <c r="Y231" s="60"/>
      <c r="Z231" s="111">
        <f t="shared" si="13"/>
        <v>0</v>
      </c>
      <c r="AA231" s="123"/>
      <c r="AB231" s="115"/>
      <c r="AD231" s="113"/>
      <c r="AE231" s="113"/>
      <c r="AF231" s="113"/>
      <c r="AG231" s="134"/>
      <c r="AH231" s="59"/>
      <c r="AI231" s="59"/>
    </row>
    <row r="232" spans="2:35" s="58" customFormat="1" x14ac:dyDescent="0.2">
      <c r="B232" s="114"/>
      <c r="C232" s="113"/>
      <c r="D232" s="113"/>
      <c r="F232" s="59"/>
      <c r="H232" s="115">
        <v>40869</v>
      </c>
      <c r="J232" s="122"/>
      <c r="K232" s="60"/>
      <c r="L232" s="60"/>
      <c r="M232" s="60"/>
      <c r="N232" s="122"/>
      <c r="O232" s="111">
        <f t="shared" si="14"/>
        <v>0</v>
      </c>
      <c r="R232" s="113"/>
      <c r="S232" s="113"/>
      <c r="T232" s="60"/>
      <c r="U232" s="61"/>
      <c r="V232" s="61"/>
      <c r="W232" s="60"/>
      <c r="X232" s="60">
        <f t="shared" si="12"/>
        <v>0</v>
      </c>
      <c r="Y232" s="60"/>
      <c r="Z232" s="111">
        <f t="shared" si="13"/>
        <v>0</v>
      </c>
      <c r="AA232" s="122"/>
      <c r="AB232" s="115"/>
      <c r="AD232" s="113"/>
      <c r="AE232" s="113"/>
      <c r="AF232" s="113"/>
      <c r="AG232" s="134"/>
      <c r="AH232" s="59"/>
      <c r="AI232" s="59"/>
    </row>
    <row r="233" spans="2:35" s="58" customFormat="1" x14ac:dyDescent="0.2">
      <c r="B233" s="114"/>
      <c r="C233" s="113"/>
      <c r="D233" s="113"/>
      <c r="F233" s="59"/>
      <c r="H233" s="115"/>
      <c r="J233" s="122"/>
      <c r="K233" s="60"/>
      <c r="L233" s="60"/>
      <c r="M233" s="60"/>
      <c r="N233" s="122"/>
      <c r="O233" s="111">
        <f t="shared" si="14"/>
        <v>0</v>
      </c>
      <c r="R233" s="113"/>
      <c r="S233" s="113"/>
      <c r="T233" s="60"/>
      <c r="U233" s="61"/>
      <c r="V233" s="61"/>
      <c r="W233" s="60"/>
      <c r="X233" s="60">
        <f t="shared" si="12"/>
        <v>0</v>
      </c>
      <c r="Y233" s="60"/>
      <c r="Z233" s="111">
        <f t="shared" si="13"/>
        <v>0</v>
      </c>
      <c r="AA233" s="60"/>
      <c r="AB233" s="115"/>
      <c r="AD233" s="113"/>
      <c r="AE233" s="113"/>
      <c r="AF233" s="113"/>
      <c r="AG233" s="134"/>
      <c r="AH233" s="59"/>
      <c r="AI233" s="59"/>
    </row>
    <row r="234" spans="2:35" s="58" customFormat="1" x14ac:dyDescent="0.2">
      <c r="B234" s="114"/>
      <c r="C234" s="113"/>
      <c r="D234" s="113"/>
      <c r="F234" s="59"/>
      <c r="H234" s="115">
        <v>40863</v>
      </c>
      <c r="J234" s="122"/>
      <c r="K234" s="60"/>
      <c r="L234" s="60"/>
      <c r="M234" s="60"/>
      <c r="N234" s="122"/>
      <c r="O234" s="111">
        <f t="shared" si="14"/>
        <v>0</v>
      </c>
      <c r="R234" s="113"/>
      <c r="S234" s="113"/>
      <c r="T234" s="60"/>
      <c r="U234" s="61"/>
      <c r="V234" s="61"/>
      <c r="W234" s="60"/>
      <c r="X234" s="60">
        <f t="shared" si="12"/>
        <v>0</v>
      </c>
      <c r="Y234" s="60"/>
      <c r="Z234" s="111">
        <f t="shared" si="13"/>
        <v>0</v>
      </c>
      <c r="AA234" s="122"/>
      <c r="AB234" s="115"/>
      <c r="AD234" s="113"/>
      <c r="AE234" s="113"/>
      <c r="AF234" s="113"/>
      <c r="AG234" s="134"/>
      <c r="AH234" s="59"/>
      <c r="AI234" s="59"/>
    </row>
    <row r="235" spans="2:35" s="58" customFormat="1" x14ac:dyDescent="0.2">
      <c r="B235" s="114"/>
      <c r="C235" s="113"/>
      <c r="D235" s="113"/>
      <c r="F235" s="59"/>
      <c r="H235" s="115"/>
      <c r="J235" s="122"/>
      <c r="K235" s="60"/>
      <c r="L235" s="60"/>
      <c r="M235" s="60"/>
      <c r="N235" s="122"/>
      <c r="O235" s="111">
        <f t="shared" si="14"/>
        <v>0</v>
      </c>
      <c r="R235" s="113"/>
      <c r="S235" s="113"/>
      <c r="T235" s="60"/>
      <c r="U235" s="61"/>
      <c r="V235" s="61"/>
      <c r="W235" s="60"/>
      <c r="X235" s="60">
        <f t="shared" si="12"/>
        <v>0</v>
      </c>
      <c r="Y235" s="60"/>
      <c r="Z235" s="111">
        <f t="shared" si="13"/>
        <v>0</v>
      </c>
      <c r="AA235" s="123"/>
      <c r="AB235" s="115"/>
      <c r="AD235" s="113"/>
      <c r="AE235" s="113"/>
      <c r="AF235" s="113"/>
      <c r="AG235" s="134"/>
      <c r="AH235" s="59"/>
      <c r="AI235" s="59"/>
    </row>
    <row r="236" spans="2:35" s="58" customFormat="1" x14ac:dyDescent="0.2">
      <c r="B236" s="114"/>
      <c r="C236" s="113"/>
      <c r="D236" s="113"/>
      <c r="F236" s="59"/>
      <c r="H236" s="115">
        <v>40856</v>
      </c>
      <c r="J236" s="122"/>
      <c r="K236" s="60"/>
      <c r="L236" s="60"/>
      <c r="M236" s="60"/>
      <c r="N236" s="122"/>
      <c r="O236" s="111">
        <f t="shared" si="14"/>
        <v>0</v>
      </c>
      <c r="R236" s="113"/>
      <c r="S236" s="113"/>
      <c r="T236" s="60"/>
      <c r="U236" s="61"/>
      <c r="V236" s="61"/>
      <c r="W236" s="60"/>
      <c r="X236" s="60">
        <f t="shared" si="12"/>
        <v>0</v>
      </c>
      <c r="Y236" s="60"/>
      <c r="Z236" s="111">
        <f t="shared" si="13"/>
        <v>0</v>
      </c>
      <c r="AA236" s="122"/>
      <c r="AB236" s="115"/>
      <c r="AD236" s="113"/>
      <c r="AE236" s="113"/>
      <c r="AF236" s="113"/>
      <c r="AG236" s="134"/>
      <c r="AH236" s="59"/>
      <c r="AI236" s="59"/>
    </row>
    <row r="237" spans="2:35" s="58" customFormat="1" x14ac:dyDescent="0.2">
      <c r="B237" s="114"/>
      <c r="C237" s="113"/>
      <c r="D237" s="113"/>
      <c r="F237" s="59"/>
      <c r="H237" s="115"/>
      <c r="J237" s="122"/>
      <c r="K237" s="60"/>
      <c r="L237" s="60"/>
      <c r="M237" s="60"/>
      <c r="N237" s="122"/>
      <c r="O237" s="111">
        <f t="shared" si="14"/>
        <v>0</v>
      </c>
      <c r="R237" s="113"/>
      <c r="S237" s="113"/>
      <c r="T237" s="60"/>
      <c r="U237" s="61"/>
      <c r="V237" s="61"/>
      <c r="W237" s="60"/>
      <c r="X237" s="60">
        <f t="shared" si="12"/>
        <v>0</v>
      </c>
      <c r="Y237" s="60"/>
      <c r="Z237" s="111">
        <f t="shared" si="13"/>
        <v>0</v>
      </c>
      <c r="AA237" s="123"/>
      <c r="AB237" s="115"/>
      <c r="AD237" s="113"/>
      <c r="AE237" s="113"/>
      <c r="AF237" s="113"/>
      <c r="AG237" s="134"/>
      <c r="AH237" s="59"/>
      <c r="AI237" s="59"/>
    </row>
    <row r="238" spans="2:35" s="58" customFormat="1" x14ac:dyDescent="0.2">
      <c r="B238" s="114"/>
      <c r="C238" s="113"/>
      <c r="D238" s="113"/>
      <c r="F238" s="59"/>
      <c r="H238" s="115">
        <v>40843</v>
      </c>
      <c r="J238" s="122"/>
      <c r="K238" s="60"/>
      <c r="L238" s="60"/>
      <c r="M238" s="60"/>
      <c r="N238" s="122"/>
      <c r="O238" s="111">
        <f t="shared" si="14"/>
        <v>0</v>
      </c>
      <c r="R238" s="113"/>
      <c r="S238" s="113"/>
      <c r="T238" s="60"/>
      <c r="U238" s="61"/>
      <c r="V238" s="61"/>
      <c r="W238" s="60"/>
      <c r="X238" s="60">
        <f t="shared" si="12"/>
        <v>0</v>
      </c>
      <c r="Y238" s="60"/>
      <c r="Z238" s="111">
        <f t="shared" si="13"/>
        <v>0</v>
      </c>
      <c r="AA238" s="122"/>
      <c r="AB238" s="115"/>
      <c r="AD238" s="113"/>
      <c r="AE238" s="113"/>
      <c r="AF238" s="113"/>
      <c r="AG238" s="134"/>
      <c r="AH238" s="59"/>
      <c r="AI238" s="59"/>
    </row>
    <row r="239" spans="2:35" s="58" customFormat="1" x14ac:dyDescent="0.2">
      <c r="B239" s="114"/>
      <c r="C239" s="113"/>
      <c r="D239" s="113"/>
      <c r="F239" s="59"/>
      <c r="H239" s="115"/>
      <c r="J239" s="122"/>
      <c r="K239" s="60"/>
      <c r="L239" s="60"/>
      <c r="M239" s="60"/>
      <c r="N239" s="122"/>
      <c r="O239" s="111">
        <f t="shared" si="14"/>
        <v>0</v>
      </c>
      <c r="R239" s="113"/>
      <c r="S239" s="113"/>
      <c r="T239" s="60"/>
      <c r="U239" s="61"/>
      <c r="V239" s="61"/>
      <c r="W239" s="60"/>
      <c r="X239" s="60">
        <f t="shared" si="12"/>
        <v>0</v>
      </c>
      <c r="Y239" s="60"/>
      <c r="Z239" s="111">
        <f t="shared" si="13"/>
        <v>0</v>
      </c>
      <c r="AA239" s="123"/>
      <c r="AB239" s="115"/>
      <c r="AD239" s="113"/>
      <c r="AE239" s="113"/>
      <c r="AF239" s="113"/>
      <c r="AG239" s="134"/>
      <c r="AH239" s="59"/>
      <c r="AI239" s="59"/>
    </row>
    <row r="240" spans="2:35" s="58" customFormat="1" x14ac:dyDescent="0.2">
      <c r="B240" s="114"/>
      <c r="C240" s="113"/>
      <c r="D240" s="113"/>
      <c r="F240" s="59"/>
      <c r="H240" s="115">
        <v>40788</v>
      </c>
      <c r="J240" s="122"/>
      <c r="K240" s="60"/>
      <c r="L240" s="60"/>
      <c r="M240" s="60"/>
      <c r="N240" s="122"/>
      <c r="O240" s="111">
        <f t="shared" si="14"/>
        <v>0</v>
      </c>
      <c r="R240" s="113"/>
      <c r="S240" s="113"/>
      <c r="T240" s="60"/>
      <c r="U240" s="61"/>
      <c r="V240" s="61"/>
      <c r="W240" s="60"/>
      <c r="X240" s="60">
        <f t="shared" si="12"/>
        <v>0</v>
      </c>
      <c r="Y240" s="60"/>
      <c r="Z240" s="111">
        <f t="shared" si="13"/>
        <v>0</v>
      </c>
      <c r="AA240" s="122"/>
      <c r="AB240" s="115"/>
      <c r="AD240" s="113"/>
      <c r="AE240" s="113"/>
      <c r="AF240" s="113"/>
      <c r="AG240" s="134"/>
      <c r="AH240" s="59"/>
      <c r="AI240" s="59"/>
    </row>
    <row r="241" spans="2:35" s="58" customFormat="1" x14ac:dyDescent="0.2">
      <c r="B241" s="114"/>
      <c r="C241" s="113"/>
      <c r="D241" s="113"/>
      <c r="F241" s="59"/>
      <c r="H241" s="115"/>
      <c r="J241" s="122"/>
      <c r="K241" s="60"/>
      <c r="L241" s="60"/>
      <c r="M241" s="60"/>
      <c r="N241" s="122"/>
      <c r="O241" s="111">
        <f t="shared" si="14"/>
        <v>0</v>
      </c>
      <c r="R241" s="113"/>
      <c r="S241" s="113"/>
      <c r="T241" s="60"/>
      <c r="U241" s="61"/>
      <c r="V241" s="61"/>
      <c r="W241" s="60"/>
      <c r="X241" s="60">
        <f t="shared" si="12"/>
        <v>0</v>
      </c>
      <c r="Y241" s="60"/>
      <c r="Z241" s="111">
        <f t="shared" si="13"/>
        <v>0</v>
      </c>
      <c r="AA241" s="123"/>
      <c r="AB241" s="115"/>
      <c r="AD241" s="113"/>
      <c r="AE241" s="113"/>
      <c r="AF241" s="113"/>
      <c r="AG241" s="134"/>
      <c r="AH241" s="59"/>
      <c r="AI241" s="59"/>
    </row>
    <row r="242" spans="2:35" s="58" customFormat="1" x14ac:dyDescent="0.2">
      <c r="B242" s="114"/>
      <c r="C242" s="113"/>
      <c r="D242" s="113"/>
      <c r="F242" s="59"/>
      <c r="H242" s="115">
        <v>40777</v>
      </c>
      <c r="J242" s="122"/>
      <c r="K242" s="60"/>
      <c r="L242" s="60"/>
      <c r="M242" s="60"/>
      <c r="N242" s="122"/>
      <c r="O242" s="111">
        <f t="shared" si="14"/>
        <v>0</v>
      </c>
      <c r="R242" s="113"/>
      <c r="S242" s="113"/>
      <c r="T242" s="60"/>
      <c r="U242" s="61"/>
      <c r="V242" s="61"/>
      <c r="W242" s="60"/>
      <c r="X242" s="60">
        <f t="shared" si="12"/>
        <v>0</v>
      </c>
      <c r="Y242" s="60"/>
      <c r="Z242" s="111">
        <f t="shared" si="13"/>
        <v>0</v>
      </c>
      <c r="AA242" s="122"/>
      <c r="AB242" s="115"/>
      <c r="AD242" s="113"/>
      <c r="AE242" s="113"/>
      <c r="AF242" s="113"/>
      <c r="AG242" s="134"/>
      <c r="AH242" s="59"/>
      <c r="AI242" s="59"/>
    </row>
    <row r="243" spans="2:35" s="58" customFormat="1" x14ac:dyDescent="0.2">
      <c r="B243" s="114"/>
      <c r="C243" s="113"/>
      <c r="D243" s="113"/>
      <c r="F243" s="59"/>
      <c r="H243" s="115"/>
      <c r="J243" s="122"/>
      <c r="K243" s="60"/>
      <c r="L243" s="60"/>
      <c r="M243" s="60"/>
      <c r="N243" s="122"/>
      <c r="O243" s="111">
        <f t="shared" si="14"/>
        <v>0</v>
      </c>
      <c r="R243" s="113"/>
      <c r="S243" s="113"/>
      <c r="T243" s="60"/>
      <c r="U243" s="61"/>
      <c r="V243" s="61"/>
      <c r="W243" s="60"/>
      <c r="X243" s="60">
        <f t="shared" si="12"/>
        <v>0</v>
      </c>
      <c r="Y243" s="60"/>
      <c r="Z243" s="111">
        <f t="shared" si="13"/>
        <v>0</v>
      </c>
      <c r="AA243" s="123"/>
      <c r="AB243" s="115"/>
      <c r="AD243" s="113"/>
      <c r="AE243" s="113"/>
      <c r="AF243" s="113"/>
      <c r="AG243" s="134"/>
      <c r="AH243" s="59"/>
      <c r="AI243" s="59"/>
    </row>
    <row r="244" spans="2:35" s="58" customFormat="1" x14ac:dyDescent="0.2">
      <c r="B244" s="114"/>
      <c r="C244" s="113"/>
      <c r="D244" s="113"/>
      <c r="F244" s="59"/>
      <c r="H244" s="115">
        <v>40773</v>
      </c>
      <c r="J244" s="122"/>
      <c r="K244" s="60"/>
      <c r="L244" s="60"/>
      <c r="M244" s="60"/>
      <c r="N244" s="122"/>
      <c r="O244" s="111">
        <f t="shared" si="14"/>
        <v>0</v>
      </c>
      <c r="R244" s="113"/>
      <c r="S244" s="113"/>
      <c r="T244" s="60"/>
      <c r="U244" s="61"/>
      <c r="V244" s="61"/>
      <c r="W244" s="60"/>
      <c r="X244" s="60">
        <f t="shared" si="12"/>
        <v>0</v>
      </c>
      <c r="Y244" s="60"/>
      <c r="Z244" s="111">
        <f t="shared" si="13"/>
        <v>0</v>
      </c>
      <c r="AA244" s="122"/>
      <c r="AB244" s="115"/>
      <c r="AD244" s="113"/>
      <c r="AE244" s="113"/>
      <c r="AF244" s="113"/>
      <c r="AG244" s="134"/>
      <c r="AH244" s="59"/>
      <c r="AI244" s="59"/>
    </row>
    <row r="245" spans="2:35" s="58" customFormat="1" x14ac:dyDescent="0.2">
      <c r="B245" s="114"/>
      <c r="C245" s="113"/>
      <c r="D245" s="113"/>
      <c r="F245" s="59"/>
      <c r="H245" s="115"/>
      <c r="J245" s="122"/>
      <c r="K245" s="60"/>
      <c r="L245" s="60"/>
      <c r="M245" s="60"/>
      <c r="N245" s="122"/>
      <c r="O245" s="111">
        <f t="shared" si="14"/>
        <v>0</v>
      </c>
      <c r="R245" s="113"/>
      <c r="S245" s="113"/>
      <c r="T245" s="60"/>
      <c r="U245" s="61"/>
      <c r="V245" s="61"/>
      <c r="W245" s="60"/>
      <c r="X245" s="60">
        <f t="shared" si="12"/>
        <v>0</v>
      </c>
      <c r="Y245" s="60"/>
      <c r="Z245" s="111">
        <f t="shared" si="13"/>
        <v>0</v>
      </c>
      <c r="AA245" s="123"/>
      <c r="AB245" s="115"/>
      <c r="AD245" s="113"/>
      <c r="AE245" s="113"/>
      <c r="AF245" s="113"/>
      <c r="AG245" s="134"/>
      <c r="AH245" s="59"/>
      <c r="AI245" s="59"/>
    </row>
    <row r="246" spans="2:35" s="58" customFormat="1" x14ac:dyDescent="0.2">
      <c r="B246" s="114"/>
      <c r="C246" s="113"/>
      <c r="D246" s="113"/>
      <c r="F246" s="59"/>
      <c r="H246" s="115">
        <v>40766</v>
      </c>
      <c r="J246" s="122"/>
      <c r="K246" s="60"/>
      <c r="L246" s="60"/>
      <c r="M246" s="60"/>
      <c r="N246" s="122"/>
      <c r="O246" s="111">
        <f t="shared" si="14"/>
        <v>0</v>
      </c>
      <c r="R246" s="113"/>
      <c r="S246" s="113"/>
      <c r="T246" s="60"/>
      <c r="U246" s="61"/>
      <c r="V246" s="61"/>
      <c r="W246" s="60"/>
      <c r="X246" s="60">
        <f t="shared" si="12"/>
        <v>0</v>
      </c>
      <c r="Y246" s="60"/>
      <c r="Z246" s="111">
        <f t="shared" si="13"/>
        <v>0</v>
      </c>
      <c r="AA246" s="122"/>
      <c r="AB246" s="115"/>
      <c r="AD246" s="113"/>
      <c r="AE246" s="113"/>
      <c r="AF246" s="113"/>
      <c r="AG246" s="134"/>
      <c r="AH246" s="59"/>
      <c r="AI246" s="59"/>
    </row>
    <row r="247" spans="2:35" s="58" customFormat="1" x14ac:dyDescent="0.2">
      <c r="B247" s="114"/>
      <c r="C247" s="113"/>
      <c r="D247" s="113"/>
      <c r="F247" s="59"/>
      <c r="H247" s="115"/>
      <c r="J247" s="122"/>
      <c r="K247" s="60"/>
      <c r="L247" s="60"/>
      <c r="M247" s="60"/>
      <c r="N247" s="122"/>
      <c r="O247" s="111">
        <f t="shared" si="14"/>
        <v>0</v>
      </c>
      <c r="R247" s="113"/>
      <c r="S247" s="113"/>
      <c r="T247" s="60"/>
      <c r="U247" s="61"/>
      <c r="V247" s="61"/>
      <c r="W247" s="60"/>
      <c r="X247" s="60">
        <f t="shared" si="12"/>
        <v>0</v>
      </c>
      <c r="Y247" s="60"/>
      <c r="Z247" s="111">
        <f t="shared" si="13"/>
        <v>0</v>
      </c>
      <c r="AA247" s="123"/>
      <c r="AB247" s="115"/>
      <c r="AD247" s="113"/>
      <c r="AE247" s="113"/>
      <c r="AF247" s="113"/>
      <c r="AG247" s="134"/>
      <c r="AH247" s="59"/>
      <c r="AI247" s="59"/>
    </row>
    <row r="248" spans="2:35" s="58" customFormat="1" x14ac:dyDescent="0.2">
      <c r="B248" s="114"/>
      <c r="C248" s="113"/>
      <c r="D248" s="113"/>
      <c r="F248" s="59"/>
      <c r="H248" s="115">
        <v>40753</v>
      </c>
      <c r="J248" s="122"/>
      <c r="K248" s="60"/>
      <c r="L248" s="60"/>
      <c r="M248" s="60"/>
      <c r="N248" s="122"/>
      <c r="O248" s="111">
        <f t="shared" si="14"/>
        <v>0</v>
      </c>
      <c r="R248" s="113"/>
      <c r="S248" s="113"/>
      <c r="T248" s="60"/>
      <c r="U248" s="61"/>
      <c r="V248" s="61"/>
      <c r="W248" s="60"/>
      <c r="X248" s="60">
        <f t="shared" si="12"/>
        <v>0</v>
      </c>
      <c r="Y248" s="60"/>
      <c r="Z248" s="111">
        <f t="shared" si="13"/>
        <v>0</v>
      </c>
      <c r="AA248" s="122"/>
      <c r="AB248" s="115"/>
      <c r="AD248" s="113"/>
      <c r="AE248" s="113"/>
      <c r="AF248" s="113"/>
      <c r="AG248" s="134"/>
      <c r="AH248" s="59"/>
      <c r="AI248" s="59"/>
    </row>
    <row r="249" spans="2:35" s="58" customFormat="1" x14ac:dyDescent="0.2">
      <c r="B249" s="114"/>
      <c r="C249" s="113"/>
      <c r="D249" s="113"/>
      <c r="F249" s="59"/>
      <c r="H249" s="115"/>
      <c r="J249" s="122"/>
      <c r="K249" s="60"/>
      <c r="L249" s="60"/>
      <c r="M249" s="60"/>
      <c r="N249" s="122"/>
      <c r="O249" s="111">
        <f t="shared" si="14"/>
        <v>0</v>
      </c>
      <c r="R249" s="113"/>
      <c r="S249" s="113"/>
      <c r="T249" s="60"/>
      <c r="U249" s="61"/>
      <c r="V249" s="61"/>
      <c r="W249" s="60"/>
      <c r="X249" s="60">
        <f t="shared" si="12"/>
        <v>0</v>
      </c>
      <c r="Y249" s="60"/>
      <c r="Z249" s="111">
        <f t="shared" si="13"/>
        <v>0</v>
      </c>
      <c r="AA249" s="133"/>
      <c r="AB249" s="115"/>
      <c r="AD249" s="113"/>
      <c r="AE249" s="138"/>
      <c r="AF249" s="113"/>
      <c r="AG249" s="134"/>
      <c r="AH249" s="59"/>
      <c r="AI249" s="59"/>
    </row>
    <row r="250" spans="2:35" s="58" customFormat="1" x14ac:dyDescent="0.2">
      <c r="B250" s="114"/>
      <c r="C250" s="113"/>
      <c r="D250" s="113"/>
      <c r="F250" s="59"/>
      <c r="H250" s="115">
        <v>40744</v>
      </c>
      <c r="J250" s="123"/>
      <c r="K250" s="60"/>
      <c r="L250" s="60"/>
      <c r="M250" s="60"/>
      <c r="N250" s="123"/>
      <c r="O250" s="111">
        <f t="shared" si="14"/>
        <v>0</v>
      </c>
      <c r="R250" s="113"/>
      <c r="S250" s="113"/>
      <c r="T250" s="60"/>
      <c r="U250" s="61"/>
      <c r="V250" s="61"/>
      <c r="W250" s="60"/>
      <c r="X250" s="60">
        <f t="shared" si="12"/>
        <v>0</v>
      </c>
      <c r="Y250" s="60"/>
      <c r="Z250" s="111">
        <f t="shared" si="13"/>
        <v>0</v>
      </c>
      <c r="AA250" s="123"/>
      <c r="AB250" s="115"/>
      <c r="AD250" s="113"/>
      <c r="AE250" s="113"/>
      <c r="AF250" s="113"/>
      <c r="AG250" s="134"/>
      <c r="AH250" s="59"/>
      <c r="AI250" s="59"/>
    </row>
    <row r="251" spans="2:35" s="58" customFormat="1" x14ac:dyDescent="0.2">
      <c r="B251" s="114"/>
      <c r="C251" s="113"/>
      <c r="D251" s="113"/>
      <c r="F251" s="59"/>
      <c r="H251" s="115"/>
      <c r="J251" s="122"/>
      <c r="K251" s="60"/>
      <c r="L251" s="60"/>
      <c r="M251" s="60"/>
      <c r="N251" s="122"/>
      <c r="O251" s="111">
        <f t="shared" si="14"/>
        <v>0</v>
      </c>
      <c r="R251" s="113"/>
      <c r="S251" s="113"/>
      <c r="T251" s="60"/>
      <c r="U251" s="61"/>
      <c r="V251" s="61"/>
      <c r="W251" s="60"/>
      <c r="X251" s="60">
        <f t="shared" si="12"/>
        <v>0</v>
      </c>
      <c r="Y251" s="60"/>
      <c r="Z251" s="111">
        <f t="shared" si="13"/>
        <v>0</v>
      </c>
      <c r="AA251" s="133"/>
      <c r="AB251" s="115"/>
      <c r="AD251" s="113"/>
      <c r="AE251" s="138"/>
      <c r="AF251" s="113"/>
      <c r="AG251" s="134"/>
      <c r="AH251" s="59"/>
      <c r="AI251" s="59"/>
    </row>
    <row r="252" spans="2:35" s="58" customFormat="1" x14ac:dyDescent="0.2">
      <c r="B252" s="114"/>
      <c r="C252" s="113"/>
      <c r="D252" s="113"/>
      <c r="F252" s="59"/>
      <c r="H252" s="115">
        <v>40747</v>
      </c>
      <c r="J252" s="122"/>
      <c r="K252" s="60"/>
      <c r="L252" s="60"/>
      <c r="M252" s="60"/>
      <c r="N252" s="122"/>
      <c r="O252" s="111">
        <f t="shared" si="14"/>
        <v>0</v>
      </c>
      <c r="R252" s="113"/>
      <c r="S252" s="113"/>
      <c r="T252" s="60"/>
      <c r="U252" s="61"/>
      <c r="V252" s="61"/>
      <c r="W252" s="60"/>
      <c r="X252" s="60">
        <f t="shared" si="12"/>
        <v>0</v>
      </c>
      <c r="Y252" s="60"/>
      <c r="Z252" s="111">
        <f t="shared" si="13"/>
        <v>0</v>
      </c>
      <c r="AA252" s="122"/>
      <c r="AB252" s="115"/>
      <c r="AD252" s="113"/>
      <c r="AE252" s="113"/>
      <c r="AF252" s="113"/>
      <c r="AG252" s="134"/>
      <c r="AH252" s="59"/>
      <c r="AI252" s="59"/>
    </row>
    <row r="253" spans="2:35" s="58" customFormat="1" x14ac:dyDescent="0.2">
      <c r="B253" s="114"/>
      <c r="C253" s="113"/>
      <c r="D253" s="113"/>
      <c r="F253" s="59"/>
      <c r="H253" s="115"/>
      <c r="J253" s="122"/>
      <c r="K253" s="60"/>
      <c r="L253" s="60"/>
      <c r="M253" s="60"/>
      <c r="N253" s="122"/>
      <c r="O253" s="111">
        <f t="shared" si="14"/>
        <v>0</v>
      </c>
      <c r="R253" s="113"/>
      <c r="S253" s="113"/>
      <c r="T253" s="60"/>
      <c r="U253" s="61"/>
      <c r="V253" s="61"/>
      <c r="W253" s="60"/>
      <c r="X253" s="60">
        <f t="shared" si="12"/>
        <v>0</v>
      </c>
      <c r="Y253" s="60"/>
      <c r="Z253" s="111">
        <f t="shared" si="13"/>
        <v>0</v>
      </c>
      <c r="AA253" s="123"/>
      <c r="AB253" s="115"/>
      <c r="AD253" s="113"/>
      <c r="AE253" s="113"/>
      <c r="AF253" s="113"/>
      <c r="AG253" s="134"/>
      <c r="AH253" s="59"/>
      <c r="AI253" s="59"/>
    </row>
    <row r="254" spans="2:35" s="58" customFormat="1" x14ac:dyDescent="0.2">
      <c r="B254" s="114"/>
      <c r="C254" s="113"/>
      <c r="D254" s="113"/>
      <c r="F254" s="59"/>
      <c r="H254" s="115">
        <v>40733</v>
      </c>
      <c r="J254" s="122"/>
      <c r="K254" s="60"/>
      <c r="L254" s="60"/>
      <c r="M254" s="60"/>
      <c r="N254" s="122"/>
      <c r="O254" s="111">
        <f t="shared" si="14"/>
        <v>0</v>
      </c>
      <c r="R254" s="113"/>
      <c r="S254" s="113"/>
      <c r="T254" s="60"/>
      <c r="U254" s="61"/>
      <c r="V254" s="61"/>
      <c r="W254" s="60"/>
      <c r="X254" s="60">
        <f t="shared" si="12"/>
        <v>0</v>
      </c>
      <c r="Y254" s="60"/>
      <c r="Z254" s="111">
        <f t="shared" si="13"/>
        <v>0</v>
      </c>
      <c r="AA254" s="122"/>
      <c r="AB254" s="115"/>
      <c r="AD254" s="113"/>
      <c r="AE254" s="113"/>
      <c r="AF254" s="113"/>
      <c r="AG254" s="134"/>
      <c r="AH254" s="59"/>
      <c r="AI254" s="59"/>
    </row>
    <row r="255" spans="2:35" s="58" customFormat="1" x14ac:dyDescent="0.2">
      <c r="B255" s="114"/>
      <c r="C255" s="113"/>
      <c r="D255" s="113"/>
      <c r="F255" s="59"/>
      <c r="H255" s="115"/>
      <c r="J255" s="122"/>
      <c r="K255" s="60"/>
      <c r="L255" s="60"/>
      <c r="M255" s="60"/>
      <c r="N255" s="122"/>
      <c r="O255" s="111">
        <f t="shared" si="14"/>
        <v>0</v>
      </c>
      <c r="R255" s="113"/>
      <c r="S255" s="113"/>
      <c r="T255" s="60"/>
      <c r="U255" s="61"/>
      <c r="V255" s="61"/>
      <c r="W255" s="60"/>
      <c r="X255" s="60">
        <f t="shared" si="12"/>
        <v>0</v>
      </c>
      <c r="Y255" s="60"/>
      <c r="Z255" s="111">
        <f t="shared" si="13"/>
        <v>0</v>
      </c>
      <c r="AA255" s="123"/>
      <c r="AB255" s="115"/>
      <c r="AD255" s="113"/>
      <c r="AE255" s="113"/>
      <c r="AF255" s="113"/>
      <c r="AG255" s="134"/>
      <c r="AH255" s="59"/>
      <c r="AI255" s="59"/>
    </row>
    <row r="256" spans="2:35" s="58" customFormat="1" x14ac:dyDescent="0.2">
      <c r="B256" s="114"/>
      <c r="C256" s="113"/>
      <c r="D256" s="113"/>
      <c r="F256" s="59"/>
      <c r="H256" s="115">
        <v>40729</v>
      </c>
      <c r="J256" s="122"/>
      <c r="K256" s="60"/>
      <c r="L256" s="60"/>
      <c r="M256" s="60"/>
      <c r="N256" s="122"/>
      <c r="O256" s="111">
        <f t="shared" si="14"/>
        <v>0</v>
      </c>
      <c r="R256" s="113"/>
      <c r="S256" s="113"/>
      <c r="T256" s="60"/>
      <c r="U256" s="61"/>
      <c r="V256" s="61"/>
      <c r="W256" s="60"/>
      <c r="X256" s="60">
        <f t="shared" si="12"/>
        <v>0</v>
      </c>
      <c r="Y256" s="60"/>
      <c r="Z256" s="111">
        <f t="shared" si="13"/>
        <v>0</v>
      </c>
      <c r="AA256" s="122"/>
      <c r="AB256" s="115"/>
      <c r="AD256" s="113"/>
      <c r="AE256" s="113"/>
      <c r="AF256" s="113"/>
      <c r="AG256" s="134"/>
      <c r="AH256" s="59"/>
      <c r="AI256" s="59"/>
    </row>
    <row r="257" spans="2:35" s="58" customFormat="1" x14ac:dyDescent="0.2">
      <c r="B257" s="114"/>
      <c r="C257" s="113"/>
      <c r="D257" s="113"/>
      <c r="F257" s="59"/>
      <c r="H257" s="115"/>
      <c r="J257" s="122"/>
      <c r="K257" s="60"/>
      <c r="L257" s="60"/>
      <c r="M257" s="60"/>
      <c r="N257" s="122"/>
      <c r="O257" s="111">
        <f t="shared" si="14"/>
        <v>0</v>
      </c>
      <c r="R257" s="113"/>
      <c r="S257" s="113"/>
      <c r="T257" s="60"/>
      <c r="U257" s="61"/>
      <c r="V257" s="61"/>
      <c r="W257" s="60"/>
      <c r="X257" s="60">
        <f t="shared" si="12"/>
        <v>0</v>
      </c>
      <c r="Y257" s="60"/>
      <c r="Z257" s="111">
        <f t="shared" si="13"/>
        <v>0</v>
      </c>
      <c r="AA257" s="133"/>
      <c r="AB257" s="115"/>
      <c r="AD257" s="113"/>
      <c r="AE257" s="138"/>
      <c r="AF257" s="113"/>
      <c r="AG257" s="134"/>
      <c r="AH257" s="59"/>
      <c r="AI257" s="59"/>
    </row>
    <row r="258" spans="2:35" s="58" customFormat="1" x14ac:dyDescent="0.2">
      <c r="B258" s="114"/>
      <c r="C258" s="113"/>
      <c r="D258" s="113"/>
      <c r="F258" s="59"/>
      <c r="H258" s="115">
        <v>40718</v>
      </c>
      <c r="J258" s="122"/>
      <c r="K258" s="60"/>
      <c r="L258" s="60"/>
      <c r="M258" s="60"/>
      <c r="N258" s="122"/>
      <c r="O258" s="111">
        <f t="shared" si="14"/>
        <v>0</v>
      </c>
      <c r="R258" s="113"/>
      <c r="S258" s="113"/>
      <c r="T258" s="60"/>
      <c r="U258" s="61"/>
      <c r="V258" s="61"/>
      <c r="W258" s="60"/>
      <c r="X258" s="60">
        <f t="shared" si="12"/>
        <v>0</v>
      </c>
      <c r="Y258" s="60"/>
      <c r="Z258" s="111">
        <f t="shared" si="13"/>
        <v>0</v>
      </c>
      <c r="AA258" s="122"/>
      <c r="AB258" s="115"/>
      <c r="AD258" s="113"/>
      <c r="AE258" s="113"/>
      <c r="AF258" s="113"/>
      <c r="AG258" s="134"/>
      <c r="AH258" s="59"/>
      <c r="AI258" s="59"/>
    </row>
    <row r="259" spans="2:35" s="58" customFormat="1" x14ac:dyDescent="0.2">
      <c r="B259" s="114"/>
      <c r="C259" s="113"/>
      <c r="D259" s="113"/>
      <c r="F259" s="59"/>
      <c r="H259" s="115"/>
      <c r="J259" s="122"/>
      <c r="K259" s="60"/>
      <c r="L259" s="60"/>
      <c r="M259" s="60"/>
      <c r="N259" s="122"/>
      <c r="O259" s="111">
        <f t="shared" si="14"/>
        <v>0</v>
      </c>
      <c r="R259" s="113"/>
      <c r="S259" s="113"/>
      <c r="T259" s="60"/>
      <c r="U259" s="61"/>
      <c r="V259" s="61"/>
      <c r="W259" s="60"/>
      <c r="X259" s="60">
        <f t="shared" si="12"/>
        <v>0</v>
      </c>
      <c r="Y259" s="60"/>
      <c r="Z259" s="111">
        <f t="shared" si="13"/>
        <v>0</v>
      </c>
      <c r="AA259" s="133"/>
      <c r="AB259" s="115"/>
      <c r="AD259" s="113"/>
      <c r="AE259" s="113"/>
      <c r="AF259" s="113"/>
      <c r="AG259" s="134"/>
      <c r="AH259" s="59"/>
      <c r="AI259" s="59"/>
    </row>
    <row r="260" spans="2:35" s="58" customFormat="1" x14ac:dyDescent="0.2">
      <c r="B260" s="114"/>
      <c r="C260" s="113"/>
      <c r="D260" s="113"/>
      <c r="F260" s="59"/>
      <c r="H260" s="115">
        <v>40701</v>
      </c>
      <c r="J260" s="122"/>
      <c r="K260" s="60"/>
      <c r="L260" s="60"/>
      <c r="M260" s="60"/>
      <c r="N260" s="122"/>
      <c r="O260" s="111">
        <f t="shared" si="14"/>
        <v>0</v>
      </c>
      <c r="R260" s="113"/>
      <c r="S260" s="113"/>
      <c r="T260" s="60"/>
      <c r="U260" s="61"/>
      <c r="V260" s="61"/>
      <c r="W260" s="60"/>
      <c r="X260" s="60">
        <f t="shared" ref="X260:X323" si="15">W260*U260</f>
        <v>0</v>
      </c>
      <c r="Y260" s="60"/>
      <c r="Z260" s="111">
        <f t="shared" ref="Z260:Z323" si="16">Y260*U260</f>
        <v>0</v>
      </c>
      <c r="AA260" s="122"/>
      <c r="AB260" s="115"/>
      <c r="AD260" s="113"/>
      <c r="AE260" s="113"/>
      <c r="AF260" s="113"/>
      <c r="AG260" s="134"/>
      <c r="AH260" s="59"/>
      <c r="AI260" s="59"/>
    </row>
    <row r="261" spans="2:35" s="58" customFormat="1" x14ac:dyDescent="0.2">
      <c r="B261" s="114"/>
      <c r="C261" s="113"/>
      <c r="D261" s="113"/>
      <c r="F261" s="59"/>
      <c r="H261" s="115"/>
      <c r="J261" s="122"/>
      <c r="K261" s="60"/>
      <c r="L261" s="60"/>
      <c r="M261" s="60"/>
      <c r="N261" s="122"/>
      <c r="O261" s="111">
        <f t="shared" si="14"/>
        <v>0</v>
      </c>
      <c r="R261" s="113"/>
      <c r="S261" s="113"/>
      <c r="T261" s="60"/>
      <c r="U261" s="61"/>
      <c r="V261" s="61"/>
      <c r="W261" s="60"/>
      <c r="X261" s="60">
        <f t="shared" si="15"/>
        <v>0</v>
      </c>
      <c r="Y261" s="60"/>
      <c r="Z261" s="111">
        <f t="shared" si="16"/>
        <v>0</v>
      </c>
      <c r="AA261" s="133"/>
      <c r="AB261" s="115"/>
      <c r="AD261" s="113"/>
      <c r="AE261" s="113"/>
      <c r="AF261" s="113"/>
      <c r="AG261" s="134"/>
      <c r="AH261" s="59"/>
      <c r="AI261" s="59"/>
    </row>
    <row r="262" spans="2:35" s="58" customFormat="1" x14ac:dyDescent="0.2">
      <c r="B262" s="114"/>
      <c r="C262" s="113"/>
      <c r="D262" s="113"/>
      <c r="F262" s="59"/>
      <c r="H262" s="115">
        <v>40696</v>
      </c>
      <c r="J262" s="122"/>
      <c r="K262" s="60"/>
      <c r="L262" s="60"/>
      <c r="M262" s="60"/>
      <c r="N262" s="122"/>
      <c r="O262" s="111">
        <f t="shared" si="14"/>
        <v>0</v>
      </c>
      <c r="R262" s="113"/>
      <c r="S262" s="113"/>
      <c r="T262" s="60"/>
      <c r="U262" s="61"/>
      <c r="V262" s="61"/>
      <c r="W262" s="60"/>
      <c r="X262" s="60">
        <f t="shared" si="15"/>
        <v>0</v>
      </c>
      <c r="Y262" s="60"/>
      <c r="Z262" s="111">
        <f t="shared" si="16"/>
        <v>0</v>
      </c>
      <c r="AA262" s="122"/>
      <c r="AB262" s="115"/>
      <c r="AD262" s="113"/>
      <c r="AE262" s="113"/>
      <c r="AF262" s="113"/>
      <c r="AG262" s="134"/>
      <c r="AH262" s="59"/>
      <c r="AI262" s="59"/>
    </row>
    <row r="263" spans="2:35" s="58" customFormat="1" x14ac:dyDescent="0.2">
      <c r="B263" s="114"/>
      <c r="C263" s="113"/>
      <c r="D263" s="113"/>
      <c r="F263" s="59"/>
      <c r="H263" s="115"/>
      <c r="J263" s="122"/>
      <c r="K263" s="60"/>
      <c r="L263" s="60"/>
      <c r="M263" s="60"/>
      <c r="N263" s="122"/>
      <c r="O263" s="111">
        <f t="shared" si="14"/>
        <v>0</v>
      </c>
      <c r="R263" s="113"/>
      <c r="S263" s="113"/>
      <c r="T263" s="60"/>
      <c r="U263" s="61"/>
      <c r="V263" s="61"/>
      <c r="W263" s="60"/>
      <c r="X263" s="60">
        <f t="shared" si="15"/>
        <v>0</v>
      </c>
      <c r="Y263" s="60"/>
      <c r="Z263" s="111">
        <f t="shared" si="16"/>
        <v>0</v>
      </c>
      <c r="AA263" s="133"/>
      <c r="AB263" s="115"/>
      <c r="AD263" s="113"/>
      <c r="AE263" s="113"/>
      <c r="AF263" s="113"/>
      <c r="AG263" s="134"/>
      <c r="AH263" s="59"/>
      <c r="AI263" s="59"/>
    </row>
    <row r="264" spans="2:35" s="58" customFormat="1" x14ac:dyDescent="0.2">
      <c r="B264" s="114"/>
      <c r="C264" s="113"/>
      <c r="D264" s="113"/>
      <c r="F264" s="59"/>
      <c r="H264" s="115">
        <v>40690</v>
      </c>
      <c r="J264" s="122"/>
      <c r="K264" s="60"/>
      <c r="L264" s="60"/>
      <c r="M264" s="60"/>
      <c r="N264" s="122"/>
      <c r="O264" s="111">
        <f t="shared" si="14"/>
        <v>0</v>
      </c>
      <c r="R264" s="113"/>
      <c r="S264" s="113"/>
      <c r="T264" s="60"/>
      <c r="U264" s="61"/>
      <c r="V264" s="61"/>
      <c r="W264" s="60"/>
      <c r="X264" s="60">
        <f t="shared" si="15"/>
        <v>0</v>
      </c>
      <c r="Y264" s="60"/>
      <c r="Z264" s="111">
        <f t="shared" si="16"/>
        <v>0</v>
      </c>
      <c r="AA264" s="122"/>
      <c r="AB264" s="115"/>
      <c r="AD264" s="113"/>
      <c r="AE264" s="113"/>
      <c r="AF264" s="113"/>
      <c r="AG264" s="134"/>
      <c r="AH264" s="59"/>
      <c r="AI264" s="59"/>
    </row>
    <row r="265" spans="2:35" s="58" customFormat="1" x14ac:dyDescent="0.2">
      <c r="B265" s="114"/>
      <c r="C265" s="113"/>
      <c r="D265" s="113"/>
      <c r="F265" s="59"/>
      <c r="H265" s="115"/>
      <c r="J265" s="122"/>
      <c r="K265" s="60"/>
      <c r="L265" s="60"/>
      <c r="M265" s="60"/>
      <c r="N265" s="122"/>
      <c r="O265" s="111">
        <f t="shared" si="14"/>
        <v>0</v>
      </c>
      <c r="R265" s="113"/>
      <c r="S265" s="113"/>
      <c r="T265" s="60"/>
      <c r="U265" s="61"/>
      <c r="V265" s="61"/>
      <c r="W265" s="60"/>
      <c r="X265" s="60">
        <f t="shared" si="15"/>
        <v>0</v>
      </c>
      <c r="Y265" s="60"/>
      <c r="Z265" s="111">
        <f t="shared" si="16"/>
        <v>0</v>
      </c>
      <c r="AA265" s="133"/>
      <c r="AB265" s="115"/>
      <c r="AD265" s="113"/>
      <c r="AE265" s="113"/>
      <c r="AF265" s="113"/>
      <c r="AG265" s="134"/>
      <c r="AH265" s="59"/>
      <c r="AI265" s="59"/>
    </row>
    <row r="266" spans="2:35" s="58" customFormat="1" x14ac:dyDescent="0.2">
      <c r="B266" s="114"/>
      <c r="C266" s="113"/>
      <c r="D266" s="113"/>
      <c r="F266" s="59"/>
      <c r="H266" s="115">
        <v>40682</v>
      </c>
      <c r="J266" s="122"/>
      <c r="K266" s="60"/>
      <c r="L266" s="60"/>
      <c r="M266" s="60"/>
      <c r="N266" s="122"/>
      <c r="O266" s="111">
        <f t="shared" si="14"/>
        <v>0</v>
      </c>
      <c r="R266" s="113"/>
      <c r="S266" s="113"/>
      <c r="T266" s="60"/>
      <c r="U266" s="61"/>
      <c r="V266" s="61"/>
      <c r="W266" s="60"/>
      <c r="X266" s="60">
        <f t="shared" si="15"/>
        <v>0</v>
      </c>
      <c r="Y266" s="60"/>
      <c r="Z266" s="111">
        <f t="shared" si="16"/>
        <v>0</v>
      </c>
      <c r="AA266" s="122"/>
      <c r="AB266" s="115"/>
      <c r="AD266" s="113"/>
      <c r="AE266" s="113"/>
      <c r="AF266" s="113"/>
      <c r="AG266" s="134"/>
      <c r="AH266" s="59"/>
      <c r="AI266" s="59"/>
    </row>
    <row r="267" spans="2:35" s="58" customFormat="1" x14ac:dyDescent="0.2">
      <c r="B267" s="114"/>
      <c r="C267" s="113"/>
      <c r="D267" s="113"/>
      <c r="F267" s="59"/>
      <c r="H267" s="115"/>
      <c r="J267" s="122"/>
      <c r="K267" s="60"/>
      <c r="L267" s="60"/>
      <c r="M267" s="60"/>
      <c r="N267" s="122"/>
      <c r="O267" s="111">
        <f t="shared" si="14"/>
        <v>0</v>
      </c>
      <c r="R267" s="113"/>
      <c r="S267" s="113"/>
      <c r="T267" s="60"/>
      <c r="U267" s="61"/>
      <c r="V267" s="61"/>
      <c r="W267" s="60"/>
      <c r="X267" s="60">
        <f t="shared" si="15"/>
        <v>0</v>
      </c>
      <c r="Y267" s="60"/>
      <c r="Z267" s="111">
        <f t="shared" si="16"/>
        <v>0</v>
      </c>
      <c r="AA267" s="133"/>
      <c r="AB267" s="115"/>
      <c r="AD267" s="113"/>
      <c r="AE267" s="113"/>
      <c r="AF267" s="113"/>
      <c r="AG267" s="134"/>
      <c r="AH267" s="59"/>
      <c r="AI267" s="59"/>
    </row>
    <row r="268" spans="2:35" s="58" customFormat="1" x14ac:dyDescent="0.2">
      <c r="B268" s="114"/>
      <c r="C268" s="113"/>
      <c r="D268" s="113"/>
      <c r="F268" s="59"/>
      <c r="H268" s="115">
        <v>40676</v>
      </c>
      <c r="J268" s="122"/>
      <c r="K268" s="60"/>
      <c r="L268" s="60"/>
      <c r="M268" s="60"/>
      <c r="N268" s="122"/>
      <c r="O268" s="111">
        <f t="shared" si="14"/>
        <v>0</v>
      </c>
      <c r="R268" s="113"/>
      <c r="S268" s="113"/>
      <c r="T268" s="60"/>
      <c r="U268" s="61"/>
      <c r="V268" s="61"/>
      <c r="W268" s="60"/>
      <c r="X268" s="60">
        <f t="shared" si="15"/>
        <v>0</v>
      </c>
      <c r="Y268" s="60"/>
      <c r="Z268" s="111">
        <f t="shared" si="16"/>
        <v>0</v>
      </c>
      <c r="AA268" s="122"/>
      <c r="AB268" s="115"/>
      <c r="AD268" s="113"/>
      <c r="AE268" s="113"/>
      <c r="AF268" s="113"/>
      <c r="AG268" s="134"/>
      <c r="AH268" s="59"/>
      <c r="AI268" s="59"/>
    </row>
    <row r="269" spans="2:35" s="58" customFormat="1" x14ac:dyDescent="0.2">
      <c r="B269" s="114"/>
      <c r="C269" s="113"/>
      <c r="D269" s="113"/>
      <c r="F269" s="59"/>
      <c r="H269" s="115"/>
      <c r="J269" s="122"/>
      <c r="K269" s="60"/>
      <c r="L269" s="60"/>
      <c r="M269" s="60"/>
      <c r="N269" s="122"/>
      <c r="O269" s="111">
        <f t="shared" si="14"/>
        <v>0</v>
      </c>
      <c r="R269" s="113"/>
      <c r="S269" s="113"/>
      <c r="T269" s="60"/>
      <c r="U269" s="61"/>
      <c r="V269" s="61"/>
      <c r="W269" s="60"/>
      <c r="X269" s="60">
        <f t="shared" si="15"/>
        <v>0</v>
      </c>
      <c r="Y269" s="60"/>
      <c r="Z269" s="111">
        <f t="shared" si="16"/>
        <v>0</v>
      </c>
      <c r="AA269" s="133"/>
      <c r="AB269" s="115"/>
      <c r="AD269" s="113"/>
      <c r="AE269" s="113"/>
      <c r="AF269" s="113"/>
      <c r="AG269" s="134"/>
      <c r="AH269" s="59"/>
      <c r="AI269" s="59"/>
    </row>
    <row r="270" spans="2:35" s="58" customFormat="1" x14ac:dyDescent="0.2">
      <c r="B270" s="114"/>
      <c r="C270" s="113"/>
      <c r="D270" s="113"/>
      <c r="F270" s="59"/>
      <c r="H270" s="115">
        <v>40667</v>
      </c>
      <c r="J270" s="122"/>
      <c r="K270" s="60"/>
      <c r="L270" s="60"/>
      <c r="M270" s="60"/>
      <c r="N270" s="122"/>
      <c r="O270" s="111">
        <f t="shared" si="14"/>
        <v>0</v>
      </c>
      <c r="R270" s="113"/>
      <c r="S270" s="113"/>
      <c r="T270" s="60"/>
      <c r="U270" s="61"/>
      <c r="V270" s="61"/>
      <c r="W270" s="60"/>
      <c r="X270" s="60">
        <f t="shared" si="15"/>
        <v>0</v>
      </c>
      <c r="Y270" s="60"/>
      <c r="Z270" s="111">
        <f t="shared" si="16"/>
        <v>0</v>
      </c>
      <c r="AA270" s="122"/>
      <c r="AB270" s="115"/>
      <c r="AD270" s="113"/>
      <c r="AE270" s="113"/>
      <c r="AF270" s="113"/>
      <c r="AG270" s="134"/>
      <c r="AH270" s="59"/>
      <c r="AI270" s="59"/>
    </row>
    <row r="271" spans="2:35" s="58" customFormat="1" x14ac:dyDescent="0.2">
      <c r="B271" s="114"/>
      <c r="C271" s="113"/>
      <c r="D271" s="113"/>
      <c r="F271" s="59"/>
      <c r="H271" s="115"/>
      <c r="J271" s="122"/>
      <c r="K271" s="60"/>
      <c r="L271" s="60"/>
      <c r="M271" s="60"/>
      <c r="N271" s="122"/>
      <c r="O271" s="111">
        <f t="shared" ref="O271:O278" si="17">(J271+K271)-L271+M271-N271</f>
        <v>0</v>
      </c>
      <c r="R271" s="113"/>
      <c r="S271" s="113"/>
      <c r="T271" s="60"/>
      <c r="U271" s="61"/>
      <c r="V271" s="61"/>
      <c r="W271" s="60"/>
      <c r="X271" s="60">
        <f t="shared" si="15"/>
        <v>0</v>
      </c>
      <c r="Y271" s="60"/>
      <c r="Z271" s="111">
        <f t="shared" si="16"/>
        <v>0</v>
      </c>
      <c r="AA271" s="133"/>
      <c r="AB271" s="115"/>
      <c r="AD271" s="113"/>
      <c r="AE271" s="113"/>
      <c r="AF271" s="113"/>
      <c r="AG271" s="134"/>
      <c r="AH271" s="59"/>
      <c r="AI271" s="59"/>
    </row>
    <row r="272" spans="2:35" s="58" customFormat="1" x14ac:dyDescent="0.2">
      <c r="B272" s="114"/>
      <c r="C272" s="113"/>
      <c r="D272" s="113"/>
      <c r="F272" s="59"/>
      <c r="H272" s="115">
        <v>40661</v>
      </c>
      <c r="J272" s="122"/>
      <c r="K272" s="60"/>
      <c r="L272" s="60"/>
      <c r="M272" s="60"/>
      <c r="N272" s="122"/>
      <c r="O272" s="111">
        <f t="shared" si="17"/>
        <v>0</v>
      </c>
      <c r="R272" s="113"/>
      <c r="S272" s="113"/>
      <c r="T272" s="60"/>
      <c r="U272" s="61"/>
      <c r="V272" s="61"/>
      <c r="W272" s="60"/>
      <c r="X272" s="60">
        <f t="shared" si="15"/>
        <v>0</v>
      </c>
      <c r="Y272" s="60"/>
      <c r="Z272" s="111">
        <f t="shared" si="16"/>
        <v>0</v>
      </c>
      <c r="AA272" s="122"/>
      <c r="AB272" s="115"/>
      <c r="AD272" s="113"/>
      <c r="AE272" s="113"/>
      <c r="AF272" s="113"/>
      <c r="AG272" s="134"/>
      <c r="AH272" s="59"/>
      <c r="AI272" s="59"/>
    </row>
    <row r="273" spans="2:36" s="58" customFormat="1" x14ac:dyDescent="0.2">
      <c r="B273" s="114"/>
      <c r="C273" s="113"/>
      <c r="D273" s="113"/>
      <c r="F273" s="59"/>
      <c r="H273" s="115"/>
      <c r="J273" s="122"/>
      <c r="K273" s="60"/>
      <c r="L273" s="60"/>
      <c r="M273" s="60"/>
      <c r="N273" s="122"/>
      <c r="O273" s="111">
        <f t="shared" si="17"/>
        <v>0</v>
      </c>
      <c r="R273" s="113"/>
      <c r="S273" s="113"/>
      <c r="T273" s="60"/>
      <c r="U273" s="61"/>
      <c r="V273" s="61"/>
      <c r="W273" s="60"/>
      <c r="X273" s="60">
        <f t="shared" si="15"/>
        <v>0</v>
      </c>
      <c r="Y273" s="60"/>
      <c r="Z273" s="111">
        <f t="shared" si="16"/>
        <v>0</v>
      </c>
      <c r="AA273" s="133"/>
      <c r="AB273" s="115"/>
      <c r="AD273" s="113"/>
      <c r="AE273" s="113"/>
      <c r="AF273" s="113"/>
      <c r="AG273" s="134"/>
      <c r="AH273" s="59"/>
      <c r="AI273" s="59"/>
    </row>
    <row r="274" spans="2:36" s="58" customFormat="1" x14ac:dyDescent="0.2">
      <c r="B274" s="114"/>
      <c r="C274" s="113"/>
      <c r="D274" s="113"/>
      <c r="F274" s="59"/>
      <c r="H274" s="115">
        <v>41743</v>
      </c>
      <c r="J274" s="122"/>
      <c r="K274" s="60"/>
      <c r="L274" s="60"/>
      <c r="M274" s="60"/>
      <c r="N274" s="122"/>
      <c r="O274" s="111">
        <f t="shared" si="17"/>
        <v>0</v>
      </c>
      <c r="R274" s="113"/>
      <c r="S274" s="113"/>
      <c r="T274" s="60"/>
      <c r="U274" s="61"/>
      <c r="V274" s="61"/>
      <c r="W274" s="60"/>
      <c r="X274" s="60">
        <f t="shared" si="15"/>
        <v>0</v>
      </c>
      <c r="Y274" s="60"/>
      <c r="Z274" s="111">
        <f t="shared" si="16"/>
        <v>0</v>
      </c>
      <c r="AA274" s="122"/>
      <c r="AB274" s="115"/>
      <c r="AD274" s="113"/>
      <c r="AE274" s="113"/>
      <c r="AF274" s="113"/>
      <c r="AG274" s="134"/>
      <c r="AH274" s="59"/>
      <c r="AI274" s="59"/>
    </row>
    <row r="275" spans="2:36" s="58" customFormat="1" x14ac:dyDescent="0.2">
      <c r="B275" s="114"/>
      <c r="C275" s="113"/>
      <c r="D275" s="113"/>
      <c r="F275" s="59"/>
      <c r="H275" s="115"/>
      <c r="J275" s="122"/>
      <c r="K275" s="60"/>
      <c r="L275" s="60"/>
      <c r="M275" s="60"/>
      <c r="N275" s="122"/>
      <c r="O275" s="111">
        <f t="shared" si="17"/>
        <v>0</v>
      </c>
      <c r="R275" s="113"/>
      <c r="S275" s="113"/>
      <c r="T275" s="60"/>
      <c r="U275" s="61"/>
      <c r="V275" s="61"/>
      <c r="W275" s="60"/>
      <c r="X275" s="60">
        <f t="shared" si="15"/>
        <v>0</v>
      </c>
      <c r="Y275" s="60"/>
      <c r="Z275" s="111">
        <f t="shared" si="16"/>
        <v>0</v>
      </c>
      <c r="AA275" s="133"/>
      <c r="AB275" s="115"/>
      <c r="AD275" s="113"/>
      <c r="AE275" s="113"/>
      <c r="AF275" s="113"/>
      <c r="AG275" s="134"/>
      <c r="AH275" s="59"/>
      <c r="AI275" s="59"/>
    </row>
    <row r="276" spans="2:36" s="58" customFormat="1" x14ac:dyDescent="0.2">
      <c r="B276" s="114"/>
      <c r="C276" s="113"/>
      <c r="D276" s="113"/>
      <c r="F276" s="59"/>
      <c r="H276" s="115">
        <v>40648</v>
      </c>
      <c r="J276" s="122"/>
      <c r="K276" s="60"/>
      <c r="L276" s="60"/>
      <c r="M276" s="60"/>
      <c r="N276" s="122"/>
      <c r="O276" s="111">
        <f t="shared" si="17"/>
        <v>0</v>
      </c>
      <c r="R276" s="113"/>
      <c r="S276" s="113"/>
      <c r="T276" s="60"/>
      <c r="U276" s="61"/>
      <c r="V276" s="61"/>
      <c r="W276" s="60"/>
      <c r="X276" s="60">
        <f t="shared" si="15"/>
        <v>0</v>
      </c>
      <c r="Y276" s="60"/>
      <c r="Z276" s="111">
        <f t="shared" si="16"/>
        <v>0</v>
      </c>
      <c r="AA276" s="122"/>
      <c r="AB276" s="115"/>
      <c r="AD276" s="113"/>
      <c r="AE276" s="113"/>
      <c r="AF276" s="113"/>
      <c r="AG276" s="134"/>
      <c r="AH276" s="59"/>
      <c r="AI276" s="59"/>
    </row>
    <row r="277" spans="2:36" s="58" customFormat="1" x14ac:dyDescent="0.2">
      <c r="B277" s="114"/>
      <c r="C277" s="113"/>
      <c r="D277" s="113"/>
      <c r="F277" s="59"/>
      <c r="H277" s="115"/>
      <c r="J277" s="122"/>
      <c r="K277" s="60"/>
      <c r="L277" s="60"/>
      <c r="M277" s="60"/>
      <c r="N277" s="122"/>
      <c r="O277" s="111">
        <f t="shared" si="17"/>
        <v>0</v>
      </c>
      <c r="R277" s="113"/>
      <c r="S277" s="113"/>
      <c r="T277" s="60"/>
      <c r="U277" s="61"/>
      <c r="V277" s="61"/>
      <c r="W277" s="60"/>
      <c r="X277" s="60">
        <f t="shared" si="15"/>
        <v>0</v>
      </c>
      <c r="Y277" s="60"/>
      <c r="Z277" s="111">
        <f t="shared" si="16"/>
        <v>0</v>
      </c>
      <c r="AA277" s="133"/>
      <c r="AB277" s="115"/>
      <c r="AD277" s="113"/>
      <c r="AE277" s="113"/>
      <c r="AF277" s="113"/>
      <c r="AG277" s="134"/>
      <c r="AH277" s="59"/>
      <c r="AI277" s="59"/>
    </row>
    <row r="278" spans="2:36" s="58" customFormat="1" x14ac:dyDescent="0.2">
      <c r="B278" s="114"/>
      <c r="C278" s="113"/>
      <c r="D278" s="113"/>
      <c r="F278" s="59"/>
      <c r="H278" s="115">
        <v>40638</v>
      </c>
      <c r="J278" s="122"/>
      <c r="K278" s="60"/>
      <c r="L278" s="60"/>
      <c r="M278" s="60"/>
      <c r="N278" s="122"/>
      <c r="O278" s="111">
        <f t="shared" si="17"/>
        <v>0</v>
      </c>
      <c r="R278" s="113"/>
      <c r="S278" s="113"/>
      <c r="T278" s="60"/>
      <c r="U278" s="61"/>
      <c r="V278" s="61"/>
      <c r="W278" s="60"/>
      <c r="X278" s="60">
        <f t="shared" si="15"/>
        <v>0</v>
      </c>
      <c r="Y278" s="60"/>
      <c r="Z278" s="111">
        <f t="shared" si="16"/>
        <v>0</v>
      </c>
      <c r="AA278" s="122"/>
      <c r="AB278" s="115"/>
      <c r="AD278" s="113"/>
      <c r="AE278" s="113"/>
      <c r="AF278" s="113"/>
      <c r="AG278" s="134"/>
      <c r="AH278" s="59"/>
      <c r="AI278" s="59"/>
    </row>
    <row r="279" spans="2:36" x14ac:dyDescent="0.2">
      <c r="O279" s="111">
        <f t="shared" ref="O279:O322" si="18">(J279+K279)-L279+M279-N279</f>
        <v>0</v>
      </c>
      <c r="X279" s="60">
        <f t="shared" si="15"/>
        <v>0</v>
      </c>
      <c r="Z279" s="111">
        <f t="shared" si="16"/>
        <v>0</v>
      </c>
      <c r="AJ279" s="110"/>
    </row>
    <row r="280" spans="2:36" x14ac:dyDescent="0.2">
      <c r="O280" s="111">
        <f t="shared" si="18"/>
        <v>0</v>
      </c>
      <c r="X280" s="60">
        <f t="shared" si="15"/>
        <v>0</v>
      </c>
      <c r="Z280" s="111">
        <f t="shared" si="16"/>
        <v>0</v>
      </c>
      <c r="AJ280" s="110"/>
    </row>
    <row r="281" spans="2:36" x14ac:dyDescent="0.2">
      <c r="O281" s="111">
        <f t="shared" si="18"/>
        <v>0</v>
      </c>
      <c r="X281" s="60">
        <f t="shared" si="15"/>
        <v>0</v>
      </c>
      <c r="Z281" s="111">
        <f t="shared" si="16"/>
        <v>0</v>
      </c>
      <c r="AJ281" s="110"/>
    </row>
    <row r="282" spans="2:36" x14ac:dyDescent="0.2">
      <c r="O282" s="111">
        <f t="shared" si="18"/>
        <v>0</v>
      </c>
      <c r="X282" s="60">
        <f t="shared" si="15"/>
        <v>0</v>
      </c>
      <c r="Z282" s="111">
        <f t="shared" si="16"/>
        <v>0</v>
      </c>
      <c r="AJ282" s="110"/>
    </row>
    <row r="283" spans="2:36" x14ac:dyDescent="0.2">
      <c r="O283" s="111">
        <f t="shared" si="18"/>
        <v>0</v>
      </c>
      <c r="X283" s="60">
        <f t="shared" si="15"/>
        <v>0</v>
      </c>
      <c r="Z283" s="111">
        <f t="shared" si="16"/>
        <v>0</v>
      </c>
      <c r="AJ283" s="110"/>
    </row>
    <row r="284" spans="2:36" x14ac:dyDescent="0.2">
      <c r="O284" s="111">
        <f t="shared" si="18"/>
        <v>0</v>
      </c>
      <c r="X284" s="60">
        <f t="shared" si="15"/>
        <v>0</v>
      </c>
      <c r="Z284" s="111">
        <f t="shared" si="16"/>
        <v>0</v>
      </c>
      <c r="AJ284" s="110"/>
    </row>
    <row r="285" spans="2:36" x14ac:dyDescent="0.2">
      <c r="O285" s="111">
        <f t="shared" si="18"/>
        <v>0</v>
      </c>
      <c r="X285" s="60">
        <f t="shared" si="15"/>
        <v>0</v>
      </c>
      <c r="Z285" s="111">
        <f t="shared" si="16"/>
        <v>0</v>
      </c>
      <c r="AJ285" s="110"/>
    </row>
    <row r="286" spans="2:36" x14ac:dyDescent="0.2">
      <c r="O286" s="111">
        <f t="shared" si="18"/>
        <v>0</v>
      </c>
      <c r="X286" s="60">
        <f t="shared" si="15"/>
        <v>0</v>
      </c>
      <c r="Z286" s="111">
        <f t="shared" si="16"/>
        <v>0</v>
      </c>
      <c r="AJ286" s="110"/>
    </row>
    <row r="287" spans="2:36" x14ac:dyDescent="0.2">
      <c r="O287" s="111">
        <f t="shared" si="18"/>
        <v>0</v>
      </c>
      <c r="X287" s="60">
        <f t="shared" si="15"/>
        <v>0</v>
      </c>
      <c r="Z287" s="111">
        <f t="shared" si="16"/>
        <v>0</v>
      </c>
      <c r="AJ287" s="110"/>
    </row>
    <row r="288" spans="2:36" x14ac:dyDescent="0.2">
      <c r="O288" s="111">
        <f t="shared" si="18"/>
        <v>0</v>
      </c>
      <c r="X288" s="60">
        <f t="shared" si="15"/>
        <v>0</v>
      </c>
      <c r="Z288" s="111">
        <f t="shared" si="16"/>
        <v>0</v>
      </c>
      <c r="AJ288" s="110"/>
    </row>
    <row r="289" spans="15:36" x14ac:dyDescent="0.2">
      <c r="O289" s="111">
        <f t="shared" si="18"/>
        <v>0</v>
      </c>
      <c r="X289" s="60">
        <f t="shared" si="15"/>
        <v>0</v>
      </c>
      <c r="Z289" s="111">
        <f t="shared" si="16"/>
        <v>0</v>
      </c>
      <c r="AJ289" s="110"/>
    </row>
    <row r="290" spans="15:36" x14ac:dyDescent="0.2">
      <c r="O290" s="111">
        <f t="shared" si="18"/>
        <v>0</v>
      </c>
      <c r="X290" s="60">
        <f t="shared" si="15"/>
        <v>0</v>
      </c>
      <c r="Z290" s="111">
        <f t="shared" si="16"/>
        <v>0</v>
      </c>
      <c r="AJ290" s="110"/>
    </row>
    <row r="291" spans="15:36" x14ac:dyDescent="0.2">
      <c r="O291" s="111">
        <f t="shared" si="18"/>
        <v>0</v>
      </c>
      <c r="X291" s="60">
        <f t="shared" si="15"/>
        <v>0</v>
      </c>
      <c r="Z291" s="111">
        <f t="shared" si="16"/>
        <v>0</v>
      </c>
      <c r="AJ291" s="110"/>
    </row>
    <row r="292" spans="15:36" x14ac:dyDescent="0.2">
      <c r="O292" s="111">
        <f t="shared" si="18"/>
        <v>0</v>
      </c>
      <c r="X292" s="60">
        <f t="shared" si="15"/>
        <v>0</v>
      </c>
      <c r="Z292" s="111">
        <f t="shared" si="16"/>
        <v>0</v>
      </c>
      <c r="AJ292" s="110"/>
    </row>
    <row r="293" spans="15:36" x14ac:dyDescent="0.2">
      <c r="O293" s="111">
        <f t="shared" si="18"/>
        <v>0</v>
      </c>
      <c r="X293" s="60">
        <f t="shared" si="15"/>
        <v>0</v>
      </c>
      <c r="Z293" s="111">
        <f t="shared" si="16"/>
        <v>0</v>
      </c>
      <c r="AJ293" s="110"/>
    </row>
    <row r="294" spans="15:36" x14ac:dyDescent="0.2">
      <c r="O294" s="111">
        <f t="shared" si="18"/>
        <v>0</v>
      </c>
      <c r="X294" s="60">
        <f t="shared" si="15"/>
        <v>0</v>
      </c>
      <c r="Z294" s="111">
        <f t="shared" si="16"/>
        <v>0</v>
      </c>
      <c r="AJ294" s="110"/>
    </row>
    <row r="295" spans="15:36" x14ac:dyDescent="0.2">
      <c r="O295" s="111">
        <f t="shared" si="18"/>
        <v>0</v>
      </c>
      <c r="X295" s="60">
        <f t="shared" si="15"/>
        <v>0</v>
      </c>
      <c r="Z295" s="111">
        <f t="shared" si="16"/>
        <v>0</v>
      </c>
      <c r="AJ295" s="110"/>
    </row>
    <row r="296" spans="15:36" x14ac:dyDescent="0.2">
      <c r="O296" s="111">
        <f t="shared" si="18"/>
        <v>0</v>
      </c>
      <c r="X296" s="60">
        <f t="shared" si="15"/>
        <v>0</v>
      </c>
      <c r="Z296" s="111">
        <f t="shared" si="16"/>
        <v>0</v>
      </c>
      <c r="AJ296" s="110"/>
    </row>
    <row r="297" spans="15:36" x14ac:dyDescent="0.2">
      <c r="O297" s="111">
        <f t="shared" si="18"/>
        <v>0</v>
      </c>
      <c r="X297" s="60">
        <f t="shared" si="15"/>
        <v>0</v>
      </c>
      <c r="Z297" s="111">
        <f t="shared" si="16"/>
        <v>0</v>
      </c>
      <c r="AJ297" s="110"/>
    </row>
    <row r="298" spans="15:36" x14ac:dyDescent="0.2">
      <c r="O298" s="111">
        <f t="shared" si="18"/>
        <v>0</v>
      </c>
      <c r="X298" s="60">
        <f t="shared" si="15"/>
        <v>0</v>
      </c>
      <c r="Z298" s="111">
        <f t="shared" si="16"/>
        <v>0</v>
      </c>
      <c r="AJ298" s="110"/>
    </row>
    <row r="299" spans="15:36" x14ac:dyDescent="0.2">
      <c r="O299" s="111">
        <f t="shared" si="18"/>
        <v>0</v>
      </c>
      <c r="X299" s="60">
        <f t="shared" si="15"/>
        <v>0</v>
      </c>
      <c r="Z299" s="111">
        <f t="shared" si="16"/>
        <v>0</v>
      </c>
      <c r="AJ299" s="110"/>
    </row>
    <row r="300" spans="15:36" x14ac:dyDescent="0.2">
      <c r="O300" s="111">
        <f t="shared" si="18"/>
        <v>0</v>
      </c>
      <c r="X300" s="60">
        <f t="shared" si="15"/>
        <v>0</v>
      </c>
      <c r="Z300" s="111">
        <f t="shared" si="16"/>
        <v>0</v>
      </c>
      <c r="AJ300" s="110"/>
    </row>
    <row r="301" spans="15:36" x14ac:dyDescent="0.2">
      <c r="O301" s="111">
        <f t="shared" si="18"/>
        <v>0</v>
      </c>
      <c r="X301" s="60">
        <f t="shared" si="15"/>
        <v>0</v>
      </c>
      <c r="Z301" s="111">
        <f t="shared" si="16"/>
        <v>0</v>
      </c>
      <c r="AJ301" s="110"/>
    </row>
    <row r="302" spans="15:36" x14ac:dyDescent="0.2">
      <c r="O302" s="111">
        <f t="shared" si="18"/>
        <v>0</v>
      </c>
      <c r="X302" s="60">
        <f t="shared" si="15"/>
        <v>0</v>
      </c>
      <c r="Z302" s="111">
        <f t="shared" si="16"/>
        <v>0</v>
      </c>
      <c r="AJ302" s="110"/>
    </row>
    <row r="303" spans="15:36" x14ac:dyDescent="0.2">
      <c r="O303" s="111">
        <f t="shared" si="18"/>
        <v>0</v>
      </c>
      <c r="X303" s="60">
        <f t="shared" si="15"/>
        <v>0</v>
      </c>
      <c r="Z303" s="111">
        <f t="shared" si="16"/>
        <v>0</v>
      </c>
      <c r="AJ303" s="110"/>
    </row>
    <row r="304" spans="15:36" x14ac:dyDescent="0.2">
      <c r="O304" s="111">
        <f t="shared" si="18"/>
        <v>0</v>
      </c>
      <c r="X304" s="60">
        <f t="shared" si="15"/>
        <v>0</v>
      </c>
      <c r="Z304" s="111">
        <f t="shared" si="16"/>
        <v>0</v>
      </c>
      <c r="AJ304" s="110"/>
    </row>
    <row r="305" spans="15:36" x14ac:dyDescent="0.2">
      <c r="O305" s="111">
        <f t="shared" si="18"/>
        <v>0</v>
      </c>
      <c r="X305" s="60">
        <f t="shared" si="15"/>
        <v>0</v>
      </c>
      <c r="Z305" s="111">
        <f t="shared" si="16"/>
        <v>0</v>
      </c>
      <c r="AJ305" s="110"/>
    </row>
    <row r="306" spans="15:36" x14ac:dyDescent="0.2">
      <c r="O306" s="111">
        <f t="shared" si="18"/>
        <v>0</v>
      </c>
      <c r="X306" s="60">
        <f t="shared" si="15"/>
        <v>0</v>
      </c>
      <c r="Z306" s="111">
        <f t="shared" si="16"/>
        <v>0</v>
      </c>
      <c r="AJ306" s="110"/>
    </row>
    <row r="307" spans="15:36" x14ac:dyDescent="0.2">
      <c r="O307" s="111">
        <f t="shared" si="18"/>
        <v>0</v>
      </c>
      <c r="X307" s="60">
        <f t="shared" si="15"/>
        <v>0</v>
      </c>
      <c r="Z307" s="111">
        <f t="shared" si="16"/>
        <v>0</v>
      </c>
      <c r="AJ307" s="110"/>
    </row>
    <row r="308" spans="15:36" x14ac:dyDescent="0.2">
      <c r="O308" s="111">
        <f t="shared" si="18"/>
        <v>0</v>
      </c>
      <c r="X308" s="60">
        <f t="shared" si="15"/>
        <v>0</v>
      </c>
      <c r="Z308" s="111">
        <f t="shared" si="16"/>
        <v>0</v>
      </c>
      <c r="AJ308" s="110"/>
    </row>
    <row r="309" spans="15:36" x14ac:dyDescent="0.2">
      <c r="O309" s="111">
        <f t="shared" si="18"/>
        <v>0</v>
      </c>
      <c r="X309" s="60">
        <f t="shared" si="15"/>
        <v>0</v>
      </c>
      <c r="Z309" s="111">
        <f t="shared" si="16"/>
        <v>0</v>
      </c>
      <c r="AJ309" s="110"/>
    </row>
    <row r="310" spans="15:36" x14ac:dyDescent="0.2">
      <c r="O310" s="111">
        <f t="shared" si="18"/>
        <v>0</v>
      </c>
      <c r="X310" s="60">
        <f t="shared" si="15"/>
        <v>0</v>
      </c>
      <c r="Z310" s="111">
        <f t="shared" si="16"/>
        <v>0</v>
      </c>
      <c r="AJ310" s="110"/>
    </row>
    <row r="311" spans="15:36" x14ac:dyDescent="0.2">
      <c r="O311" s="111">
        <f t="shared" si="18"/>
        <v>0</v>
      </c>
      <c r="X311" s="60">
        <f t="shared" si="15"/>
        <v>0</v>
      </c>
      <c r="Z311" s="111">
        <f t="shared" si="16"/>
        <v>0</v>
      </c>
      <c r="AJ311" s="110"/>
    </row>
    <row r="312" spans="15:36" x14ac:dyDescent="0.2">
      <c r="O312" s="111">
        <f t="shared" si="18"/>
        <v>0</v>
      </c>
      <c r="X312" s="60">
        <f t="shared" si="15"/>
        <v>0</v>
      </c>
      <c r="Z312" s="111">
        <f t="shared" si="16"/>
        <v>0</v>
      </c>
      <c r="AJ312" s="110"/>
    </row>
    <row r="313" spans="15:36" x14ac:dyDescent="0.2">
      <c r="O313" s="111">
        <f t="shared" si="18"/>
        <v>0</v>
      </c>
      <c r="X313" s="60">
        <f t="shared" si="15"/>
        <v>0</v>
      </c>
      <c r="Z313" s="111">
        <f t="shared" si="16"/>
        <v>0</v>
      </c>
      <c r="AJ313" s="110"/>
    </row>
    <row r="314" spans="15:36" x14ac:dyDescent="0.2">
      <c r="O314" s="111">
        <f t="shared" si="18"/>
        <v>0</v>
      </c>
      <c r="X314" s="60">
        <f t="shared" si="15"/>
        <v>0</v>
      </c>
      <c r="Z314" s="111">
        <f t="shared" si="16"/>
        <v>0</v>
      </c>
      <c r="AJ314" s="110"/>
    </row>
    <row r="315" spans="15:36" x14ac:dyDescent="0.2">
      <c r="O315" s="111">
        <f t="shared" si="18"/>
        <v>0</v>
      </c>
      <c r="X315" s="60">
        <f t="shared" si="15"/>
        <v>0</v>
      </c>
      <c r="Z315" s="111">
        <f t="shared" si="16"/>
        <v>0</v>
      </c>
      <c r="AJ315" s="110"/>
    </row>
    <row r="316" spans="15:36" x14ac:dyDescent="0.2">
      <c r="O316" s="111">
        <f t="shared" si="18"/>
        <v>0</v>
      </c>
      <c r="X316" s="60">
        <f t="shared" si="15"/>
        <v>0</v>
      </c>
      <c r="Z316" s="111">
        <f t="shared" si="16"/>
        <v>0</v>
      </c>
      <c r="AJ316" s="110"/>
    </row>
    <row r="317" spans="15:36" x14ac:dyDescent="0.2">
      <c r="O317" s="111">
        <f t="shared" si="18"/>
        <v>0</v>
      </c>
      <c r="X317" s="60">
        <f t="shared" si="15"/>
        <v>0</v>
      </c>
      <c r="Z317" s="111">
        <f t="shared" si="16"/>
        <v>0</v>
      </c>
      <c r="AJ317" s="110"/>
    </row>
    <row r="318" spans="15:36" x14ac:dyDescent="0.2">
      <c r="O318" s="111">
        <f t="shared" si="18"/>
        <v>0</v>
      </c>
      <c r="X318" s="60">
        <f t="shared" si="15"/>
        <v>0</v>
      </c>
      <c r="Z318" s="111">
        <f t="shared" si="16"/>
        <v>0</v>
      </c>
      <c r="AJ318" s="110"/>
    </row>
    <row r="319" spans="15:36" x14ac:dyDescent="0.2">
      <c r="O319" s="111">
        <f t="shared" si="18"/>
        <v>0</v>
      </c>
      <c r="X319" s="60">
        <f t="shared" si="15"/>
        <v>0</v>
      </c>
      <c r="Z319" s="111">
        <f t="shared" si="16"/>
        <v>0</v>
      </c>
      <c r="AJ319" s="110"/>
    </row>
    <row r="320" spans="15:36" x14ac:dyDescent="0.2">
      <c r="O320" s="111">
        <f t="shared" si="18"/>
        <v>0</v>
      </c>
      <c r="X320" s="60">
        <f t="shared" si="15"/>
        <v>0</v>
      </c>
      <c r="Z320" s="111">
        <f t="shared" si="16"/>
        <v>0</v>
      </c>
      <c r="AJ320" s="110"/>
    </row>
    <row r="321" spans="15:36" x14ac:dyDescent="0.2">
      <c r="O321" s="111">
        <f t="shared" si="18"/>
        <v>0</v>
      </c>
      <c r="X321" s="60">
        <f t="shared" si="15"/>
        <v>0</v>
      </c>
      <c r="Z321" s="111">
        <f t="shared" si="16"/>
        <v>0</v>
      </c>
      <c r="AJ321" s="110"/>
    </row>
    <row r="322" spans="15:36" x14ac:dyDescent="0.2">
      <c r="O322" s="111">
        <f t="shared" si="18"/>
        <v>0</v>
      </c>
      <c r="X322" s="60">
        <f t="shared" si="15"/>
        <v>0</v>
      </c>
      <c r="Z322" s="111">
        <f t="shared" si="16"/>
        <v>0</v>
      </c>
      <c r="AJ322" s="110"/>
    </row>
    <row r="323" spans="15:36" x14ac:dyDescent="0.2">
      <c r="O323" s="111">
        <f t="shared" ref="O323:O386" si="19">(J323+K323)-L323+M323-N323</f>
        <v>0</v>
      </c>
      <c r="X323" s="60">
        <f t="shared" si="15"/>
        <v>0</v>
      </c>
      <c r="Z323" s="111">
        <f t="shared" si="16"/>
        <v>0</v>
      </c>
      <c r="AJ323" s="110"/>
    </row>
    <row r="324" spans="15:36" x14ac:dyDescent="0.2">
      <c r="O324" s="111">
        <f t="shared" si="19"/>
        <v>0</v>
      </c>
      <c r="X324" s="60">
        <f t="shared" ref="X324:X387" si="20">W324*U324</f>
        <v>0</v>
      </c>
      <c r="Z324" s="111">
        <f t="shared" ref="Z324:Z387" si="21">Y324*U324</f>
        <v>0</v>
      </c>
      <c r="AJ324" s="110"/>
    </row>
    <row r="325" spans="15:36" x14ac:dyDescent="0.2">
      <c r="O325" s="111">
        <f t="shared" si="19"/>
        <v>0</v>
      </c>
      <c r="X325" s="60">
        <f t="shared" si="20"/>
        <v>0</v>
      </c>
      <c r="Z325" s="111">
        <f t="shared" si="21"/>
        <v>0</v>
      </c>
      <c r="AJ325" s="110"/>
    </row>
    <row r="326" spans="15:36" x14ac:dyDescent="0.2">
      <c r="O326" s="111">
        <f t="shared" si="19"/>
        <v>0</v>
      </c>
      <c r="X326" s="60">
        <f t="shared" si="20"/>
        <v>0</v>
      </c>
      <c r="Z326" s="111">
        <f t="shared" si="21"/>
        <v>0</v>
      </c>
      <c r="AJ326" s="110"/>
    </row>
    <row r="327" spans="15:36" x14ac:dyDescent="0.2">
      <c r="O327" s="111">
        <f t="shared" si="19"/>
        <v>0</v>
      </c>
      <c r="X327" s="60">
        <f t="shared" si="20"/>
        <v>0</v>
      </c>
      <c r="Z327" s="111">
        <f t="shared" si="21"/>
        <v>0</v>
      </c>
      <c r="AJ327" s="110"/>
    </row>
    <row r="328" spans="15:36" x14ac:dyDescent="0.2">
      <c r="O328" s="111">
        <f t="shared" si="19"/>
        <v>0</v>
      </c>
      <c r="X328" s="60">
        <f t="shared" si="20"/>
        <v>0</v>
      </c>
      <c r="Z328" s="111">
        <f t="shared" si="21"/>
        <v>0</v>
      </c>
      <c r="AJ328" s="110"/>
    </row>
    <row r="329" spans="15:36" x14ac:dyDescent="0.2">
      <c r="O329" s="111">
        <f t="shared" si="19"/>
        <v>0</v>
      </c>
      <c r="X329" s="60">
        <f t="shared" si="20"/>
        <v>0</v>
      </c>
      <c r="Z329" s="111">
        <f t="shared" si="21"/>
        <v>0</v>
      </c>
      <c r="AJ329" s="110"/>
    </row>
    <row r="330" spans="15:36" x14ac:dyDescent="0.2">
      <c r="O330" s="111">
        <f t="shared" si="19"/>
        <v>0</v>
      </c>
      <c r="X330" s="60">
        <f t="shared" si="20"/>
        <v>0</v>
      </c>
      <c r="Z330" s="111">
        <f t="shared" si="21"/>
        <v>0</v>
      </c>
      <c r="AJ330" s="110"/>
    </row>
    <row r="331" spans="15:36" x14ac:dyDescent="0.2">
      <c r="O331" s="111">
        <f t="shared" si="19"/>
        <v>0</v>
      </c>
      <c r="X331" s="60">
        <f t="shared" si="20"/>
        <v>0</v>
      </c>
      <c r="Z331" s="111">
        <f t="shared" si="21"/>
        <v>0</v>
      </c>
      <c r="AJ331" s="110"/>
    </row>
    <row r="332" spans="15:36" x14ac:dyDescent="0.2">
      <c r="O332" s="111">
        <f t="shared" si="19"/>
        <v>0</v>
      </c>
      <c r="X332" s="60">
        <f t="shared" si="20"/>
        <v>0</v>
      </c>
      <c r="Z332" s="111">
        <f t="shared" si="21"/>
        <v>0</v>
      </c>
      <c r="AJ332" s="110"/>
    </row>
    <row r="333" spans="15:36" x14ac:dyDescent="0.2">
      <c r="O333" s="111">
        <f t="shared" si="19"/>
        <v>0</v>
      </c>
      <c r="X333" s="60">
        <f t="shared" si="20"/>
        <v>0</v>
      </c>
      <c r="Z333" s="111">
        <f t="shared" si="21"/>
        <v>0</v>
      </c>
      <c r="AJ333" s="110"/>
    </row>
    <row r="334" spans="15:36" x14ac:dyDescent="0.2">
      <c r="O334" s="111">
        <f t="shared" si="19"/>
        <v>0</v>
      </c>
      <c r="X334" s="60">
        <f t="shared" si="20"/>
        <v>0</v>
      </c>
      <c r="Z334" s="111">
        <f t="shared" si="21"/>
        <v>0</v>
      </c>
      <c r="AJ334" s="110"/>
    </row>
    <row r="335" spans="15:36" x14ac:dyDescent="0.2">
      <c r="O335" s="111">
        <f t="shared" si="19"/>
        <v>0</v>
      </c>
      <c r="X335" s="60">
        <f t="shared" si="20"/>
        <v>0</v>
      </c>
      <c r="Z335" s="111">
        <f t="shared" si="21"/>
        <v>0</v>
      </c>
      <c r="AJ335" s="110"/>
    </row>
    <row r="336" spans="15:36" x14ac:dyDescent="0.2">
      <c r="O336" s="111">
        <f t="shared" si="19"/>
        <v>0</v>
      </c>
      <c r="X336" s="60">
        <f t="shared" si="20"/>
        <v>0</v>
      </c>
      <c r="Z336" s="111">
        <f t="shared" si="21"/>
        <v>0</v>
      </c>
      <c r="AJ336" s="110"/>
    </row>
    <row r="337" spans="15:36" x14ac:dyDescent="0.2">
      <c r="O337" s="111">
        <f t="shared" si="19"/>
        <v>0</v>
      </c>
      <c r="X337" s="60">
        <f t="shared" si="20"/>
        <v>0</v>
      </c>
      <c r="Z337" s="111">
        <f t="shared" si="21"/>
        <v>0</v>
      </c>
      <c r="AJ337" s="110"/>
    </row>
    <row r="338" spans="15:36" x14ac:dyDescent="0.2">
      <c r="O338" s="111">
        <f t="shared" si="19"/>
        <v>0</v>
      </c>
      <c r="X338" s="60">
        <f t="shared" si="20"/>
        <v>0</v>
      </c>
      <c r="Z338" s="111">
        <f t="shared" si="21"/>
        <v>0</v>
      </c>
      <c r="AJ338" s="110"/>
    </row>
    <row r="339" spans="15:36" x14ac:dyDescent="0.2">
      <c r="O339" s="111">
        <f t="shared" si="19"/>
        <v>0</v>
      </c>
      <c r="X339" s="60">
        <f t="shared" si="20"/>
        <v>0</v>
      </c>
      <c r="Z339" s="111">
        <f t="shared" si="21"/>
        <v>0</v>
      </c>
      <c r="AJ339" s="110"/>
    </row>
    <row r="340" spans="15:36" x14ac:dyDescent="0.2">
      <c r="O340" s="111">
        <f t="shared" si="19"/>
        <v>0</v>
      </c>
      <c r="X340" s="60">
        <f t="shared" si="20"/>
        <v>0</v>
      </c>
      <c r="Z340" s="111">
        <f t="shared" si="21"/>
        <v>0</v>
      </c>
      <c r="AJ340" s="110"/>
    </row>
    <row r="341" spans="15:36" x14ac:dyDescent="0.2">
      <c r="O341" s="111">
        <f t="shared" si="19"/>
        <v>0</v>
      </c>
      <c r="X341" s="60">
        <f t="shared" si="20"/>
        <v>0</v>
      </c>
      <c r="Z341" s="111">
        <f t="shared" si="21"/>
        <v>0</v>
      </c>
      <c r="AJ341" s="110"/>
    </row>
    <row r="342" spans="15:36" x14ac:dyDescent="0.2">
      <c r="O342" s="111">
        <f t="shared" si="19"/>
        <v>0</v>
      </c>
      <c r="X342" s="60">
        <f t="shared" si="20"/>
        <v>0</v>
      </c>
      <c r="Z342" s="111">
        <f t="shared" si="21"/>
        <v>0</v>
      </c>
      <c r="AJ342" s="110"/>
    </row>
    <row r="343" spans="15:36" x14ac:dyDescent="0.2">
      <c r="O343" s="111">
        <f t="shared" si="19"/>
        <v>0</v>
      </c>
      <c r="X343" s="60">
        <f t="shared" si="20"/>
        <v>0</v>
      </c>
      <c r="Z343" s="111">
        <f t="shared" si="21"/>
        <v>0</v>
      </c>
      <c r="AJ343" s="110"/>
    </row>
    <row r="344" spans="15:36" x14ac:dyDescent="0.2">
      <c r="O344" s="111">
        <f t="shared" si="19"/>
        <v>0</v>
      </c>
      <c r="X344" s="60">
        <f t="shared" si="20"/>
        <v>0</v>
      </c>
      <c r="Z344" s="111">
        <f t="shared" si="21"/>
        <v>0</v>
      </c>
      <c r="AJ344" s="110"/>
    </row>
    <row r="345" spans="15:36" x14ac:dyDescent="0.2">
      <c r="O345" s="111">
        <f t="shared" si="19"/>
        <v>0</v>
      </c>
      <c r="X345" s="60">
        <f t="shared" si="20"/>
        <v>0</v>
      </c>
      <c r="Z345" s="111">
        <f t="shared" si="21"/>
        <v>0</v>
      </c>
      <c r="AJ345" s="110"/>
    </row>
    <row r="346" spans="15:36" x14ac:dyDescent="0.2">
      <c r="O346" s="111">
        <f t="shared" si="19"/>
        <v>0</v>
      </c>
      <c r="X346" s="60">
        <f t="shared" si="20"/>
        <v>0</v>
      </c>
      <c r="Z346" s="111">
        <f t="shared" si="21"/>
        <v>0</v>
      </c>
      <c r="AJ346" s="110"/>
    </row>
    <row r="347" spans="15:36" x14ac:dyDescent="0.2">
      <c r="O347" s="111">
        <f t="shared" si="19"/>
        <v>0</v>
      </c>
      <c r="X347" s="60">
        <f t="shared" si="20"/>
        <v>0</v>
      </c>
      <c r="Z347" s="111">
        <f t="shared" si="21"/>
        <v>0</v>
      </c>
      <c r="AJ347" s="110"/>
    </row>
    <row r="348" spans="15:36" x14ac:dyDescent="0.2">
      <c r="O348" s="111">
        <f t="shared" si="19"/>
        <v>0</v>
      </c>
      <c r="X348" s="60">
        <f t="shared" si="20"/>
        <v>0</v>
      </c>
      <c r="Z348" s="111">
        <f t="shared" si="21"/>
        <v>0</v>
      </c>
      <c r="AJ348" s="110"/>
    </row>
    <row r="349" spans="15:36" x14ac:dyDescent="0.2">
      <c r="O349" s="111">
        <f t="shared" si="19"/>
        <v>0</v>
      </c>
      <c r="X349" s="60">
        <f t="shared" si="20"/>
        <v>0</v>
      </c>
      <c r="Z349" s="111">
        <f t="shared" si="21"/>
        <v>0</v>
      </c>
      <c r="AJ349" s="110"/>
    </row>
    <row r="350" spans="15:36" x14ac:dyDescent="0.2">
      <c r="O350" s="111">
        <f t="shared" si="19"/>
        <v>0</v>
      </c>
      <c r="X350" s="60">
        <f t="shared" si="20"/>
        <v>0</v>
      </c>
      <c r="Z350" s="111">
        <f t="shared" si="21"/>
        <v>0</v>
      </c>
      <c r="AJ350" s="110"/>
    </row>
    <row r="351" spans="15:36" x14ac:dyDescent="0.2">
      <c r="O351" s="111">
        <f t="shared" si="19"/>
        <v>0</v>
      </c>
      <c r="X351" s="60">
        <f t="shared" si="20"/>
        <v>0</v>
      </c>
      <c r="Z351" s="111">
        <f t="shared" si="21"/>
        <v>0</v>
      </c>
      <c r="AJ351" s="110"/>
    </row>
    <row r="352" spans="15:36" x14ac:dyDescent="0.2">
      <c r="O352" s="111">
        <f t="shared" si="19"/>
        <v>0</v>
      </c>
      <c r="X352" s="60">
        <f t="shared" si="20"/>
        <v>0</v>
      </c>
      <c r="Z352" s="111">
        <f t="shared" si="21"/>
        <v>0</v>
      </c>
      <c r="AJ352" s="110"/>
    </row>
    <row r="353" spans="15:36" x14ac:dyDescent="0.2">
      <c r="O353" s="111">
        <f t="shared" si="19"/>
        <v>0</v>
      </c>
      <c r="X353" s="60">
        <f t="shared" si="20"/>
        <v>0</v>
      </c>
      <c r="Z353" s="111">
        <f t="shared" si="21"/>
        <v>0</v>
      </c>
      <c r="AJ353" s="110"/>
    </row>
    <row r="354" spans="15:36" x14ac:dyDescent="0.2">
      <c r="O354" s="111">
        <f t="shared" si="19"/>
        <v>0</v>
      </c>
      <c r="X354" s="60">
        <f t="shared" si="20"/>
        <v>0</v>
      </c>
      <c r="Z354" s="111">
        <f t="shared" si="21"/>
        <v>0</v>
      </c>
      <c r="AJ354" s="110"/>
    </row>
    <row r="355" spans="15:36" x14ac:dyDescent="0.2">
      <c r="O355" s="111">
        <f t="shared" si="19"/>
        <v>0</v>
      </c>
      <c r="X355" s="60">
        <f t="shared" si="20"/>
        <v>0</v>
      </c>
      <c r="Z355" s="111">
        <f t="shared" si="21"/>
        <v>0</v>
      </c>
      <c r="AJ355" s="110"/>
    </row>
    <row r="356" spans="15:36" x14ac:dyDescent="0.2">
      <c r="O356" s="111">
        <f t="shared" si="19"/>
        <v>0</v>
      </c>
      <c r="X356" s="60">
        <f t="shared" si="20"/>
        <v>0</v>
      </c>
      <c r="Z356" s="111">
        <f t="shared" si="21"/>
        <v>0</v>
      </c>
      <c r="AJ356" s="110"/>
    </row>
    <row r="357" spans="15:36" x14ac:dyDescent="0.2">
      <c r="O357" s="111">
        <f t="shared" si="19"/>
        <v>0</v>
      </c>
      <c r="X357" s="60">
        <f t="shared" si="20"/>
        <v>0</v>
      </c>
      <c r="Z357" s="111">
        <f t="shared" si="21"/>
        <v>0</v>
      </c>
      <c r="AJ357" s="110"/>
    </row>
    <row r="358" spans="15:36" x14ac:dyDescent="0.2">
      <c r="O358" s="111">
        <f t="shared" si="19"/>
        <v>0</v>
      </c>
      <c r="X358" s="60">
        <f t="shared" si="20"/>
        <v>0</v>
      </c>
      <c r="Z358" s="111">
        <f t="shared" si="21"/>
        <v>0</v>
      </c>
      <c r="AJ358" s="110"/>
    </row>
    <row r="359" spans="15:36" x14ac:dyDescent="0.2">
      <c r="O359" s="111">
        <f t="shared" si="19"/>
        <v>0</v>
      </c>
      <c r="X359" s="60">
        <f t="shared" si="20"/>
        <v>0</v>
      </c>
      <c r="Z359" s="111">
        <f t="shared" si="21"/>
        <v>0</v>
      </c>
      <c r="AJ359" s="110"/>
    </row>
    <row r="360" spans="15:36" x14ac:dyDescent="0.2">
      <c r="O360" s="111">
        <f t="shared" si="19"/>
        <v>0</v>
      </c>
      <c r="X360" s="60">
        <f t="shared" si="20"/>
        <v>0</v>
      </c>
      <c r="Z360" s="111">
        <f t="shared" si="21"/>
        <v>0</v>
      </c>
      <c r="AJ360" s="110"/>
    </row>
    <row r="361" spans="15:36" x14ac:dyDescent="0.2">
      <c r="O361" s="111">
        <f t="shared" si="19"/>
        <v>0</v>
      </c>
      <c r="X361" s="60">
        <f t="shared" si="20"/>
        <v>0</v>
      </c>
      <c r="Z361" s="111">
        <f t="shared" si="21"/>
        <v>0</v>
      </c>
      <c r="AJ361" s="110"/>
    </row>
    <row r="362" spans="15:36" x14ac:dyDescent="0.2">
      <c r="O362" s="111">
        <f t="shared" si="19"/>
        <v>0</v>
      </c>
      <c r="X362" s="60">
        <f t="shared" si="20"/>
        <v>0</v>
      </c>
      <c r="Z362" s="111">
        <f t="shared" si="21"/>
        <v>0</v>
      </c>
      <c r="AJ362" s="110"/>
    </row>
    <row r="363" spans="15:36" x14ac:dyDescent="0.2">
      <c r="O363" s="111">
        <f t="shared" si="19"/>
        <v>0</v>
      </c>
      <c r="X363" s="60">
        <f t="shared" si="20"/>
        <v>0</v>
      </c>
      <c r="Z363" s="111">
        <f t="shared" si="21"/>
        <v>0</v>
      </c>
      <c r="AJ363" s="110"/>
    </row>
    <row r="364" spans="15:36" x14ac:dyDescent="0.2">
      <c r="O364" s="111">
        <f t="shared" si="19"/>
        <v>0</v>
      </c>
      <c r="X364" s="60">
        <f t="shared" si="20"/>
        <v>0</v>
      </c>
      <c r="Z364" s="111">
        <f t="shared" si="21"/>
        <v>0</v>
      </c>
      <c r="AJ364" s="110"/>
    </row>
    <row r="365" spans="15:36" x14ac:dyDescent="0.2">
      <c r="O365" s="111">
        <f t="shared" si="19"/>
        <v>0</v>
      </c>
      <c r="X365" s="60">
        <f t="shared" si="20"/>
        <v>0</v>
      </c>
      <c r="Z365" s="111">
        <f t="shared" si="21"/>
        <v>0</v>
      </c>
      <c r="AJ365" s="110"/>
    </row>
    <row r="366" spans="15:36" x14ac:dyDescent="0.2">
      <c r="O366" s="111">
        <f t="shared" si="19"/>
        <v>0</v>
      </c>
      <c r="X366" s="60">
        <f t="shared" si="20"/>
        <v>0</v>
      </c>
      <c r="Z366" s="111">
        <f t="shared" si="21"/>
        <v>0</v>
      </c>
      <c r="AJ366" s="110"/>
    </row>
    <row r="367" spans="15:36" x14ac:dyDescent="0.2">
      <c r="O367" s="111">
        <f t="shared" si="19"/>
        <v>0</v>
      </c>
      <c r="X367" s="60">
        <f t="shared" si="20"/>
        <v>0</v>
      </c>
      <c r="Z367" s="111">
        <f t="shared" si="21"/>
        <v>0</v>
      </c>
      <c r="AJ367" s="110"/>
    </row>
    <row r="368" spans="15:36" x14ac:dyDescent="0.2">
      <c r="O368" s="111">
        <f t="shared" si="19"/>
        <v>0</v>
      </c>
      <c r="X368" s="60">
        <f t="shared" si="20"/>
        <v>0</v>
      </c>
      <c r="Z368" s="111">
        <f t="shared" si="21"/>
        <v>0</v>
      </c>
      <c r="AJ368" s="110"/>
    </row>
    <row r="369" spans="15:36" x14ac:dyDescent="0.2">
      <c r="O369" s="111">
        <f t="shared" si="19"/>
        <v>0</v>
      </c>
      <c r="X369" s="60">
        <f t="shared" si="20"/>
        <v>0</v>
      </c>
      <c r="Z369" s="111">
        <f t="shared" si="21"/>
        <v>0</v>
      </c>
      <c r="AJ369" s="110"/>
    </row>
    <row r="370" spans="15:36" x14ac:dyDescent="0.2">
      <c r="O370" s="111">
        <f t="shared" si="19"/>
        <v>0</v>
      </c>
      <c r="X370" s="60">
        <f t="shared" si="20"/>
        <v>0</v>
      </c>
      <c r="Z370" s="111">
        <f t="shared" si="21"/>
        <v>0</v>
      </c>
      <c r="AJ370" s="110"/>
    </row>
    <row r="371" spans="15:36" x14ac:dyDescent="0.2">
      <c r="O371" s="111">
        <f t="shared" si="19"/>
        <v>0</v>
      </c>
      <c r="X371" s="60">
        <f t="shared" si="20"/>
        <v>0</v>
      </c>
      <c r="Z371" s="111">
        <f t="shared" si="21"/>
        <v>0</v>
      </c>
      <c r="AJ371" s="110"/>
    </row>
    <row r="372" spans="15:36" x14ac:dyDescent="0.2">
      <c r="O372" s="111">
        <f t="shared" si="19"/>
        <v>0</v>
      </c>
      <c r="X372" s="60">
        <f t="shared" si="20"/>
        <v>0</v>
      </c>
      <c r="Z372" s="111">
        <f t="shared" si="21"/>
        <v>0</v>
      </c>
      <c r="AJ372" s="110"/>
    </row>
    <row r="373" spans="15:36" x14ac:dyDescent="0.2">
      <c r="O373" s="111">
        <f t="shared" si="19"/>
        <v>0</v>
      </c>
      <c r="X373" s="60">
        <f t="shared" si="20"/>
        <v>0</v>
      </c>
      <c r="Z373" s="111">
        <f t="shared" si="21"/>
        <v>0</v>
      </c>
      <c r="AJ373" s="110"/>
    </row>
    <row r="374" spans="15:36" x14ac:dyDescent="0.2">
      <c r="O374" s="111">
        <f t="shared" si="19"/>
        <v>0</v>
      </c>
      <c r="X374" s="60">
        <f t="shared" si="20"/>
        <v>0</v>
      </c>
      <c r="Z374" s="111">
        <f t="shared" si="21"/>
        <v>0</v>
      </c>
      <c r="AJ374" s="110"/>
    </row>
    <row r="375" spans="15:36" x14ac:dyDescent="0.2">
      <c r="O375" s="111">
        <f t="shared" si="19"/>
        <v>0</v>
      </c>
      <c r="X375" s="60">
        <f t="shared" si="20"/>
        <v>0</v>
      </c>
      <c r="Z375" s="111">
        <f t="shared" si="21"/>
        <v>0</v>
      </c>
      <c r="AJ375" s="110"/>
    </row>
    <row r="376" spans="15:36" x14ac:dyDescent="0.2">
      <c r="O376" s="111">
        <f t="shared" si="19"/>
        <v>0</v>
      </c>
      <c r="X376" s="60">
        <f t="shared" si="20"/>
        <v>0</v>
      </c>
      <c r="Z376" s="111">
        <f t="shared" si="21"/>
        <v>0</v>
      </c>
      <c r="AJ376" s="110"/>
    </row>
    <row r="377" spans="15:36" x14ac:dyDescent="0.2">
      <c r="O377" s="111">
        <f t="shared" si="19"/>
        <v>0</v>
      </c>
      <c r="X377" s="60">
        <f t="shared" si="20"/>
        <v>0</v>
      </c>
      <c r="Z377" s="111">
        <f t="shared" si="21"/>
        <v>0</v>
      </c>
      <c r="AJ377" s="110"/>
    </row>
    <row r="378" spans="15:36" x14ac:dyDescent="0.2">
      <c r="O378" s="111">
        <f t="shared" si="19"/>
        <v>0</v>
      </c>
      <c r="X378" s="60">
        <f t="shared" si="20"/>
        <v>0</v>
      </c>
      <c r="Z378" s="111">
        <f t="shared" si="21"/>
        <v>0</v>
      </c>
      <c r="AJ378" s="110"/>
    </row>
    <row r="379" spans="15:36" x14ac:dyDescent="0.2">
      <c r="O379" s="111">
        <f t="shared" si="19"/>
        <v>0</v>
      </c>
      <c r="X379" s="60">
        <f t="shared" si="20"/>
        <v>0</v>
      </c>
      <c r="Z379" s="111">
        <f t="shared" si="21"/>
        <v>0</v>
      </c>
      <c r="AJ379" s="110"/>
    </row>
    <row r="380" spans="15:36" x14ac:dyDescent="0.2">
      <c r="O380" s="111">
        <f t="shared" si="19"/>
        <v>0</v>
      </c>
      <c r="X380" s="60">
        <f t="shared" si="20"/>
        <v>0</v>
      </c>
      <c r="Z380" s="111">
        <f t="shared" si="21"/>
        <v>0</v>
      </c>
      <c r="AJ380" s="110"/>
    </row>
    <row r="381" spans="15:36" x14ac:dyDescent="0.2">
      <c r="O381" s="111">
        <f t="shared" si="19"/>
        <v>0</v>
      </c>
      <c r="X381" s="60">
        <f t="shared" si="20"/>
        <v>0</v>
      </c>
      <c r="Z381" s="111">
        <f t="shared" si="21"/>
        <v>0</v>
      </c>
      <c r="AJ381" s="110"/>
    </row>
    <row r="382" spans="15:36" x14ac:dyDescent="0.2">
      <c r="O382" s="111">
        <f t="shared" si="19"/>
        <v>0</v>
      </c>
      <c r="X382" s="60">
        <f t="shared" si="20"/>
        <v>0</v>
      </c>
      <c r="Z382" s="111">
        <f t="shared" si="21"/>
        <v>0</v>
      </c>
      <c r="AJ382" s="110"/>
    </row>
    <row r="383" spans="15:36" x14ac:dyDescent="0.2">
      <c r="O383" s="111">
        <f t="shared" si="19"/>
        <v>0</v>
      </c>
      <c r="X383" s="60">
        <f t="shared" si="20"/>
        <v>0</v>
      </c>
      <c r="Z383" s="111">
        <f t="shared" si="21"/>
        <v>0</v>
      </c>
      <c r="AJ383" s="110"/>
    </row>
    <row r="384" spans="15:36" x14ac:dyDescent="0.2">
      <c r="O384" s="111">
        <f t="shared" si="19"/>
        <v>0</v>
      </c>
      <c r="X384" s="60">
        <f t="shared" si="20"/>
        <v>0</v>
      </c>
      <c r="Z384" s="111">
        <f t="shared" si="21"/>
        <v>0</v>
      </c>
      <c r="AJ384" s="110"/>
    </row>
    <row r="385" spans="15:36" x14ac:dyDescent="0.2">
      <c r="O385" s="111">
        <f t="shared" si="19"/>
        <v>0</v>
      </c>
      <c r="X385" s="60">
        <f t="shared" si="20"/>
        <v>0</v>
      </c>
      <c r="Z385" s="111">
        <f t="shared" si="21"/>
        <v>0</v>
      </c>
      <c r="AJ385" s="110"/>
    </row>
    <row r="386" spans="15:36" x14ac:dyDescent="0.2">
      <c r="O386" s="111">
        <f t="shared" si="19"/>
        <v>0</v>
      </c>
      <c r="X386" s="60">
        <f t="shared" si="20"/>
        <v>0</v>
      </c>
      <c r="Z386" s="111">
        <f t="shared" si="21"/>
        <v>0</v>
      </c>
      <c r="AJ386" s="110"/>
    </row>
    <row r="387" spans="15:36" x14ac:dyDescent="0.2">
      <c r="O387" s="111">
        <f t="shared" ref="O387:O450" si="22">(J387+K387)-L387+M387-N387</f>
        <v>0</v>
      </c>
      <c r="X387" s="60">
        <f t="shared" si="20"/>
        <v>0</v>
      </c>
      <c r="Z387" s="111">
        <f t="shared" si="21"/>
        <v>0</v>
      </c>
      <c r="AJ387" s="110"/>
    </row>
    <row r="388" spans="15:36" x14ac:dyDescent="0.2">
      <c r="O388" s="111">
        <f t="shared" si="22"/>
        <v>0</v>
      </c>
      <c r="X388" s="60">
        <f t="shared" ref="X388:X451" si="23">W388*U388</f>
        <v>0</v>
      </c>
      <c r="Z388" s="111">
        <f t="shared" ref="Z388:Z451" si="24">Y388*U388</f>
        <v>0</v>
      </c>
      <c r="AJ388" s="110"/>
    </row>
    <row r="389" spans="15:36" x14ac:dyDescent="0.2">
      <c r="O389" s="111">
        <f t="shared" si="22"/>
        <v>0</v>
      </c>
      <c r="X389" s="60">
        <f t="shared" si="23"/>
        <v>0</v>
      </c>
      <c r="Z389" s="111">
        <f t="shared" si="24"/>
        <v>0</v>
      </c>
      <c r="AJ389" s="110"/>
    </row>
    <row r="390" spans="15:36" x14ac:dyDescent="0.2">
      <c r="O390" s="111">
        <f t="shared" si="22"/>
        <v>0</v>
      </c>
      <c r="X390" s="60">
        <f t="shared" si="23"/>
        <v>0</v>
      </c>
      <c r="Z390" s="111">
        <f t="shared" si="24"/>
        <v>0</v>
      </c>
      <c r="AJ390" s="110"/>
    </row>
    <row r="391" spans="15:36" x14ac:dyDescent="0.2">
      <c r="O391" s="111">
        <f t="shared" si="22"/>
        <v>0</v>
      </c>
      <c r="X391" s="60">
        <f t="shared" si="23"/>
        <v>0</v>
      </c>
      <c r="Z391" s="111">
        <f t="shared" si="24"/>
        <v>0</v>
      </c>
      <c r="AJ391" s="110"/>
    </row>
    <row r="392" spans="15:36" x14ac:dyDescent="0.2">
      <c r="O392" s="111">
        <f t="shared" si="22"/>
        <v>0</v>
      </c>
      <c r="X392" s="60">
        <f t="shared" si="23"/>
        <v>0</v>
      </c>
      <c r="Z392" s="111">
        <f t="shared" si="24"/>
        <v>0</v>
      </c>
      <c r="AJ392" s="110"/>
    </row>
    <row r="393" spans="15:36" x14ac:dyDescent="0.2">
      <c r="O393" s="111">
        <f t="shared" si="22"/>
        <v>0</v>
      </c>
      <c r="X393" s="60">
        <f t="shared" si="23"/>
        <v>0</v>
      </c>
      <c r="Z393" s="111">
        <f t="shared" si="24"/>
        <v>0</v>
      </c>
      <c r="AJ393" s="110"/>
    </row>
    <row r="394" spans="15:36" x14ac:dyDescent="0.2">
      <c r="O394" s="111">
        <f t="shared" si="22"/>
        <v>0</v>
      </c>
      <c r="X394" s="60">
        <f t="shared" si="23"/>
        <v>0</v>
      </c>
      <c r="Z394" s="111">
        <f t="shared" si="24"/>
        <v>0</v>
      </c>
      <c r="AJ394" s="110"/>
    </row>
    <row r="395" spans="15:36" x14ac:dyDescent="0.2">
      <c r="O395" s="111">
        <f t="shared" si="22"/>
        <v>0</v>
      </c>
      <c r="X395" s="60">
        <f t="shared" si="23"/>
        <v>0</v>
      </c>
      <c r="Z395" s="111">
        <f t="shared" si="24"/>
        <v>0</v>
      </c>
      <c r="AJ395" s="110"/>
    </row>
    <row r="396" spans="15:36" x14ac:dyDescent="0.2">
      <c r="O396" s="111">
        <f t="shared" si="22"/>
        <v>0</v>
      </c>
      <c r="X396" s="60">
        <f t="shared" si="23"/>
        <v>0</v>
      </c>
      <c r="Z396" s="111">
        <f t="shared" si="24"/>
        <v>0</v>
      </c>
      <c r="AJ396" s="110"/>
    </row>
    <row r="397" spans="15:36" x14ac:dyDescent="0.2">
      <c r="O397" s="111">
        <f t="shared" si="22"/>
        <v>0</v>
      </c>
      <c r="X397" s="60">
        <f t="shared" si="23"/>
        <v>0</v>
      </c>
      <c r="Z397" s="111">
        <f t="shared" si="24"/>
        <v>0</v>
      </c>
      <c r="AJ397" s="110"/>
    </row>
    <row r="398" spans="15:36" x14ac:dyDescent="0.2">
      <c r="O398" s="111">
        <f t="shared" si="22"/>
        <v>0</v>
      </c>
      <c r="X398" s="60">
        <f t="shared" si="23"/>
        <v>0</v>
      </c>
      <c r="Z398" s="111">
        <f t="shared" si="24"/>
        <v>0</v>
      </c>
      <c r="AJ398" s="110"/>
    </row>
    <row r="399" spans="15:36" x14ac:dyDescent="0.2">
      <c r="O399" s="111">
        <f t="shared" si="22"/>
        <v>0</v>
      </c>
      <c r="X399" s="60">
        <f t="shared" si="23"/>
        <v>0</v>
      </c>
      <c r="Z399" s="111">
        <f t="shared" si="24"/>
        <v>0</v>
      </c>
      <c r="AJ399" s="110"/>
    </row>
    <row r="400" spans="15:36" x14ac:dyDescent="0.2">
      <c r="O400" s="111">
        <f t="shared" si="22"/>
        <v>0</v>
      </c>
      <c r="X400" s="60">
        <f t="shared" si="23"/>
        <v>0</v>
      </c>
      <c r="Z400" s="111">
        <f t="shared" si="24"/>
        <v>0</v>
      </c>
      <c r="AJ400" s="110"/>
    </row>
    <row r="401" spans="15:36" x14ac:dyDescent="0.2">
      <c r="O401" s="111">
        <f t="shared" si="22"/>
        <v>0</v>
      </c>
      <c r="X401" s="60">
        <f t="shared" si="23"/>
        <v>0</v>
      </c>
      <c r="Z401" s="111">
        <f t="shared" si="24"/>
        <v>0</v>
      </c>
      <c r="AJ401" s="110"/>
    </row>
    <row r="402" spans="15:36" x14ac:dyDescent="0.2">
      <c r="O402" s="111">
        <f t="shared" si="22"/>
        <v>0</v>
      </c>
      <c r="X402" s="60">
        <f t="shared" si="23"/>
        <v>0</v>
      </c>
      <c r="Z402" s="111">
        <f t="shared" si="24"/>
        <v>0</v>
      </c>
      <c r="AJ402" s="110"/>
    </row>
    <row r="403" spans="15:36" x14ac:dyDescent="0.2">
      <c r="O403" s="111">
        <f t="shared" si="22"/>
        <v>0</v>
      </c>
      <c r="X403" s="60">
        <f t="shared" si="23"/>
        <v>0</v>
      </c>
      <c r="Z403" s="111">
        <f t="shared" si="24"/>
        <v>0</v>
      </c>
      <c r="AJ403" s="110"/>
    </row>
    <row r="404" spans="15:36" x14ac:dyDescent="0.2">
      <c r="O404" s="111">
        <f t="shared" si="22"/>
        <v>0</v>
      </c>
      <c r="X404" s="60">
        <f t="shared" si="23"/>
        <v>0</v>
      </c>
      <c r="Z404" s="111">
        <f t="shared" si="24"/>
        <v>0</v>
      </c>
      <c r="AJ404" s="110"/>
    </row>
    <row r="405" spans="15:36" x14ac:dyDescent="0.2">
      <c r="O405" s="111">
        <f t="shared" si="22"/>
        <v>0</v>
      </c>
      <c r="X405" s="60">
        <f t="shared" si="23"/>
        <v>0</v>
      </c>
      <c r="Z405" s="111">
        <f t="shared" si="24"/>
        <v>0</v>
      </c>
      <c r="AJ405" s="110"/>
    </row>
    <row r="406" spans="15:36" x14ac:dyDescent="0.2">
      <c r="O406" s="111">
        <f t="shared" si="22"/>
        <v>0</v>
      </c>
      <c r="X406" s="60">
        <f t="shared" si="23"/>
        <v>0</v>
      </c>
      <c r="Z406" s="111">
        <f t="shared" si="24"/>
        <v>0</v>
      </c>
      <c r="AJ406" s="110"/>
    </row>
    <row r="407" spans="15:36" x14ac:dyDescent="0.2">
      <c r="O407" s="111">
        <f t="shared" si="22"/>
        <v>0</v>
      </c>
      <c r="X407" s="60">
        <f t="shared" si="23"/>
        <v>0</v>
      </c>
      <c r="Z407" s="111">
        <f t="shared" si="24"/>
        <v>0</v>
      </c>
      <c r="AJ407" s="110"/>
    </row>
    <row r="408" spans="15:36" x14ac:dyDescent="0.2">
      <c r="O408" s="111">
        <f t="shared" si="22"/>
        <v>0</v>
      </c>
      <c r="X408" s="60">
        <f t="shared" si="23"/>
        <v>0</v>
      </c>
      <c r="Z408" s="111">
        <f t="shared" si="24"/>
        <v>0</v>
      </c>
      <c r="AJ408" s="110"/>
    </row>
    <row r="409" spans="15:36" x14ac:dyDescent="0.2">
      <c r="O409" s="111">
        <f t="shared" si="22"/>
        <v>0</v>
      </c>
      <c r="X409" s="60">
        <f t="shared" si="23"/>
        <v>0</v>
      </c>
      <c r="Z409" s="111">
        <f t="shared" si="24"/>
        <v>0</v>
      </c>
      <c r="AJ409" s="110"/>
    </row>
    <row r="410" spans="15:36" x14ac:dyDescent="0.2">
      <c r="O410" s="111">
        <f t="shared" si="22"/>
        <v>0</v>
      </c>
      <c r="X410" s="60">
        <f t="shared" si="23"/>
        <v>0</v>
      </c>
      <c r="Z410" s="111">
        <f t="shared" si="24"/>
        <v>0</v>
      </c>
      <c r="AJ410" s="110"/>
    </row>
    <row r="411" spans="15:36" x14ac:dyDescent="0.2">
      <c r="O411" s="111">
        <f t="shared" si="22"/>
        <v>0</v>
      </c>
      <c r="X411" s="60">
        <f t="shared" si="23"/>
        <v>0</v>
      </c>
      <c r="Z411" s="111">
        <f t="shared" si="24"/>
        <v>0</v>
      </c>
      <c r="AJ411" s="110"/>
    </row>
    <row r="412" spans="15:36" x14ac:dyDescent="0.2">
      <c r="O412" s="111">
        <f t="shared" si="22"/>
        <v>0</v>
      </c>
      <c r="X412" s="60">
        <f t="shared" si="23"/>
        <v>0</v>
      </c>
      <c r="Z412" s="111">
        <f t="shared" si="24"/>
        <v>0</v>
      </c>
      <c r="AJ412" s="110"/>
    </row>
    <row r="413" spans="15:36" x14ac:dyDescent="0.2">
      <c r="O413" s="111">
        <f t="shared" si="22"/>
        <v>0</v>
      </c>
      <c r="X413" s="60">
        <f t="shared" si="23"/>
        <v>0</v>
      </c>
      <c r="Z413" s="111">
        <f t="shared" si="24"/>
        <v>0</v>
      </c>
      <c r="AJ413" s="110"/>
    </row>
    <row r="414" spans="15:36" x14ac:dyDescent="0.2">
      <c r="O414" s="111">
        <f t="shared" si="22"/>
        <v>0</v>
      </c>
      <c r="X414" s="60">
        <f t="shared" si="23"/>
        <v>0</v>
      </c>
      <c r="Z414" s="111">
        <f t="shared" si="24"/>
        <v>0</v>
      </c>
      <c r="AJ414" s="110"/>
    </row>
    <row r="415" spans="15:36" x14ac:dyDescent="0.2">
      <c r="O415" s="111">
        <f t="shared" si="22"/>
        <v>0</v>
      </c>
      <c r="X415" s="60">
        <f t="shared" si="23"/>
        <v>0</v>
      </c>
      <c r="Z415" s="111">
        <f t="shared" si="24"/>
        <v>0</v>
      </c>
      <c r="AJ415" s="110"/>
    </row>
    <row r="416" spans="15:36" x14ac:dyDescent="0.2">
      <c r="O416" s="111">
        <f t="shared" si="22"/>
        <v>0</v>
      </c>
      <c r="X416" s="60">
        <f t="shared" si="23"/>
        <v>0</v>
      </c>
      <c r="Z416" s="111">
        <f t="shared" si="24"/>
        <v>0</v>
      </c>
      <c r="AJ416" s="110"/>
    </row>
    <row r="417" spans="15:36" x14ac:dyDescent="0.2">
      <c r="O417" s="111">
        <f t="shared" si="22"/>
        <v>0</v>
      </c>
      <c r="X417" s="60">
        <f t="shared" si="23"/>
        <v>0</v>
      </c>
      <c r="Z417" s="111">
        <f t="shared" si="24"/>
        <v>0</v>
      </c>
      <c r="AJ417" s="110"/>
    </row>
    <row r="418" spans="15:36" x14ac:dyDescent="0.2">
      <c r="O418" s="111">
        <f t="shared" si="22"/>
        <v>0</v>
      </c>
      <c r="X418" s="60">
        <f t="shared" si="23"/>
        <v>0</v>
      </c>
      <c r="Z418" s="111">
        <f t="shared" si="24"/>
        <v>0</v>
      </c>
      <c r="AJ418" s="110"/>
    </row>
    <row r="419" spans="15:36" x14ac:dyDescent="0.2">
      <c r="O419" s="111">
        <f t="shared" si="22"/>
        <v>0</v>
      </c>
      <c r="X419" s="60">
        <f t="shared" si="23"/>
        <v>0</v>
      </c>
      <c r="Z419" s="111">
        <f t="shared" si="24"/>
        <v>0</v>
      </c>
      <c r="AJ419" s="110"/>
    </row>
    <row r="420" spans="15:36" x14ac:dyDescent="0.2">
      <c r="O420" s="111">
        <f t="shared" si="22"/>
        <v>0</v>
      </c>
      <c r="X420" s="60">
        <f t="shared" si="23"/>
        <v>0</v>
      </c>
      <c r="Z420" s="111">
        <f t="shared" si="24"/>
        <v>0</v>
      </c>
      <c r="AJ420" s="110"/>
    </row>
    <row r="421" spans="15:36" x14ac:dyDescent="0.2">
      <c r="O421" s="111">
        <f t="shared" si="22"/>
        <v>0</v>
      </c>
      <c r="X421" s="60">
        <f t="shared" si="23"/>
        <v>0</v>
      </c>
      <c r="Z421" s="111">
        <f t="shared" si="24"/>
        <v>0</v>
      </c>
      <c r="AJ421" s="110"/>
    </row>
    <row r="422" spans="15:36" x14ac:dyDescent="0.2">
      <c r="O422" s="111">
        <f t="shared" si="22"/>
        <v>0</v>
      </c>
      <c r="X422" s="60">
        <f t="shared" si="23"/>
        <v>0</v>
      </c>
      <c r="Z422" s="111">
        <f t="shared" si="24"/>
        <v>0</v>
      </c>
      <c r="AJ422" s="110"/>
    </row>
    <row r="423" spans="15:36" x14ac:dyDescent="0.2">
      <c r="O423" s="111">
        <f t="shared" si="22"/>
        <v>0</v>
      </c>
      <c r="X423" s="60">
        <f t="shared" si="23"/>
        <v>0</v>
      </c>
      <c r="Z423" s="111">
        <f t="shared" si="24"/>
        <v>0</v>
      </c>
      <c r="AJ423" s="110"/>
    </row>
    <row r="424" spans="15:36" x14ac:dyDescent="0.2">
      <c r="O424" s="111">
        <f t="shared" si="22"/>
        <v>0</v>
      </c>
      <c r="X424" s="60">
        <f t="shared" si="23"/>
        <v>0</v>
      </c>
      <c r="Z424" s="111">
        <f t="shared" si="24"/>
        <v>0</v>
      </c>
      <c r="AJ424" s="110"/>
    </row>
    <row r="425" spans="15:36" x14ac:dyDescent="0.2">
      <c r="O425" s="111">
        <f t="shared" si="22"/>
        <v>0</v>
      </c>
      <c r="X425" s="60">
        <f t="shared" si="23"/>
        <v>0</v>
      </c>
      <c r="Z425" s="111">
        <f t="shared" si="24"/>
        <v>0</v>
      </c>
      <c r="AJ425" s="110"/>
    </row>
    <row r="426" spans="15:36" x14ac:dyDescent="0.2">
      <c r="O426" s="111">
        <f t="shared" si="22"/>
        <v>0</v>
      </c>
      <c r="X426" s="60">
        <f t="shared" si="23"/>
        <v>0</v>
      </c>
      <c r="Z426" s="111">
        <f t="shared" si="24"/>
        <v>0</v>
      </c>
      <c r="AJ426" s="110"/>
    </row>
    <row r="427" spans="15:36" x14ac:dyDescent="0.2">
      <c r="O427" s="111">
        <f t="shared" si="22"/>
        <v>0</v>
      </c>
      <c r="X427" s="60">
        <f t="shared" si="23"/>
        <v>0</v>
      </c>
      <c r="Z427" s="111">
        <f t="shared" si="24"/>
        <v>0</v>
      </c>
      <c r="AJ427" s="110"/>
    </row>
    <row r="428" spans="15:36" x14ac:dyDescent="0.2">
      <c r="O428" s="111">
        <f t="shared" si="22"/>
        <v>0</v>
      </c>
      <c r="X428" s="60">
        <f t="shared" si="23"/>
        <v>0</v>
      </c>
      <c r="Z428" s="111">
        <f t="shared" si="24"/>
        <v>0</v>
      </c>
      <c r="AJ428" s="110"/>
    </row>
    <row r="429" spans="15:36" x14ac:dyDescent="0.2">
      <c r="O429" s="111">
        <f t="shared" si="22"/>
        <v>0</v>
      </c>
      <c r="X429" s="60">
        <f t="shared" si="23"/>
        <v>0</v>
      </c>
      <c r="Z429" s="111">
        <f t="shared" si="24"/>
        <v>0</v>
      </c>
      <c r="AJ429" s="110"/>
    </row>
    <row r="430" spans="15:36" x14ac:dyDescent="0.2">
      <c r="O430" s="111">
        <f t="shared" si="22"/>
        <v>0</v>
      </c>
      <c r="X430" s="60">
        <f t="shared" si="23"/>
        <v>0</v>
      </c>
      <c r="Z430" s="111">
        <f t="shared" si="24"/>
        <v>0</v>
      </c>
      <c r="AJ430" s="110"/>
    </row>
    <row r="431" spans="15:36" x14ac:dyDescent="0.2">
      <c r="O431" s="111">
        <f t="shared" si="22"/>
        <v>0</v>
      </c>
      <c r="X431" s="60">
        <f t="shared" si="23"/>
        <v>0</v>
      </c>
      <c r="Z431" s="111">
        <f t="shared" si="24"/>
        <v>0</v>
      </c>
      <c r="AJ431" s="110"/>
    </row>
    <row r="432" spans="15:36" x14ac:dyDescent="0.2">
      <c r="O432" s="111">
        <f t="shared" si="22"/>
        <v>0</v>
      </c>
      <c r="X432" s="60">
        <f t="shared" si="23"/>
        <v>0</v>
      </c>
      <c r="Z432" s="111">
        <f t="shared" si="24"/>
        <v>0</v>
      </c>
      <c r="AJ432" s="110"/>
    </row>
    <row r="433" spans="15:36" x14ac:dyDescent="0.2">
      <c r="O433" s="111">
        <f t="shared" si="22"/>
        <v>0</v>
      </c>
      <c r="X433" s="60">
        <f t="shared" si="23"/>
        <v>0</v>
      </c>
      <c r="Z433" s="111">
        <f t="shared" si="24"/>
        <v>0</v>
      </c>
      <c r="AJ433" s="110"/>
    </row>
    <row r="434" spans="15:36" x14ac:dyDescent="0.2">
      <c r="O434" s="111">
        <f t="shared" si="22"/>
        <v>0</v>
      </c>
      <c r="X434" s="60">
        <f t="shared" si="23"/>
        <v>0</v>
      </c>
      <c r="Z434" s="111">
        <f t="shared" si="24"/>
        <v>0</v>
      </c>
      <c r="AJ434" s="110"/>
    </row>
    <row r="435" spans="15:36" x14ac:dyDescent="0.2">
      <c r="O435" s="111">
        <f t="shared" si="22"/>
        <v>0</v>
      </c>
      <c r="X435" s="60">
        <f t="shared" si="23"/>
        <v>0</v>
      </c>
      <c r="Z435" s="111">
        <f t="shared" si="24"/>
        <v>0</v>
      </c>
      <c r="AJ435" s="110"/>
    </row>
    <row r="436" spans="15:36" x14ac:dyDescent="0.2">
      <c r="O436" s="111">
        <f t="shared" si="22"/>
        <v>0</v>
      </c>
      <c r="X436" s="60">
        <f t="shared" si="23"/>
        <v>0</v>
      </c>
      <c r="Z436" s="111">
        <f t="shared" si="24"/>
        <v>0</v>
      </c>
      <c r="AJ436" s="110"/>
    </row>
    <row r="437" spans="15:36" x14ac:dyDescent="0.2">
      <c r="O437" s="111">
        <f t="shared" si="22"/>
        <v>0</v>
      </c>
      <c r="X437" s="60">
        <f t="shared" si="23"/>
        <v>0</v>
      </c>
      <c r="Z437" s="111">
        <f t="shared" si="24"/>
        <v>0</v>
      </c>
      <c r="AJ437" s="110"/>
    </row>
    <row r="438" spans="15:36" x14ac:dyDescent="0.2">
      <c r="O438" s="111">
        <f t="shared" si="22"/>
        <v>0</v>
      </c>
      <c r="X438" s="60">
        <f t="shared" si="23"/>
        <v>0</v>
      </c>
      <c r="Z438" s="111">
        <f t="shared" si="24"/>
        <v>0</v>
      </c>
      <c r="AJ438" s="110"/>
    </row>
    <row r="439" spans="15:36" x14ac:dyDescent="0.2">
      <c r="O439" s="111">
        <f t="shared" si="22"/>
        <v>0</v>
      </c>
      <c r="X439" s="60">
        <f t="shared" si="23"/>
        <v>0</v>
      </c>
      <c r="Z439" s="111">
        <f t="shared" si="24"/>
        <v>0</v>
      </c>
      <c r="AJ439" s="110"/>
    </row>
    <row r="440" spans="15:36" x14ac:dyDescent="0.2">
      <c r="O440" s="111">
        <f t="shared" si="22"/>
        <v>0</v>
      </c>
      <c r="X440" s="60">
        <f t="shared" si="23"/>
        <v>0</v>
      </c>
      <c r="Z440" s="111">
        <f t="shared" si="24"/>
        <v>0</v>
      </c>
      <c r="AJ440" s="110"/>
    </row>
    <row r="441" spans="15:36" x14ac:dyDescent="0.2">
      <c r="O441" s="111">
        <f t="shared" si="22"/>
        <v>0</v>
      </c>
      <c r="X441" s="60">
        <f t="shared" si="23"/>
        <v>0</v>
      </c>
      <c r="Z441" s="111">
        <f t="shared" si="24"/>
        <v>0</v>
      </c>
      <c r="AJ441" s="110"/>
    </row>
    <row r="442" spans="15:36" x14ac:dyDescent="0.2">
      <c r="O442" s="111">
        <f t="shared" si="22"/>
        <v>0</v>
      </c>
      <c r="X442" s="60">
        <f t="shared" si="23"/>
        <v>0</v>
      </c>
      <c r="Z442" s="111">
        <f t="shared" si="24"/>
        <v>0</v>
      </c>
      <c r="AJ442" s="110"/>
    </row>
    <row r="443" spans="15:36" x14ac:dyDescent="0.2">
      <c r="O443" s="111">
        <f t="shared" si="22"/>
        <v>0</v>
      </c>
      <c r="X443" s="60">
        <f t="shared" si="23"/>
        <v>0</v>
      </c>
      <c r="Z443" s="111">
        <f t="shared" si="24"/>
        <v>0</v>
      </c>
      <c r="AJ443" s="110"/>
    </row>
    <row r="444" spans="15:36" x14ac:dyDescent="0.2">
      <c r="O444" s="111">
        <f t="shared" si="22"/>
        <v>0</v>
      </c>
      <c r="X444" s="60">
        <f t="shared" si="23"/>
        <v>0</v>
      </c>
      <c r="Z444" s="111">
        <f t="shared" si="24"/>
        <v>0</v>
      </c>
      <c r="AJ444" s="110"/>
    </row>
    <row r="445" spans="15:36" x14ac:dyDescent="0.2">
      <c r="O445" s="111">
        <f t="shared" si="22"/>
        <v>0</v>
      </c>
      <c r="X445" s="60">
        <f t="shared" si="23"/>
        <v>0</v>
      </c>
      <c r="Z445" s="111">
        <f t="shared" si="24"/>
        <v>0</v>
      </c>
      <c r="AJ445" s="110"/>
    </row>
    <row r="446" spans="15:36" x14ac:dyDescent="0.2">
      <c r="O446" s="111">
        <f t="shared" si="22"/>
        <v>0</v>
      </c>
      <c r="X446" s="60">
        <f t="shared" si="23"/>
        <v>0</v>
      </c>
      <c r="Z446" s="111">
        <f t="shared" si="24"/>
        <v>0</v>
      </c>
      <c r="AJ446" s="110"/>
    </row>
    <row r="447" spans="15:36" x14ac:dyDescent="0.2">
      <c r="O447" s="111">
        <f t="shared" si="22"/>
        <v>0</v>
      </c>
      <c r="X447" s="60">
        <f t="shared" si="23"/>
        <v>0</v>
      </c>
      <c r="Z447" s="111">
        <f t="shared" si="24"/>
        <v>0</v>
      </c>
      <c r="AJ447" s="110"/>
    </row>
    <row r="448" spans="15:36" x14ac:dyDescent="0.2">
      <c r="O448" s="111">
        <f t="shared" si="22"/>
        <v>0</v>
      </c>
      <c r="X448" s="60">
        <f t="shared" si="23"/>
        <v>0</v>
      </c>
      <c r="Z448" s="111">
        <f t="shared" si="24"/>
        <v>0</v>
      </c>
      <c r="AJ448" s="110"/>
    </row>
    <row r="449" spans="15:36" x14ac:dyDescent="0.2">
      <c r="O449" s="111">
        <f t="shared" si="22"/>
        <v>0</v>
      </c>
      <c r="X449" s="60">
        <f t="shared" si="23"/>
        <v>0</v>
      </c>
      <c r="Z449" s="111">
        <f t="shared" si="24"/>
        <v>0</v>
      </c>
      <c r="AJ449" s="110"/>
    </row>
    <row r="450" spans="15:36" x14ac:dyDescent="0.2">
      <c r="O450" s="111">
        <f t="shared" si="22"/>
        <v>0</v>
      </c>
      <c r="X450" s="60">
        <f t="shared" si="23"/>
        <v>0</v>
      </c>
      <c r="Z450" s="111">
        <f t="shared" si="24"/>
        <v>0</v>
      </c>
      <c r="AJ450" s="110"/>
    </row>
    <row r="451" spans="15:36" x14ac:dyDescent="0.2">
      <c r="O451" s="111">
        <f t="shared" ref="O451:O514" si="25">(J451+K451)-L451+M451-N451</f>
        <v>0</v>
      </c>
      <c r="X451" s="60">
        <f t="shared" si="23"/>
        <v>0</v>
      </c>
      <c r="Z451" s="111">
        <f t="shared" si="24"/>
        <v>0</v>
      </c>
      <c r="AJ451" s="110"/>
    </row>
    <row r="452" spans="15:36" x14ac:dyDescent="0.2">
      <c r="O452" s="111">
        <f t="shared" si="25"/>
        <v>0</v>
      </c>
      <c r="X452" s="60">
        <f t="shared" ref="X452:X515" si="26">W452*U452</f>
        <v>0</v>
      </c>
      <c r="Z452" s="111">
        <f t="shared" ref="Z452:Z515" si="27">Y452*U452</f>
        <v>0</v>
      </c>
      <c r="AJ452" s="110"/>
    </row>
    <row r="453" spans="15:36" x14ac:dyDescent="0.2">
      <c r="O453" s="111">
        <f t="shared" si="25"/>
        <v>0</v>
      </c>
      <c r="X453" s="60">
        <f t="shared" si="26"/>
        <v>0</v>
      </c>
      <c r="Z453" s="111">
        <f t="shared" si="27"/>
        <v>0</v>
      </c>
      <c r="AJ453" s="110"/>
    </row>
    <row r="454" spans="15:36" x14ac:dyDescent="0.2">
      <c r="O454" s="111">
        <f t="shared" si="25"/>
        <v>0</v>
      </c>
      <c r="X454" s="60">
        <f t="shared" si="26"/>
        <v>0</v>
      </c>
      <c r="Z454" s="111">
        <f t="shared" si="27"/>
        <v>0</v>
      </c>
      <c r="AJ454" s="110"/>
    </row>
    <row r="455" spans="15:36" x14ac:dyDescent="0.2">
      <c r="O455" s="111">
        <f t="shared" si="25"/>
        <v>0</v>
      </c>
      <c r="X455" s="60">
        <f t="shared" si="26"/>
        <v>0</v>
      </c>
      <c r="Z455" s="111">
        <f t="shared" si="27"/>
        <v>0</v>
      </c>
      <c r="AJ455" s="110"/>
    </row>
    <row r="456" spans="15:36" x14ac:dyDescent="0.2">
      <c r="O456" s="111">
        <f t="shared" si="25"/>
        <v>0</v>
      </c>
      <c r="X456" s="60">
        <f t="shared" si="26"/>
        <v>0</v>
      </c>
      <c r="Z456" s="111">
        <f t="shared" si="27"/>
        <v>0</v>
      </c>
      <c r="AJ456" s="110"/>
    </row>
    <row r="457" spans="15:36" x14ac:dyDescent="0.2">
      <c r="O457" s="111">
        <f t="shared" si="25"/>
        <v>0</v>
      </c>
      <c r="X457" s="60">
        <f t="shared" si="26"/>
        <v>0</v>
      </c>
      <c r="Z457" s="111">
        <f t="shared" si="27"/>
        <v>0</v>
      </c>
      <c r="AJ457" s="110"/>
    </row>
    <row r="458" spans="15:36" x14ac:dyDescent="0.2">
      <c r="O458" s="111">
        <f t="shared" si="25"/>
        <v>0</v>
      </c>
      <c r="X458" s="60">
        <f t="shared" si="26"/>
        <v>0</v>
      </c>
      <c r="Z458" s="111">
        <f t="shared" si="27"/>
        <v>0</v>
      </c>
      <c r="AJ458" s="110"/>
    </row>
    <row r="459" spans="15:36" x14ac:dyDescent="0.2">
      <c r="O459" s="111">
        <f t="shared" si="25"/>
        <v>0</v>
      </c>
      <c r="X459" s="60">
        <f t="shared" si="26"/>
        <v>0</v>
      </c>
      <c r="Z459" s="111">
        <f t="shared" si="27"/>
        <v>0</v>
      </c>
      <c r="AJ459" s="110"/>
    </row>
    <row r="460" spans="15:36" x14ac:dyDescent="0.2">
      <c r="O460" s="111">
        <f t="shared" si="25"/>
        <v>0</v>
      </c>
      <c r="X460" s="60">
        <f t="shared" si="26"/>
        <v>0</v>
      </c>
      <c r="Z460" s="111">
        <f t="shared" si="27"/>
        <v>0</v>
      </c>
      <c r="AJ460" s="110"/>
    </row>
    <row r="461" spans="15:36" x14ac:dyDescent="0.2">
      <c r="O461" s="111">
        <f t="shared" si="25"/>
        <v>0</v>
      </c>
      <c r="X461" s="60">
        <f t="shared" si="26"/>
        <v>0</v>
      </c>
      <c r="Z461" s="111">
        <f t="shared" si="27"/>
        <v>0</v>
      </c>
      <c r="AJ461" s="110"/>
    </row>
    <row r="462" spans="15:36" x14ac:dyDescent="0.2">
      <c r="O462" s="111">
        <f t="shared" si="25"/>
        <v>0</v>
      </c>
      <c r="X462" s="60">
        <f t="shared" si="26"/>
        <v>0</v>
      </c>
      <c r="Z462" s="111">
        <f t="shared" si="27"/>
        <v>0</v>
      </c>
      <c r="AJ462" s="110"/>
    </row>
    <row r="463" spans="15:36" x14ac:dyDescent="0.2">
      <c r="O463" s="111">
        <f t="shared" si="25"/>
        <v>0</v>
      </c>
      <c r="X463" s="60">
        <f t="shared" si="26"/>
        <v>0</v>
      </c>
      <c r="Z463" s="111">
        <f t="shared" si="27"/>
        <v>0</v>
      </c>
      <c r="AJ463" s="110"/>
    </row>
    <row r="464" spans="15:36" x14ac:dyDescent="0.2">
      <c r="O464" s="111">
        <f t="shared" si="25"/>
        <v>0</v>
      </c>
      <c r="X464" s="60">
        <f t="shared" si="26"/>
        <v>0</v>
      </c>
      <c r="Z464" s="111">
        <f t="shared" si="27"/>
        <v>0</v>
      </c>
      <c r="AJ464" s="110"/>
    </row>
    <row r="465" spans="15:36" x14ac:dyDescent="0.2">
      <c r="O465" s="111">
        <f t="shared" si="25"/>
        <v>0</v>
      </c>
      <c r="X465" s="60">
        <f t="shared" si="26"/>
        <v>0</v>
      </c>
      <c r="Z465" s="111">
        <f t="shared" si="27"/>
        <v>0</v>
      </c>
      <c r="AJ465" s="110"/>
    </row>
    <row r="466" spans="15:36" x14ac:dyDescent="0.2">
      <c r="O466" s="111">
        <f t="shared" si="25"/>
        <v>0</v>
      </c>
      <c r="X466" s="60">
        <f t="shared" si="26"/>
        <v>0</v>
      </c>
      <c r="Z466" s="111">
        <f t="shared" si="27"/>
        <v>0</v>
      </c>
      <c r="AJ466" s="110"/>
    </row>
    <row r="467" spans="15:36" x14ac:dyDescent="0.2">
      <c r="O467" s="111">
        <f t="shared" si="25"/>
        <v>0</v>
      </c>
      <c r="X467" s="60">
        <f t="shared" si="26"/>
        <v>0</v>
      </c>
      <c r="Z467" s="111">
        <f t="shared" si="27"/>
        <v>0</v>
      </c>
      <c r="AJ467" s="110"/>
    </row>
    <row r="468" spans="15:36" x14ac:dyDescent="0.2">
      <c r="O468" s="111">
        <f t="shared" si="25"/>
        <v>0</v>
      </c>
      <c r="X468" s="60">
        <f t="shared" si="26"/>
        <v>0</v>
      </c>
      <c r="Z468" s="111">
        <f t="shared" si="27"/>
        <v>0</v>
      </c>
      <c r="AJ468" s="110"/>
    </row>
    <row r="469" spans="15:36" x14ac:dyDescent="0.2">
      <c r="O469" s="111">
        <f t="shared" si="25"/>
        <v>0</v>
      </c>
      <c r="X469" s="60">
        <f t="shared" si="26"/>
        <v>0</v>
      </c>
      <c r="Z469" s="111">
        <f t="shared" si="27"/>
        <v>0</v>
      </c>
      <c r="AJ469" s="110"/>
    </row>
    <row r="470" spans="15:36" x14ac:dyDescent="0.2">
      <c r="O470" s="111">
        <f t="shared" si="25"/>
        <v>0</v>
      </c>
      <c r="X470" s="60">
        <f t="shared" si="26"/>
        <v>0</v>
      </c>
      <c r="Z470" s="111">
        <f t="shared" si="27"/>
        <v>0</v>
      </c>
      <c r="AJ470" s="110"/>
    </row>
    <row r="471" spans="15:36" x14ac:dyDescent="0.2">
      <c r="O471" s="111">
        <f t="shared" si="25"/>
        <v>0</v>
      </c>
      <c r="X471" s="60">
        <f t="shared" si="26"/>
        <v>0</v>
      </c>
      <c r="Z471" s="111">
        <f t="shared" si="27"/>
        <v>0</v>
      </c>
      <c r="AJ471" s="110"/>
    </row>
    <row r="472" spans="15:36" x14ac:dyDescent="0.2">
      <c r="O472" s="111">
        <f t="shared" si="25"/>
        <v>0</v>
      </c>
      <c r="X472" s="60">
        <f t="shared" si="26"/>
        <v>0</v>
      </c>
      <c r="Z472" s="111">
        <f t="shared" si="27"/>
        <v>0</v>
      </c>
      <c r="AJ472" s="110"/>
    </row>
    <row r="473" spans="15:36" x14ac:dyDescent="0.2">
      <c r="O473" s="111">
        <f t="shared" si="25"/>
        <v>0</v>
      </c>
      <c r="X473" s="60">
        <f t="shared" si="26"/>
        <v>0</v>
      </c>
      <c r="Z473" s="111">
        <f t="shared" si="27"/>
        <v>0</v>
      </c>
      <c r="AJ473" s="110"/>
    </row>
    <row r="474" spans="15:36" x14ac:dyDescent="0.2">
      <c r="O474" s="111">
        <f t="shared" si="25"/>
        <v>0</v>
      </c>
      <c r="X474" s="60">
        <f t="shared" si="26"/>
        <v>0</v>
      </c>
      <c r="Z474" s="111">
        <f t="shared" si="27"/>
        <v>0</v>
      </c>
      <c r="AJ474" s="110"/>
    </row>
    <row r="475" spans="15:36" x14ac:dyDescent="0.2">
      <c r="O475" s="111">
        <f t="shared" si="25"/>
        <v>0</v>
      </c>
      <c r="X475" s="60">
        <f t="shared" si="26"/>
        <v>0</v>
      </c>
      <c r="Z475" s="111">
        <f t="shared" si="27"/>
        <v>0</v>
      </c>
      <c r="AJ475" s="110"/>
    </row>
    <row r="476" spans="15:36" x14ac:dyDescent="0.2">
      <c r="O476" s="111">
        <f t="shared" si="25"/>
        <v>0</v>
      </c>
      <c r="X476" s="60">
        <f t="shared" si="26"/>
        <v>0</v>
      </c>
      <c r="Z476" s="111">
        <f t="shared" si="27"/>
        <v>0</v>
      </c>
      <c r="AJ476" s="110"/>
    </row>
    <row r="477" spans="15:36" x14ac:dyDescent="0.2">
      <c r="O477" s="111">
        <f t="shared" si="25"/>
        <v>0</v>
      </c>
      <c r="X477" s="60">
        <f t="shared" si="26"/>
        <v>0</v>
      </c>
      <c r="Z477" s="111">
        <f t="shared" si="27"/>
        <v>0</v>
      </c>
      <c r="AJ477" s="110"/>
    </row>
    <row r="478" spans="15:36" x14ac:dyDescent="0.2">
      <c r="O478" s="111">
        <f t="shared" si="25"/>
        <v>0</v>
      </c>
      <c r="X478" s="60">
        <f t="shared" si="26"/>
        <v>0</v>
      </c>
      <c r="Z478" s="111">
        <f t="shared" si="27"/>
        <v>0</v>
      </c>
      <c r="AJ478" s="110"/>
    </row>
    <row r="479" spans="15:36" x14ac:dyDescent="0.2">
      <c r="O479" s="111">
        <f t="shared" si="25"/>
        <v>0</v>
      </c>
      <c r="X479" s="60">
        <f t="shared" si="26"/>
        <v>0</v>
      </c>
      <c r="Z479" s="111">
        <f t="shared" si="27"/>
        <v>0</v>
      </c>
      <c r="AJ479" s="110"/>
    </row>
    <row r="480" spans="15:36" x14ac:dyDescent="0.2">
      <c r="O480" s="111">
        <f t="shared" si="25"/>
        <v>0</v>
      </c>
      <c r="X480" s="60">
        <f t="shared" si="26"/>
        <v>0</v>
      </c>
      <c r="Z480" s="111">
        <f t="shared" si="27"/>
        <v>0</v>
      </c>
      <c r="AJ480" s="110"/>
    </row>
    <row r="481" spans="15:36" x14ac:dyDescent="0.2">
      <c r="O481" s="111">
        <f t="shared" si="25"/>
        <v>0</v>
      </c>
      <c r="X481" s="60">
        <f t="shared" si="26"/>
        <v>0</v>
      </c>
      <c r="Z481" s="111">
        <f t="shared" si="27"/>
        <v>0</v>
      </c>
      <c r="AJ481" s="110"/>
    </row>
    <row r="482" spans="15:36" x14ac:dyDescent="0.2">
      <c r="O482" s="111">
        <f t="shared" si="25"/>
        <v>0</v>
      </c>
      <c r="X482" s="60">
        <f t="shared" si="26"/>
        <v>0</v>
      </c>
      <c r="Z482" s="111">
        <f t="shared" si="27"/>
        <v>0</v>
      </c>
      <c r="AJ482" s="110"/>
    </row>
    <row r="483" spans="15:36" x14ac:dyDescent="0.2">
      <c r="O483" s="111">
        <f t="shared" si="25"/>
        <v>0</v>
      </c>
      <c r="X483" s="60">
        <f t="shared" si="26"/>
        <v>0</v>
      </c>
      <c r="Z483" s="111">
        <f t="shared" si="27"/>
        <v>0</v>
      </c>
      <c r="AJ483" s="110"/>
    </row>
    <row r="484" spans="15:36" x14ac:dyDescent="0.2">
      <c r="O484" s="111">
        <f t="shared" si="25"/>
        <v>0</v>
      </c>
      <c r="X484" s="60">
        <f t="shared" si="26"/>
        <v>0</v>
      </c>
      <c r="Z484" s="111">
        <f t="shared" si="27"/>
        <v>0</v>
      </c>
      <c r="AJ484" s="110"/>
    </row>
    <row r="485" spans="15:36" x14ac:dyDescent="0.2">
      <c r="O485" s="111">
        <f t="shared" si="25"/>
        <v>0</v>
      </c>
      <c r="X485" s="60">
        <f t="shared" si="26"/>
        <v>0</v>
      </c>
      <c r="Z485" s="111">
        <f t="shared" si="27"/>
        <v>0</v>
      </c>
      <c r="AJ485" s="110"/>
    </row>
    <row r="486" spans="15:36" x14ac:dyDescent="0.2">
      <c r="O486" s="111">
        <f t="shared" si="25"/>
        <v>0</v>
      </c>
      <c r="X486" s="60">
        <f t="shared" si="26"/>
        <v>0</v>
      </c>
      <c r="Z486" s="111">
        <f t="shared" si="27"/>
        <v>0</v>
      </c>
      <c r="AJ486" s="110"/>
    </row>
    <row r="487" spans="15:36" x14ac:dyDescent="0.2">
      <c r="O487" s="111">
        <f t="shared" si="25"/>
        <v>0</v>
      </c>
      <c r="X487" s="60">
        <f t="shared" si="26"/>
        <v>0</v>
      </c>
      <c r="Z487" s="111">
        <f t="shared" si="27"/>
        <v>0</v>
      </c>
      <c r="AJ487" s="110"/>
    </row>
    <row r="488" spans="15:36" x14ac:dyDescent="0.2">
      <c r="O488" s="111">
        <f t="shared" si="25"/>
        <v>0</v>
      </c>
      <c r="X488" s="60">
        <f t="shared" si="26"/>
        <v>0</v>
      </c>
      <c r="Z488" s="111">
        <f t="shared" si="27"/>
        <v>0</v>
      </c>
      <c r="AJ488" s="110"/>
    </row>
    <row r="489" spans="15:36" x14ac:dyDescent="0.2">
      <c r="O489" s="111">
        <f t="shared" si="25"/>
        <v>0</v>
      </c>
      <c r="X489" s="60">
        <f t="shared" si="26"/>
        <v>0</v>
      </c>
      <c r="Z489" s="111">
        <f t="shared" si="27"/>
        <v>0</v>
      </c>
      <c r="AJ489" s="110"/>
    </row>
    <row r="490" spans="15:36" x14ac:dyDescent="0.2">
      <c r="O490" s="111">
        <f t="shared" si="25"/>
        <v>0</v>
      </c>
      <c r="X490" s="60">
        <f t="shared" si="26"/>
        <v>0</v>
      </c>
      <c r="Z490" s="111">
        <f t="shared" si="27"/>
        <v>0</v>
      </c>
      <c r="AJ490" s="110"/>
    </row>
    <row r="491" spans="15:36" x14ac:dyDescent="0.2">
      <c r="O491" s="111">
        <f t="shared" si="25"/>
        <v>0</v>
      </c>
      <c r="X491" s="60">
        <f t="shared" si="26"/>
        <v>0</v>
      </c>
      <c r="Z491" s="111">
        <f t="shared" si="27"/>
        <v>0</v>
      </c>
      <c r="AJ491" s="110"/>
    </row>
    <row r="492" spans="15:36" x14ac:dyDescent="0.2">
      <c r="O492" s="111">
        <f t="shared" si="25"/>
        <v>0</v>
      </c>
      <c r="X492" s="60">
        <f t="shared" si="26"/>
        <v>0</v>
      </c>
      <c r="Z492" s="111">
        <f t="shared" si="27"/>
        <v>0</v>
      </c>
      <c r="AJ492" s="110"/>
    </row>
    <row r="493" spans="15:36" x14ac:dyDescent="0.2">
      <c r="O493" s="111">
        <f t="shared" si="25"/>
        <v>0</v>
      </c>
      <c r="X493" s="60">
        <f t="shared" si="26"/>
        <v>0</v>
      </c>
      <c r="Z493" s="111">
        <f t="shared" si="27"/>
        <v>0</v>
      </c>
      <c r="AJ493" s="110"/>
    </row>
    <row r="494" spans="15:36" x14ac:dyDescent="0.2">
      <c r="O494" s="111">
        <f t="shared" si="25"/>
        <v>0</v>
      </c>
      <c r="X494" s="60">
        <f t="shared" si="26"/>
        <v>0</v>
      </c>
      <c r="Z494" s="111">
        <f t="shared" si="27"/>
        <v>0</v>
      </c>
      <c r="AJ494" s="110"/>
    </row>
    <row r="495" spans="15:36" x14ac:dyDescent="0.2">
      <c r="O495" s="111">
        <f t="shared" si="25"/>
        <v>0</v>
      </c>
      <c r="X495" s="60">
        <f t="shared" si="26"/>
        <v>0</v>
      </c>
      <c r="Z495" s="111">
        <f t="shared" si="27"/>
        <v>0</v>
      </c>
      <c r="AJ495" s="110"/>
    </row>
    <row r="496" spans="15:36" x14ac:dyDescent="0.2">
      <c r="O496" s="111">
        <f t="shared" si="25"/>
        <v>0</v>
      </c>
      <c r="X496" s="60">
        <f t="shared" si="26"/>
        <v>0</v>
      </c>
      <c r="Z496" s="111">
        <f t="shared" si="27"/>
        <v>0</v>
      </c>
      <c r="AJ496" s="110"/>
    </row>
    <row r="497" spans="15:36" x14ac:dyDescent="0.2">
      <c r="O497" s="111">
        <f t="shared" si="25"/>
        <v>0</v>
      </c>
      <c r="X497" s="60">
        <f t="shared" si="26"/>
        <v>0</v>
      </c>
      <c r="Z497" s="111">
        <f t="shared" si="27"/>
        <v>0</v>
      </c>
      <c r="AJ497" s="110"/>
    </row>
    <row r="498" spans="15:36" x14ac:dyDescent="0.2">
      <c r="O498" s="111">
        <f t="shared" si="25"/>
        <v>0</v>
      </c>
      <c r="X498" s="60">
        <f t="shared" si="26"/>
        <v>0</v>
      </c>
      <c r="Z498" s="111">
        <f t="shared" si="27"/>
        <v>0</v>
      </c>
      <c r="AJ498" s="110"/>
    </row>
    <row r="499" spans="15:36" x14ac:dyDescent="0.2">
      <c r="O499" s="111">
        <f t="shared" si="25"/>
        <v>0</v>
      </c>
      <c r="X499" s="60">
        <f t="shared" si="26"/>
        <v>0</v>
      </c>
      <c r="Z499" s="111">
        <f t="shared" si="27"/>
        <v>0</v>
      </c>
      <c r="AJ499" s="110"/>
    </row>
    <row r="500" spans="15:36" x14ac:dyDescent="0.2">
      <c r="O500" s="111">
        <f t="shared" si="25"/>
        <v>0</v>
      </c>
      <c r="X500" s="60">
        <f t="shared" si="26"/>
        <v>0</v>
      </c>
      <c r="Z500" s="111">
        <f t="shared" si="27"/>
        <v>0</v>
      </c>
      <c r="AJ500" s="110"/>
    </row>
    <row r="501" spans="15:36" x14ac:dyDescent="0.2">
      <c r="O501" s="111">
        <f t="shared" si="25"/>
        <v>0</v>
      </c>
      <c r="X501" s="60">
        <f t="shared" si="26"/>
        <v>0</v>
      </c>
      <c r="Z501" s="111">
        <f t="shared" si="27"/>
        <v>0</v>
      </c>
      <c r="AJ501" s="110"/>
    </row>
    <row r="502" spans="15:36" x14ac:dyDescent="0.2">
      <c r="O502" s="111">
        <f t="shared" si="25"/>
        <v>0</v>
      </c>
      <c r="X502" s="60">
        <f t="shared" si="26"/>
        <v>0</v>
      </c>
      <c r="Z502" s="111">
        <f t="shared" si="27"/>
        <v>0</v>
      </c>
      <c r="AJ502" s="110"/>
    </row>
    <row r="503" spans="15:36" x14ac:dyDescent="0.2">
      <c r="O503" s="111">
        <f t="shared" si="25"/>
        <v>0</v>
      </c>
      <c r="X503" s="60">
        <f t="shared" si="26"/>
        <v>0</v>
      </c>
      <c r="Z503" s="111">
        <f t="shared" si="27"/>
        <v>0</v>
      </c>
      <c r="AJ503" s="110"/>
    </row>
    <row r="504" spans="15:36" x14ac:dyDescent="0.2">
      <c r="O504" s="111">
        <f t="shared" si="25"/>
        <v>0</v>
      </c>
      <c r="X504" s="60">
        <f t="shared" si="26"/>
        <v>0</v>
      </c>
      <c r="Z504" s="111">
        <f t="shared" si="27"/>
        <v>0</v>
      </c>
      <c r="AJ504" s="110"/>
    </row>
    <row r="505" spans="15:36" x14ac:dyDescent="0.2">
      <c r="O505" s="111">
        <f t="shared" si="25"/>
        <v>0</v>
      </c>
      <c r="X505" s="60">
        <f t="shared" si="26"/>
        <v>0</v>
      </c>
      <c r="Z505" s="111">
        <f t="shared" si="27"/>
        <v>0</v>
      </c>
      <c r="AJ505" s="110"/>
    </row>
    <row r="506" spans="15:36" x14ac:dyDescent="0.2">
      <c r="O506" s="111">
        <f t="shared" si="25"/>
        <v>0</v>
      </c>
      <c r="X506" s="60">
        <f t="shared" si="26"/>
        <v>0</v>
      </c>
      <c r="Z506" s="111">
        <f t="shared" si="27"/>
        <v>0</v>
      </c>
      <c r="AJ506" s="110"/>
    </row>
    <row r="507" spans="15:36" x14ac:dyDescent="0.2">
      <c r="O507" s="111">
        <f t="shared" si="25"/>
        <v>0</v>
      </c>
      <c r="X507" s="60">
        <f t="shared" si="26"/>
        <v>0</v>
      </c>
      <c r="Z507" s="111">
        <f t="shared" si="27"/>
        <v>0</v>
      </c>
      <c r="AJ507" s="110"/>
    </row>
    <row r="508" spans="15:36" x14ac:dyDescent="0.2">
      <c r="O508" s="111">
        <f t="shared" si="25"/>
        <v>0</v>
      </c>
      <c r="X508" s="60">
        <f t="shared" si="26"/>
        <v>0</v>
      </c>
      <c r="Z508" s="111">
        <f t="shared" si="27"/>
        <v>0</v>
      </c>
      <c r="AJ508" s="110"/>
    </row>
    <row r="509" spans="15:36" x14ac:dyDescent="0.2">
      <c r="O509" s="111">
        <f t="shared" si="25"/>
        <v>0</v>
      </c>
      <c r="X509" s="60">
        <f t="shared" si="26"/>
        <v>0</v>
      </c>
      <c r="Z509" s="111">
        <f t="shared" si="27"/>
        <v>0</v>
      </c>
      <c r="AJ509" s="110"/>
    </row>
    <row r="510" spans="15:36" x14ac:dyDescent="0.2">
      <c r="O510" s="111">
        <f t="shared" si="25"/>
        <v>0</v>
      </c>
      <c r="X510" s="60">
        <f t="shared" si="26"/>
        <v>0</v>
      </c>
      <c r="Z510" s="111">
        <f t="shared" si="27"/>
        <v>0</v>
      </c>
      <c r="AJ510" s="110"/>
    </row>
    <row r="511" spans="15:36" x14ac:dyDescent="0.2">
      <c r="O511" s="111">
        <f t="shared" si="25"/>
        <v>0</v>
      </c>
      <c r="X511" s="60">
        <f t="shared" si="26"/>
        <v>0</v>
      </c>
      <c r="Z511" s="111">
        <f t="shared" si="27"/>
        <v>0</v>
      </c>
      <c r="AJ511" s="110"/>
    </row>
    <row r="512" spans="15:36" x14ac:dyDescent="0.2">
      <c r="O512" s="111">
        <f t="shared" si="25"/>
        <v>0</v>
      </c>
      <c r="X512" s="60">
        <f t="shared" si="26"/>
        <v>0</v>
      </c>
      <c r="Z512" s="111">
        <f t="shared" si="27"/>
        <v>0</v>
      </c>
      <c r="AJ512" s="110"/>
    </row>
    <row r="513" spans="15:36" x14ac:dyDescent="0.2">
      <c r="O513" s="111">
        <f t="shared" si="25"/>
        <v>0</v>
      </c>
      <c r="X513" s="60">
        <f t="shared" si="26"/>
        <v>0</v>
      </c>
      <c r="Z513" s="111">
        <f t="shared" si="27"/>
        <v>0</v>
      </c>
      <c r="AJ513" s="110"/>
    </row>
    <row r="514" spans="15:36" x14ac:dyDescent="0.2">
      <c r="O514" s="111">
        <f t="shared" si="25"/>
        <v>0</v>
      </c>
      <c r="X514" s="60">
        <f t="shared" si="26"/>
        <v>0</v>
      </c>
      <c r="Z514" s="111">
        <f t="shared" si="27"/>
        <v>0</v>
      </c>
      <c r="AJ514" s="110"/>
    </row>
    <row r="515" spans="15:36" x14ac:dyDescent="0.2">
      <c r="O515" s="111">
        <f t="shared" ref="O515:O578" si="28">(J515+K515)-L515+M515-N515</f>
        <v>0</v>
      </c>
      <c r="X515" s="60">
        <f t="shared" si="26"/>
        <v>0</v>
      </c>
      <c r="Z515" s="111">
        <f t="shared" si="27"/>
        <v>0</v>
      </c>
      <c r="AJ515" s="110"/>
    </row>
    <row r="516" spans="15:36" x14ac:dyDescent="0.2">
      <c r="O516" s="111">
        <f t="shared" si="28"/>
        <v>0</v>
      </c>
      <c r="X516" s="60">
        <f t="shared" ref="X516:X579" si="29">W516*U516</f>
        <v>0</v>
      </c>
      <c r="Z516" s="111">
        <f t="shared" ref="Z516:Z579" si="30">Y516*U516</f>
        <v>0</v>
      </c>
      <c r="AJ516" s="110"/>
    </row>
    <row r="517" spans="15:36" x14ac:dyDescent="0.2">
      <c r="O517" s="111">
        <f t="shared" si="28"/>
        <v>0</v>
      </c>
      <c r="X517" s="60">
        <f t="shared" si="29"/>
        <v>0</v>
      </c>
      <c r="Z517" s="111">
        <f t="shared" si="30"/>
        <v>0</v>
      </c>
      <c r="AJ517" s="110"/>
    </row>
    <row r="518" spans="15:36" x14ac:dyDescent="0.2">
      <c r="O518" s="111">
        <f t="shared" si="28"/>
        <v>0</v>
      </c>
      <c r="X518" s="60">
        <f t="shared" si="29"/>
        <v>0</v>
      </c>
      <c r="Z518" s="111">
        <f t="shared" si="30"/>
        <v>0</v>
      </c>
      <c r="AJ518" s="110"/>
    </row>
    <row r="519" spans="15:36" x14ac:dyDescent="0.2">
      <c r="O519" s="111">
        <f t="shared" si="28"/>
        <v>0</v>
      </c>
      <c r="X519" s="60">
        <f t="shared" si="29"/>
        <v>0</v>
      </c>
      <c r="Z519" s="111">
        <f t="shared" si="30"/>
        <v>0</v>
      </c>
      <c r="AJ519" s="110"/>
    </row>
    <row r="520" spans="15:36" x14ac:dyDescent="0.2">
      <c r="O520" s="111">
        <f t="shared" si="28"/>
        <v>0</v>
      </c>
      <c r="X520" s="60">
        <f t="shared" si="29"/>
        <v>0</v>
      </c>
      <c r="Z520" s="111">
        <f t="shared" si="30"/>
        <v>0</v>
      </c>
      <c r="AJ520" s="110"/>
    </row>
    <row r="521" spans="15:36" x14ac:dyDescent="0.2">
      <c r="O521" s="111">
        <f t="shared" si="28"/>
        <v>0</v>
      </c>
      <c r="X521" s="60">
        <f t="shared" si="29"/>
        <v>0</v>
      </c>
      <c r="Z521" s="111">
        <f t="shared" si="30"/>
        <v>0</v>
      </c>
      <c r="AJ521" s="110"/>
    </row>
    <row r="522" spans="15:36" x14ac:dyDescent="0.2">
      <c r="O522" s="111">
        <f t="shared" si="28"/>
        <v>0</v>
      </c>
      <c r="X522" s="60">
        <f t="shared" si="29"/>
        <v>0</v>
      </c>
      <c r="Z522" s="111">
        <f t="shared" si="30"/>
        <v>0</v>
      </c>
      <c r="AJ522" s="110"/>
    </row>
    <row r="523" spans="15:36" x14ac:dyDescent="0.2">
      <c r="O523" s="111">
        <f t="shared" si="28"/>
        <v>0</v>
      </c>
      <c r="X523" s="60">
        <f t="shared" si="29"/>
        <v>0</v>
      </c>
      <c r="Z523" s="111">
        <f t="shared" si="30"/>
        <v>0</v>
      </c>
      <c r="AJ523" s="110"/>
    </row>
    <row r="524" spans="15:36" x14ac:dyDescent="0.2">
      <c r="O524" s="111">
        <f t="shared" si="28"/>
        <v>0</v>
      </c>
      <c r="X524" s="60">
        <f t="shared" si="29"/>
        <v>0</v>
      </c>
      <c r="Z524" s="111">
        <f t="shared" si="30"/>
        <v>0</v>
      </c>
      <c r="AJ524" s="110"/>
    </row>
    <row r="525" spans="15:36" x14ac:dyDescent="0.2">
      <c r="O525" s="111">
        <f t="shared" si="28"/>
        <v>0</v>
      </c>
      <c r="X525" s="60">
        <f t="shared" si="29"/>
        <v>0</v>
      </c>
      <c r="Z525" s="111">
        <f t="shared" si="30"/>
        <v>0</v>
      </c>
      <c r="AJ525" s="110"/>
    </row>
    <row r="526" spans="15:36" x14ac:dyDescent="0.2">
      <c r="O526" s="111">
        <f t="shared" si="28"/>
        <v>0</v>
      </c>
      <c r="X526" s="60">
        <f t="shared" si="29"/>
        <v>0</v>
      </c>
      <c r="Z526" s="111">
        <f t="shared" si="30"/>
        <v>0</v>
      </c>
      <c r="AJ526" s="110"/>
    </row>
    <row r="527" spans="15:36" x14ac:dyDescent="0.2">
      <c r="O527" s="111">
        <f t="shared" si="28"/>
        <v>0</v>
      </c>
      <c r="X527" s="60">
        <f t="shared" si="29"/>
        <v>0</v>
      </c>
      <c r="Z527" s="111">
        <f t="shared" si="30"/>
        <v>0</v>
      </c>
      <c r="AJ527" s="110"/>
    </row>
    <row r="528" spans="15:36" x14ac:dyDescent="0.2">
      <c r="O528" s="111">
        <f t="shared" si="28"/>
        <v>0</v>
      </c>
      <c r="X528" s="60">
        <f t="shared" si="29"/>
        <v>0</v>
      </c>
      <c r="Z528" s="111">
        <f t="shared" si="30"/>
        <v>0</v>
      </c>
      <c r="AJ528" s="110"/>
    </row>
    <row r="529" spans="15:36" x14ac:dyDescent="0.2">
      <c r="O529" s="111">
        <f t="shared" si="28"/>
        <v>0</v>
      </c>
      <c r="X529" s="60">
        <f t="shared" si="29"/>
        <v>0</v>
      </c>
      <c r="Z529" s="111">
        <f t="shared" si="30"/>
        <v>0</v>
      </c>
      <c r="AJ529" s="110"/>
    </row>
    <row r="530" spans="15:36" x14ac:dyDescent="0.2">
      <c r="O530" s="111">
        <f t="shared" si="28"/>
        <v>0</v>
      </c>
      <c r="X530" s="60">
        <f t="shared" si="29"/>
        <v>0</v>
      </c>
      <c r="Z530" s="111">
        <f t="shared" si="30"/>
        <v>0</v>
      </c>
      <c r="AJ530" s="110"/>
    </row>
    <row r="531" spans="15:36" x14ac:dyDescent="0.2">
      <c r="O531" s="111">
        <f t="shared" si="28"/>
        <v>0</v>
      </c>
      <c r="X531" s="60">
        <f t="shared" si="29"/>
        <v>0</v>
      </c>
      <c r="Z531" s="111">
        <f t="shared" si="30"/>
        <v>0</v>
      </c>
      <c r="AJ531" s="110"/>
    </row>
    <row r="532" spans="15:36" x14ac:dyDescent="0.2">
      <c r="O532" s="111">
        <f t="shared" si="28"/>
        <v>0</v>
      </c>
      <c r="X532" s="60">
        <f t="shared" si="29"/>
        <v>0</v>
      </c>
      <c r="Z532" s="111">
        <f t="shared" si="30"/>
        <v>0</v>
      </c>
      <c r="AJ532" s="110"/>
    </row>
    <row r="533" spans="15:36" x14ac:dyDescent="0.2">
      <c r="O533" s="111">
        <f t="shared" si="28"/>
        <v>0</v>
      </c>
      <c r="X533" s="60">
        <f t="shared" si="29"/>
        <v>0</v>
      </c>
      <c r="Z533" s="111">
        <f t="shared" si="30"/>
        <v>0</v>
      </c>
      <c r="AJ533" s="110"/>
    </row>
    <row r="534" spans="15:36" x14ac:dyDescent="0.2">
      <c r="O534" s="111">
        <f t="shared" si="28"/>
        <v>0</v>
      </c>
      <c r="X534" s="60">
        <f t="shared" si="29"/>
        <v>0</v>
      </c>
      <c r="Z534" s="111">
        <f t="shared" si="30"/>
        <v>0</v>
      </c>
      <c r="AJ534" s="110"/>
    </row>
    <row r="535" spans="15:36" x14ac:dyDescent="0.2">
      <c r="O535" s="111">
        <f t="shared" si="28"/>
        <v>0</v>
      </c>
      <c r="X535" s="60">
        <f t="shared" si="29"/>
        <v>0</v>
      </c>
      <c r="Z535" s="111">
        <f t="shared" si="30"/>
        <v>0</v>
      </c>
      <c r="AJ535" s="110"/>
    </row>
    <row r="536" spans="15:36" x14ac:dyDescent="0.2">
      <c r="O536" s="111">
        <f t="shared" si="28"/>
        <v>0</v>
      </c>
      <c r="X536" s="60">
        <f t="shared" si="29"/>
        <v>0</v>
      </c>
      <c r="Z536" s="111">
        <f t="shared" si="30"/>
        <v>0</v>
      </c>
      <c r="AJ536" s="110"/>
    </row>
    <row r="537" spans="15:36" x14ac:dyDescent="0.2">
      <c r="O537" s="111">
        <f t="shared" si="28"/>
        <v>0</v>
      </c>
      <c r="X537" s="60">
        <f t="shared" si="29"/>
        <v>0</v>
      </c>
      <c r="Z537" s="111">
        <f t="shared" si="30"/>
        <v>0</v>
      </c>
      <c r="AJ537" s="110"/>
    </row>
    <row r="538" spans="15:36" x14ac:dyDescent="0.2">
      <c r="O538" s="111">
        <f t="shared" si="28"/>
        <v>0</v>
      </c>
      <c r="X538" s="60">
        <f t="shared" si="29"/>
        <v>0</v>
      </c>
      <c r="Z538" s="111">
        <f t="shared" si="30"/>
        <v>0</v>
      </c>
      <c r="AJ538" s="110"/>
    </row>
    <row r="539" spans="15:36" x14ac:dyDescent="0.2">
      <c r="O539" s="111">
        <f t="shared" si="28"/>
        <v>0</v>
      </c>
      <c r="X539" s="60">
        <f t="shared" si="29"/>
        <v>0</v>
      </c>
      <c r="Z539" s="111">
        <f t="shared" si="30"/>
        <v>0</v>
      </c>
      <c r="AJ539" s="110"/>
    </row>
    <row r="540" spans="15:36" x14ac:dyDescent="0.2">
      <c r="O540" s="111">
        <f t="shared" si="28"/>
        <v>0</v>
      </c>
      <c r="X540" s="60">
        <f t="shared" si="29"/>
        <v>0</v>
      </c>
      <c r="Z540" s="111">
        <f t="shared" si="30"/>
        <v>0</v>
      </c>
      <c r="AJ540" s="110"/>
    </row>
    <row r="541" spans="15:36" x14ac:dyDescent="0.2">
      <c r="O541" s="111">
        <f t="shared" si="28"/>
        <v>0</v>
      </c>
      <c r="X541" s="60">
        <f t="shared" si="29"/>
        <v>0</v>
      </c>
      <c r="Z541" s="111">
        <f t="shared" si="30"/>
        <v>0</v>
      </c>
      <c r="AJ541" s="110"/>
    </row>
    <row r="542" spans="15:36" x14ac:dyDescent="0.2">
      <c r="O542" s="111">
        <f t="shared" si="28"/>
        <v>0</v>
      </c>
      <c r="X542" s="60">
        <f t="shared" si="29"/>
        <v>0</v>
      </c>
      <c r="Z542" s="111">
        <f t="shared" si="30"/>
        <v>0</v>
      </c>
      <c r="AJ542" s="110"/>
    </row>
    <row r="543" spans="15:36" x14ac:dyDescent="0.2">
      <c r="O543" s="111">
        <f t="shared" si="28"/>
        <v>0</v>
      </c>
      <c r="X543" s="60">
        <f t="shared" si="29"/>
        <v>0</v>
      </c>
      <c r="Z543" s="111">
        <f t="shared" si="30"/>
        <v>0</v>
      </c>
      <c r="AJ543" s="110"/>
    </row>
    <row r="544" spans="15:36" x14ac:dyDescent="0.2">
      <c r="O544" s="111">
        <f t="shared" si="28"/>
        <v>0</v>
      </c>
      <c r="X544" s="60">
        <f t="shared" si="29"/>
        <v>0</v>
      </c>
      <c r="Z544" s="111">
        <f t="shared" si="30"/>
        <v>0</v>
      </c>
      <c r="AJ544" s="110"/>
    </row>
    <row r="545" spans="15:36" x14ac:dyDescent="0.2">
      <c r="O545" s="111">
        <f t="shared" si="28"/>
        <v>0</v>
      </c>
      <c r="X545" s="60">
        <f t="shared" si="29"/>
        <v>0</v>
      </c>
      <c r="Z545" s="111">
        <f t="shared" si="30"/>
        <v>0</v>
      </c>
      <c r="AJ545" s="110"/>
    </row>
    <row r="546" spans="15:36" x14ac:dyDescent="0.2">
      <c r="O546" s="111">
        <f t="shared" si="28"/>
        <v>0</v>
      </c>
      <c r="X546" s="60">
        <f t="shared" si="29"/>
        <v>0</v>
      </c>
      <c r="Z546" s="111">
        <f t="shared" si="30"/>
        <v>0</v>
      </c>
      <c r="AJ546" s="110"/>
    </row>
    <row r="547" spans="15:36" x14ac:dyDescent="0.2">
      <c r="O547" s="111">
        <f t="shared" si="28"/>
        <v>0</v>
      </c>
      <c r="X547" s="60">
        <f t="shared" si="29"/>
        <v>0</v>
      </c>
      <c r="Z547" s="111">
        <f t="shared" si="30"/>
        <v>0</v>
      </c>
      <c r="AJ547" s="110"/>
    </row>
    <row r="548" spans="15:36" x14ac:dyDescent="0.2">
      <c r="O548" s="111">
        <f t="shared" si="28"/>
        <v>0</v>
      </c>
      <c r="X548" s="60">
        <f t="shared" si="29"/>
        <v>0</v>
      </c>
      <c r="Z548" s="111">
        <f t="shared" si="30"/>
        <v>0</v>
      </c>
      <c r="AJ548" s="110"/>
    </row>
    <row r="549" spans="15:36" x14ac:dyDescent="0.2">
      <c r="O549" s="111">
        <f t="shared" si="28"/>
        <v>0</v>
      </c>
      <c r="X549" s="60">
        <f t="shared" si="29"/>
        <v>0</v>
      </c>
      <c r="Z549" s="111">
        <f t="shared" si="30"/>
        <v>0</v>
      </c>
      <c r="AJ549" s="110"/>
    </row>
    <row r="550" spans="15:36" x14ac:dyDescent="0.2">
      <c r="O550" s="111">
        <f t="shared" si="28"/>
        <v>0</v>
      </c>
      <c r="X550" s="60">
        <f t="shared" si="29"/>
        <v>0</v>
      </c>
      <c r="Z550" s="111">
        <f t="shared" si="30"/>
        <v>0</v>
      </c>
      <c r="AJ550" s="110"/>
    </row>
    <row r="551" spans="15:36" x14ac:dyDescent="0.2">
      <c r="O551" s="111">
        <f t="shared" si="28"/>
        <v>0</v>
      </c>
      <c r="X551" s="60">
        <f t="shared" si="29"/>
        <v>0</v>
      </c>
      <c r="Z551" s="111">
        <f t="shared" si="30"/>
        <v>0</v>
      </c>
      <c r="AJ551" s="110"/>
    </row>
    <row r="552" spans="15:36" x14ac:dyDescent="0.2">
      <c r="O552" s="111">
        <f t="shared" si="28"/>
        <v>0</v>
      </c>
      <c r="X552" s="60">
        <f t="shared" si="29"/>
        <v>0</v>
      </c>
      <c r="Z552" s="111">
        <f t="shared" si="30"/>
        <v>0</v>
      </c>
      <c r="AJ552" s="110"/>
    </row>
    <row r="553" spans="15:36" x14ac:dyDescent="0.2">
      <c r="O553" s="111">
        <f t="shared" si="28"/>
        <v>0</v>
      </c>
      <c r="X553" s="60">
        <f t="shared" si="29"/>
        <v>0</v>
      </c>
      <c r="Z553" s="111">
        <f t="shared" si="30"/>
        <v>0</v>
      </c>
      <c r="AJ553" s="110"/>
    </row>
    <row r="554" spans="15:36" x14ac:dyDescent="0.2">
      <c r="O554" s="111">
        <f t="shared" si="28"/>
        <v>0</v>
      </c>
      <c r="X554" s="60">
        <f t="shared" si="29"/>
        <v>0</v>
      </c>
      <c r="Z554" s="111">
        <f t="shared" si="30"/>
        <v>0</v>
      </c>
      <c r="AJ554" s="110"/>
    </row>
    <row r="555" spans="15:36" x14ac:dyDescent="0.2">
      <c r="O555" s="111">
        <f t="shared" si="28"/>
        <v>0</v>
      </c>
      <c r="X555" s="60">
        <f t="shared" si="29"/>
        <v>0</v>
      </c>
      <c r="Z555" s="111">
        <f t="shared" si="30"/>
        <v>0</v>
      </c>
      <c r="AJ555" s="110"/>
    </row>
    <row r="556" spans="15:36" x14ac:dyDescent="0.2">
      <c r="O556" s="111">
        <f t="shared" si="28"/>
        <v>0</v>
      </c>
      <c r="X556" s="60">
        <f t="shared" si="29"/>
        <v>0</v>
      </c>
      <c r="Z556" s="111">
        <f t="shared" si="30"/>
        <v>0</v>
      </c>
      <c r="AJ556" s="110"/>
    </row>
    <row r="557" spans="15:36" x14ac:dyDescent="0.2">
      <c r="O557" s="111">
        <f t="shared" si="28"/>
        <v>0</v>
      </c>
      <c r="X557" s="60">
        <f t="shared" si="29"/>
        <v>0</v>
      </c>
      <c r="Z557" s="111">
        <f t="shared" si="30"/>
        <v>0</v>
      </c>
      <c r="AJ557" s="110"/>
    </row>
    <row r="558" spans="15:36" x14ac:dyDescent="0.2">
      <c r="O558" s="111">
        <f t="shared" si="28"/>
        <v>0</v>
      </c>
      <c r="X558" s="60">
        <f t="shared" si="29"/>
        <v>0</v>
      </c>
      <c r="Z558" s="111">
        <f t="shared" si="30"/>
        <v>0</v>
      </c>
      <c r="AJ558" s="110"/>
    </row>
    <row r="559" spans="15:36" x14ac:dyDescent="0.2">
      <c r="O559" s="111">
        <f t="shared" si="28"/>
        <v>0</v>
      </c>
      <c r="X559" s="60">
        <f t="shared" si="29"/>
        <v>0</v>
      </c>
      <c r="Z559" s="111">
        <f t="shared" si="30"/>
        <v>0</v>
      </c>
      <c r="AJ559" s="110"/>
    </row>
    <row r="560" spans="15:36" x14ac:dyDescent="0.2">
      <c r="O560" s="111">
        <f t="shared" si="28"/>
        <v>0</v>
      </c>
      <c r="X560" s="60">
        <f t="shared" si="29"/>
        <v>0</v>
      </c>
      <c r="Z560" s="111">
        <f t="shared" si="30"/>
        <v>0</v>
      </c>
      <c r="AJ560" s="110"/>
    </row>
    <row r="561" spans="15:36" x14ac:dyDescent="0.2">
      <c r="O561" s="111">
        <f t="shared" si="28"/>
        <v>0</v>
      </c>
      <c r="X561" s="60">
        <f t="shared" si="29"/>
        <v>0</v>
      </c>
      <c r="Z561" s="111">
        <f t="shared" si="30"/>
        <v>0</v>
      </c>
      <c r="AJ561" s="110"/>
    </row>
    <row r="562" spans="15:36" x14ac:dyDescent="0.2">
      <c r="O562" s="111">
        <f t="shared" si="28"/>
        <v>0</v>
      </c>
      <c r="X562" s="60">
        <f t="shared" si="29"/>
        <v>0</v>
      </c>
      <c r="Z562" s="111">
        <f t="shared" si="30"/>
        <v>0</v>
      </c>
      <c r="AJ562" s="110"/>
    </row>
    <row r="563" spans="15:36" x14ac:dyDescent="0.2">
      <c r="O563" s="111">
        <f t="shared" si="28"/>
        <v>0</v>
      </c>
      <c r="X563" s="60">
        <f t="shared" si="29"/>
        <v>0</v>
      </c>
      <c r="Z563" s="111">
        <f t="shared" si="30"/>
        <v>0</v>
      </c>
      <c r="AJ563" s="110"/>
    </row>
    <row r="564" spans="15:36" x14ac:dyDescent="0.2">
      <c r="O564" s="111">
        <f t="shared" si="28"/>
        <v>0</v>
      </c>
      <c r="X564" s="60">
        <f t="shared" si="29"/>
        <v>0</v>
      </c>
      <c r="Z564" s="111">
        <f t="shared" si="30"/>
        <v>0</v>
      </c>
      <c r="AJ564" s="110"/>
    </row>
    <row r="565" spans="15:36" x14ac:dyDescent="0.2">
      <c r="O565" s="111">
        <f t="shared" si="28"/>
        <v>0</v>
      </c>
      <c r="X565" s="60">
        <f t="shared" si="29"/>
        <v>0</v>
      </c>
      <c r="Z565" s="111">
        <f t="shared" si="30"/>
        <v>0</v>
      </c>
      <c r="AJ565" s="110"/>
    </row>
    <row r="566" spans="15:36" x14ac:dyDescent="0.2">
      <c r="O566" s="111">
        <f t="shared" si="28"/>
        <v>0</v>
      </c>
      <c r="X566" s="60">
        <f t="shared" si="29"/>
        <v>0</v>
      </c>
      <c r="Z566" s="111">
        <f t="shared" si="30"/>
        <v>0</v>
      </c>
      <c r="AJ566" s="110"/>
    </row>
    <row r="567" spans="15:36" x14ac:dyDescent="0.2">
      <c r="O567" s="111">
        <f t="shared" si="28"/>
        <v>0</v>
      </c>
      <c r="X567" s="60">
        <f t="shared" si="29"/>
        <v>0</v>
      </c>
      <c r="Z567" s="111">
        <f t="shared" si="30"/>
        <v>0</v>
      </c>
      <c r="AJ567" s="110"/>
    </row>
    <row r="568" spans="15:36" x14ac:dyDescent="0.2">
      <c r="O568" s="111">
        <f t="shared" si="28"/>
        <v>0</v>
      </c>
      <c r="X568" s="60">
        <f t="shared" si="29"/>
        <v>0</v>
      </c>
      <c r="Z568" s="111">
        <f t="shared" si="30"/>
        <v>0</v>
      </c>
      <c r="AJ568" s="110"/>
    </row>
    <row r="569" spans="15:36" x14ac:dyDescent="0.2">
      <c r="O569" s="111">
        <f t="shared" si="28"/>
        <v>0</v>
      </c>
      <c r="X569" s="60">
        <f t="shared" si="29"/>
        <v>0</v>
      </c>
      <c r="Z569" s="111">
        <f t="shared" si="30"/>
        <v>0</v>
      </c>
      <c r="AJ569" s="110"/>
    </row>
    <row r="570" spans="15:36" x14ac:dyDescent="0.2">
      <c r="O570" s="111">
        <f t="shared" si="28"/>
        <v>0</v>
      </c>
      <c r="X570" s="60">
        <f t="shared" si="29"/>
        <v>0</v>
      </c>
      <c r="Z570" s="111">
        <f t="shared" si="30"/>
        <v>0</v>
      </c>
      <c r="AJ570" s="110"/>
    </row>
    <row r="571" spans="15:36" x14ac:dyDescent="0.2">
      <c r="O571" s="111">
        <f t="shared" si="28"/>
        <v>0</v>
      </c>
      <c r="X571" s="60">
        <f t="shared" si="29"/>
        <v>0</v>
      </c>
      <c r="Z571" s="111">
        <f t="shared" si="30"/>
        <v>0</v>
      </c>
      <c r="AJ571" s="110"/>
    </row>
    <row r="572" spans="15:36" x14ac:dyDescent="0.2">
      <c r="O572" s="111">
        <f t="shared" si="28"/>
        <v>0</v>
      </c>
      <c r="X572" s="60">
        <f t="shared" si="29"/>
        <v>0</v>
      </c>
      <c r="Z572" s="111">
        <f t="shared" si="30"/>
        <v>0</v>
      </c>
      <c r="AJ572" s="110"/>
    </row>
    <row r="573" spans="15:36" x14ac:dyDescent="0.2">
      <c r="O573" s="111">
        <f t="shared" si="28"/>
        <v>0</v>
      </c>
      <c r="X573" s="60">
        <f t="shared" si="29"/>
        <v>0</v>
      </c>
      <c r="Z573" s="111">
        <f t="shared" si="30"/>
        <v>0</v>
      </c>
      <c r="AJ573" s="110"/>
    </row>
    <row r="574" spans="15:36" x14ac:dyDescent="0.2">
      <c r="O574" s="111">
        <f t="shared" si="28"/>
        <v>0</v>
      </c>
      <c r="X574" s="60">
        <f t="shared" si="29"/>
        <v>0</v>
      </c>
      <c r="Z574" s="111">
        <f t="shared" si="30"/>
        <v>0</v>
      </c>
      <c r="AJ574" s="110"/>
    </row>
    <row r="575" spans="15:36" x14ac:dyDescent="0.2">
      <c r="O575" s="111">
        <f t="shared" si="28"/>
        <v>0</v>
      </c>
      <c r="X575" s="60">
        <f t="shared" si="29"/>
        <v>0</v>
      </c>
      <c r="Z575" s="111">
        <f t="shared" si="30"/>
        <v>0</v>
      </c>
      <c r="AJ575" s="110"/>
    </row>
    <row r="576" spans="15:36" x14ac:dyDescent="0.2">
      <c r="O576" s="111">
        <f t="shared" si="28"/>
        <v>0</v>
      </c>
      <c r="X576" s="60">
        <f t="shared" si="29"/>
        <v>0</v>
      </c>
      <c r="Z576" s="111">
        <f t="shared" si="30"/>
        <v>0</v>
      </c>
      <c r="AJ576" s="110"/>
    </row>
    <row r="577" spans="15:36" x14ac:dyDescent="0.2">
      <c r="O577" s="111">
        <f t="shared" si="28"/>
        <v>0</v>
      </c>
      <c r="X577" s="60">
        <f t="shared" si="29"/>
        <v>0</v>
      </c>
      <c r="Z577" s="111">
        <f t="shared" si="30"/>
        <v>0</v>
      </c>
      <c r="AJ577" s="110"/>
    </row>
    <row r="578" spans="15:36" x14ac:dyDescent="0.2">
      <c r="O578" s="111">
        <f t="shared" si="28"/>
        <v>0</v>
      </c>
      <c r="X578" s="60">
        <f t="shared" si="29"/>
        <v>0</v>
      </c>
      <c r="Z578" s="111">
        <f t="shared" si="30"/>
        <v>0</v>
      </c>
      <c r="AJ578" s="110"/>
    </row>
    <row r="579" spans="15:36" x14ac:dyDescent="0.2">
      <c r="O579" s="111">
        <f t="shared" ref="O579:O642" si="31">(J579+K579)-L579+M579-N579</f>
        <v>0</v>
      </c>
      <c r="X579" s="60">
        <f t="shared" si="29"/>
        <v>0</v>
      </c>
      <c r="Z579" s="111">
        <f t="shared" si="30"/>
        <v>0</v>
      </c>
      <c r="AJ579" s="110"/>
    </row>
    <row r="580" spans="15:36" x14ac:dyDescent="0.2">
      <c r="O580" s="111">
        <f t="shared" si="31"/>
        <v>0</v>
      </c>
      <c r="X580" s="60">
        <f t="shared" ref="X580:X643" si="32">W580*U580</f>
        <v>0</v>
      </c>
      <c r="Z580" s="111">
        <f t="shared" ref="Z580:Z643" si="33">Y580*U580</f>
        <v>0</v>
      </c>
      <c r="AJ580" s="110"/>
    </row>
    <row r="581" spans="15:36" x14ac:dyDescent="0.2">
      <c r="O581" s="111">
        <f t="shared" si="31"/>
        <v>0</v>
      </c>
      <c r="X581" s="60">
        <f t="shared" si="32"/>
        <v>0</v>
      </c>
      <c r="Z581" s="111">
        <f t="shared" si="33"/>
        <v>0</v>
      </c>
      <c r="AJ581" s="110"/>
    </row>
    <row r="582" spans="15:36" x14ac:dyDescent="0.2">
      <c r="O582" s="111">
        <f t="shared" si="31"/>
        <v>0</v>
      </c>
      <c r="X582" s="60">
        <f t="shared" si="32"/>
        <v>0</v>
      </c>
      <c r="Z582" s="111">
        <f t="shared" si="33"/>
        <v>0</v>
      </c>
      <c r="AJ582" s="110"/>
    </row>
    <row r="583" spans="15:36" x14ac:dyDescent="0.2">
      <c r="O583" s="111">
        <f t="shared" si="31"/>
        <v>0</v>
      </c>
      <c r="X583" s="60">
        <f t="shared" si="32"/>
        <v>0</v>
      </c>
      <c r="Z583" s="111">
        <f t="shared" si="33"/>
        <v>0</v>
      </c>
      <c r="AJ583" s="110"/>
    </row>
    <row r="584" spans="15:36" x14ac:dyDescent="0.2">
      <c r="O584" s="111">
        <f t="shared" si="31"/>
        <v>0</v>
      </c>
      <c r="X584" s="60">
        <f t="shared" si="32"/>
        <v>0</v>
      </c>
      <c r="Z584" s="111">
        <f t="shared" si="33"/>
        <v>0</v>
      </c>
      <c r="AJ584" s="110"/>
    </row>
    <row r="585" spans="15:36" x14ac:dyDescent="0.2">
      <c r="O585" s="111">
        <f t="shared" si="31"/>
        <v>0</v>
      </c>
      <c r="X585" s="60">
        <f t="shared" si="32"/>
        <v>0</v>
      </c>
      <c r="Z585" s="111">
        <f t="shared" si="33"/>
        <v>0</v>
      </c>
      <c r="AJ585" s="110"/>
    </row>
    <row r="586" spans="15:36" x14ac:dyDescent="0.2">
      <c r="O586" s="111">
        <f t="shared" si="31"/>
        <v>0</v>
      </c>
      <c r="X586" s="60">
        <f t="shared" si="32"/>
        <v>0</v>
      </c>
      <c r="Z586" s="111">
        <f t="shared" si="33"/>
        <v>0</v>
      </c>
      <c r="AJ586" s="110"/>
    </row>
    <row r="587" spans="15:36" x14ac:dyDescent="0.2">
      <c r="O587" s="111">
        <f t="shared" si="31"/>
        <v>0</v>
      </c>
      <c r="X587" s="60">
        <f t="shared" si="32"/>
        <v>0</v>
      </c>
      <c r="Z587" s="111">
        <f t="shared" si="33"/>
        <v>0</v>
      </c>
      <c r="AJ587" s="110"/>
    </row>
    <row r="588" spans="15:36" x14ac:dyDescent="0.2">
      <c r="O588" s="111">
        <f t="shared" si="31"/>
        <v>0</v>
      </c>
      <c r="X588" s="60">
        <f t="shared" si="32"/>
        <v>0</v>
      </c>
      <c r="Z588" s="111">
        <f t="shared" si="33"/>
        <v>0</v>
      </c>
      <c r="AJ588" s="110"/>
    </row>
    <row r="589" spans="15:36" x14ac:dyDescent="0.2">
      <c r="O589" s="111">
        <f t="shared" si="31"/>
        <v>0</v>
      </c>
      <c r="X589" s="60">
        <f t="shared" si="32"/>
        <v>0</v>
      </c>
      <c r="Z589" s="111">
        <f t="shared" si="33"/>
        <v>0</v>
      </c>
      <c r="AJ589" s="110"/>
    </row>
    <row r="590" spans="15:36" x14ac:dyDescent="0.2">
      <c r="O590" s="111">
        <f t="shared" si="31"/>
        <v>0</v>
      </c>
      <c r="X590" s="60">
        <f t="shared" si="32"/>
        <v>0</v>
      </c>
      <c r="Z590" s="111">
        <f t="shared" si="33"/>
        <v>0</v>
      </c>
      <c r="AJ590" s="110"/>
    </row>
    <row r="591" spans="15:36" x14ac:dyDescent="0.2">
      <c r="O591" s="111">
        <f t="shared" si="31"/>
        <v>0</v>
      </c>
      <c r="X591" s="60">
        <f t="shared" si="32"/>
        <v>0</v>
      </c>
      <c r="Z591" s="111">
        <f t="shared" si="33"/>
        <v>0</v>
      </c>
      <c r="AJ591" s="110"/>
    </row>
    <row r="592" spans="15:36" x14ac:dyDescent="0.2">
      <c r="O592" s="111">
        <f t="shared" si="31"/>
        <v>0</v>
      </c>
      <c r="X592" s="60">
        <f t="shared" si="32"/>
        <v>0</v>
      </c>
      <c r="Z592" s="111">
        <f t="shared" si="33"/>
        <v>0</v>
      </c>
      <c r="AJ592" s="110"/>
    </row>
    <row r="593" spans="15:36" x14ac:dyDescent="0.2">
      <c r="O593" s="111">
        <f t="shared" si="31"/>
        <v>0</v>
      </c>
      <c r="X593" s="60">
        <f t="shared" si="32"/>
        <v>0</v>
      </c>
      <c r="Z593" s="111">
        <f t="shared" si="33"/>
        <v>0</v>
      </c>
      <c r="AJ593" s="110"/>
    </row>
    <row r="594" spans="15:36" x14ac:dyDescent="0.2">
      <c r="O594" s="111">
        <f t="shared" si="31"/>
        <v>0</v>
      </c>
      <c r="X594" s="60">
        <f t="shared" si="32"/>
        <v>0</v>
      </c>
      <c r="Z594" s="111">
        <f t="shared" si="33"/>
        <v>0</v>
      </c>
      <c r="AJ594" s="110"/>
    </row>
    <row r="595" spans="15:36" x14ac:dyDescent="0.2">
      <c r="O595" s="111">
        <f t="shared" si="31"/>
        <v>0</v>
      </c>
      <c r="X595" s="60">
        <f t="shared" si="32"/>
        <v>0</v>
      </c>
      <c r="Z595" s="111">
        <f t="shared" si="33"/>
        <v>0</v>
      </c>
      <c r="AJ595" s="110"/>
    </row>
    <row r="596" spans="15:36" x14ac:dyDescent="0.2">
      <c r="O596" s="111">
        <f t="shared" si="31"/>
        <v>0</v>
      </c>
      <c r="X596" s="60">
        <f t="shared" si="32"/>
        <v>0</v>
      </c>
      <c r="Z596" s="111">
        <f t="shared" si="33"/>
        <v>0</v>
      </c>
      <c r="AJ596" s="110"/>
    </row>
    <row r="597" spans="15:36" x14ac:dyDescent="0.2">
      <c r="O597" s="111">
        <f t="shared" si="31"/>
        <v>0</v>
      </c>
      <c r="X597" s="60">
        <f t="shared" si="32"/>
        <v>0</v>
      </c>
      <c r="Z597" s="111">
        <f t="shared" si="33"/>
        <v>0</v>
      </c>
      <c r="AJ597" s="110"/>
    </row>
    <row r="598" spans="15:36" x14ac:dyDescent="0.2">
      <c r="O598" s="111">
        <f t="shared" si="31"/>
        <v>0</v>
      </c>
      <c r="X598" s="60">
        <f t="shared" si="32"/>
        <v>0</v>
      </c>
      <c r="Z598" s="111">
        <f t="shared" si="33"/>
        <v>0</v>
      </c>
      <c r="AJ598" s="110"/>
    </row>
    <row r="599" spans="15:36" x14ac:dyDescent="0.2">
      <c r="O599" s="111">
        <f t="shared" si="31"/>
        <v>0</v>
      </c>
      <c r="X599" s="60">
        <f t="shared" si="32"/>
        <v>0</v>
      </c>
      <c r="Z599" s="111">
        <f t="shared" si="33"/>
        <v>0</v>
      </c>
      <c r="AJ599" s="110"/>
    </row>
    <row r="600" spans="15:36" x14ac:dyDescent="0.2">
      <c r="O600" s="111">
        <f t="shared" si="31"/>
        <v>0</v>
      </c>
      <c r="X600" s="60">
        <f t="shared" si="32"/>
        <v>0</v>
      </c>
      <c r="Z600" s="111">
        <f t="shared" si="33"/>
        <v>0</v>
      </c>
      <c r="AJ600" s="110"/>
    </row>
    <row r="601" spans="15:36" x14ac:dyDescent="0.2">
      <c r="O601" s="111">
        <f t="shared" si="31"/>
        <v>0</v>
      </c>
      <c r="X601" s="60">
        <f t="shared" si="32"/>
        <v>0</v>
      </c>
      <c r="Z601" s="111">
        <f t="shared" si="33"/>
        <v>0</v>
      </c>
      <c r="AJ601" s="110"/>
    </row>
    <row r="602" spans="15:36" x14ac:dyDescent="0.2">
      <c r="O602" s="111">
        <f t="shared" si="31"/>
        <v>0</v>
      </c>
      <c r="X602" s="60">
        <f t="shared" si="32"/>
        <v>0</v>
      </c>
      <c r="Z602" s="111">
        <f t="shared" si="33"/>
        <v>0</v>
      </c>
      <c r="AJ602" s="110"/>
    </row>
    <row r="603" spans="15:36" x14ac:dyDescent="0.2">
      <c r="O603" s="111">
        <f t="shared" si="31"/>
        <v>0</v>
      </c>
      <c r="X603" s="60">
        <f t="shared" si="32"/>
        <v>0</v>
      </c>
      <c r="Z603" s="111">
        <f t="shared" si="33"/>
        <v>0</v>
      </c>
      <c r="AJ603" s="110"/>
    </row>
    <row r="604" spans="15:36" x14ac:dyDescent="0.2">
      <c r="O604" s="111">
        <f t="shared" si="31"/>
        <v>0</v>
      </c>
      <c r="X604" s="60">
        <f t="shared" si="32"/>
        <v>0</v>
      </c>
      <c r="Z604" s="111">
        <f t="shared" si="33"/>
        <v>0</v>
      </c>
      <c r="AJ604" s="110"/>
    </row>
    <row r="605" spans="15:36" x14ac:dyDescent="0.2">
      <c r="O605" s="111">
        <f t="shared" si="31"/>
        <v>0</v>
      </c>
      <c r="X605" s="60">
        <f t="shared" si="32"/>
        <v>0</v>
      </c>
      <c r="Z605" s="111">
        <f t="shared" si="33"/>
        <v>0</v>
      </c>
      <c r="AJ605" s="110"/>
    </row>
    <row r="606" spans="15:36" x14ac:dyDescent="0.2">
      <c r="O606" s="111">
        <f t="shared" si="31"/>
        <v>0</v>
      </c>
      <c r="X606" s="60">
        <f t="shared" si="32"/>
        <v>0</v>
      </c>
      <c r="Z606" s="111">
        <f t="shared" si="33"/>
        <v>0</v>
      </c>
      <c r="AJ606" s="110"/>
    </row>
    <row r="607" spans="15:36" x14ac:dyDescent="0.2">
      <c r="O607" s="111">
        <f t="shared" si="31"/>
        <v>0</v>
      </c>
      <c r="X607" s="60">
        <f t="shared" si="32"/>
        <v>0</v>
      </c>
      <c r="Z607" s="111">
        <f t="shared" si="33"/>
        <v>0</v>
      </c>
      <c r="AJ607" s="110"/>
    </row>
    <row r="608" spans="15:36" x14ac:dyDescent="0.2">
      <c r="O608" s="111">
        <f t="shared" si="31"/>
        <v>0</v>
      </c>
      <c r="X608" s="60">
        <f t="shared" si="32"/>
        <v>0</v>
      </c>
      <c r="Z608" s="111">
        <f t="shared" si="33"/>
        <v>0</v>
      </c>
      <c r="AJ608" s="110"/>
    </row>
    <row r="609" spans="15:36" x14ac:dyDescent="0.2">
      <c r="O609" s="111">
        <f t="shared" si="31"/>
        <v>0</v>
      </c>
      <c r="X609" s="60">
        <f t="shared" si="32"/>
        <v>0</v>
      </c>
      <c r="Z609" s="111">
        <f t="shared" si="33"/>
        <v>0</v>
      </c>
      <c r="AJ609" s="110"/>
    </row>
    <row r="610" spans="15:36" x14ac:dyDescent="0.2">
      <c r="O610" s="111">
        <f t="shared" si="31"/>
        <v>0</v>
      </c>
      <c r="X610" s="60">
        <f t="shared" si="32"/>
        <v>0</v>
      </c>
      <c r="Z610" s="111">
        <f t="shared" si="33"/>
        <v>0</v>
      </c>
      <c r="AJ610" s="110"/>
    </row>
    <row r="611" spans="15:36" x14ac:dyDescent="0.2">
      <c r="O611" s="111">
        <f t="shared" si="31"/>
        <v>0</v>
      </c>
      <c r="X611" s="60">
        <f t="shared" si="32"/>
        <v>0</v>
      </c>
      <c r="Z611" s="111">
        <f t="shared" si="33"/>
        <v>0</v>
      </c>
      <c r="AJ611" s="110"/>
    </row>
    <row r="612" spans="15:36" x14ac:dyDescent="0.2">
      <c r="O612" s="111">
        <f t="shared" si="31"/>
        <v>0</v>
      </c>
      <c r="X612" s="60">
        <f t="shared" si="32"/>
        <v>0</v>
      </c>
      <c r="Z612" s="111">
        <f t="shared" si="33"/>
        <v>0</v>
      </c>
      <c r="AJ612" s="110"/>
    </row>
    <row r="613" spans="15:36" x14ac:dyDescent="0.2">
      <c r="O613" s="111">
        <f t="shared" si="31"/>
        <v>0</v>
      </c>
      <c r="X613" s="60">
        <f t="shared" si="32"/>
        <v>0</v>
      </c>
      <c r="Z613" s="111">
        <f t="shared" si="33"/>
        <v>0</v>
      </c>
      <c r="AJ613" s="110"/>
    </row>
    <row r="614" spans="15:36" x14ac:dyDescent="0.2">
      <c r="O614" s="111">
        <f t="shared" si="31"/>
        <v>0</v>
      </c>
      <c r="X614" s="60">
        <f t="shared" si="32"/>
        <v>0</v>
      </c>
      <c r="Z614" s="111">
        <f t="shared" si="33"/>
        <v>0</v>
      </c>
      <c r="AJ614" s="110"/>
    </row>
    <row r="615" spans="15:36" x14ac:dyDescent="0.2">
      <c r="O615" s="111">
        <f t="shared" si="31"/>
        <v>0</v>
      </c>
      <c r="X615" s="60">
        <f t="shared" si="32"/>
        <v>0</v>
      </c>
      <c r="Z615" s="111">
        <f t="shared" si="33"/>
        <v>0</v>
      </c>
      <c r="AJ615" s="110"/>
    </row>
    <row r="616" spans="15:36" x14ac:dyDescent="0.2">
      <c r="O616" s="111">
        <f t="shared" si="31"/>
        <v>0</v>
      </c>
      <c r="X616" s="60">
        <f t="shared" si="32"/>
        <v>0</v>
      </c>
      <c r="Z616" s="111">
        <f t="shared" si="33"/>
        <v>0</v>
      </c>
      <c r="AJ616" s="110"/>
    </row>
    <row r="617" spans="15:36" x14ac:dyDescent="0.2">
      <c r="O617" s="111">
        <f t="shared" si="31"/>
        <v>0</v>
      </c>
      <c r="X617" s="60">
        <f t="shared" si="32"/>
        <v>0</v>
      </c>
      <c r="Z617" s="111">
        <f t="shared" si="33"/>
        <v>0</v>
      </c>
      <c r="AJ617" s="110"/>
    </row>
    <row r="618" spans="15:36" x14ac:dyDescent="0.2">
      <c r="O618" s="111">
        <f t="shared" si="31"/>
        <v>0</v>
      </c>
      <c r="X618" s="60">
        <f t="shared" si="32"/>
        <v>0</v>
      </c>
      <c r="Z618" s="111">
        <f t="shared" si="33"/>
        <v>0</v>
      </c>
      <c r="AJ618" s="110"/>
    </row>
    <row r="619" spans="15:36" x14ac:dyDescent="0.2">
      <c r="O619" s="111">
        <f t="shared" si="31"/>
        <v>0</v>
      </c>
      <c r="X619" s="60">
        <f t="shared" si="32"/>
        <v>0</v>
      </c>
      <c r="Z619" s="111">
        <f t="shared" si="33"/>
        <v>0</v>
      </c>
      <c r="AJ619" s="110"/>
    </row>
    <row r="620" spans="15:36" x14ac:dyDescent="0.2">
      <c r="O620" s="111">
        <f t="shared" si="31"/>
        <v>0</v>
      </c>
      <c r="X620" s="60">
        <f t="shared" si="32"/>
        <v>0</v>
      </c>
      <c r="Z620" s="111">
        <f t="shared" si="33"/>
        <v>0</v>
      </c>
      <c r="AJ620" s="110"/>
    </row>
    <row r="621" spans="15:36" x14ac:dyDescent="0.2">
      <c r="O621" s="111">
        <f t="shared" si="31"/>
        <v>0</v>
      </c>
      <c r="X621" s="60">
        <f t="shared" si="32"/>
        <v>0</v>
      </c>
      <c r="Z621" s="111">
        <f t="shared" si="33"/>
        <v>0</v>
      </c>
      <c r="AJ621" s="110"/>
    </row>
    <row r="622" spans="15:36" x14ac:dyDescent="0.2">
      <c r="O622" s="111">
        <f t="shared" si="31"/>
        <v>0</v>
      </c>
      <c r="X622" s="60">
        <f t="shared" si="32"/>
        <v>0</v>
      </c>
      <c r="Z622" s="111">
        <f t="shared" si="33"/>
        <v>0</v>
      </c>
      <c r="AJ622" s="110"/>
    </row>
    <row r="623" spans="15:36" x14ac:dyDescent="0.2">
      <c r="O623" s="111">
        <f t="shared" si="31"/>
        <v>0</v>
      </c>
      <c r="X623" s="60">
        <f t="shared" si="32"/>
        <v>0</v>
      </c>
      <c r="Z623" s="111">
        <f t="shared" si="33"/>
        <v>0</v>
      </c>
      <c r="AJ623" s="110"/>
    </row>
    <row r="624" spans="15:36" x14ac:dyDescent="0.2">
      <c r="O624" s="111">
        <f t="shared" si="31"/>
        <v>0</v>
      </c>
      <c r="X624" s="60">
        <f t="shared" si="32"/>
        <v>0</v>
      </c>
      <c r="Z624" s="111">
        <f t="shared" si="33"/>
        <v>0</v>
      </c>
      <c r="AJ624" s="110"/>
    </row>
    <row r="625" spans="15:36" x14ac:dyDescent="0.2">
      <c r="O625" s="111">
        <f t="shared" si="31"/>
        <v>0</v>
      </c>
      <c r="X625" s="60">
        <f t="shared" si="32"/>
        <v>0</v>
      </c>
      <c r="Z625" s="111">
        <f t="shared" si="33"/>
        <v>0</v>
      </c>
      <c r="AJ625" s="110"/>
    </row>
    <row r="626" spans="15:36" x14ac:dyDescent="0.2">
      <c r="O626" s="111">
        <f t="shared" si="31"/>
        <v>0</v>
      </c>
      <c r="X626" s="60">
        <f t="shared" si="32"/>
        <v>0</v>
      </c>
      <c r="Z626" s="111">
        <f t="shared" si="33"/>
        <v>0</v>
      </c>
      <c r="AJ626" s="110"/>
    </row>
    <row r="627" spans="15:36" x14ac:dyDescent="0.2">
      <c r="O627" s="111">
        <f t="shared" si="31"/>
        <v>0</v>
      </c>
      <c r="X627" s="60">
        <f t="shared" si="32"/>
        <v>0</v>
      </c>
      <c r="Z627" s="111">
        <f t="shared" si="33"/>
        <v>0</v>
      </c>
      <c r="AJ627" s="110"/>
    </row>
    <row r="628" spans="15:36" x14ac:dyDescent="0.2">
      <c r="O628" s="111">
        <f t="shared" si="31"/>
        <v>0</v>
      </c>
      <c r="X628" s="60">
        <f t="shared" si="32"/>
        <v>0</v>
      </c>
      <c r="Z628" s="111">
        <f t="shared" si="33"/>
        <v>0</v>
      </c>
      <c r="AJ628" s="110"/>
    </row>
    <row r="629" spans="15:36" x14ac:dyDescent="0.2">
      <c r="O629" s="111">
        <f t="shared" si="31"/>
        <v>0</v>
      </c>
      <c r="X629" s="60">
        <f t="shared" si="32"/>
        <v>0</v>
      </c>
      <c r="Z629" s="111">
        <f t="shared" si="33"/>
        <v>0</v>
      </c>
      <c r="AJ629" s="110"/>
    </row>
    <row r="630" spans="15:36" x14ac:dyDescent="0.2">
      <c r="O630" s="111">
        <f t="shared" si="31"/>
        <v>0</v>
      </c>
      <c r="X630" s="60">
        <f t="shared" si="32"/>
        <v>0</v>
      </c>
      <c r="Z630" s="111">
        <f t="shared" si="33"/>
        <v>0</v>
      </c>
      <c r="AJ630" s="110"/>
    </row>
    <row r="631" spans="15:36" x14ac:dyDescent="0.2">
      <c r="O631" s="111">
        <f t="shared" si="31"/>
        <v>0</v>
      </c>
      <c r="X631" s="60">
        <f t="shared" si="32"/>
        <v>0</v>
      </c>
      <c r="Z631" s="111">
        <f t="shared" si="33"/>
        <v>0</v>
      </c>
      <c r="AJ631" s="110"/>
    </row>
    <row r="632" spans="15:36" x14ac:dyDescent="0.2">
      <c r="O632" s="111">
        <f t="shared" si="31"/>
        <v>0</v>
      </c>
      <c r="X632" s="60">
        <f t="shared" si="32"/>
        <v>0</v>
      </c>
      <c r="Z632" s="111">
        <f t="shared" si="33"/>
        <v>0</v>
      </c>
      <c r="AJ632" s="110"/>
    </row>
    <row r="633" spans="15:36" x14ac:dyDescent="0.2">
      <c r="O633" s="111">
        <f t="shared" si="31"/>
        <v>0</v>
      </c>
      <c r="X633" s="60">
        <f t="shared" si="32"/>
        <v>0</v>
      </c>
      <c r="Z633" s="111">
        <f t="shared" si="33"/>
        <v>0</v>
      </c>
      <c r="AJ633" s="110"/>
    </row>
    <row r="634" spans="15:36" x14ac:dyDescent="0.2">
      <c r="O634" s="111">
        <f t="shared" si="31"/>
        <v>0</v>
      </c>
      <c r="X634" s="60">
        <f t="shared" si="32"/>
        <v>0</v>
      </c>
      <c r="Z634" s="111">
        <f t="shared" si="33"/>
        <v>0</v>
      </c>
      <c r="AJ634" s="110"/>
    </row>
    <row r="635" spans="15:36" x14ac:dyDescent="0.2">
      <c r="O635" s="111">
        <f t="shared" si="31"/>
        <v>0</v>
      </c>
      <c r="X635" s="60">
        <f t="shared" si="32"/>
        <v>0</v>
      </c>
      <c r="Z635" s="111">
        <f t="shared" si="33"/>
        <v>0</v>
      </c>
      <c r="AJ635" s="110"/>
    </row>
    <row r="636" spans="15:36" x14ac:dyDescent="0.2">
      <c r="O636" s="111">
        <f t="shared" si="31"/>
        <v>0</v>
      </c>
      <c r="X636" s="60">
        <f t="shared" si="32"/>
        <v>0</v>
      </c>
      <c r="Z636" s="111">
        <f t="shared" si="33"/>
        <v>0</v>
      </c>
      <c r="AJ636" s="110"/>
    </row>
    <row r="637" spans="15:36" x14ac:dyDescent="0.2">
      <c r="O637" s="111">
        <f t="shared" si="31"/>
        <v>0</v>
      </c>
      <c r="X637" s="60">
        <f t="shared" si="32"/>
        <v>0</v>
      </c>
      <c r="Z637" s="111">
        <f t="shared" si="33"/>
        <v>0</v>
      </c>
      <c r="AJ637" s="110"/>
    </row>
    <row r="638" spans="15:36" x14ac:dyDescent="0.2">
      <c r="O638" s="111">
        <f t="shared" si="31"/>
        <v>0</v>
      </c>
      <c r="X638" s="60">
        <f t="shared" si="32"/>
        <v>0</v>
      </c>
      <c r="Z638" s="111">
        <f t="shared" si="33"/>
        <v>0</v>
      </c>
      <c r="AJ638" s="110"/>
    </row>
    <row r="639" spans="15:36" x14ac:dyDescent="0.2">
      <c r="O639" s="111">
        <f t="shared" si="31"/>
        <v>0</v>
      </c>
      <c r="X639" s="60">
        <f t="shared" si="32"/>
        <v>0</v>
      </c>
      <c r="Z639" s="111">
        <f t="shared" si="33"/>
        <v>0</v>
      </c>
      <c r="AJ639" s="110"/>
    </row>
    <row r="640" spans="15:36" x14ac:dyDescent="0.2">
      <c r="O640" s="111">
        <f t="shared" si="31"/>
        <v>0</v>
      </c>
      <c r="X640" s="60">
        <f t="shared" si="32"/>
        <v>0</v>
      </c>
      <c r="Z640" s="111">
        <f t="shared" si="33"/>
        <v>0</v>
      </c>
      <c r="AJ640" s="110"/>
    </row>
    <row r="641" spans="15:36" x14ac:dyDescent="0.2">
      <c r="O641" s="111">
        <f t="shared" si="31"/>
        <v>0</v>
      </c>
      <c r="X641" s="60">
        <f t="shared" si="32"/>
        <v>0</v>
      </c>
      <c r="Z641" s="111">
        <f t="shared" si="33"/>
        <v>0</v>
      </c>
      <c r="AJ641" s="110"/>
    </row>
    <row r="642" spans="15:36" x14ac:dyDescent="0.2">
      <c r="O642" s="111">
        <f t="shared" si="31"/>
        <v>0</v>
      </c>
      <c r="X642" s="60">
        <f t="shared" si="32"/>
        <v>0</v>
      </c>
      <c r="Z642" s="111">
        <f t="shared" si="33"/>
        <v>0</v>
      </c>
      <c r="AJ642" s="110"/>
    </row>
    <row r="643" spans="15:36" x14ac:dyDescent="0.2">
      <c r="O643" s="111">
        <f t="shared" ref="O643:O706" si="34">(J643+K643)-L643+M643-N643</f>
        <v>0</v>
      </c>
      <c r="X643" s="60">
        <f t="shared" si="32"/>
        <v>0</v>
      </c>
      <c r="Z643" s="111">
        <f t="shared" si="33"/>
        <v>0</v>
      </c>
      <c r="AJ643" s="110"/>
    </row>
    <row r="644" spans="15:36" x14ac:dyDescent="0.2">
      <c r="O644" s="111">
        <f t="shared" si="34"/>
        <v>0</v>
      </c>
      <c r="X644" s="60">
        <f t="shared" ref="X644:X707" si="35">W644*U644</f>
        <v>0</v>
      </c>
      <c r="Z644" s="111">
        <f t="shared" ref="Z644:Z707" si="36">Y644*U644</f>
        <v>0</v>
      </c>
      <c r="AJ644" s="110"/>
    </row>
    <row r="645" spans="15:36" x14ac:dyDescent="0.2">
      <c r="O645" s="111">
        <f t="shared" si="34"/>
        <v>0</v>
      </c>
      <c r="X645" s="60">
        <f t="shared" si="35"/>
        <v>0</v>
      </c>
      <c r="Z645" s="111">
        <f t="shared" si="36"/>
        <v>0</v>
      </c>
      <c r="AJ645" s="110"/>
    </row>
    <row r="646" spans="15:36" x14ac:dyDescent="0.2">
      <c r="O646" s="111">
        <f t="shared" si="34"/>
        <v>0</v>
      </c>
      <c r="X646" s="60">
        <f t="shared" si="35"/>
        <v>0</v>
      </c>
      <c r="Z646" s="111">
        <f t="shared" si="36"/>
        <v>0</v>
      </c>
      <c r="AJ646" s="110"/>
    </row>
    <row r="647" spans="15:36" x14ac:dyDescent="0.2">
      <c r="O647" s="111">
        <f t="shared" si="34"/>
        <v>0</v>
      </c>
      <c r="X647" s="60">
        <f t="shared" si="35"/>
        <v>0</v>
      </c>
      <c r="Z647" s="111">
        <f t="shared" si="36"/>
        <v>0</v>
      </c>
      <c r="AJ647" s="110"/>
    </row>
    <row r="648" spans="15:36" x14ac:dyDescent="0.2">
      <c r="O648" s="111">
        <f t="shared" si="34"/>
        <v>0</v>
      </c>
      <c r="X648" s="60">
        <f t="shared" si="35"/>
        <v>0</v>
      </c>
      <c r="Z648" s="111">
        <f t="shared" si="36"/>
        <v>0</v>
      </c>
      <c r="AJ648" s="110"/>
    </row>
    <row r="649" spans="15:36" x14ac:dyDescent="0.2">
      <c r="O649" s="111">
        <f t="shared" si="34"/>
        <v>0</v>
      </c>
      <c r="X649" s="60">
        <f t="shared" si="35"/>
        <v>0</v>
      </c>
      <c r="Z649" s="111">
        <f t="shared" si="36"/>
        <v>0</v>
      </c>
      <c r="AJ649" s="110"/>
    </row>
    <row r="650" spans="15:36" x14ac:dyDescent="0.2">
      <c r="O650" s="111">
        <f t="shared" si="34"/>
        <v>0</v>
      </c>
      <c r="X650" s="60">
        <f t="shared" si="35"/>
        <v>0</v>
      </c>
      <c r="Z650" s="111">
        <f t="shared" si="36"/>
        <v>0</v>
      </c>
      <c r="AJ650" s="110"/>
    </row>
    <row r="651" spans="15:36" x14ac:dyDescent="0.2">
      <c r="O651" s="111">
        <f t="shared" si="34"/>
        <v>0</v>
      </c>
      <c r="X651" s="60">
        <f t="shared" si="35"/>
        <v>0</v>
      </c>
      <c r="Z651" s="111">
        <f t="shared" si="36"/>
        <v>0</v>
      </c>
      <c r="AJ651" s="110"/>
    </row>
    <row r="652" spans="15:36" x14ac:dyDescent="0.2">
      <c r="O652" s="111">
        <f t="shared" si="34"/>
        <v>0</v>
      </c>
      <c r="X652" s="60">
        <f t="shared" si="35"/>
        <v>0</v>
      </c>
      <c r="Z652" s="111">
        <f t="shared" si="36"/>
        <v>0</v>
      </c>
      <c r="AJ652" s="110"/>
    </row>
    <row r="653" spans="15:36" x14ac:dyDescent="0.2">
      <c r="O653" s="111">
        <f t="shared" si="34"/>
        <v>0</v>
      </c>
      <c r="X653" s="60">
        <f t="shared" si="35"/>
        <v>0</v>
      </c>
      <c r="Z653" s="111">
        <f t="shared" si="36"/>
        <v>0</v>
      </c>
      <c r="AJ653" s="110"/>
    </row>
    <row r="654" spans="15:36" x14ac:dyDescent="0.2">
      <c r="O654" s="111">
        <f t="shared" si="34"/>
        <v>0</v>
      </c>
      <c r="X654" s="60">
        <f t="shared" si="35"/>
        <v>0</v>
      </c>
      <c r="Z654" s="111">
        <f t="shared" si="36"/>
        <v>0</v>
      </c>
      <c r="AJ654" s="110"/>
    </row>
    <row r="655" spans="15:36" x14ac:dyDescent="0.2">
      <c r="O655" s="111">
        <f t="shared" si="34"/>
        <v>0</v>
      </c>
      <c r="X655" s="60">
        <f t="shared" si="35"/>
        <v>0</v>
      </c>
      <c r="Z655" s="111">
        <f t="shared" si="36"/>
        <v>0</v>
      </c>
      <c r="AJ655" s="110"/>
    </row>
    <row r="656" spans="15:36" x14ac:dyDescent="0.2">
      <c r="O656" s="111">
        <f t="shared" si="34"/>
        <v>0</v>
      </c>
      <c r="X656" s="60">
        <f t="shared" si="35"/>
        <v>0</v>
      </c>
      <c r="Z656" s="111">
        <f t="shared" si="36"/>
        <v>0</v>
      </c>
      <c r="AJ656" s="110"/>
    </row>
    <row r="657" spans="15:36" x14ac:dyDescent="0.2">
      <c r="O657" s="111">
        <f t="shared" si="34"/>
        <v>0</v>
      </c>
      <c r="X657" s="60">
        <f t="shared" si="35"/>
        <v>0</v>
      </c>
      <c r="Z657" s="111">
        <f t="shared" si="36"/>
        <v>0</v>
      </c>
      <c r="AJ657" s="110"/>
    </row>
    <row r="658" spans="15:36" x14ac:dyDescent="0.2">
      <c r="O658" s="111">
        <f t="shared" si="34"/>
        <v>0</v>
      </c>
      <c r="X658" s="60">
        <f t="shared" si="35"/>
        <v>0</v>
      </c>
      <c r="Z658" s="111">
        <f t="shared" si="36"/>
        <v>0</v>
      </c>
      <c r="AJ658" s="110"/>
    </row>
    <row r="659" spans="15:36" x14ac:dyDescent="0.2">
      <c r="O659" s="111">
        <f t="shared" si="34"/>
        <v>0</v>
      </c>
      <c r="X659" s="60">
        <f t="shared" si="35"/>
        <v>0</v>
      </c>
      <c r="Z659" s="111">
        <f t="shared" si="36"/>
        <v>0</v>
      </c>
      <c r="AJ659" s="110"/>
    </row>
    <row r="660" spans="15:36" x14ac:dyDescent="0.2">
      <c r="O660" s="111">
        <f t="shared" si="34"/>
        <v>0</v>
      </c>
      <c r="X660" s="60">
        <f t="shared" si="35"/>
        <v>0</v>
      </c>
      <c r="Z660" s="111">
        <f t="shared" si="36"/>
        <v>0</v>
      </c>
      <c r="AJ660" s="110"/>
    </row>
    <row r="661" spans="15:36" x14ac:dyDescent="0.2">
      <c r="O661" s="111">
        <f t="shared" si="34"/>
        <v>0</v>
      </c>
      <c r="X661" s="60">
        <f t="shared" si="35"/>
        <v>0</v>
      </c>
      <c r="Z661" s="111">
        <f t="shared" si="36"/>
        <v>0</v>
      </c>
      <c r="AJ661" s="110"/>
    </row>
    <row r="662" spans="15:36" x14ac:dyDescent="0.2">
      <c r="O662" s="111">
        <f t="shared" si="34"/>
        <v>0</v>
      </c>
      <c r="X662" s="60">
        <f t="shared" si="35"/>
        <v>0</v>
      </c>
      <c r="Z662" s="111">
        <f t="shared" si="36"/>
        <v>0</v>
      </c>
      <c r="AJ662" s="110"/>
    </row>
    <row r="663" spans="15:36" x14ac:dyDescent="0.2">
      <c r="O663" s="111">
        <f t="shared" si="34"/>
        <v>0</v>
      </c>
      <c r="X663" s="60">
        <f t="shared" si="35"/>
        <v>0</v>
      </c>
      <c r="Z663" s="111">
        <f t="shared" si="36"/>
        <v>0</v>
      </c>
      <c r="AJ663" s="110"/>
    </row>
    <row r="664" spans="15:36" x14ac:dyDescent="0.2">
      <c r="O664" s="111">
        <f t="shared" si="34"/>
        <v>0</v>
      </c>
      <c r="X664" s="60">
        <f t="shared" si="35"/>
        <v>0</v>
      </c>
      <c r="Z664" s="111">
        <f t="shared" si="36"/>
        <v>0</v>
      </c>
      <c r="AJ664" s="110"/>
    </row>
    <row r="665" spans="15:36" x14ac:dyDescent="0.2">
      <c r="O665" s="111">
        <f t="shared" si="34"/>
        <v>0</v>
      </c>
      <c r="X665" s="60">
        <f t="shared" si="35"/>
        <v>0</v>
      </c>
      <c r="Z665" s="111">
        <f t="shared" si="36"/>
        <v>0</v>
      </c>
      <c r="AJ665" s="110"/>
    </row>
    <row r="666" spans="15:36" x14ac:dyDescent="0.2">
      <c r="O666" s="111">
        <f t="shared" si="34"/>
        <v>0</v>
      </c>
      <c r="X666" s="60">
        <f t="shared" si="35"/>
        <v>0</v>
      </c>
      <c r="Z666" s="111">
        <f t="shared" si="36"/>
        <v>0</v>
      </c>
      <c r="AJ666" s="110"/>
    </row>
    <row r="667" spans="15:36" x14ac:dyDescent="0.2">
      <c r="O667" s="111">
        <f t="shared" si="34"/>
        <v>0</v>
      </c>
      <c r="X667" s="60">
        <f t="shared" si="35"/>
        <v>0</v>
      </c>
      <c r="Z667" s="111">
        <f t="shared" si="36"/>
        <v>0</v>
      </c>
      <c r="AJ667" s="110"/>
    </row>
    <row r="668" spans="15:36" x14ac:dyDescent="0.2">
      <c r="O668" s="111">
        <f t="shared" si="34"/>
        <v>0</v>
      </c>
      <c r="X668" s="60">
        <f t="shared" si="35"/>
        <v>0</v>
      </c>
      <c r="Z668" s="111">
        <f t="shared" si="36"/>
        <v>0</v>
      </c>
      <c r="AJ668" s="110"/>
    </row>
    <row r="669" spans="15:36" x14ac:dyDescent="0.2">
      <c r="O669" s="111">
        <f t="shared" si="34"/>
        <v>0</v>
      </c>
      <c r="X669" s="60">
        <f t="shared" si="35"/>
        <v>0</v>
      </c>
      <c r="Z669" s="111">
        <f t="shared" si="36"/>
        <v>0</v>
      </c>
      <c r="AJ669" s="110"/>
    </row>
    <row r="670" spans="15:36" x14ac:dyDescent="0.2">
      <c r="O670" s="111">
        <f t="shared" si="34"/>
        <v>0</v>
      </c>
      <c r="X670" s="60">
        <f t="shared" si="35"/>
        <v>0</v>
      </c>
      <c r="Z670" s="111">
        <f t="shared" si="36"/>
        <v>0</v>
      </c>
      <c r="AJ670" s="110"/>
    </row>
    <row r="671" spans="15:36" x14ac:dyDescent="0.2">
      <c r="O671" s="111">
        <f t="shared" si="34"/>
        <v>0</v>
      </c>
      <c r="X671" s="60">
        <f t="shared" si="35"/>
        <v>0</v>
      </c>
      <c r="Z671" s="111">
        <f t="shared" si="36"/>
        <v>0</v>
      </c>
      <c r="AJ671" s="110"/>
    </row>
    <row r="672" spans="15:36" x14ac:dyDescent="0.2">
      <c r="O672" s="111">
        <f t="shared" si="34"/>
        <v>0</v>
      </c>
      <c r="X672" s="60">
        <f t="shared" si="35"/>
        <v>0</v>
      </c>
      <c r="Z672" s="111">
        <f t="shared" si="36"/>
        <v>0</v>
      </c>
      <c r="AJ672" s="110"/>
    </row>
    <row r="673" spans="15:36" x14ac:dyDescent="0.2">
      <c r="O673" s="111">
        <f t="shared" si="34"/>
        <v>0</v>
      </c>
      <c r="X673" s="60">
        <f t="shared" si="35"/>
        <v>0</v>
      </c>
      <c r="Z673" s="111">
        <f t="shared" si="36"/>
        <v>0</v>
      </c>
      <c r="AJ673" s="110"/>
    </row>
    <row r="674" spans="15:36" x14ac:dyDescent="0.2">
      <c r="O674" s="111">
        <f t="shared" si="34"/>
        <v>0</v>
      </c>
      <c r="X674" s="60">
        <f t="shared" si="35"/>
        <v>0</v>
      </c>
      <c r="Z674" s="111">
        <f t="shared" si="36"/>
        <v>0</v>
      </c>
      <c r="AJ674" s="110"/>
    </row>
    <row r="675" spans="15:36" x14ac:dyDescent="0.2">
      <c r="O675" s="111">
        <f t="shared" si="34"/>
        <v>0</v>
      </c>
      <c r="X675" s="60">
        <f t="shared" si="35"/>
        <v>0</v>
      </c>
      <c r="Z675" s="111">
        <f t="shared" si="36"/>
        <v>0</v>
      </c>
      <c r="AJ675" s="110"/>
    </row>
    <row r="676" spans="15:36" x14ac:dyDescent="0.2">
      <c r="O676" s="111">
        <f t="shared" si="34"/>
        <v>0</v>
      </c>
      <c r="X676" s="60">
        <f t="shared" si="35"/>
        <v>0</v>
      </c>
      <c r="Z676" s="111">
        <f t="shared" si="36"/>
        <v>0</v>
      </c>
      <c r="AJ676" s="110"/>
    </row>
    <row r="677" spans="15:36" x14ac:dyDescent="0.2">
      <c r="O677" s="111">
        <f t="shared" si="34"/>
        <v>0</v>
      </c>
      <c r="X677" s="60">
        <f t="shared" si="35"/>
        <v>0</v>
      </c>
      <c r="Z677" s="111">
        <f t="shared" si="36"/>
        <v>0</v>
      </c>
      <c r="AJ677" s="110"/>
    </row>
    <row r="678" spans="15:36" x14ac:dyDescent="0.2">
      <c r="O678" s="111">
        <f t="shared" si="34"/>
        <v>0</v>
      </c>
      <c r="X678" s="60">
        <f t="shared" si="35"/>
        <v>0</v>
      </c>
      <c r="Z678" s="111">
        <f t="shared" si="36"/>
        <v>0</v>
      </c>
      <c r="AJ678" s="110"/>
    </row>
    <row r="679" spans="15:36" x14ac:dyDescent="0.2">
      <c r="O679" s="111">
        <f t="shared" si="34"/>
        <v>0</v>
      </c>
      <c r="X679" s="60">
        <f t="shared" si="35"/>
        <v>0</v>
      </c>
      <c r="Z679" s="111">
        <f t="shared" si="36"/>
        <v>0</v>
      </c>
      <c r="AJ679" s="110"/>
    </row>
    <row r="680" spans="15:36" x14ac:dyDescent="0.2">
      <c r="O680" s="111">
        <f t="shared" si="34"/>
        <v>0</v>
      </c>
      <c r="X680" s="60">
        <f t="shared" si="35"/>
        <v>0</v>
      </c>
      <c r="Z680" s="111">
        <f t="shared" si="36"/>
        <v>0</v>
      </c>
      <c r="AJ680" s="110"/>
    </row>
    <row r="681" spans="15:36" x14ac:dyDescent="0.2">
      <c r="O681" s="111">
        <f t="shared" si="34"/>
        <v>0</v>
      </c>
      <c r="X681" s="60">
        <f t="shared" si="35"/>
        <v>0</v>
      </c>
      <c r="Z681" s="111">
        <f t="shared" si="36"/>
        <v>0</v>
      </c>
      <c r="AJ681" s="110"/>
    </row>
    <row r="682" spans="15:36" x14ac:dyDescent="0.2">
      <c r="O682" s="111">
        <f t="shared" si="34"/>
        <v>0</v>
      </c>
      <c r="X682" s="60">
        <f t="shared" si="35"/>
        <v>0</v>
      </c>
      <c r="Z682" s="111">
        <f t="shared" si="36"/>
        <v>0</v>
      </c>
      <c r="AJ682" s="110"/>
    </row>
    <row r="683" spans="15:36" x14ac:dyDescent="0.2">
      <c r="O683" s="111">
        <f t="shared" si="34"/>
        <v>0</v>
      </c>
      <c r="X683" s="60">
        <f t="shared" si="35"/>
        <v>0</v>
      </c>
      <c r="Z683" s="111">
        <f t="shared" si="36"/>
        <v>0</v>
      </c>
      <c r="AJ683" s="110"/>
    </row>
    <row r="684" spans="15:36" x14ac:dyDescent="0.2">
      <c r="O684" s="111">
        <f t="shared" si="34"/>
        <v>0</v>
      </c>
      <c r="X684" s="60">
        <f t="shared" si="35"/>
        <v>0</v>
      </c>
      <c r="Z684" s="111">
        <f t="shared" si="36"/>
        <v>0</v>
      </c>
      <c r="AJ684" s="110"/>
    </row>
    <row r="685" spans="15:36" x14ac:dyDescent="0.2">
      <c r="O685" s="111">
        <f t="shared" si="34"/>
        <v>0</v>
      </c>
      <c r="X685" s="60">
        <f t="shared" si="35"/>
        <v>0</v>
      </c>
      <c r="Z685" s="111">
        <f t="shared" si="36"/>
        <v>0</v>
      </c>
      <c r="AJ685" s="110"/>
    </row>
    <row r="686" spans="15:36" x14ac:dyDescent="0.2">
      <c r="O686" s="111">
        <f t="shared" si="34"/>
        <v>0</v>
      </c>
      <c r="X686" s="60">
        <f t="shared" si="35"/>
        <v>0</v>
      </c>
      <c r="Z686" s="111">
        <f t="shared" si="36"/>
        <v>0</v>
      </c>
      <c r="AJ686" s="110"/>
    </row>
    <row r="687" spans="15:36" x14ac:dyDescent="0.2">
      <c r="O687" s="111">
        <f t="shared" si="34"/>
        <v>0</v>
      </c>
      <c r="X687" s="60">
        <f t="shared" si="35"/>
        <v>0</v>
      </c>
      <c r="Z687" s="111">
        <f t="shared" si="36"/>
        <v>0</v>
      </c>
      <c r="AJ687" s="110"/>
    </row>
    <row r="688" spans="15:36" x14ac:dyDescent="0.2">
      <c r="O688" s="111">
        <f t="shared" si="34"/>
        <v>0</v>
      </c>
      <c r="X688" s="60">
        <f t="shared" si="35"/>
        <v>0</v>
      </c>
      <c r="Z688" s="111">
        <f t="shared" si="36"/>
        <v>0</v>
      </c>
      <c r="AJ688" s="110"/>
    </row>
    <row r="689" spans="15:36" x14ac:dyDescent="0.2">
      <c r="O689" s="111">
        <f t="shared" si="34"/>
        <v>0</v>
      </c>
      <c r="X689" s="60">
        <f t="shared" si="35"/>
        <v>0</v>
      </c>
      <c r="Z689" s="111">
        <f t="shared" si="36"/>
        <v>0</v>
      </c>
      <c r="AJ689" s="110"/>
    </row>
    <row r="690" spans="15:36" x14ac:dyDescent="0.2">
      <c r="O690" s="111">
        <f t="shared" si="34"/>
        <v>0</v>
      </c>
      <c r="X690" s="60">
        <f t="shared" si="35"/>
        <v>0</v>
      </c>
      <c r="Z690" s="111">
        <f t="shared" si="36"/>
        <v>0</v>
      </c>
      <c r="AJ690" s="110"/>
    </row>
    <row r="691" spans="15:36" x14ac:dyDescent="0.2">
      <c r="O691" s="111">
        <f t="shared" si="34"/>
        <v>0</v>
      </c>
      <c r="X691" s="60">
        <f t="shared" si="35"/>
        <v>0</v>
      </c>
      <c r="Z691" s="111">
        <f t="shared" si="36"/>
        <v>0</v>
      </c>
      <c r="AJ691" s="110"/>
    </row>
    <row r="692" spans="15:36" x14ac:dyDescent="0.2">
      <c r="O692" s="111">
        <f t="shared" si="34"/>
        <v>0</v>
      </c>
      <c r="X692" s="60">
        <f t="shared" si="35"/>
        <v>0</v>
      </c>
      <c r="Z692" s="111">
        <f t="shared" si="36"/>
        <v>0</v>
      </c>
      <c r="AJ692" s="110"/>
    </row>
    <row r="693" spans="15:36" x14ac:dyDescent="0.2">
      <c r="O693" s="111">
        <f t="shared" si="34"/>
        <v>0</v>
      </c>
      <c r="X693" s="60">
        <f t="shared" si="35"/>
        <v>0</v>
      </c>
      <c r="Z693" s="111">
        <f t="shared" si="36"/>
        <v>0</v>
      </c>
      <c r="AJ693" s="110"/>
    </row>
    <row r="694" spans="15:36" x14ac:dyDescent="0.2">
      <c r="O694" s="111">
        <f t="shared" si="34"/>
        <v>0</v>
      </c>
      <c r="X694" s="60">
        <f t="shared" si="35"/>
        <v>0</v>
      </c>
      <c r="Z694" s="111">
        <f t="shared" si="36"/>
        <v>0</v>
      </c>
      <c r="AJ694" s="110"/>
    </row>
    <row r="695" spans="15:36" x14ac:dyDescent="0.2">
      <c r="O695" s="111">
        <f t="shared" si="34"/>
        <v>0</v>
      </c>
      <c r="X695" s="60">
        <f t="shared" si="35"/>
        <v>0</v>
      </c>
      <c r="Z695" s="111">
        <f t="shared" si="36"/>
        <v>0</v>
      </c>
      <c r="AJ695" s="110"/>
    </row>
    <row r="696" spans="15:36" x14ac:dyDescent="0.2">
      <c r="O696" s="111">
        <f t="shared" si="34"/>
        <v>0</v>
      </c>
      <c r="X696" s="60">
        <f t="shared" si="35"/>
        <v>0</v>
      </c>
      <c r="Z696" s="111">
        <f t="shared" si="36"/>
        <v>0</v>
      </c>
      <c r="AJ696" s="110"/>
    </row>
    <row r="697" spans="15:36" x14ac:dyDescent="0.2">
      <c r="O697" s="111">
        <f t="shared" si="34"/>
        <v>0</v>
      </c>
      <c r="X697" s="60">
        <f t="shared" si="35"/>
        <v>0</v>
      </c>
      <c r="Z697" s="111">
        <f t="shared" si="36"/>
        <v>0</v>
      </c>
      <c r="AJ697" s="110"/>
    </row>
    <row r="698" spans="15:36" x14ac:dyDescent="0.2">
      <c r="O698" s="111">
        <f t="shared" si="34"/>
        <v>0</v>
      </c>
      <c r="X698" s="60">
        <f t="shared" si="35"/>
        <v>0</v>
      </c>
      <c r="Z698" s="111">
        <f t="shared" si="36"/>
        <v>0</v>
      </c>
      <c r="AJ698" s="110"/>
    </row>
    <row r="699" spans="15:36" x14ac:dyDescent="0.2">
      <c r="O699" s="111">
        <f t="shared" si="34"/>
        <v>0</v>
      </c>
      <c r="X699" s="60">
        <f t="shared" si="35"/>
        <v>0</v>
      </c>
      <c r="Z699" s="111">
        <f t="shared" si="36"/>
        <v>0</v>
      </c>
      <c r="AJ699" s="110"/>
    </row>
    <row r="700" spans="15:36" x14ac:dyDescent="0.2">
      <c r="O700" s="111">
        <f t="shared" si="34"/>
        <v>0</v>
      </c>
      <c r="X700" s="60">
        <f t="shared" si="35"/>
        <v>0</v>
      </c>
      <c r="Z700" s="111">
        <f t="shared" si="36"/>
        <v>0</v>
      </c>
      <c r="AJ700" s="110"/>
    </row>
    <row r="701" spans="15:36" x14ac:dyDescent="0.2">
      <c r="O701" s="111">
        <f t="shared" si="34"/>
        <v>0</v>
      </c>
      <c r="X701" s="60">
        <f t="shared" si="35"/>
        <v>0</v>
      </c>
      <c r="Z701" s="111">
        <f t="shared" si="36"/>
        <v>0</v>
      </c>
      <c r="AJ701" s="110"/>
    </row>
    <row r="702" spans="15:36" x14ac:dyDescent="0.2">
      <c r="O702" s="111">
        <f t="shared" si="34"/>
        <v>0</v>
      </c>
      <c r="X702" s="60">
        <f t="shared" si="35"/>
        <v>0</v>
      </c>
      <c r="Z702" s="111">
        <f t="shared" si="36"/>
        <v>0</v>
      </c>
      <c r="AJ702" s="110"/>
    </row>
    <row r="703" spans="15:36" x14ac:dyDescent="0.2">
      <c r="O703" s="111">
        <f t="shared" si="34"/>
        <v>0</v>
      </c>
      <c r="X703" s="60">
        <f t="shared" si="35"/>
        <v>0</v>
      </c>
      <c r="Z703" s="111">
        <f t="shared" si="36"/>
        <v>0</v>
      </c>
      <c r="AJ703" s="110"/>
    </row>
    <row r="704" spans="15:36" x14ac:dyDescent="0.2">
      <c r="O704" s="111">
        <f t="shared" si="34"/>
        <v>0</v>
      </c>
      <c r="X704" s="60">
        <f t="shared" si="35"/>
        <v>0</v>
      </c>
      <c r="Z704" s="111">
        <f t="shared" si="36"/>
        <v>0</v>
      </c>
      <c r="AJ704" s="110"/>
    </row>
    <row r="705" spans="15:36" x14ac:dyDescent="0.2">
      <c r="O705" s="111">
        <f t="shared" si="34"/>
        <v>0</v>
      </c>
      <c r="X705" s="60">
        <f t="shared" si="35"/>
        <v>0</v>
      </c>
      <c r="Z705" s="111">
        <f t="shared" si="36"/>
        <v>0</v>
      </c>
      <c r="AJ705" s="110"/>
    </row>
    <row r="706" spans="15:36" x14ac:dyDescent="0.2">
      <c r="O706" s="111">
        <f t="shared" si="34"/>
        <v>0</v>
      </c>
      <c r="X706" s="60">
        <f t="shared" si="35"/>
        <v>0</v>
      </c>
      <c r="Z706" s="111">
        <f t="shared" si="36"/>
        <v>0</v>
      </c>
      <c r="AJ706" s="110"/>
    </row>
    <row r="707" spans="15:36" x14ac:dyDescent="0.2">
      <c r="O707" s="111">
        <f t="shared" ref="O707:O770" si="37">(J707+K707)-L707+M707-N707</f>
        <v>0</v>
      </c>
      <c r="X707" s="60">
        <f t="shared" si="35"/>
        <v>0</v>
      </c>
      <c r="Z707" s="111">
        <f t="shared" si="36"/>
        <v>0</v>
      </c>
      <c r="AJ707" s="110"/>
    </row>
    <row r="708" spans="15:36" x14ac:dyDescent="0.2">
      <c r="O708" s="111">
        <f t="shared" si="37"/>
        <v>0</v>
      </c>
      <c r="X708" s="60">
        <f t="shared" ref="X708:X771" si="38">W708*U708</f>
        <v>0</v>
      </c>
      <c r="Z708" s="111">
        <f t="shared" ref="Z708:Z771" si="39">Y708*U708</f>
        <v>0</v>
      </c>
      <c r="AJ708" s="110"/>
    </row>
    <row r="709" spans="15:36" x14ac:dyDescent="0.2">
      <c r="O709" s="111">
        <f t="shared" si="37"/>
        <v>0</v>
      </c>
      <c r="X709" s="60">
        <f t="shared" si="38"/>
        <v>0</v>
      </c>
      <c r="Z709" s="111">
        <f t="shared" si="39"/>
        <v>0</v>
      </c>
      <c r="AJ709" s="110"/>
    </row>
    <row r="710" spans="15:36" x14ac:dyDescent="0.2">
      <c r="O710" s="111">
        <f t="shared" si="37"/>
        <v>0</v>
      </c>
      <c r="X710" s="60">
        <f t="shared" si="38"/>
        <v>0</v>
      </c>
      <c r="Z710" s="111">
        <f t="shared" si="39"/>
        <v>0</v>
      </c>
      <c r="AJ710" s="110"/>
    </row>
    <row r="711" spans="15:36" x14ac:dyDescent="0.2">
      <c r="O711" s="111">
        <f t="shared" si="37"/>
        <v>0</v>
      </c>
      <c r="X711" s="60">
        <f t="shared" si="38"/>
        <v>0</v>
      </c>
      <c r="Z711" s="111">
        <f t="shared" si="39"/>
        <v>0</v>
      </c>
      <c r="AJ711" s="110"/>
    </row>
    <row r="712" spans="15:36" x14ac:dyDescent="0.2">
      <c r="O712" s="111">
        <f t="shared" si="37"/>
        <v>0</v>
      </c>
      <c r="X712" s="60">
        <f t="shared" si="38"/>
        <v>0</v>
      </c>
      <c r="Z712" s="111">
        <f t="shared" si="39"/>
        <v>0</v>
      </c>
      <c r="AJ712" s="110"/>
    </row>
    <row r="713" spans="15:36" x14ac:dyDescent="0.2">
      <c r="O713" s="111">
        <f t="shared" si="37"/>
        <v>0</v>
      </c>
      <c r="X713" s="60">
        <f t="shared" si="38"/>
        <v>0</v>
      </c>
      <c r="Z713" s="111">
        <f t="shared" si="39"/>
        <v>0</v>
      </c>
      <c r="AJ713" s="110"/>
    </row>
    <row r="714" spans="15:36" x14ac:dyDescent="0.2">
      <c r="O714" s="111">
        <f t="shared" si="37"/>
        <v>0</v>
      </c>
      <c r="X714" s="60">
        <f t="shared" si="38"/>
        <v>0</v>
      </c>
      <c r="Z714" s="111">
        <f t="shared" si="39"/>
        <v>0</v>
      </c>
      <c r="AJ714" s="110"/>
    </row>
    <row r="715" spans="15:36" x14ac:dyDescent="0.2">
      <c r="O715" s="111">
        <f t="shared" si="37"/>
        <v>0</v>
      </c>
      <c r="X715" s="60">
        <f t="shared" si="38"/>
        <v>0</v>
      </c>
      <c r="Z715" s="111">
        <f t="shared" si="39"/>
        <v>0</v>
      </c>
      <c r="AJ715" s="110"/>
    </row>
    <row r="716" spans="15:36" x14ac:dyDescent="0.2">
      <c r="O716" s="111">
        <f t="shared" si="37"/>
        <v>0</v>
      </c>
      <c r="X716" s="60">
        <f t="shared" si="38"/>
        <v>0</v>
      </c>
      <c r="Z716" s="111">
        <f t="shared" si="39"/>
        <v>0</v>
      </c>
      <c r="AJ716" s="110"/>
    </row>
    <row r="717" spans="15:36" x14ac:dyDescent="0.2">
      <c r="O717" s="111">
        <f t="shared" si="37"/>
        <v>0</v>
      </c>
      <c r="X717" s="60">
        <f t="shared" si="38"/>
        <v>0</v>
      </c>
      <c r="Z717" s="111">
        <f t="shared" si="39"/>
        <v>0</v>
      </c>
      <c r="AJ717" s="110"/>
    </row>
    <row r="718" spans="15:36" x14ac:dyDescent="0.2">
      <c r="O718" s="111">
        <f t="shared" si="37"/>
        <v>0</v>
      </c>
      <c r="X718" s="60">
        <f t="shared" si="38"/>
        <v>0</v>
      </c>
      <c r="Z718" s="111">
        <f t="shared" si="39"/>
        <v>0</v>
      </c>
      <c r="AJ718" s="110"/>
    </row>
    <row r="719" spans="15:36" x14ac:dyDescent="0.2">
      <c r="O719" s="111">
        <f t="shared" si="37"/>
        <v>0</v>
      </c>
      <c r="X719" s="60">
        <f t="shared" si="38"/>
        <v>0</v>
      </c>
      <c r="Z719" s="111">
        <f t="shared" si="39"/>
        <v>0</v>
      </c>
      <c r="AJ719" s="110"/>
    </row>
    <row r="720" spans="15:36" x14ac:dyDescent="0.2">
      <c r="O720" s="111">
        <f t="shared" si="37"/>
        <v>0</v>
      </c>
      <c r="X720" s="60">
        <f t="shared" si="38"/>
        <v>0</v>
      </c>
      <c r="Z720" s="111">
        <f t="shared" si="39"/>
        <v>0</v>
      </c>
      <c r="AJ720" s="110"/>
    </row>
    <row r="721" spans="15:36" x14ac:dyDescent="0.2">
      <c r="O721" s="111">
        <f t="shared" si="37"/>
        <v>0</v>
      </c>
      <c r="X721" s="60">
        <f t="shared" si="38"/>
        <v>0</v>
      </c>
      <c r="Z721" s="111">
        <f t="shared" si="39"/>
        <v>0</v>
      </c>
      <c r="AJ721" s="110"/>
    </row>
    <row r="722" spans="15:36" x14ac:dyDescent="0.2">
      <c r="O722" s="111">
        <f t="shared" si="37"/>
        <v>0</v>
      </c>
      <c r="X722" s="60">
        <f t="shared" si="38"/>
        <v>0</v>
      </c>
      <c r="Z722" s="111">
        <f t="shared" si="39"/>
        <v>0</v>
      </c>
      <c r="AJ722" s="110"/>
    </row>
    <row r="723" spans="15:36" x14ac:dyDescent="0.2">
      <c r="O723" s="111">
        <f t="shared" si="37"/>
        <v>0</v>
      </c>
      <c r="X723" s="60">
        <f t="shared" si="38"/>
        <v>0</v>
      </c>
      <c r="Z723" s="111">
        <f t="shared" si="39"/>
        <v>0</v>
      </c>
      <c r="AJ723" s="110"/>
    </row>
    <row r="724" spans="15:36" x14ac:dyDescent="0.2">
      <c r="O724" s="111">
        <f t="shared" si="37"/>
        <v>0</v>
      </c>
      <c r="X724" s="60">
        <f t="shared" si="38"/>
        <v>0</v>
      </c>
      <c r="Z724" s="111">
        <f t="shared" si="39"/>
        <v>0</v>
      </c>
      <c r="AJ724" s="110"/>
    </row>
    <row r="725" spans="15:36" x14ac:dyDescent="0.2">
      <c r="O725" s="111">
        <f t="shared" si="37"/>
        <v>0</v>
      </c>
      <c r="X725" s="60">
        <f t="shared" si="38"/>
        <v>0</v>
      </c>
      <c r="Z725" s="111">
        <f t="shared" si="39"/>
        <v>0</v>
      </c>
      <c r="AJ725" s="110"/>
    </row>
    <row r="726" spans="15:36" x14ac:dyDescent="0.2">
      <c r="O726" s="111">
        <f t="shared" si="37"/>
        <v>0</v>
      </c>
      <c r="X726" s="60">
        <f t="shared" si="38"/>
        <v>0</v>
      </c>
      <c r="Z726" s="111">
        <f t="shared" si="39"/>
        <v>0</v>
      </c>
      <c r="AJ726" s="110"/>
    </row>
    <row r="727" spans="15:36" x14ac:dyDescent="0.2">
      <c r="O727" s="111">
        <f t="shared" si="37"/>
        <v>0</v>
      </c>
      <c r="X727" s="60">
        <f t="shared" si="38"/>
        <v>0</v>
      </c>
      <c r="Z727" s="111">
        <f t="shared" si="39"/>
        <v>0</v>
      </c>
      <c r="AJ727" s="110"/>
    </row>
    <row r="728" spans="15:36" x14ac:dyDescent="0.2">
      <c r="O728" s="111">
        <f t="shared" si="37"/>
        <v>0</v>
      </c>
      <c r="X728" s="60">
        <f t="shared" si="38"/>
        <v>0</v>
      </c>
      <c r="Z728" s="111">
        <f t="shared" si="39"/>
        <v>0</v>
      </c>
      <c r="AJ728" s="110"/>
    </row>
    <row r="729" spans="15:36" x14ac:dyDescent="0.2">
      <c r="O729" s="111">
        <f t="shared" si="37"/>
        <v>0</v>
      </c>
      <c r="X729" s="60">
        <f t="shared" si="38"/>
        <v>0</v>
      </c>
      <c r="Z729" s="111">
        <f t="shared" si="39"/>
        <v>0</v>
      </c>
      <c r="AJ729" s="110"/>
    </row>
    <row r="730" spans="15:36" x14ac:dyDescent="0.2">
      <c r="O730" s="111">
        <f t="shared" si="37"/>
        <v>0</v>
      </c>
      <c r="X730" s="60">
        <f t="shared" si="38"/>
        <v>0</v>
      </c>
      <c r="Z730" s="111">
        <f t="shared" si="39"/>
        <v>0</v>
      </c>
      <c r="AJ730" s="110"/>
    </row>
    <row r="731" spans="15:36" x14ac:dyDescent="0.2">
      <c r="O731" s="111">
        <f t="shared" si="37"/>
        <v>0</v>
      </c>
      <c r="X731" s="60">
        <f t="shared" si="38"/>
        <v>0</v>
      </c>
      <c r="Z731" s="111">
        <f t="shared" si="39"/>
        <v>0</v>
      </c>
      <c r="AJ731" s="110"/>
    </row>
    <row r="732" spans="15:36" x14ac:dyDescent="0.2">
      <c r="O732" s="111">
        <f t="shared" si="37"/>
        <v>0</v>
      </c>
      <c r="X732" s="60">
        <f t="shared" si="38"/>
        <v>0</v>
      </c>
      <c r="Z732" s="111">
        <f t="shared" si="39"/>
        <v>0</v>
      </c>
      <c r="AJ732" s="110"/>
    </row>
    <row r="733" spans="15:36" x14ac:dyDescent="0.2">
      <c r="O733" s="111">
        <f t="shared" si="37"/>
        <v>0</v>
      </c>
      <c r="X733" s="60">
        <f t="shared" si="38"/>
        <v>0</v>
      </c>
      <c r="Z733" s="111">
        <f t="shared" si="39"/>
        <v>0</v>
      </c>
      <c r="AJ733" s="110"/>
    </row>
    <row r="734" spans="15:36" x14ac:dyDescent="0.2">
      <c r="O734" s="111">
        <f t="shared" si="37"/>
        <v>0</v>
      </c>
      <c r="X734" s="60">
        <f t="shared" si="38"/>
        <v>0</v>
      </c>
      <c r="Z734" s="111">
        <f t="shared" si="39"/>
        <v>0</v>
      </c>
      <c r="AJ734" s="110"/>
    </row>
    <row r="735" spans="15:36" x14ac:dyDescent="0.2">
      <c r="O735" s="111">
        <f t="shared" si="37"/>
        <v>0</v>
      </c>
      <c r="X735" s="60">
        <f t="shared" si="38"/>
        <v>0</v>
      </c>
      <c r="Z735" s="111">
        <f t="shared" si="39"/>
        <v>0</v>
      </c>
      <c r="AJ735" s="110"/>
    </row>
    <row r="736" spans="15:36" x14ac:dyDescent="0.2">
      <c r="O736" s="111">
        <f t="shared" si="37"/>
        <v>0</v>
      </c>
      <c r="X736" s="60">
        <f t="shared" si="38"/>
        <v>0</v>
      </c>
      <c r="Z736" s="111">
        <f t="shared" si="39"/>
        <v>0</v>
      </c>
      <c r="AJ736" s="110"/>
    </row>
    <row r="737" spans="15:36" x14ac:dyDescent="0.2">
      <c r="O737" s="111">
        <f t="shared" si="37"/>
        <v>0</v>
      </c>
      <c r="X737" s="60">
        <f t="shared" si="38"/>
        <v>0</v>
      </c>
      <c r="Z737" s="111">
        <f t="shared" si="39"/>
        <v>0</v>
      </c>
      <c r="AJ737" s="110"/>
    </row>
    <row r="738" spans="15:36" x14ac:dyDescent="0.2">
      <c r="O738" s="111">
        <f t="shared" si="37"/>
        <v>0</v>
      </c>
      <c r="X738" s="60">
        <f t="shared" si="38"/>
        <v>0</v>
      </c>
      <c r="Z738" s="111">
        <f t="shared" si="39"/>
        <v>0</v>
      </c>
      <c r="AJ738" s="110"/>
    </row>
    <row r="739" spans="15:36" x14ac:dyDescent="0.2">
      <c r="O739" s="111">
        <f t="shared" si="37"/>
        <v>0</v>
      </c>
      <c r="X739" s="60">
        <f t="shared" si="38"/>
        <v>0</v>
      </c>
      <c r="Z739" s="111">
        <f t="shared" si="39"/>
        <v>0</v>
      </c>
      <c r="AJ739" s="110"/>
    </row>
    <row r="740" spans="15:36" x14ac:dyDescent="0.2">
      <c r="O740" s="111">
        <f t="shared" si="37"/>
        <v>0</v>
      </c>
      <c r="X740" s="60">
        <f t="shared" si="38"/>
        <v>0</v>
      </c>
      <c r="Z740" s="111">
        <f t="shared" si="39"/>
        <v>0</v>
      </c>
      <c r="AJ740" s="110"/>
    </row>
    <row r="741" spans="15:36" x14ac:dyDescent="0.2">
      <c r="O741" s="111">
        <f t="shared" si="37"/>
        <v>0</v>
      </c>
      <c r="X741" s="60">
        <f t="shared" si="38"/>
        <v>0</v>
      </c>
      <c r="Z741" s="111">
        <f t="shared" si="39"/>
        <v>0</v>
      </c>
      <c r="AJ741" s="110"/>
    </row>
    <row r="742" spans="15:36" x14ac:dyDescent="0.2">
      <c r="O742" s="111">
        <f t="shared" si="37"/>
        <v>0</v>
      </c>
      <c r="X742" s="60">
        <f t="shared" si="38"/>
        <v>0</v>
      </c>
      <c r="Z742" s="111">
        <f t="shared" si="39"/>
        <v>0</v>
      </c>
      <c r="AJ742" s="110"/>
    </row>
    <row r="743" spans="15:36" x14ac:dyDescent="0.2">
      <c r="O743" s="111">
        <f t="shared" si="37"/>
        <v>0</v>
      </c>
      <c r="X743" s="60">
        <f t="shared" si="38"/>
        <v>0</v>
      </c>
      <c r="Z743" s="111">
        <f t="shared" si="39"/>
        <v>0</v>
      </c>
      <c r="AJ743" s="110"/>
    </row>
    <row r="744" spans="15:36" x14ac:dyDescent="0.2">
      <c r="O744" s="111">
        <f t="shared" si="37"/>
        <v>0</v>
      </c>
      <c r="X744" s="60">
        <f t="shared" si="38"/>
        <v>0</v>
      </c>
      <c r="Z744" s="111">
        <f t="shared" si="39"/>
        <v>0</v>
      </c>
      <c r="AJ744" s="110"/>
    </row>
    <row r="745" spans="15:36" x14ac:dyDescent="0.2">
      <c r="O745" s="111">
        <f t="shared" si="37"/>
        <v>0</v>
      </c>
      <c r="X745" s="60">
        <f t="shared" si="38"/>
        <v>0</v>
      </c>
      <c r="Z745" s="111">
        <f t="shared" si="39"/>
        <v>0</v>
      </c>
      <c r="AJ745" s="110"/>
    </row>
    <row r="746" spans="15:36" x14ac:dyDescent="0.2">
      <c r="O746" s="111">
        <f t="shared" si="37"/>
        <v>0</v>
      </c>
      <c r="X746" s="60">
        <f t="shared" si="38"/>
        <v>0</v>
      </c>
      <c r="Z746" s="111">
        <f t="shared" si="39"/>
        <v>0</v>
      </c>
      <c r="AJ746" s="110"/>
    </row>
    <row r="747" spans="15:36" x14ac:dyDescent="0.2">
      <c r="O747" s="111">
        <f t="shared" si="37"/>
        <v>0</v>
      </c>
      <c r="X747" s="60">
        <f t="shared" si="38"/>
        <v>0</v>
      </c>
      <c r="Z747" s="111">
        <f t="shared" si="39"/>
        <v>0</v>
      </c>
      <c r="AJ747" s="110"/>
    </row>
    <row r="748" spans="15:36" x14ac:dyDescent="0.2">
      <c r="O748" s="111">
        <f t="shared" si="37"/>
        <v>0</v>
      </c>
      <c r="X748" s="60">
        <f t="shared" si="38"/>
        <v>0</v>
      </c>
      <c r="Z748" s="111">
        <f t="shared" si="39"/>
        <v>0</v>
      </c>
      <c r="AJ748" s="110"/>
    </row>
    <row r="749" spans="15:36" x14ac:dyDescent="0.2">
      <c r="O749" s="111">
        <f t="shared" si="37"/>
        <v>0</v>
      </c>
      <c r="X749" s="60">
        <f t="shared" si="38"/>
        <v>0</v>
      </c>
      <c r="Z749" s="111">
        <f t="shared" si="39"/>
        <v>0</v>
      </c>
      <c r="AJ749" s="110"/>
    </row>
    <row r="750" spans="15:36" x14ac:dyDescent="0.2">
      <c r="O750" s="111">
        <f t="shared" si="37"/>
        <v>0</v>
      </c>
      <c r="X750" s="60">
        <f t="shared" si="38"/>
        <v>0</v>
      </c>
      <c r="Z750" s="111">
        <f t="shared" si="39"/>
        <v>0</v>
      </c>
      <c r="AJ750" s="110"/>
    </row>
    <row r="751" spans="15:36" x14ac:dyDescent="0.2">
      <c r="O751" s="111">
        <f t="shared" si="37"/>
        <v>0</v>
      </c>
      <c r="X751" s="60">
        <f t="shared" si="38"/>
        <v>0</v>
      </c>
      <c r="Z751" s="111">
        <f t="shared" si="39"/>
        <v>0</v>
      </c>
      <c r="AJ751" s="110"/>
    </row>
    <row r="752" spans="15:36" x14ac:dyDescent="0.2">
      <c r="O752" s="111">
        <f t="shared" si="37"/>
        <v>0</v>
      </c>
      <c r="X752" s="60">
        <f t="shared" si="38"/>
        <v>0</v>
      </c>
      <c r="Z752" s="111">
        <f t="shared" si="39"/>
        <v>0</v>
      </c>
      <c r="AJ752" s="110"/>
    </row>
    <row r="753" spans="15:36" x14ac:dyDescent="0.2">
      <c r="O753" s="111">
        <f t="shared" si="37"/>
        <v>0</v>
      </c>
      <c r="X753" s="60">
        <f t="shared" si="38"/>
        <v>0</v>
      </c>
      <c r="Z753" s="111">
        <f t="shared" si="39"/>
        <v>0</v>
      </c>
      <c r="AJ753" s="110"/>
    </row>
    <row r="754" spans="15:36" x14ac:dyDescent="0.2">
      <c r="O754" s="111">
        <f t="shared" si="37"/>
        <v>0</v>
      </c>
      <c r="X754" s="60">
        <f t="shared" si="38"/>
        <v>0</v>
      </c>
      <c r="Z754" s="111">
        <f t="shared" si="39"/>
        <v>0</v>
      </c>
      <c r="AJ754" s="110"/>
    </row>
    <row r="755" spans="15:36" x14ac:dyDescent="0.2">
      <c r="O755" s="111">
        <f t="shared" si="37"/>
        <v>0</v>
      </c>
      <c r="X755" s="60">
        <f t="shared" si="38"/>
        <v>0</v>
      </c>
      <c r="Z755" s="111">
        <f t="shared" si="39"/>
        <v>0</v>
      </c>
      <c r="AJ755" s="110"/>
    </row>
    <row r="756" spans="15:36" x14ac:dyDescent="0.2">
      <c r="O756" s="111">
        <f t="shared" si="37"/>
        <v>0</v>
      </c>
      <c r="X756" s="60">
        <f t="shared" si="38"/>
        <v>0</v>
      </c>
      <c r="Z756" s="111">
        <f t="shared" si="39"/>
        <v>0</v>
      </c>
      <c r="AJ756" s="110"/>
    </row>
    <row r="757" spans="15:36" x14ac:dyDescent="0.2">
      <c r="O757" s="111">
        <f t="shared" si="37"/>
        <v>0</v>
      </c>
      <c r="X757" s="60">
        <f t="shared" si="38"/>
        <v>0</v>
      </c>
      <c r="Z757" s="111">
        <f t="shared" si="39"/>
        <v>0</v>
      </c>
      <c r="AJ757" s="110"/>
    </row>
    <row r="758" spans="15:36" x14ac:dyDescent="0.2">
      <c r="O758" s="111">
        <f t="shared" si="37"/>
        <v>0</v>
      </c>
      <c r="X758" s="60">
        <f t="shared" si="38"/>
        <v>0</v>
      </c>
      <c r="Z758" s="111">
        <f t="shared" si="39"/>
        <v>0</v>
      </c>
      <c r="AJ758" s="110"/>
    </row>
    <row r="759" spans="15:36" x14ac:dyDescent="0.2">
      <c r="O759" s="111">
        <f t="shared" si="37"/>
        <v>0</v>
      </c>
      <c r="X759" s="60">
        <f t="shared" si="38"/>
        <v>0</v>
      </c>
      <c r="Z759" s="111">
        <f t="shared" si="39"/>
        <v>0</v>
      </c>
      <c r="AJ759" s="110"/>
    </row>
    <row r="760" spans="15:36" x14ac:dyDescent="0.2">
      <c r="O760" s="111">
        <f t="shared" si="37"/>
        <v>0</v>
      </c>
      <c r="X760" s="60">
        <f t="shared" si="38"/>
        <v>0</v>
      </c>
      <c r="Z760" s="111">
        <f t="shared" si="39"/>
        <v>0</v>
      </c>
      <c r="AJ760" s="110"/>
    </row>
    <row r="761" spans="15:36" x14ac:dyDescent="0.2">
      <c r="O761" s="111">
        <f t="shared" si="37"/>
        <v>0</v>
      </c>
      <c r="X761" s="60">
        <f t="shared" si="38"/>
        <v>0</v>
      </c>
      <c r="Z761" s="111">
        <f t="shared" si="39"/>
        <v>0</v>
      </c>
      <c r="AJ761" s="110"/>
    </row>
    <row r="762" spans="15:36" x14ac:dyDescent="0.2">
      <c r="O762" s="111">
        <f t="shared" si="37"/>
        <v>0</v>
      </c>
      <c r="X762" s="60">
        <f t="shared" si="38"/>
        <v>0</v>
      </c>
      <c r="Z762" s="111">
        <f t="shared" si="39"/>
        <v>0</v>
      </c>
      <c r="AJ762" s="110"/>
    </row>
    <row r="763" spans="15:36" x14ac:dyDescent="0.2">
      <c r="O763" s="111">
        <f t="shared" si="37"/>
        <v>0</v>
      </c>
      <c r="X763" s="60">
        <f t="shared" si="38"/>
        <v>0</v>
      </c>
      <c r="Z763" s="111">
        <f t="shared" si="39"/>
        <v>0</v>
      </c>
      <c r="AJ763" s="110"/>
    </row>
    <row r="764" spans="15:36" x14ac:dyDescent="0.2">
      <c r="O764" s="111">
        <f t="shared" si="37"/>
        <v>0</v>
      </c>
      <c r="X764" s="60">
        <f t="shared" si="38"/>
        <v>0</v>
      </c>
      <c r="Z764" s="111">
        <f t="shared" si="39"/>
        <v>0</v>
      </c>
      <c r="AJ764" s="110"/>
    </row>
    <row r="765" spans="15:36" x14ac:dyDescent="0.2">
      <c r="O765" s="111">
        <f t="shared" si="37"/>
        <v>0</v>
      </c>
      <c r="X765" s="60">
        <f t="shared" si="38"/>
        <v>0</v>
      </c>
      <c r="Z765" s="111">
        <f t="shared" si="39"/>
        <v>0</v>
      </c>
      <c r="AJ765" s="110"/>
    </row>
    <row r="766" spans="15:36" x14ac:dyDescent="0.2">
      <c r="O766" s="111">
        <f t="shared" si="37"/>
        <v>0</v>
      </c>
      <c r="X766" s="60">
        <f t="shared" si="38"/>
        <v>0</v>
      </c>
      <c r="Z766" s="111">
        <f t="shared" si="39"/>
        <v>0</v>
      </c>
      <c r="AJ766" s="110"/>
    </row>
    <row r="767" spans="15:36" x14ac:dyDescent="0.2">
      <c r="O767" s="111">
        <f t="shared" si="37"/>
        <v>0</v>
      </c>
      <c r="X767" s="60">
        <f t="shared" si="38"/>
        <v>0</v>
      </c>
      <c r="Z767" s="111">
        <f t="shared" si="39"/>
        <v>0</v>
      </c>
      <c r="AJ767" s="110"/>
    </row>
    <row r="768" spans="15:36" x14ac:dyDescent="0.2">
      <c r="O768" s="111">
        <f t="shared" si="37"/>
        <v>0</v>
      </c>
      <c r="X768" s="60">
        <f t="shared" si="38"/>
        <v>0</v>
      </c>
      <c r="Z768" s="111">
        <f t="shared" si="39"/>
        <v>0</v>
      </c>
      <c r="AJ768" s="110"/>
    </row>
    <row r="769" spans="15:36" x14ac:dyDescent="0.2">
      <c r="O769" s="111">
        <f t="shared" si="37"/>
        <v>0</v>
      </c>
      <c r="X769" s="60">
        <f t="shared" si="38"/>
        <v>0</v>
      </c>
      <c r="Z769" s="111">
        <f t="shared" si="39"/>
        <v>0</v>
      </c>
      <c r="AJ769" s="110"/>
    </row>
    <row r="770" spans="15:36" x14ac:dyDescent="0.2">
      <c r="O770" s="111">
        <f t="shared" si="37"/>
        <v>0</v>
      </c>
      <c r="X770" s="60">
        <f t="shared" si="38"/>
        <v>0</v>
      </c>
      <c r="Z770" s="111">
        <f t="shared" si="39"/>
        <v>0</v>
      </c>
      <c r="AJ770" s="110"/>
    </row>
    <row r="771" spans="15:36" x14ac:dyDescent="0.2">
      <c r="O771" s="111">
        <f t="shared" ref="O771:O834" si="40">(J771+K771)-L771+M771-N771</f>
        <v>0</v>
      </c>
      <c r="X771" s="60">
        <f t="shared" si="38"/>
        <v>0</v>
      </c>
      <c r="Z771" s="111">
        <f t="shared" si="39"/>
        <v>0</v>
      </c>
      <c r="AJ771" s="110"/>
    </row>
    <row r="772" spans="15:36" x14ac:dyDescent="0.2">
      <c r="O772" s="111">
        <f t="shared" si="40"/>
        <v>0</v>
      </c>
      <c r="X772" s="60">
        <f t="shared" ref="X772:X835" si="41">W772*U772</f>
        <v>0</v>
      </c>
      <c r="Z772" s="111">
        <f t="shared" ref="Z772:Z835" si="42">Y772*U772</f>
        <v>0</v>
      </c>
      <c r="AJ772" s="110"/>
    </row>
    <row r="773" spans="15:36" x14ac:dyDescent="0.2">
      <c r="O773" s="111">
        <f t="shared" si="40"/>
        <v>0</v>
      </c>
      <c r="X773" s="60">
        <f t="shared" si="41"/>
        <v>0</v>
      </c>
      <c r="Z773" s="111">
        <f t="shared" si="42"/>
        <v>0</v>
      </c>
      <c r="AJ773" s="110"/>
    </row>
    <row r="774" spans="15:36" x14ac:dyDescent="0.2">
      <c r="O774" s="111">
        <f t="shared" si="40"/>
        <v>0</v>
      </c>
      <c r="X774" s="60">
        <f t="shared" si="41"/>
        <v>0</v>
      </c>
      <c r="Z774" s="111">
        <f t="shared" si="42"/>
        <v>0</v>
      </c>
      <c r="AJ774" s="110"/>
    </row>
    <row r="775" spans="15:36" x14ac:dyDescent="0.2">
      <c r="O775" s="111">
        <f t="shared" si="40"/>
        <v>0</v>
      </c>
      <c r="X775" s="60">
        <f t="shared" si="41"/>
        <v>0</v>
      </c>
      <c r="Z775" s="111">
        <f t="shared" si="42"/>
        <v>0</v>
      </c>
      <c r="AJ775" s="110"/>
    </row>
    <row r="776" spans="15:36" x14ac:dyDescent="0.2">
      <c r="O776" s="111">
        <f t="shared" si="40"/>
        <v>0</v>
      </c>
      <c r="X776" s="60">
        <f t="shared" si="41"/>
        <v>0</v>
      </c>
      <c r="Z776" s="111">
        <f t="shared" si="42"/>
        <v>0</v>
      </c>
      <c r="AJ776" s="110"/>
    </row>
    <row r="777" spans="15:36" x14ac:dyDescent="0.2">
      <c r="O777" s="111">
        <f t="shared" si="40"/>
        <v>0</v>
      </c>
      <c r="X777" s="60">
        <f t="shared" si="41"/>
        <v>0</v>
      </c>
      <c r="Z777" s="111">
        <f t="shared" si="42"/>
        <v>0</v>
      </c>
      <c r="AJ777" s="110"/>
    </row>
    <row r="778" spans="15:36" x14ac:dyDescent="0.2">
      <c r="O778" s="111">
        <f t="shared" si="40"/>
        <v>0</v>
      </c>
      <c r="X778" s="60">
        <f t="shared" si="41"/>
        <v>0</v>
      </c>
      <c r="Z778" s="111">
        <f t="shared" si="42"/>
        <v>0</v>
      </c>
      <c r="AJ778" s="110"/>
    </row>
    <row r="779" spans="15:36" x14ac:dyDescent="0.2">
      <c r="O779" s="111">
        <f t="shared" si="40"/>
        <v>0</v>
      </c>
      <c r="X779" s="60">
        <f t="shared" si="41"/>
        <v>0</v>
      </c>
      <c r="Z779" s="111">
        <f t="shared" si="42"/>
        <v>0</v>
      </c>
      <c r="AJ779" s="110"/>
    </row>
    <row r="780" spans="15:36" x14ac:dyDescent="0.2">
      <c r="O780" s="111">
        <f t="shared" si="40"/>
        <v>0</v>
      </c>
      <c r="X780" s="60">
        <f t="shared" si="41"/>
        <v>0</v>
      </c>
      <c r="Z780" s="111">
        <f t="shared" si="42"/>
        <v>0</v>
      </c>
      <c r="AJ780" s="110"/>
    </row>
    <row r="781" spans="15:36" x14ac:dyDescent="0.2">
      <c r="O781" s="111">
        <f t="shared" si="40"/>
        <v>0</v>
      </c>
      <c r="X781" s="60">
        <f t="shared" si="41"/>
        <v>0</v>
      </c>
      <c r="Z781" s="111">
        <f t="shared" si="42"/>
        <v>0</v>
      </c>
      <c r="AJ781" s="110"/>
    </row>
    <row r="782" spans="15:36" x14ac:dyDescent="0.2">
      <c r="O782" s="111">
        <f t="shared" si="40"/>
        <v>0</v>
      </c>
      <c r="X782" s="60">
        <f t="shared" si="41"/>
        <v>0</v>
      </c>
      <c r="Z782" s="111">
        <f t="shared" si="42"/>
        <v>0</v>
      </c>
      <c r="AJ782" s="110"/>
    </row>
    <row r="783" spans="15:36" x14ac:dyDescent="0.2">
      <c r="O783" s="111">
        <f t="shared" si="40"/>
        <v>0</v>
      </c>
      <c r="X783" s="60">
        <f t="shared" si="41"/>
        <v>0</v>
      </c>
      <c r="Z783" s="111">
        <f t="shared" si="42"/>
        <v>0</v>
      </c>
      <c r="AJ783" s="110"/>
    </row>
    <row r="784" spans="15:36" x14ac:dyDescent="0.2">
      <c r="O784" s="111">
        <f t="shared" si="40"/>
        <v>0</v>
      </c>
      <c r="X784" s="60">
        <f t="shared" si="41"/>
        <v>0</v>
      </c>
      <c r="Z784" s="111">
        <f t="shared" si="42"/>
        <v>0</v>
      </c>
      <c r="AJ784" s="110"/>
    </row>
    <row r="785" spans="15:36" x14ac:dyDescent="0.2">
      <c r="O785" s="111">
        <f t="shared" si="40"/>
        <v>0</v>
      </c>
      <c r="X785" s="60">
        <f t="shared" si="41"/>
        <v>0</v>
      </c>
      <c r="Z785" s="111">
        <f t="shared" si="42"/>
        <v>0</v>
      </c>
      <c r="AJ785" s="110"/>
    </row>
    <row r="786" spans="15:36" x14ac:dyDescent="0.2">
      <c r="O786" s="111">
        <f t="shared" si="40"/>
        <v>0</v>
      </c>
      <c r="X786" s="60">
        <f t="shared" si="41"/>
        <v>0</v>
      </c>
      <c r="Z786" s="111">
        <f t="shared" si="42"/>
        <v>0</v>
      </c>
      <c r="AJ786" s="110"/>
    </row>
    <row r="787" spans="15:36" x14ac:dyDescent="0.2">
      <c r="O787" s="111">
        <f t="shared" si="40"/>
        <v>0</v>
      </c>
      <c r="X787" s="60">
        <f t="shared" si="41"/>
        <v>0</v>
      </c>
      <c r="Z787" s="111">
        <f t="shared" si="42"/>
        <v>0</v>
      </c>
      <c r="AJ787" s="110"/>
    </row>
    <row r="788" spans="15:36" x14ac:dyDescent="0.2">
      <c r="O788" s="111">
        <f t="shared" si="40"/>
        <v>0</v>
      </c>
      <c r="X788" s="60">
        <f t="shared" si="41"/>
        <v>0</v>
      </c>
      <c r="Z788" s="111">
        <f t="shared" si="42"/>
        <v>0</v>
      </c>
      <c r="AJ788" s="110"/>
    </row>
    <row r="789" spans="15:36" x14ac:dyDescent="0.2">
      <c r="O789" s="111">
        <f t="shared" si="40"/>
        <v>0</v>
      </c>
      <c r="X789" s="60">
        <f t="shared" si="41"/>
        <v>0</v>
      </c>
      <c r="Z789" s="111">
        <f t="shared" si="42"/>
        <v>0</v>
      </c>
      <c r="AJ789" s="110"/>
    </row>
    <row r="790" spans="15:36" x14ac:dyDescent="0.2">
      <c r="O790" s="111">
        <f t="shared" si="40"/>
        <v>0</v>
      </c>
      <c r="X790" s="60">
        <f t="shared" si="41"/>
        <v>0</v>
      </c>
      <c r="Z790" s="111">
        <f t="shared" si="42"/>
        <v>0</v>
      </c>
      <c r="AJ790" s="110"/>
    </row>
    <row r="791" spans="15:36" x14ac:dyDescent="0.2">
      <c r="O791" s="111">
        <f t="shared" si="40"/>
        <v>0</v>
      </c>
      <c r="X791" s="60">
        <f t="shared" si="41"/>
        <v>0</v>
      </c>
      <c r="Z791" s="111">
        <f t="shared" si="42"/>
        <v>0</v>
      </c>
      <c r="AJ791" s="110"/>
    </row>
    <row r="792" spans="15:36" x14ac:dyDescent="0.2">
      <c r="O792" s="111">
        <f t="shared" si="40"/>
        <v>0</v>
      </c>
      <c r="X792" s="60">
        <f t="shared" si="41"/>
        <v>0</v>
      </c>
      <c r="Z792" s="111">
        <f t="shared" si="42"/>
        <v>0</v>
      </c>
      <c r="AJ792" s="110"/>
    </row>
    <row r="793" spans="15:36" x14ac:dyDescent="0.2">
      <c r="O793" s="111">
        <f t="shared" si="40"/>
        <v>0</v>
      </c>
      <c r="X793" s="60">
        <f t="shared" si="41"/>
        <v>0</v>
      </c>
      <c r="Z793" s="111">
        <f t="shared" si="42"/>
        <v>0</v>
      </c>
      <c r="AJ793" s="110"/>
    </row>
    <row r="794" spans="15:36" x14ac:dyDescent="0.2">
      <c r="O794" s="111">
        <f t="shared" si="40"/>
        <v>0</v>
      </c>
      <c r="X794" s="60">
        <f t="shared" si="41"/>
        <v>0</v>
      </c>
      <c r="Z794" s="111">
        <f t="shared" si="42"/>
        <v>0</v>
      </c>
      <c r="AJ794" s="110"/>
    </row>
    <row r="795" spans="15:36" x14ac:dyDescent="0.2">
      <c r="O795" s="111">
        <f t="shared" si="40"/>
        <v>0</v>
      </c>
      <c r="X795" s="60">
        <f t="shared" si="41"/>
        <v>0</v>
      </c>
      <c r="Z795" s="111">
        <f t="shared" si="42"/>
        <v>0</v>
      </c>
      <c r="AJ795" s="110"/>
    </row>
    <row r="796" spans="15:36" x14ac:dyDescent="0.2">
      <c r="O796" s="111">
        <f t="shared" si="40"/>
        <v>0</v>
      </c>
      <c r="X796" s="60">
        <f t="shared" si="41"/>
        <v>0</v>
      </c>
      <c r="Z796" s="111">
        <f t="shared" si="42"/>
        <v>0</v>
      </c>
      <c r="AJ796" s="110"/>
    </row>
    <row r="797" spans="15:36" x14ac:dyDescent="0.2">
      <c r="O797" s="111">
        <f t="shared" si="40"/>
        <v>0</v>
      </c>
      <c r="X797" s="60">
        <f t="shared" si="41"/>
        <v>0</v>
      </c>
      <c r="Z797" s="111">
        <f t="shared" si="42"/>
        <v>0</v>
      </c>
      <c r="AJ797" s="110"/>
    </row>
    <row r="798" spans="15:36" x14ac:dyDescent="0.2">
      <c r="O798" s="111">
        <f t="shared" si="40"/>
        <v>0</v>
      </c>
      <c r="X798" s="60">
        <f t="shared" si="41"/>
        <v>0</v>
      </c>
      <c r="Z798" s="111">
        <f t="shared" si="42"/>
        <v>0</v>
      </c>
      <c r="AJ798" s="110"/>
    </row>
    <row r="799" spans="15:36" x14ac:dyDescent="0.2">
      <c r="O799" s="111">
        <f t="shared" si="40"/>
        <v>0</v>
      </c>
      <c r="X799" s="60">
        <f t="shared" si="41"/>
        <v>0</v>
      </c>
      <c r="Z799" s="111">
        <f t="shared" si="42"/>
        <v>0</v>
      </c>
      <c r="AJ799" s="110"/>
    </row>
    <row r="800" spans="15:36" x14ac:dyDescent="0.2">
      <c r="O800" s="111">
        <f t="shared" si="40"/>
        <v>0</v>
      </c>
      <c r="X800" s="60">
        <f t="shared" si="41"/>
        <v>0</v>
      </c>
      <c r="Z800" s="111">
        <f t="shared" si="42"/>
        <v>0</v>
      </c>
      <c r="AJ800" s="110"/>
    </row>
    <row r="801" spans="15:36" x14ac:dyDescent="0.2">
      <c r="O801" s="111">
        <f t="shared" si="40"/>
        <v>0</v>
      </c>
      <c r="X801" s="60">
        <f t="shared" si="41"/>
        <v>0</v>
      </c>
      <c r="Z801" s="111">
        <f t="shared" si="42"/>
        <v>0</v>
      </c>
      <c r="AJ801" s="110"/>
    </row>
    <row r="802" spans="15:36" x14ac:dyDescent="0.2">
      <c r="O802" s="111">
        <f t="shared" si="40"/>
        <v>0</v>
      </c>
      <c r="X802" s="60">
        <f t="shared" si="41"/>
        <v>0</v>
      </c>
      <c r="Z802" s="111">
        <f t="shared" si="42"/>
        <v>0</v>
      </c>
      <c r="AJ802" s="110"/>
    </row>
    <row r="803" spans="15:36" x14ac:dyDescent="0.2">
      <c r="O803" s="111">
        <f t="shared" si="40"/>
        <v>0</v>
      </c>
      <c r="X803" s="60">
        <f t="shared" si="41"/>
        <v>0</v>
      </c>
      <c r="Z803" s="111">
        <f t="shared" si="42"/>
        <v>0</v>
      </c>
      <c r="AJ803" s="110"/>
    </row>
    <row r="804" spans="15:36" x14ac:dyDescent="0.2">
      <c r="O804" s="111">
        <f t="shared" si="40"/>
        <v>0</v>
      </c>
      <c r="X804" s="60">
        <f t="shared" si="41"/>
        <v>0</v>
      </c>
      <c r="Z804" s="111">
        <f t="shared" si="42"/>
        <v>0</v>
      </c>
      <c r="AJ804" s="110"/>
    </row>
    <row r="805" spans="15:36" x14ac:dyDescent="0.2">
      <c r="O805" s="111">
        <f t="shared" si="40"/>
        <v>0</v>
      </c>
      <c r="X805" s="60">
        <f t="shared" si="41"/>
        <v>0</v>
      </c>
      <c r="Z805" s="111">
        <f t="shared" si="42"/>
        <v>0</v>
      </c>
      <c r="AJ805" s="110"/>
    </row>
    <row r="806" spans="15:36" x14ac:dyDescent="0.2">
      <c r="O806" s="111">
        <f t="shared" si="40"/>
        <v>0</v>
      </c>
      <c r="X806" s="60">
        <f t="shared" si="41"/>
        <v>0</v>
      </c>
      <c r="Z806" s="111">
        <f t="shared" si="42"/>
        <v>0</v>
      </c>
      <c r="AJ806" s="110"/>
    </row>
    <row r="807" spans="15:36" x14ac:dyDescent="0.2">
      <c r="O807" s="111">
        <f t="shared" si="40"/>
        <v>0</v>
      </c>
      <c r="X807" s="60">
        <f t="shared" si="41"/>
        <v>0</v>
      </c>
      <c r="Z807" s="111">
        <f t="shared" si="42"/>
        <v>0</v>
      </c>
      <c r="AJ807" s="110"/>
    </row>
    <row r="808" spans="15:36" x14ac:dyDescent="0.2">
      <c r="O808" s="111">
        <f t="shared" si="40"/>
        <v>0</v>
      </c>
      <c r="X808" s="60">
        <f t="shared" si="41"/>
        <v>0</v>
      </c>
      <c r="Z808" s="111">
        <f t="shared" si="42"/>
        <v>0</v>
      </c>
      <c r="AJ808" s="110"/>
    </row>
    <row r="809" spans="15:36" x14ac:dyDescent="0.2">
      <c r="O809" s="111">
        <f t="shared" si="40"/>
        <v>0</v>
      </c>
      <c r="X809" s="60">
        <f t="shared" si="41"/>
        <v>0</v>
      </c>
      <c r="Z809" s="111">
        <f t="shared" si="42"/>
        <v>0</v>
      </c>
      <c r="AJ809" s="110"/>
    </row>
    <row r="810" spans="15:36" x14ac:dyDescent="0.2">
      <c r="O810" s="111">
        <f t="shared" si="40"/>
        <v>0</v>
      </c>
      <c r="X810" s="60">
        <f t="shared" si="41"/>
        <v>0</v>
      </c>
      <c r="Z810" s="111">
        <f t="shared" si="42"/>
        <v>0</v>
      </c>
      <c r="AJ810" s="110"/>
    </row>
    <row r="811" spans="15:36" x14ac:dyDescent="0.2">
      <c r="O811" s="111">
        <f t="shared" si="40"/>
        <v>0</v>
      </c>
      <c r="X811" s="60">
        <f t="shared" si="41"/>
        <v>0</v>
      </c>
      <c r="Z811" s="111">
        <f t="shared" si="42"/>
        <v>0</v>
      </c>
      <c r="AJ811" s="110"/>
    </row>
    <row r="812" spans="15:36" x14ac:dyDescent="0.2">
      <c r="O812" s="111">
        <f t="shared" si="40"/>
        <v>0</v>
      </c>
      <c r="X812" s="60">
        <f t="shared" si="41"/>
        <v>0</v>
      </c>
      <c r="Z812" s="111">
        <f t="shared" si="42"/>
        <v>0</v>
      </c>
      <c r="AJ812" s="110"/>
    </row>
    <row r="813" spans="15:36" x14ac:dyDescent="0.2">
      <c r="O813" s="111">
        <f t="shared" si="40"/>
        <v>0</v>
      </c>
      <c r="X813" s="60">
        <f t="shared" si="41"/>
        <v>0</v>
      </c>
      <c r="Z813" s="111">
        <f t="shared" si="42"/>
        <v>0</v>
      </c>
      <c r="AJ813" s="110"/>
    </row>
    <row r="814" spans="15:36" x14ac:dyDescent="0.2">
      <c r="O814" s="111">
        <f t="shared" si="40"/>
        <v>0</v>
      </c>
      <c r="X814" s="60">
        <f t="shared" si="41"/>
        <v>0</v>
      </c>
      <c r="Z814" s="111">
        <f t="shared" si="42"/>
        <v>0</v>
      </c>
      <c r="AJ814" s="110"/>
    </row>
    <row r="815" spans="15:36" x14ac:dyDescent="0.2">
      <c r="O815" s="111">
        <f t="shared" si="40"/>
        <v>0</v>
      </c>
      <c r="X815" s="60">
        <f t="shared" si="41"/>
        <v>0</v>
      </c>
      <c r="Z815" s="111">
        <f t="shared" si="42"/>
        <v>0</v>
      </c>
      <c r="AJ815" s="110"/>
    </row>
    <row r="816" spans="15:36" x14ac:dyDescent="0.2">
      <c r="O816" s="111">
        <f t="shared" si="40"/>
        <v>0</v>
      </c>
      <c r="X816" s="60">
        <f t="shared" si="41"/>
        <v>0</v>
      </c>
      <c r="Z816" s="111">
        <f t="shared" si="42"/>
        <v>0</v>
      </c>
      <c r="AJ816" s="110"/>
    </row>
    <row r="817" spans="15:36" x14ac:dyDescent="0.2">
      <c r="O817" s="111">
        <f t="shared" si="40"/>
        <v>0</v>
      </c>
      <c r="X817" s="60">
        <f t="shared" si="41"/>
        <v>0</v>
      </c>
      <c r="Z817" s="111">
        <f t="shared" si="42"/>
        <v>0</v>
      </c>
      <c r="AJ817" s="110"/>
    </row>
    <row r="818" spans="15:36" x14ac:dyDescent="0.2">
      <c r="O818" s="111">
        <f t="shared" si="40"/>
        <v>0</v>
      </c>
      <c r="X818" s="60">
        <f t="shared" si="41"/>
        <v>0</v>
      </c>
      <c r="Z818" s="111">
        <f t="shared" si="42"/>
        <v>0</v>
      </c>
      <c r="AJ818" s="110"/>
    </row>
    <row r="819" spans="15:36" x14ac:dyDescent="0.2">
      <c r="O819" s="111">
        <f t="shared" si="40"/>
        <v>0</v>
      </c>
      <c r="X819" s="60">
        <f t="shared" si="41"/>
        <v>0</v>
      </c>
      <c r="Z819" s="111">
        <f t="shared" si="42"/>
        <v>0</v>
      </c>
      <c r="AJ819" s="110"/>
    </row>
    <row r="820" spans="15:36" x14ac:dyDescent="0.2">
      <c r="O820" s="111">
        <f t="shared" si="40"/>
        <v>0</v>
      </c>
      <c r="X820" s="60">
        <f t="shared" si="41"/>
        <v>0</v>
      </c>
      <c r="Z820" s="111">
        <f t="shared" si="42"/>
        <v>0</v>
      </c>
      <c r="AJ820" s="110"/>
    </row>
    <row r="821" spans="15:36" x14ac:dyDescent="0.2">
      <c r="O821" s="111">
        <f t="shared" si="40"/>
        <v>0</v>
      </c>
      <c r="X821" s="60">
        <f t="shared" si="41"/>
        <v>0</v>
      </c>
      <c r="Z821" s="111">
        <f t="shared" si="42"/>
        <v>0</v>
      </c>
      <c r="AJ821" s="110"/>
    </row>
    <row r="822" spans="15:36" x14ac:dyDescent="0.2">
      <c r="O822" s="111">
        <f t="shared" si="40"/>
        <v>0</v>
      </c>
      <c r="X822" s="60">
        <f t="shared" si="41"/>
        <v>0</v>
      </c>
      <c r="Z822" s="111">
        <f t="shared" si="42"/>
        <v>0</v>
      </c>
      <c r="AJ822" s="110"/>
    </row>
    <row r="823" spans="15:36" x14ac:dyDescent="0.2">
      <c r="O823" s="111">
        <f t="shared" si="40"/>
        <v>0</v>
      </c>
      <c r="X823" s="60">
        <f t="shared" si="41"/>
        <v>0</v>
      </c>
      <c r="Z823" s="111">
        <f t="shared" si="42"/>
        <v>0</v>
      </c>
      <c r="AJ823" s="110"/>
    </row>
    <row r="824" spans="15:36" x14ac:dyDescent="0.2">
      <c r="O824" s="111">
        <f t="shared" si="40"/>
        <v>0</v>
      </c>
      <c r="X824" s="60">
        <f t="shared" si="41"/>
        <v>0</v>
      </c>
      <c r="Z824" s="111">
        <f t="shared" si="42"/>
        <v>0</v>
      </c>
      <c r="AJ824" s="110"/>
    </row>
    <row r="825" spans="15:36" x14ac:dyDescent="0.2">
      <c r="O825" s="111">
        <f t="shared" si="40"/>
        <v>0</v>
      </c>
      <c r="X825" s="60">
        <f t="shared" si="41"/>
        <v>0</v>
      </c>
      <c r="Z825" s="111">
        <f t="shared" si="42"/>
        <v>0</v>
      </c>
      <c r="AJ825" s="110"/>
    </row>
    <row r="826" spans="15:36" x14ac:dyDescent="0.2">
      <c r="O826" s="111">
        <f t="shared" si="40"/>
        <v>0</v>
      </c>
      <c r="X826" s="60">
        <f t="shared" si="41"/>
        <v>0</v>
      </c>
      <c r="Z826" s="111">
        <f t="shared" si="42"/>
        <v>0</v>
      </c>
      <c r="AJ826" s="110"/>
    </row>
    <row r="827" spans="15:36" x14ac:dyDescent="0.2">
      <c r="O827" s="111">
        <f t="shared" si="40"/>
        <v>0</v>
      </c>
      <c r="X827" s="60">
        <f t="shared" si="41"/>
        <v>0</v>
      </c>
      <c r="Z827" s="111">
        <f t="shared" si="42"/>
        <v>0</v>
      </c>
      <c r="AJ827" s="110"/>
    </row>
    <row r="828" spans="15:36" x14ac:dyDescent="0.2">
      <c r="O828" s="111">
        <f t="shared" si="40"/>
        <v>0</v>
      </c>
      <c r="X828" s="60">
        <f t="shared" si="41"/>
        <v>0</v>
      </c>
      <c r="Z828" s="111">
        <f t="shared" si="42"/>
        <v>0</v>
      </c>
      <c r="AJ828" s="110"/>
    </row>
    <row r="829" spans="15:36" x14ac:dyDescent="0.2">
      <c r="O829" s="111">
        <f t="shared" si="40"/>
        <v>0</v>
      </c>
      <c r="X829" s="60">
        <f t="shared" si="41"/>
        <v>0</v>
      </c>
      <c r="Z829" s="111">
        <f t="shared" si="42"/>
        <v>0</v>
      </c>
      <c r="AJ829" s="110"/>
    </row>
    <row r="830" spans="15:36" x14ac:dyDescent="0.2">
      <c r="O830" s="111">
        <f t="shared" si="40"/>
        <v>0</v>
      </c>
      <c r="X830" s="60">
        <f t="shared" si="41"/>
        <v>0</v>
      </c>
      <c r="Z830" s="111">
        <f t="shared" si="42"/>
        <v>0</v>
      </c>
      <c r="AJ830" s="110"/>
    </row>
    <row r="831" spans="15:36" x14ac:dyDescent="0.2">
      <c r="O831" s="111">
        <f t="shared" si="40"/>
        <v>0</v>
      </c>
      <c r="X831" s="60">
        <f t="shared" si="41"/>
        <v>0</v>
      </c>
      <c r="Z831" s="111">
        <f t="shared" si="42"/>
        <v>0</v>
      </c>
      <c r="AJ831" s="110"/>
    </row>
    <row r="832" spans="15:36" x14ac:dyDescent="0.2">
      <c r="O832" s="111">
        <f t="shared" si="40"/>
        <v>0</v>
      </c>
      <c r="X832" s="60">
        <f t="shared" si="41"/>
        <v>0</v>
      </c>
      <c r="Z832" s="111">
        <f t="shared" si="42"/>
        <v>0</v>
      </c>
      <c r="AJ832" s="110"/>
    </row>
    <row r="833" spans="15:36" x14ac:dyDescent="0.2">
      <c r="O833" s="111">
        <f t="shared" si="40"/>
        <v>0</v>
      </c>
      <c r="X833" s="60">
        <f t="shared" si="41"/>
        <v>0</v>
      </c>
      <c r="Z833" s="111">
        <f t="shared" si="42"/>
        <v>0</v>
      </c>
      <c r="AJ833" s="110"/>
    </row>
    <row r="834" spans="15:36" x14ac:dyDescent="0.2">
      <c r="O834" s="111">
        <f t="shared" si="40"/>
        <v>0</v>
      </c>
      <c r="X834" s="60">
        <f t="shared" si="41"/>
        <v>0</v>
      </c>
      <c r="Z834" s="111">
        <f t="shared" si="42"/>
        <v>0</v>
      </c>
      <c r="AJ834" s="110"/>
    </row>
    <row r="835" spans="15:36" x14ac:dyDescent="0.2">
      <c r="O835" s="111">
        <f t="shared" ref="O835:O898" si="43">(J835+K835)-L835+M835-N835</f>
        <v>0</v>
      </c>
      <c r="X835" s="60">
        <f t="shared" si="41"/>
        <v>0</v>
      </c>
      <c r="Z835" s="111">
        <f t="shared" si="42"/>
        <v>0</v>
      </c>
      <c r="AJ835" s="110"/>
    </row>
    <row r="836" spans="15:36" x14ac:dyDescent="0.2">
      <c r="O836" s="111">
        <f t="shared" si="43"/>
        <v>0</v>
      </c>
      <c r="X836" s="60">
        <f t="shared" ref="X836:X899" si="44">W836*U836</f>
        <v>0</v>
      </c>
      <c r="Z836" s="111">
        <f t="shared" ref="Z836:Z899" si="45">Y836*U836</f>
        <v>0</v>
      </c>
      <c r="AJ836" s="110"/>
    </row>
    <row r="837" spans="15:36" x14ac:dyDescent="0.2">
      <c r="O837" s="111">
        <f t="shared" si="43"/>
        <v>0</v>
      </c>
      <c r="X837" s="60">
        <f t="shared" si="44"/>
        <v>0</v>
      </c>
      <c r="Z837" s="111">
        <f t="shared" si="45"/>
        <v>0</v>
      </c>
      <c r="AJ837" s="110"/>
    </row>
    <row r="838" spans="15:36" x14ac:dyDescent="0.2">
      <c r="O838" s="111">
        <f t="shared" si="43"/>
        <v>0</v>
      </c>
      <c r="X838" s="60">
        <f t="shared" si="44"/>
        <v>0</v>
      </c>
      <c r="Z838" s="111">
        <f t="shared" si="45"/>
        <v>0</v>
      </c>
      <c r="AJ838" s="110"/>
    </row>
    <row r="839" spans="15:36" x14ac:dyDescent="0.2">
      <c r="O839" s="111">
        <f t="shared" si="43"/>
        <v>0</v>
      </c>
      <c r="X839" s="60">
        <f t="shared" si="44"/>
        <v>0</v>
      </c>
      <c r="Z839" s="111">
        <f t="shared" si="45"/>
        <v>0</v>
      </c>
      <c r="AJ839" s="110"/>
    </row>
    <row r="840" spans="15:36" x14ac:dyDescent="0.2">
      <c r="O840" s="111">
        <f t="shared" si="43"/>
        <v>0</v>
      </c>
      <c r="X840" s="60">
        <f t="shared" si="44"/>
        <v>0</v>
      </c>
      <c r="Z840" s="111">
        <f t="shared" si="45"/>
        <v>0</v>
      </c>
      <c r="AJ840" s="110"/>
    </row>
    <row r="841" spans="15:36" x14ac:dyDescent="0.2">
      <c r="O841" s="111">
        <f t="shared" si="43"/>
        <v>0</v>
      </c>
      <c r="X841" s="60">
        <f t="shared" si="44"/>
        <v>0</v>
      </c>
      <c r="Z841" s="111">
        <f t="shared" si="45"/>
        <v>0</v>
      </c>
      <c r="AJ841" s="110"/>
    </row>
    <row r="842" spans="15:36" x14ac:dyDescent="0.2">
      <c r="O842" s="111">
        <f t="shared" si="43"/>
        <v>0</v>
      </c>
      <c r="X842" s="60">
        <f t="shared" si="44"/>
        <v>0</v>
      </c>
      <c r="Z842" s="111">
        <f t="shared" si="45"/>
        <v>0</v>
      </c>
      <c r="AJ842" s="110"/>
    </row>
    <row r="843" spans="15:36" x14ac:dyDescent="0.2">
      <c r="O843" s="111">
        <f t="shared" si="43"/>
        <v>0</v>
      </c>
      <c r="X843" s="60">
        <f t="shared" si="44"/>
        <v>0</v>
      </c>
      <c r="Z843" s="111">
        <f t="shared" si="45"/>
        <v>0</v>
      </c>
      <c r="AJ843" s="110"/>
    </row>
    <row r="844" spans="15:36" x14ac:dyDescent="0.2">
      <c r="O844" s="111">
        <f t="shared" si="43"/>
        <v>0</v>
      </c>
      <c r="X844" s="60">
        <f t="shared" si="44"/>
        <v>0</v>
      </c>
      <c r="Z844" s="111">
        <f t="shared" si="45"/>
        <v>0</v>
      </c>
      <c r="AJ844" s="110"/>
    </row>
    <row r="845" spans="15:36" x14ac:dyDescent="0.2">
      <c r="O845" s="111">
        <f t="shared" si="43"/>
        <v>0</v>
      </c>
      <c r="X845" s="60">
        <f t="shared" si="44"/>
        <v>0</v>
      </c>
      <c r="Z845" s="111">
        <f t="shared" si="45"/>
        <v>0</v>
      </c>
      <c r="AJ845" s="110"/>
    </row>
    <row r="846" spans="15:36" x14ac:dyDescent="0.2">
      <c r="O846" s="111">
        <f t="shared" si="43"/>
        <v>0</v>
      </c>
      <c r="X846" s="60">
        <f t="shared" si="44"/>
        <v>0</v>
      </c>
      <c r="Z846" s="111">
        <f t="shared" si="45"/>
        <v>0</v>
      </c>
      <c r="AJ846" s="110"/>
    </row>
    <row r="847" spans="15:36" x14ac:dyDescent="0.2">
      <c r="O847" s="111">
        <f t="shared" si="43"/>
        <v>0</v>
      </c>
      <c r="X847" s="60">
        <f t="shared" si="44"/>
        <v>0</v>
      </c>
      <c r="Z847" s="111">
        <f t="shared" si="45"/>
        <v>0</v>
      </c>
      <c r="AJ847" s="110"/>
    </row>
    <row r="848" spans="15:36" x14ac:dyDescent="0.2">
      <c r="O848" s="111">
        <f t="shared" si="43"/>
        <v>0</v>
      </c>
      <c r="X848" s="60">
        <f t="shared" si="44"/>
        <v>0</v>
      </c>
      <c r="Z848" s="111">
        <f t="shared" si="45"/>
        <v>0</v>
      </c>
      <c r="AJ848" s="110"/>
    </row>
    <row r="849" spans="15:36" x14ac:dyDescent="0.2">
      <c r="O849" s="111">
        <f t="shared" si="43"/>
        <v>0</v>
      </c>
      <c r="X849" s="60">
        <f t="shared" si="44"/>
        <v>0</v>
      </c>
      <c r="Z849" s="111">
        <f t="shared" si="45"/>
        <v>0</v>
      </c>
      <c r="AJ849" s="110"/>
    </row>
    <row r="850" spans="15:36" x14ac:dyDescent="0.2">
      <c r="O850" s="111">
        <f t="shared" si="43"/>
        <v>0</v>
      </c>
      <c r="X850" s="60">
        <f t="shared" si="44"/>
        <v>0</v>
      </c>
      <c r="Z850" s="111">
        <f t="shared" si="45"/>
        <v>0</v>
      </c>
      <c r="AJ850" s="110"/>
    </row>
    <row r="851" spans="15:36" x14ac:dyDescent="0.2">
      <c r="O851" s="111">
        <f t="shared" si="43"/>
        <v>0</v>
      </c>
      <c r="X851" s="60">
        <f t="shared" si="44"/>
        <v>0</v>
      </c>
      <c r="Z851" s="111">
        <f t="shared" si="45"/>
        <v>0</v>
      </c>
      <c r="AJ851" s="110"/>
    </row>
    <row r="852" spans="15:36" x14ac:dyDescent="0.2">
      <c r="O852" s="111">
        <f t="shared" si="43"/>
        <v>0</v>
      </c>
      <c r="X852" s="60">
        <f t="shared" si="44"/>
        <v>0</v>
      </c>
      <c r="Z852" s="111">
        <f t="shared" si="45"/>
        <v>0</v>
      </c>
      <c r="AJ852" s="110"/>
    </row>
    <row r="853" spans="15:36" x14ac:dyDescent="0.2">
      <c r="O853" s="111">
        <f t="shared" si="43"/>
        <v>0</v>
      </c>
      <c r="X853" s="60">
        <f t="shared" si="44"/>
        <v>0</v>
      </c>
      <c r="Z853" s="111">
        <f t="shared" si="45"/>
        <v>0</v>
      </c>
      <c r="AJ853" s="110"/>
    </row>
    <row r="854" spans="15:36" x14ac:dyDescent="0.2">
      <c r="O854" s="111">
        <f t="shared" si="43"/>
        <v>0</v>
      </c>
      <c r="X854" s="60">
        <f t="shared" si="44"/>
        <v>0</v>
      </c>
      <c r="Z854" s="111">
        <f t="shared" si="45"/>
        <v>0</v>
      </c>
      <c r="AJ854" s="110"/>
    </row>
    <row r="855" spans="15:36" x14ac:dyDescent="0.2">
      <c r="O855" s="111">
        <f t="shared" si="43"/>
        <v>0</v>
      </c>
      <c r="X855" s="60">
        <f t="shared" si="44"/>
        <v>0</v>
      </c>
      <c r="Z855" s="111">
        <f t="shared" si="45"/>
        <v>0</v>
      </c>
      <c r="AJ855" s="110"/>
    </row>
    <row r="856" spans="15:36" x14ac:dyDescent="0.2">
      <c r="O856" s="111">
        <f t="shared" si="43"/>
        <v>0</v>
      </c>
      <c r="X856" s="60">
        <f t="shared" si="44"/>
        <v>0</v>
      </c>
      <c r="Z856" s="111">
        <f t="shared" si="45"/>
        <v>0</v>
      </c>
      <c r="AJ856" s="110"/>
    </row>
    <row r="857" spans="15:36" x14ac:dyDescent="0.2">
      <c r="O857" s="111">
        <f t="shared" si="43"/>
        <v>0</v>
      </c>
      <c r="X857" s="60">
        <f t="shared" si="44"/>
        <v>0</v>
      </c>
      <c r="Z857" s="111">
        <f t="shared" si="45"/>
        <v>0</v>
      </c>
      <c r="AJ857" s="110"/>
    </row>
    <row r="858" spans="15:36" x14ac:dyDescent="0.2">
      <c r="O858" s="111">
        <f t="shared" si="43"/>
        <v>0</v>
      </c>
      <c r="X858" s="60">
        <f t="shared" si="44"/>
        <v>0</v>
      </c>
      <c r="Z858" s="111">
        <f t="shared" si="45"/>
        <v>0</v>
      </c>
      <c r="AJ858" s="110"/>
    </row>
    <row r="859" spans="15:36" x14ac:dyDescent="0.2">
      <c r="O859" s="111">
        <f t="shared" si="43"/>
        <v>0</v>
      </c>
      <c r="X859" s="60">
        <f t="shared" si="44"/>
        <v>0</v>
      </c>
      <c r="Z859" s="111">
        <f t="shared" si="45"/>
        <v>0</v>
      </c>
      <c r="AJ859" s="110"/>
    </row>
    <row r="860" spans="15:36" x14ac:dyDescent="0.2">
      <c r="O860" s="111">
        <f t="shared" si="43"/>
        <v>0</v>
      </c>
      <c r="X860" s="60">
        <f t="shared" si="44"/>
        <v>0</v>
      </c>
      <c r="Z860" s="111">
        <f t="shared" si="45"/>
        <v>0</v>
      </c>
      <c r="AJ860" s="110"/>
    </row>
    <row r="861" spans="15:36" x14ac:dyDescent="0.2">
      <c r="O861" s="111">
        <f t="shared" si="43"/>
        <v>0</v>
      </c>
      <c r="X861" s="60">
        <f t="shared" si="44"/>
        <v>0</v>
      </c>
      <c r="Z861" s="111">
        <f t="shared" si="45"/>
        <v>0</v>
      </c>
      <c r="AJ861" s="110"/>
    </row>
    <row r="862" spans="15:36" x14ac:dyDescent="0.2">
      <c r="O862" s="111">
        <f t="shared" si="43"/>
        <v>0</v>
      </c>
      <c r="X862" s="60">
        <f t="shared" si="44"/>
        <v>0</v>
      </c>
      <c r="Z862" s="111">
        <f t="shared" si="45"/>
        <v>0</v>
      </c>
      <c r="AJ862" s="110"/>
    </row>
    <row r="863" spans="15:36" x14ac:dyDescent="0.2">
      <c r="O863" s="111">
        <f t="shared" si="43"/>
        <v>0</v>
      </c>
      <c r="X863" s="60">
        <f t="shared" si="44"/>
        <v>0</v>
      </c>
      <c r="Z863" s="111">
        <f t="shared" si="45"/>
        <v>0</v>
      </c>
      <c r="AJ863" s="110"/>
    </row>
    <row r="864" spans="15:36" x14ac:dyDescent="0.2">
      <c r="O864" s="111">
        <f t="shared" si="43"/>
        <v>0</v>
      </c>
      <c r="X864" s="60">
        <f t="shared" si="44"/>
        <v>0</v>
      </c>
      <c r="Z864" s="111">
        <f t="shared" si="45"/>
        <v>0</v>
      </c>
      <c r="AJ864" s="110"/>
    </row>
    <row r="865" spans="15:36" x14ac:dyDescent="0.2">
      <c r="O865" s="111">
        <f t="shared" si="43"/>
        <v>0</v>
      </c>
      <c r="X865" s="60">
        <f t="shared" si="44"/>
        <v>0</v>
      </c>
      <c r="Z865" s="111">
        <f t="shared" si="45"/>
        <v>0</v>
      </c>
      <c r="AJ865" s="110"/>
    </row>
    <row r="866" spans="15:36" x14ac:dyDescent="0.2">
      <c r="O866" s="111">
        <f t="shared" si="43"/>
        <v>0</v>
      </c>
      <c r="X866" s="60">
        <f t="shared" si="44"/>
        <v>0</v>
      </c>
      <c r="Z866" s="111">
        <f t="shared" si="45"/>
        <v>0</v>
      </c>
      <c r="AJ866" s="110"/>
    </row>
    <row r="867" spans="15:36" x14ac:dyDescent="0.2">
      <c r="O867" s="111">
        <f t="shared" si="43"/>
        <v>0</v>
      </c>
      <c r="X867" s="60">
        <f t="shared" si="44"/>
        <v>0</v>
      </c>
      <c r="Z867" s="111">
        <f t="shared" si="45"/>
        <v>0</v>
      </c>
      <c r="AJ867" s="110"/>
    </row>
    <row r="868" spans="15:36" x14ac:dyDescent="0.2">
      <c r="O868" s="111">
        <f t="shared" si="43"/>
        <v>0</v>
      </c>
      <c r="X868" s="60">
        <f t="shared" si="44"/>
        <v>0</v>
      </c>
      <c r="Z868" s="111">
        <f t="shared" si="45"/>
        <v>0</v>
      </c>
      <c r="AJ868" s="110"/>
    </row>
    <row r="869" spans="15:36" x14ac:dyDescent="0.2">
      <c r="O869" s="111">
        <f t="shared" si="43"/>
        <v>0</v>
      </c>
      <c r="X869" s="60">
        <f t="shared" si="44"/>
        <v>0</v>
      </c>
      <c r="Z869" s="111">
        <f t="shared" si="45"/>
        <v>0</v>
      </c>
      <c r="AJ869" s="110"/>
    </row>
    <row r="870" spans="15:36" x14ac:dyDescent="0.2">
      <c r="O870" s="111">
        <f t="shared" si="43"/>
        <v>0</v>
      </c>
      <c r="X870" s="60">
        <f t="shared" si="44"/>
        <v>0</v>
      </c>
      <c r="Z870" s="111">
        <f t="shared" si="45"/>
        <v>0</v>
      </c>
      <c r="AJ870" s="110"/>
    </row>
    <row r="871" spans="15:36" x14ac:dyDescent="0.2">
      <c r="O871" s="111">
        <f t="shared" si="43"/>
        <v>0</v>
      </c>
      <c r="X871" s="60">
        <f t="shared" si="44"/>
        <v>0</v>
      </c>
      <c r="Z871" s="111">
        <f t="shared" si="45"/>
        <v>0</v>
      </c>
      <c r="AJ871" s="110"/>
    </row>
    <row r="872" spans="15:36" x14ac:dyDescent="0.2">
      <c r="O872" s="111">
        <f t="shared" si="43"/>
        <v>0</v>
      </c>
      <c r="X872" s="60">
        <f t="shared" si="44"/>
        <v>0</v>
      </c>
      <c r="Z872" s="111">
        <f t="shared" si="45"/>
        <v>0</v>
      </c>
      <c r="AJ872" s="110"/>
    </row>
    <row r="873" spans="15:36" x14ac:dyDescent="0.2">
      <c r="O873" s="111">
        <f t="shared" si="43"/>
        <v>0</v>
      </c>
      <c r="X873" s="60">
        <f t="shared" si="44"/>
        <v>0</v>
      </c>
      <c r="Z873" s="111">
        <f t="shared" si="45"/>
        <v>0</v>
      </c>
      <c r="AJ873" s="110"/>
    </row>
    <row r="874" spans="15:36" x14ac:dyDescent="0.2">
      <c r="O874" s="111">
        <f t="shared" si="43"/>
        <v>0</v>
      </c>
      <c r="X874" s="60">
        <f t="shared" si="44"/>
        <v>0</v>
      </c>
      <c r="Z874" s="111">
        <f t="shared" si="45"/>
        <v>0</v>
      </c>
      <c r="AJ874" s="110"/>
    </row>
    <row r="875" spans="15:36" x14ac:dyDescent="0.2">
      <c r="O875" s="111">
        <f t="shared" si="43"/>
        <v>0</v>
      </c>
      <c r="X875" s="60">
        <f t="shared" si="44"/>
        <v>0</v>
      </c>
      <c r="Z875" s="111">
        <f t="shared" si="45"/>
        <v>0</v>
      </c>
      <c r="AJ875" s="110"/>
    </row>
    <row r="876" spans="15:36" x14ac:dyDescent="0.2">
      <c r="O876" s="111">
        <f t="shared" si="43"/>
        <v>0</v>
      </c>
      <c r="X876" s="60">
        <f t="shared" si="44"/>
        <v>0</v>
      </c>
      <c r="Z876" s="111">
        <f t="shared" si="45"/>
        <v>0</v>
      </c>
      <c r="AJ876" s="110"/>
    </row>
    <row r="877" spans="15:36" x14ac:dyDescent="0.2">
      <c r="O877" s="111">
        <f t="shared" si="43"/>
        <v>0</v>
      </c>
      <c r="X877" s="60">
        <f t="shared" si="44"/>
        <v>0</v>
      </c>
      <c r="Z877" s="111">
        <f t="shared" si="45"/>
        <v>0</v>
      </c>
      <c r="AJ877" s="110"/>
    </row>
    <row r="878" spans="15:36" x14ac:dyDescent="0.2">
      <c r="O878" s="111">
        <f t="shared" si="43"/>
        <v>0</v>
      </c>
      <c r="X878" s="60">
        <f t="shared" si="44"/>
        <v>0</v>
      </c>
      <c r="Z878" s="111">
        <f t="shared" si="45"/>
        <v>0</v>
      </c>
      <c r="AJ878" s="110"/>
    </row>
    <row r="879" spans="15:36" x14ac:dyDescent="0.2">
      <c r="O879" s="111">
        <f t="shared" si="43"/>
        <v>0</v>
      </c>
      <c r="X879" s="60">
        <f t="shared" si="44"/>
        <v>0</v>
      </c>
      <c r="Z879" s="111">
        <f t="shared" si="45"/>
        <v>0</v>
      </c>
      <c r="AJ879" s="110"/>
    </row>
    <row r="880" spans="15:36" x14ac:dyDescent="0.2">
      <c r="O880" s="111">
        <f t="shared" si="43"/>
        <v>0</v>
      </c>
      <c r="X880" s="60">
        <f t="shared" si="44"/>
        <v>0</v>
      </c>
      <c r="Z880" s="111">
        <f t="shared" si="45"/>
        <v>0</v>
      </c>
      <c r="AJ880" s="110"/>
    </row>
    <row r="881" spans="15:36" x14ac:dyDescent="0.2">
      <c r="O881" s="111">
        <f t="shared" si="43"/>
        <v>0</v>
      </c>
      <c r="X881" s="60">
        <f t="shared" si="44"/>
        <v>0</v>
      </c>
      <c r="Z881" s="111">
        <f t="shared" si="45"/>
        <v>0</v>
      </c>
      <c r="AJ881" s="110"/>
    </row>
    <row r="882" spans="15:36" x14ac:dyDescent="0.2">
      <c r="O882" s="111">
        <f t="shared" si="43"/>
        <v>0</v>
      </c>
      <c r="X882" s="60">
        <f t="shared" si="44"/>
        <v>0</v>
      </c>
      <c r="Z882" s="111">
        <f t="shared" si="45"/>
        <v>0</v>
      </c>
      <c r="AJ882" s="110"/>
    </row>
    <row r="883" spans="15:36" x14ac:dyDescent="0.2">
      <c r="O883" s="111">
        <f t="shared" si="43"/>
        <v>0</v>
      </c>
      <c r="X883" s="60">
        <f t="shared" si="44"/>
        <v>0</v>
      </c>
      <c r="Z883" s="111">
        <f t="shared" si="45"/>
        <v>0</v>
      </c>
      <c r="AJ883" s="110"/>
    </row>
    <row r="884" spans="15:36" x14ac:dyDescent="0.2">
      <c r="O884" s="111">
        <f t="shared" si="43"/>
        <v>0</v>
      </c>
      <c r="X884" s="60">
        <f t="shared" si="44"/>
        <v>0</v>
      </c>
      <c r="Z884" s="111">
        <f t="shared" si="45"/>
        <v>0</v>
      </c>
      <c r="AJ884" s="110"/>
    </row>
    <row r="885" spans="15:36" x14ac:dyDescent="0.2">
      <c r="O885" s="111">
        <f t="shared" si="43"/>
        <v>0</v>
      </c>
      <c r="X885" s="60">
        <f t="shared" si="44"/>
        <v>0</v>
      </c>
      <c r="Z885" s="111">
        <f t="shared" si="45"/>
        <v>0</v>
      </c>
      <c r="AJ885" s="110"/>
    </row>
    <row r="886" spans="15:36" x14ac:dyDescent="0.2">
      <c r="O886" s="111">
        <f t="shared" si="43"/>
        <v>0</v>
      </c>
      <c r="X886" s="60">
        <f t="shared" si="44"/>
        <v>0</v>
      </c>
      <c r="Z886" s="111">
        <f t="shared" si="45"/>
        <v>0</v>
      </c>
      <c r="AJ886" s="110"/>
    </row>
    <row r="887" spans="15:36" x14ac:dyDescent="0.2">
      <c r="O887" s="111">
        <f t="shared" si="43"/>
        <v>0</v>
      </c>
      <c r="X887" s="60">
        <f t="shared" si="44"/>
        <v>0</v>
      </c>
      <c r="Z887" s="111">
        <f t="shared" si="45"/>
        <v>0</v>
      </c>
      <c r="AJ887" s="110"/>
    </row>
    <row r="888" spans="15:36" x14ac:dyDescent="0.2">
      <c r="O888" s="111">
        <f t="shared" si="43"/>
        <v>0</v>
      </c>
      <c r="X888" s="60">
        <f t="shared" si="44"/>
        <v>0</v>
      </c>
      <c r="Z888" s="111">
        <f t="shared" si="45"/>
        <v>0</v>
      </c>
      <c r="AJ888" s="110"/>
    </row>
    <row r="889" spans="15:36" x14ac:dyDescent="0.2">
      <c r="O889" s="111">
        <f t="shared" si="43"/>
        <v>0</v>
      </c>
      <c r="X889" s="60">
        <f t="shared" si="44"/>
        <v>0</v>
      </c>
      <c r="Z889" s="111">
        <f t="shared" si="45"/>
        <v>0</v>
      </c>
      <c r="AJ889" s="110"/>
    </row>
    <row r="890" spans="15:36" x14ac:dyDescent="0.2">
      <c r="O890" s="111">
        <f t="shared" si="43"/>
        <v>0</v>
      </c>
      <c r="X890" s="60">
        <f t="shared" si="44"/>
        <v>0</v>
      </c>
      <c r="Z890" s="111">
        <f t="shared" si="45"/>
        <v>0</v>
      </c>
      <c r="AJ890" s="110"/>
    </row>
    <row r="891" spans="15:36" x14ac:dyDescent="0.2">
      <c r="O891" s="111">
        <f t="shared" si="43"/>
        <v>0</v>
      </c>
      <c r="X891" s="60">
        <f t="shared" si="44"/>
        <v>0</v>
      </c>
      <c r="Z891" s="111">
        <f t="shared" si="45"/>
        <v>0</v>
      </c>
      <c r="AJ891" s="110"/>
    </row>
    <row r="892" spans="15:36" x14ac:dyDescent="0.2">
      <c r="O892" s="111">
        <f t="shared" si="43"/>
        <v>0</v>
      </c>
      <c r="X892" s="60">
        <f t="shared" si="44"/>
        <v>0</v>
      </c>
      <c r="Z892" s="111">
        <f t="shared" si="45"/>
        <v>0</v>
      </c>
      <c r="AJ892" s="110"/>
    </row>
    <row r="893" spans="15:36" x14ac:dyDescent="0.2">
      <c r="O893" s="111">
        <f t="shared" si="43"/>
        <v>0</v>
      </c>
      <c r="X893" s="60">
        <f t="shared" si="44"/>
        <v>0</v>
      </c>
      <c r="Z893" s="111">
        <f t="shared" si="45"/>
        <v>0</v>
      </c>
      <c r="AJ893" s="110"/>
    </row>
    <row r="894" spans="15:36" x14ac:dyDescent="0.2">
      <c r="O894" s="111">
        <f t="shared" si="43"/>
        <v>0</v>
      </c>
      <c r="X894" s="60">
        <f t="shared" si="44"/>
        <v>0</v>
      </c>
      <c r="Z894" s="111">
        <f t="shared" si="45"/>
        <v>0</v>
      </c>
      <c r="AJ894" s="110"/>
    </row>
    <row r="895" spans="15:36" x14ac:dyDescent="0.2">
      <c r="O895" s="111">
        <f t="shared" si="43"/>
        <v>0</v>
      </c>
      <c r="X895" s="60">
        <f t="shared" si="44"/>
        <v>0</v>
      </c>
      <c r="Z895" s="111">
        <f t="shared" si="45"/>
        <v>0</v>
      </c>
      <c r="AJ895" s="110"/>
    </row>
    <row r="896" spans="15:36" x14ac:dyDescent="0.2">
      <c r="O896" s="111">
        <f t="shared" si="43"/>
        <v>0</v>
      </c>
      <c r="X896" s="60">
        <f t="shared" si="44"/>
        <v>0</v>
      </c>
      <c r="Z896" s="111">
        <f t="shared" si="45"/>
        <v>0</v>
      </c>
      <c r="AJ896" s="110"/>
    </row>
    <row r="897" spans="15:36" x14ac:dyDescent="0.2">
      <c r="O897" s="111">
        <f t="shared" si="43"/>
        <v>0</v>
      </c>
      <c r="X897" s="60">
        <f t="shared" si="44"/>
        <v>0</v>
      </c>
      <c r="Z897" s="111">
        <f t="shared" si="45"/>
        <v>0</v>
      </c>
      <c r="AJ897" s="110"/>
    </row>
    <row r="898" spans="15:36" x14ac:dyDescent="0.2">
      <c r="O898" s="111">
        <f t="shared" si="43"/>
        <v>0</v>
      </c>
      <c r="X898" s="60">
        <f t="shared" si="44"/>
        <v>0</v>
      </c>
      <c r="Z898" s="111">
        <f t="shared" si="45"/>
        <v>0</v>
      </c>
      <c r="AJ898" s="110"/>
    </row>
    <row r="899" spans="15:36" x14ac:dyDescent="0.2">
      <c r="O899" s="111">
        <f t="shared" ref="O899:O962" si="46">(J899+K899)-L899+M899-N899</f>
        <v>0</v>
      </c>
      <c r="X899" s="60">
        <f t="shared" si="44"/>
        <v>0</v>
      </c>
      <c r="Z899" s="111">
        <f t="shared" si="45"/>
        <v>0</v>
      </c>
      <c r="AJ899" s="110"/>
    </row>
    <row r="900" spans="15:36" x14ac:dyDescent="0.2">
      <c r="O900" s="111">
        <f t="shared" si="46"/>
        <v>0</v>
      </c>
      <c r="X900" s="60">
        <f t="shared" ref="X900:X963" si="47">W900*U900</f>
        <v>0</v>
      </c>
      <c r="Z900" s="111">
        <f t="shared" ref="Z900:Z963" si="48">Y900*U900</f>
        <v>0</v>
      </c>
      <c r="AJ900" s="110"/>
    </row>
    <row r="901" spans="15:36" x14ac:dyDescent="0.2">
      <c r="O901" s="111">
        <f t="shared" si="46"/>
        <v>0</v>
      </c>
      <c r="X901" s="60">
        <f t="shared" si="47"/>
        <v>0</v>
      </c>
      <c r="Z901" s="111">
        <f t="shared" si="48"/>
        <v>0</v>
      </c>
      <c r="AJ901" s="110"/>
    </row>
    <row r="902" spans="15:36" x14ac:dyDescent="0.2">
      <c r="O902" s="111">
        <f t="shared" si="46"/>
        <v>0</v>
      </c>
      <c r="X902" s="60">
        <f t="shared" si="47"/>
        <v>0</v>
      </c>
      <c r="Z902" s="111">
        <f t="shared" si="48"/>
        <v>0</v>
      </c>
      <c r="AJ902" s="110"/>
    </row>
    <row r="903" spans="15:36" x14ac:dyDescent="0.2">
      <c r="O903" s="111">
        <f t="shared" si="46"/>
        <v>0</v>
      </c>
      <c r="X903" s="60">
        <f t="shared" si="47"/>
        <v>0</v>
      </c>
      <c r="Z903" s="111">
        <f t="shared" si="48"/>
        <v>0</v>
      </c>
      <c r="AJ903" s="110"/>
    </row>
    <row r="904" spans="15:36" x14ac:dyDescent="0.2">
      <c r="O904" s="111">
        <f t="shared" si="46"/>
        <v>0</v>
      </c>
      <c r="X904" s="60">
        <f t="shared" si="47"/>
        <v>0</v>
      </c>
      <c r="Z904" s="111">
        <f t="shared" si="48"/>
        <v>0</v>
      </c>
      <c r="AJ904" s="110"/>
    </row>
    <row r="905" spans="15:36" x14ac:dyDescent="0.2">
      <c r="O905" s="111">
        <f t="shared" si="46"/>
        <v>0</v>
      </c>
      <c r="X905" s="60">
        <f t="shared" si="47"/>
        <v>0</v>
      </c>
      <c r="Z905" s="111">
        <f t="shared" si="48"/>
        <v>0</v>
      </c>
      <c r="AJ905" s="110"/>
    </row>
    <row r="906" spans="15:36" x14ac:dyDescent="0.2">
      <c r="O906" s="111">
        <f t="shared" si="46"/>
        <v>0</v>
      </c>
      <c r="X906" s="60">
        <f t="shared" si="47"/>
        <v>0</v>
      </c>
      <c r="Z906" s="111">
        <f t="shared" si="48"/>
        <v>0</v>
      </c>
      <c r="AJ906" s="110"/>
    </row>
    <row r="907" spans="15:36" x14ac:dyDescent="0.2">
      <c r="O907" s="111">
        <f t="shared" si="46"/>
        <v>0</v>
      </c>
      <c r="X907" s="60">
        <f t="shared" si="47"/>
        <v>0</v>
      </c>
      <c r="Z907" s="111">
        <f t="shared" si="48"/>
        <v>0</v>
      </c>
      <c r="AJ907" s="110"/>
    </row>
    <row r="908" spans="15:36" x14ac:dyDescent="0.2">
      <c r="O908" s="111">
        <f t="shared" si="46"/>
        <v>0</v>
      </c>
      <c r="X908" s="60">
        <f t="shared" si="47"/>
        <v>0</v>
      </c>
      <c r="Z908" s="111">
        <f t="shared" si="48"/>
        <v>0</v>
      </c>
      <c r="AJ908" s="110"/>
    </row>
    <row r="909" spans="15:36" x14ac:dyDescent="0.2">
      <c r="O909" s="111">
        <f t="shared" si="46"/>
        <v>0</v>
      </c>
      <c r="X909" s="60">
        <f t="shared" si="47"/>
        <v>0</v>
      </c>
      <c r="Z909" s="111">
        <f t="shared" si="48"/>
        <v>0</v>
      </c>
      <c r="AJ909" s="110"/>
    </row>
    <row r="910" spans="15:36" x14ac:dyDescent="0.2">
      <c r="O910" s="111">
        <f t="shared" si="46"/>
        <v>0</v>
      </c>
      <c r="X910" s="60">
        <f t="shared" si="47"/>
        <v>0</v>
      </c>
      <c r="Z910" s="111">
        <f t="shared" si="48"/>
        <v>0</v>
      </c>
      <c r="AJ910" s="110"/>
    </row>
    <row r="911" spans="15:36" x14ac:dyDescent="0.2">
      <c r="O911" s="111">
        <f t="shared" si="46"/>
        <v>0</v>
      </c>
      <c r="X911" s="60">
        <f t="shared" si="47"/>
        <v>0</v>
      </c>
      <c r="Z911" s="111">
        <f t="shared" si="48"/>
        <v>0</v>
      </c>
      <c r="AJ911" s="110"/>
    </row>
    <row r="912" spans="15:36" x14ac:dyDescent="0.2">
      <c r="O912" s="111">
        <f t="shared" si="46"/>
        <v>0</v>
      </c>
      <c r="X912" s="60">
        <f t="shared" si="47"/>
        <v>0</v>
      </c>
      <c r="Z912" s="111">
        <f t="shared" si="48"/>
        <v>0</v>
      </c>
      <c r="AJ912" s="110"/>
    </row>
    <row r="913" spans="15:36" x14ac:dyDescent="0.2">
      <c r="O913" s="111">
        <f t="shared" si="46"/>
        <v>0</v>
      </c>
      <c r="X913" s="60">
        <f t="shared" si="47"/>
        <v>0</v>
      </c>
      <c r="Z913" s="111">
        <f t="shared" si="48"/>
        <v>0</v>
      </c>
      <c r="AJ913" s="110"/>
    </row>
    <row r="914" spans="15:36" x14ac:dyDescent="0.2">
      <c r="O914" s="111">
        <f t="shared" si="46"/>
        <v>0</v>
      </c>
      <c r="X914" s="60">
        <f t="shared" si="47"/>
        <v>0</v>
      </c>
      <c r="Z914" s="111">
        <f t="shared" si="48"/>
        <v>0</v>
      </c>
      <c r="AJ914" s="110"/>
    </row>
    <row r="915" spans="15:36" x14ac:dyDescent="0.2">
      <c r="O915" s="111">
        <f t="shared" si="46"/>
        <v>0</v>
      </c>
      <c r="X915" s="60">
        <f t="shared" si="47"/>
        <v>0</v>
      </c>
      <c r="Z915" s="111">
        <f t="shared" si="48"/>
        <v>0</v>
      </c>
      <c r="AJ915" s="110"/>
    </row>
    <row r="916" spans="15:36" x14ac:dyDescent="0.2">
      <c r="O916" s="111">
        <f t="shared" si="46"/>
        <v>0</v>
      </c>
      <c r="X916" s="60">
        <f t="shared" si="47"/>
        <v>0</v>
      </c>
      <c r="Z916" s="111">
        <f t="shared" si="48"/>
        <v>0</v>
      </c>
      <c r="AJ916" s="110"/>
    </row>
    <row r="917" spans="15:36" x14ac:dyDescent="0.2">
      <c r="O917" s="111">
        <f t="shared" si="46"/>
        <v>0</v>
      </c>
      <c r="X917" s="60">
        <f t="shared" si="47"/>
        <v>0</v>
      </c>
      <c r="Z917" s="111">
        <f t="shared" si="48"/>
        <v>0</v>
      </c>
      <c r="AJ917" s="110"/>
    </row>
    <row r="918" spans="15:36" x14ac:dyDescent="0.2">
      <c r="O918" s="111">
        <f t="shared" si="46"/>
        <v>0</v>
      </c>
      <c r="X918" s="60">
        <f t="shared" si="47"/>
        <v>0</v>
      </c>
      <c r="Z918" s="111">
        <f t="shared" si="48"/>
        <v>0</v>
      </c>
      <c r="AJ918" s="110"/>
    </row>
    <row r="919" spans="15:36" x14ac:dyDescent="0.2">
      <c r="O919" s="111">
        <f t="shared" si="46"/>
        <v>0</v>
      </c>
      <c r="X919" s="60">
        <f t="shared" si="47"/>
        <v>0</v>
      </c>
      <c r="Z919" s="111">
        <f t="shared" si="48"/>
        <v>0</v>
      </c>
      <c r="AJ919" s="110"/>
    </row>
    <row r="920" spans="15:36" x14ac:dyDescent="0.2">
      <c r="O920" s="111">
        <f t="shared" si="46"/>
        <v>0</v>
      </c>
      <c r="X920" s="60">
        <f t="shared" si="47"/>
        <v>0</v>
      </c>
      <c r="Z920" s="111">
        <f t="shared" si="48"/>
        <v>0</v>
      </c>
      <c r="AJ920" s="110"/>
    </row>
    <row r="921" spans="15:36" x14ac:dyDescent="0.2">
      <c r="O921" s="111">
        <f t="shared" si="46"/>
        <v>0</v>
      </c>
      <c r="X921" s="60">
        <f t="shared" si="47"/>
        <v>0</v>
      </c>
      <c r="Z921" s="111">
        <f t="shared" si="48"/>
        <v>0</v>
      </c>
      <c r="AJ921" s="110"/>
    </row>
    <row r="922" spans="15:36" x14ac:dyDescent="0.2">
      <c r="O922" s="111">
        <f t="shared" si="46"/>
        <v>0</v>
      </c>
      <c r="X922" s="60">
        <f t="shared" si="47"/>
        <v>0</v>
      </c>
      <c r="Z922" s="111">
        <f t="shared" si="48"/>
        <v>0</v>
      </c>
      <c r="AJ922" s="110"/>
    </row>
    <row r="923" spans="15:36" x14ac:dyDescent="0.2">
      <c r="O923" s="111">
        <f t="shared" si="46"/>
        <v>0</v>
      </c>
      <c r="X923" s="60">
        <f t="shared" si="47"/>
        <v>0</v>
      </c>
      <c r="Z923" s="111">
        <f t="shared" si="48"/>
        <v>0</v>
      </c>
      <c r="AJ923" s="110"/>
    </row>
    <row r="924" spans="15:36" x14ac:dyDescent="0.2">
      <c r="O924" s="111">
        <f t="shared" si="46"/>
        <v>0</v>
      </c>
      <c r="X924" s="60">
        <f t="shared" si="47"/>
        <v>0</v>
      </c>
      <c r="Z924" s="111">
        <f t="shared" si="48"/>
        <v>0</v>
      </c>
      <c r="AJ924" s="110"/>
    </row>
    <row r="925" spans="15:36" x14ac:dyDescent="0.2">
      <c r="O925" s="111">
        <f t="shared" si="46"/>
        <v>0</v>
      </c>
      <c r="X925" s="60">
        <f t="shared" si="47"/>
        <v>0</v>
      </c>
      <c r="Z925" s="111">
        <f t="shared" si="48"/>
        <v>0</v>
      </c>
      <c r="AJ925" s="110"/>
    </row>
    <row r="926" spans="15:36" x14ac:dyDescent="0.2">
      <c r="O926" s="111">
        <f t="shared" si="46"/>
        <v>0</v>
      </c>
      <c r="X926" s="60">
        <f t="shared" si="47"/>
        <v>0</v>
      </c>
      <c r="Z926" s="111">
        <f t="shared" si="48"/>
        <v>0</v>
      </c>
      <c r="AJ926" s="110"/>
    </row>
    <row r="927" spans="15:36" x14ac:dyDescent="0.2">
      <c r="O927" s="111">
        <f t="shared" si="46"/>
        <v>0</v>
      </c>
      <c r="X927" s="60">
        <f t="shared" si="47"/>
        <v>0</v>
      </c>
      <c r="Z927" s="111">
        <f t="shared" si="48"/>
        <v>0</v>
      </c>
      <c r="AJ927" s="110"/>
    </row>
    <row r="928" spans="15:36" x14ac:dyDescent="0.2">
      <c r="O928" s="111">
        <f t="shared" si="46"/>
        <v>0</v>
      </c>
      <c r="X928" s="60">
        <f t="shared" si="47"/>
        <v>0</v>
      </c>
      <c r="Z928" s="111">
        <f t="shared" si="48"/>
        <v>0</v>
      </c>
      <c r="AJ928" s="110"/>
    </row>
    <row r="929" spans="15:36" x14ac:dyDescent="0.2">
      <c r="O929" s="111">
        <f t="shared" si="46"/>
        <v>0</v>
      </c>
      <c r="X929" s="60">
        <f t="shared" si="47"/>
        <v>0</v>
      </c>
      <c r="Z929" s="111">
        <f t="shared" si="48"/>
        <v>0</v>
      </c>
      <c r="AJ929" s="110"/>
    </row>
    <row r="930" spans="15:36" x14ac:dyDescent="0.2">
      <c r="O930" s="111">
        <f t="shared" si="46"/>
        <v>0</v>
      </c>
      <c r="X930" s="60">
        <f t="shared" si="47"/>
        <v>0</v>
      </c>
      <c r="Z930" s="111">
        <f t="shared" si="48"/>
        <v>0</v>
      </c>
      <c r="AJ930" s="110"/>
    </row>
    <row r="931" spans="15:36" x14ac:dyDescent="0.2">
      <c r="O931" s="111">
        <f t="shared" si="46"/>
        <v>0</v>
      </c>
      <c r="X931" s="60">
        <f t="shared" si="47"/>
        <v>0</v>
      </c>
      <c r="Z931" s="111">
        <f t="shared" si="48"/>
        <v>0</v>
      </c>
      <c r="AJ931" s="110"/>
    </row>
    <row r="932" spans="15:36" x14ac:dyDescent="0.2">
      <c r="O932" s="111">
        <f t="shared" si="46"/>
        <v>0</v>
      </c>
      <c r="X932" s="60">
        <f t="shared" si="47"/>
        <v>0</v>
      </c>
      <c r="Z932" s="111">
        <f t="shared" si="48"/>
        <v>0</v>
      </c>
      <c r="AJ932" s="110"/>
    </row>
    <row r="933" spans="15:36" x14ac:dyDescent="0.2">
      <c r="O933" s="111">
        <f t="shared" si="46"/>
        <v>0</v>
      </c>
      <c r="X933" s="60">
        <f t="shared" si="47"/>
        <v>0</v>
      </c>
      <c r="Z933" s="111">
        <f t="shared" si="48"/>
        <v>0</v>
      </c>
      <c r="AJ933" s="110"/>
    </row>
    <row r="934" spans="15:36" x14ac:dyDescent="0.2">
      <c r="O934" s="111">
        <f t="shared" si="46"/>
        <v>0</v>
      </c>
      <c r="X934" s="60">
        <f t="shared" si="47"/>
        <v>0</v>
      </c>
      <c r="Z934" s="111">
        <f t="shared" si="48"/>
        <v>0</v>
      </c>
      <c r="AJ934" s="110"/>
    </row>
    <row r="935" spans="15:36" x14ac:dyDescent="0.2">
      <c r="O935" s="111">
        <f t="shared" si="46"/>
        <v>0</v>
      </c>
      <c r="X935" s="60">
        <f t="shared" si="47"/>
        <v>0</v>
      </c>
      <c r="Z935" s="111">
        <f t="shared" si="48"/>
        <v>0</v>
      </c>
      <c r="AJ935" s="110"/>
    </row>
    <row r="936" spans="15:36" x14ac:dyDescent="0.2">
      <c r="O936" s="111">
        <f t="shared" si="46"/>
        <v>0</v>
      </c>
      <c r="X936" s="60">
        <f t="shared" si="47"/>
        <v>0</v>
      </c>
      <c r="Z936" s="111">
        <f t="shared" si="48"/>
        <v>0</v>
      </c>
      <c r="AJ936" s="110"/>
    </row>
    <row r="937" spans="15:36" x14ac:dyDescent="0.2">
      <c r="O937" s="111">
        <f t="shared" si="46"/>
        <v>0</v>
      </c>
      <c r="X937" s="60">
        <f t="shared" si="47"/>
        <v>0</v>
      </c>
      <c r="Z937" s="111">
        <f t="shared" si="48"/>
        <v>0</v>
      </c>
      <c r="AJ937" s="110"/>
    </row>
    <row r="938" spans="15:36" x14ac:dyDescent="0.2">
      <c r="O938" s="111">
        <f t="shared" si="46"/>
        <v>0</v>
      </c>
      <c r="X938" s="60">
        <f t="shared" si="47"/>
        <v>0</v>
      </c>
      <c r="Z938" s="111">
        <f t="shared" si="48"/>
        <v>0</v>
      </c>
      <c r="AJ938" s="110"/>
    </row>
    <row r="939" spans="15:36" x14ac:dyDescent="0.2">
      <c r="O939" s="111">
        <f t="shared" si="46"/>
        <v>0</v>
      </c>
      <c r="X939" s="60">
        <f t="shared" si="47"/>
        <v>0</v>
      </c>
      <c r="Z939" s="111">
        <f t="shared" si="48"/>
        <v>0</v>
      </c>
      <c r="AJ939" s="110"/>
    </row>
    <row r="940" spans="15:36" x14ac:dyDescent="0.2">
      <c r="O940" s="111">
        <f t="shared" si="46"/>
        <v>0</v>
      </c>
      <c r="X940" s="60">
        <f t="shared" si="47"/>
        <v>0</v>
      </c>
      <c r="Z940" s="111">
        <f t="shared" si="48"/>
        <v>0</v>
      </c>
      <c r="AJ940" s="110"/>
    </row>
    <row r="941" spans="15:36" x14ac:dyDescent="0.2">
      <c r="O941" s="111">
        <f t="shared" si="46"/>
        <v>0</v>
      </c>
      <c r="X941" s="60">
        <f t="shared" si="47"/>
        <v>0</v>
      </c>
      <c r="Z941" s="111">
        <f t="shared" si="48"/>
        <v>0</v>
      </c>
      <c r="AJ941" s="110"/>
    </row>
    <row r="942" spans="15:36" x14ac:dyDescent="0.2">
      <c r="O942" s="111">
        <f t="shared" si="46"/>
        <v>0</v>
      </c>
      <c r="X942" s="60">
        <f t="shared" si="47"/>
        <v>0</v>
      </c>
      <c r="Z942" s="111">
        <f t="shared" si="48"/>
        <v>0</v>
      </c>
      <c r="AJ942" s="110"/>
    </row>
    <row r="943" spans="15:36" x14ac:dyDescent="0.2">
      <c r="O943" s="111">
        <f t="shared" si="46"/>
        <v>0</v>
      </c>
      <c r="X943" s="60">
        <f t="shared" si="47"/>
        <v>0</v>
      </c>
      <c r="Z943" s="111">
        <f t="shared" si="48"/>
        <v>0</v>
      </c>
      <c r="AJ943" s="110"/>
    </row>
    <row r="944" spans="15:36" x14ac:dyDescent="0.2">
      <c r="O944" s="111">
        <f t="shared" si="46"/>
        <v>0</v>
      </c>
      <c r="X944" s="60">
        <f t="shared" si="47"/>
        <v>0</v>
      </c>
      <c r="Z944" s="111">
        <f t="shared" si="48"/>
        <v>0</v>
      </c>
      <c r="AJ944" s="110"/>
    </row>
    <row r="945" spans="15:36" x14ac:dyDescent="0.2">
      <c r="O945" s="111">
        <f t="shared" si="46"/>
        <v>0</v>
      </c>
      <c r="X945" s="60">
        <f t="shared" si="47"/>
        <v>0</v>
      </c>
      <c r="Z945" s="111">
        <f t="shared" si="48"/>
        <v>0</v>
      </c>
      <c r="AJ945" s="110"/>
    </row>
    <row r="946" spans="15:36" x14ac:dyDescent="0.2">
      <c r="O946" s="111">
        <f t="shared" si="46"/>
        <v>0</v>
      </c>
      <c r="X946" s="60">
        <f t="shared" si="47"/>
        <v>0</v>
      </c>
      <c r="Z946" s="111">
        <f t="shared" si="48"/>
        <v>0</v>
      </c>
      <c r="AJ946" s="110"/>
    </row>
    <row r="947" spans="15:36" x14ac:dyDescent="0.2">
      <c r="O947" s="111">
        <f t="shared" si="46"/>
        <v>0</v>
      </c>
      <c r="X947" s="60">
        <f t="shared" si="47"/>
        <v>0</v>
      </c>
      <c r="Z947" s="111">
        <f t="shared" si="48"/>
        <v>0</v>
      </c>
      <c r="AJ947" s="110"/>
    </row>
    <row r="948" spans="15:36" x14ac:dyDescent="0.2">
      <c r="O948" s="111">
        <f t="shared" si="46"/>
        <v>0</v>
      </c>
      <c r="X948" s="60">
        <f t="shared" si="47"/>
        <v>0</v>
      </c>
      <c r="Z948" s="111">
        <f t="shared" si="48"/>
        <v>0</v>
      </c>
      <c r="AJ948" s="110"/>
    </row>
    <row r="949" spans="15:36" x14ac:dyDescent="0.2">
      <c r="O949" s="111">
        <f t="shared" si="46"/>
        <v>0</v>
      </c>
      <c r="X949" s="60">
        <f t="shared" si="47"/>
        <v>0</v>
      </c>
      <c r="Z949" s="111">
        <f t="shared" si="48"/>
        <v>0</v>
      </c>
      <c r="AJ949" s="110"/>
    </row>
    <row r="950" spans="15:36" x14ac:dyDescent="0.2">
      <c r="O950" s="111">
        <f t="shared" si="46"/>
        <v>0</v>
      </c>
      <c r="X950" s="60">
        <f t="shared" si="47"/>
        <v>0</v>
      </c>
      <c r="Z950" s="111">
        <f t="shared" si="48"/>
        <v>0</v>
      </c>
      <c r="AJ950" s="110"/>
    </row>
    <row r="951" spans="15:36" x14ac:dyDescent="0.2">
      <c r="O951" s="111">
        <f t="shared" si="46"/>
        <v>0</v>
      </c>
      <c r="X951" s="60">
        <f t="shared" si="47"/>
        <v>0</v>
      </c>
      <c r="Z951" s="111">
        <f t="shared" si="48"/>
        <v>0</v>
      </c>
      <c r="AJ951" s="110"/>
    </row>
    <row r="952" spans="15:36" x14ac:dyDescent="0.2">
      <c r="O952" s="111">
        <f t="shared" si="46"/>
        <v>0</v>
      </c>
      <c r="X952" s="60">
        <f t="shared" si="47"/>
        <v>0</v>
      </c>
      <c r="Z952" s="111">
        <f t="shared" si="48"/>
        <v>0</v>
      </c>
      <c r="AJ952" s="110"/>
    </row>
    <row r="953" spans="15:36" x14ac:dyDescent="0.2">
      <c r="O953" s="111">
        <f t="shared" si="46"/>
        <v>0</v>
      </c>
      <c r="X953" s="60">
        <f t="shared" si="47"/>
        <v>0</v>
      </c>
      <c r="Z953" s="111">
        <f t="shared" si="48"/>
        <v>0</v>
      </c>
      <c r="AJ953" s="110"/>
    </row>
    <row r="954" spans="15:36" x14ac:dyDescent="0.2">
      <c r="O954" s="111">
        <f t="shared" si="46"/>
        <v>0</v>
      </c>
      <c r="X954" s="60">
        <f t="shared" si="47"/>
        <v>0</v>
      </c>
      <c r="Z954" s="111">
        <f t="shared" si="48"/>
        <v>0</v>
      </c>
      <c r="AJ954" s="110"/>
    </row>
    <row r="955" spans="15:36" x14ac:dyDescent="0.2">
      <c r="O955" s="111">
        <f t="shared" si="46"/>
        <v>0</v>
      </c>
      <c r="X955" s="60">
        <f t="shared" si="47"/>
        <v>0</v>
      </c>
      <c r="Z955" s="111">
        <f t="shared" si="48"/>
        <v>0</v>
      </c>
      <c r="AJ955" s="110"/>
    </row>
    <row r="956" spans="15:36" x14ac:dyDescent="0.2">
      <c r="O956" s="111">
        <f t="shared" si="46"/>
        <v>0</v>
      </c>
      <c r="X956" s="60">
        <f t="shared" si="47"/>
        <v>0</v>
      </c>
      <c r="Z956" s="111">
        <f t="shared" si="48"/>
        <v>0</v>
      </c>
      <c r="AJ956" s="110"/>
    </row>
    <row r="957" spans="15:36" x14ac:dyDescent="0.2">
      <c r="O957" s="111">
        <f t="shared" si="46"/>
        <v>0</v>
      </c>
      <c r="X957" s="60">
        <f t="shared" si="47"/>
        <v>0</v>
      </c>
      <c r="Z957" s="111">
        <f t="shared" si="48"/>
        <v>0</v>
      </c>
      <c r="AJ957" s="110"/>
    </row>
    <row r="958" spans="15:36" x14ac:dyDescent="0.2">
      <c r="O958" s="111">
        <f t="shared" si="46"/>
        <v>0</v>
      </c>
      <c r="X958" s="60">
        <f t="shared" si="47"/>
        <v>0</v>
      </c>
      <c r="Z958" s="111">
        <f t="shared" si="48"/>
        <v>0</v>
      </c>
      <c r="AJ958" s="110"/>
    </row>
    <row r="959" spans="15:36" x14ac:dyDescent="0.2">
      <c r="O959" s="111">
        <f t="shared" si="46"/>
        <v>0</v>
      </c>
      <c r="X959" s="60">
        <f t="shared" si="47"/>
        <v>0</v>
      </c>
      <c r="Z959" s="111">
        <f t="shared" si="48"/>
        <v>0</v>
      </c>
      <c r="AJ959" s="110"/>
    </row>
    <row r="960" spans="15:36" x14ac:dyDescent="0.2">
      <c r="O960" s="111">
        <f t="shared" si="46"/>
        <v>0</v>
      </c>
      <c r="X960" s="60">
        <f t="shared" si="47"/>
        <v>0</v>
      </c>
      <c r="Z960" s="111">
        <f t="shared" si="48"/>
        <v>0</v>
      </c>
      <c r="AJ960" s="110"/>
    </row>
    <row r="961" spans="15:36" x14ac:dyDescent="0.2">
      <c r="O961" s="111">
        <f t="shared" si="46"/>
        <v>0</v>
      </c>
      <c r="X961" s="60">
        <f t="shared" si="47"/>
        <v>0</v>
      </c>
      <c r="Z961" s="111">
        <f t="shared" si="48"/>
        <v>0</v>
      </c>
      <c r="AJ961" s="110"/>
    </row>
    <row r="962" spans="15:36" x14ac:dyDescent="0.2">
      <c r="O962" s="111">
        <f t="shared" si="46"/>
        <v>0</v>
      </c>
      <c r="X962" s="60">
        <f t="shared" si="47"/>
        <v>0</v>
      </c>
      <c r="Z962" s="111">
        <f t="shared" si="48"/>
        <v>0</v>
      </c>
      <c r="AJ962" s="110"/>
    </row>
    <row r="963" spans="15:36" x14ac:dyDescent="0.2">
      <c r="O963" s="111">
        <f t="shared" ref="O963:O1026" si="49">(J963+K963)-L963+M963-N963</f>
        <v>0</v>
      </c>
      <c r="X963" s="60">
        <f t="shared" si="47"/>
        <v>0</v>
      </c>
      <c r="Z963" s="111">
        <f t="shared" si="48"/>
        <v>0</v>
      </c>
      <c r="AJ963" s="110"/>
    </row>
    <row r="964" spans="15:36" x14ac:dyDescent="0.2">
      <c r="O964" s="111">
        <f t="shared" si="49"/>
        <v>0</v>
      </c>
      <c r="X964" s="60">
        <f t="shared" ref="X964:X1027" si="50">W964*U964</f>
        <v>0</v>
      </c>
      <c r="Z964" s="111">
        <f t="shared" ref="Z964:Z1027" si="51">Y964*U964</f>
        <v>0</v>
      </c>
      <c r="AJ964" s="110"/>
    </row>
    <row r="965" spans="15:36" x14ac:dyDescent="0.2">
      <c r="O965" s="111">
        <f t="shared" si="49"/>
        <v>0</v>
      </c>
      <c r="X965" s="60">
        <f t="shared" si="50"/>
        <v>0</v>
      </c>
      <c r="Z965" s="111">
        <f t="shared" si="51"/>
        <v>0</v>
      </c>
      <c r="AJ965" s="110"/>
    </row>
    <row r="966" spans="15:36" x14ac:dyDescent="0.2">
      <c r="O966" s="111">
        <f t="shared" si="49"/>
        <v>0</v>
      </c>
      <c r="X966" s="60">
        <f t="shared" si="50"/>
        <v>0</v>
      </c>
      <c r="Z966" s="111">
        <f t="shared" si="51"/>
        <v>0</v>
      </c>
      <c r="AJ966" s="110"/>
    </row>
    <row r="967" spans="15:36" x14ac:dyDescent="0.2">
      <c r="O967" s="111">
        <f t="shared" si="49"/>
        <v>0</v>
      </c>
      <c r="X967" s="60">
        <f t="shared" si="50"/>
        <v>0</v>
      </c>
      <c r="Z967" s="111">
        <f t="shared" si="51"/>
        <v>0</v>
      </c>
      <c r="AJ967" s="110"/>
    </row>
    <row r="968" spans="15:36" x14ac:dyDescent="0.2">
      <c r="O968" s="111">
        <f t="shared" si="49"/>
        <v>0</v>
      </c>
      <c r="X968" s="60">
        <f t="shared" si="50"/>
        <v>0</v>
      </c>
      <c r="Z968" s="111">
        <f t="shared" si="51"/>
        <v>0</v>
      </c>
      <c r="AJ968" s="110"/>
    </row>
    <row r="969" spans="15:36" x14ac:dyDescent="0.2">
      <c r="O969" s="111">
        <f t="shared" si="49"/>
        <v>0</v>
      </c>
      <c r="X969" s="60">
        <f t="shared" si="50"/>
        <v>0</v>
      </c>
      <c r="Z969" s="111">
        <f t="shared" si="51"/>
        <v>0</v>
      </c>
      <c r="AJ969" s="110"/>
    </row>
    <row r="970" spans="15:36" x14ac:dyDescent="0.2">
      <c r="O970" s="111">
        <f t="shared" si="49"/>
        <v>0</v>
      </c>
      <c r="X970" s="60">
        <f t="shared" si="50"/>
        <v>0</v>
      </c>
      <c r="Z970" s="111">
        <f t="shared" si="51"/>
        <v>0</v>
      </c>
      <c r="AJ970" s="110"/>
    </row>
    <row r="971" spans="15:36" x14ac:dyDescent="0.2">
      <c r="O971" s="111">
        <f t="shared" si="49"/>
        <v>0</v>
      </c>
      <c r="X971" s="60">
        <f t="shared" si="50"/>
        <v>0</v>
      </c>
      <c r="Z971" s="111">
        <f t="shared" si="51"/>
        <v>0</v>
      </c>
      <c r="AJ971" s="110"/>
    </row>
    <row r="972" spans="15:36" x14ac:dyDescent="0.2">
      <c r="O972" s="111">
        <f t="shared" si="49"/>
        <v>0</v>
      </c>
      <c r="X972" s="60">
        <f t="shared" si="50"/>
        <v>0</v>
      </c>
      <c r="Z972" s="111">
        <f t="shared" si="51"/>
        <v>0</v>
      </c>
      <c r="AJ972" s="110"/>
    </row>
    <row r="973" spans="15:36" x14ac:dyDescent="0.2">
      <c r="O973" s="111">
        <f t="shared" si="49"/>
        <v>0</v>
      </c>
      <c r="X973" s="60">
        <f t="shared" si="50"/>
        <v>0</v>
      </c>
      <c r="Z973" s="111">
        <f t="shared" si="51"/>
        <v>0</v>
      </c>
      <c r="AJ973" s="110"/>
    </row>
    <row r="974" spans="15:36" x14ac:dyDescent="0.2">
      <c r="O974" s="111">
        <f t="shared" si="49"/>
        <v>0</v>
      </c>
      <c r="X974" s="60">
        <f t="shared" si="50"/>
        <v>0</v>
      </c>
      <c r="Z974" s="111">
        <f t="shared" si="51"/>
        <v>0</v>
      </c>
      <c r="AJ974" s="110"/>
    </row>
    <row r="975" spans="15:36" x14ac:dyDescent="0.2">
      <c r="O975" s="111">
        <f t="shared" si="49"/>
        <v>0</v>
      </c>
      <c r="X975" s="60">
        <f t="shared" si="50"/>
        <v>0</v>
      </c>
      <c r="Z975" s="111">
        <f t="shared" si="51"/>
        <v>0</v>
      </c>
      <c r="AJ975" s="110"/>
    </row>
    <row r="976" spans="15:36" x14ac:dyDescent="0.2">
      <c r="O976" s="111">
        <f t="shared" si="49"/>
        <v>0</v>
      </c>
      <c r="X976" s="60">
        <f t="shared" si="50"/>
        <v>0</v>
      </c>
      <c r="Z976" s="111">
        <f t="shared" si="51"/>
        <v>0</v>
      </c>
      <c r="AJ976" s="110"/>
    </row>
    <row r="977" spans="15:36" x14ac:dyDescent="0.2">
      <c r="O977" s="111">
        <f t="shared" si="49"/>
        <v>0</v>
      </c>
      <c r="X977" s="60">
        <f t="shared" si="50"/>
        <v>0</v>
      </c>
      <c r="Z977" s="111">
        <f t="shared" si="51"/>
        <v>0</v>
      </c>
      <c r="AJ977" s="110"/>
    </row>
    <row r="978" spans="15:36" x14ac:dyDescent="0.2">
      <c r="O978" s="111">
        <f t="shared" si="49"/>
        <v>0</v>
      </c>
      <c r="X978" s="60">
        <f t="shared" si="50"/>
        <v>0</v>
      </c>
      <c r="Z978" s="111">
        <f t="shared" si="51"/>
        <v>0</v>
      </c>
      <c r="AJ978" s="110"/>
    </row>
    <row r="979" spans="15:36" x14ac:dyDescent="0.2">
      <c r="O979" s="111">
        <f t="shared" si="49"/>
        <v>0</v>
      </c>
      <c r="X979" s="60">
        <f t="shared" si="50"/>
        <v>0</v>
      </c>
      <c r="Z979" s="111">
        <f t="shared" si="51"/>
        <v>0</v>
      </c>
      <c r="AJ979" s="110"/>
    </row>
    <row r="980" spans="15:36" x14ac:dyDescent="0.2">
      <c r="O980" s="111">
        <f t="shared" si="49"/>
        <v>0</v>
      </c>
      <c r="X980" s="60">
        <f t="shared" si="50"/>
        <v>0</v>
      </c>
      <c r="Z980" s="111">
        <f t="shared" si="51"/>
        <v>0</v>
      </c>
      <c r="AJ980" s="110"/>
    </row>
    <row r="981" spans="15:36" x14ac:dyDescent="0.2">
      <c r="O981" s="111">
        <f t="shared" si="49"/>
        <v>0</v>
      </c>
      <c r="X981" s="60">
        <f t="shared" si="50"/>
        <v>0</v>
      </c>
      <c r="Z981" s="111">
        <f t="shared" si="51"/>
        <v>0</v>
      </c>
      <c r="AJ981" s="110"/>
    </row>
    <row r="982" spans="15:36" x14ac:dyDescent="0.2">
      <c r="O982" s="111">
        <f t="shared" si="49"/>
        <v>0</v>
      </c>
      <c r="X982" s="60">
        <f t="shared" si="50"/>
        <v>0</v>
      </c>
      <c r="Z982" s="111">
        <f t="shared" si="51"/>
        <v>0</v>
      </c>
      <c r="AJ982" s="110"/>
    </row>
    <row r="983" spans="15:36" x14ac:dyDescent="0.2">
      <c r="O983" s="111">
        <f t="shared" si="49"/>
        <v>0</v>
      </c>
      <c r="X983" s="60">
        <f t="shared" si="50"/>
        <v>0</v>
      </c>
      <c r="Z983" s="111">
        <f t="shared" si="51"/>
        <v>0</v>
      </c>
      <c r="AJ983" s="110"/>
    </row>
    <row r="984" spans="15:36" x14ac:dyDescent="0.2">
      <c r="O984" s="111">
        <f t="shared" si="49"/>
        <v>0</v>
      </c>
      <c r="X984" s="60">
        <f t="shared" si="50"/>
        <v>0</v>
      </c>
      <c r="Z984" s="111">
        <f t="shared" si="51"/>
        <v>0</v>
      </c>
      <c r="AJ984" s="110"/>
    </row>
    <row r="985" spans="15:36" x14ac:dyDescent="0.2">
      <c r="O985" s="111">
        <f t="shared" si="49"/>
        <v>0</v>
      </c>
      <c r="X985" s="60">
        <f t="shared" si="50"/>
        <v>0</v>
      </c>
      <c r="Z985" s="111">
        <f t="shared" si="51"/>
        <v>0</v>
      </c>
      <c r="AJ985" s="110"/>
    </row>
    <row r="986" spans="15:36" x14ac:dyDescent="0.2">
      <c r="O986" s="111">
        <f t="shared" si="49"/>
        <v>0</v>
      </c>
      <c r="X986" s="60">
        <f t="shared" si="50"/>
        <v>0</v>
      </c>
      <c r="Z986" s="111">
        <f t="shared" si="51"/>
        <v>0</v>
      </c>
      <c r="AJ986" s="110"/>
    </row>
    <row r="987" spans="15:36" x14ac:dyDescent="0.2">
      <c r="O987" s="111">
        <f t="shared" si="49"/>
        <v>0</v>
      </c>
      <c r="X987" s="60">
        <f t="shared" si="50"/>
        <v>0</v>
      </c>
      <c r="Z987" s="111">
        <f t="shared" si="51"/>
        <v>0</v>
      </c>
      <c r="AJ987" s="110"/>
    </row>
    <row r="988" spans="15:36" x14ac:dyDescent="0.2">
      <c r="O988" s="111">
        <f t="shared" si="49"/>
        <v>0</v>
      </c>
      <c r="X988" s="60">
        <f t="shared" si="50"/>
        <v>0</v>
      </c>
      <c r="Z988" s="111">
        <f t="shared" si="51"/>
        <v>0</v>
      </c>
      <c r="AJ988" s="110"/>
    </row>
    <row r="989" spans="15:36" x14ac:dyDescent="0.2">
      <c r="O989" s="111">
        <f t="shared" si="49"/>
        <v>0</v>
      </c>
      <c r="X989" s="60">
        <f t="shared" si="50"/>
        <v>0</v>
      </c>
      <c r="Z989" s="111">
        <f t="shared" si="51"/>
        <v>0</v>
      </c>
      <c r="AJ989" s="110"/>
    </row>
    <row r="990" spans="15:36" x14ac:dyDescent="0.2">
      <c r="O990" s="111">
        <f t="shared" si="49"/>
        <v>0</v>
      </c>
      <c r="X990" s="60">
        <f t="shared" si="50"/>
        <v>0</v>
      </c>
      <c r="Z990" s="111">
        <f t="shared" si="51"/>
        <v>0</v>
      </c>
      <c r="AJ990" s="110"/>
    </row>
    <row r="991" spans="15:36" x14ac:dyDescent="0.2">
      <c r="O991" s="111">
        <f t="shared" si="49"/>
        <v>0</v>
      </c>
      <c r="X991" s="60">
        <f t="shared" si="50"/>
        <v>0</v>
      </c>
      <c r="Z991" s="111">
        <f t="shared" si="51"/>
        <v>0</v>
      </c>
      <c r="AJ991" s="110"/>
    </row>
    <row r="992" spans="15:36" x14ac:dyDescent="0.2">
      <c r="O992" s="111">
        <f t="shared" si="49"/>
        <v>0</v>
      </c>
      <c r="X992" s="60">
        <f t="shared" si="50"/>
        <v>0</v>
      </c>
      <c r="Z992" s="111">
        <f t="shared" si="51"/>
        <v>0</v>
      </c>
      <c r="AJ992" s="110"/>
    </row>
    <row r="993" spans="15:36" x14ac:dyDescent="0.2">
      <c r="O993" s="111">
        <f t="shared" si="49"/>
        <v>0</v>
      </c>
      <c r="X993" s="60">
        <f t="shared" si="50"/>
        <v>0</v>
      </c>
      <c r="Z993" s="111">
        <f t="shared" si="51"/>
        <v>0</v>
      </c>
      <c r="AJ993" s="110"/>
    </row>
    <row r="994" spans="15:36" x14ac:dyDescent="0.2">
      <c r="O994" s="111">
        <f t="shared" si="49"/>
        <v>0</v>
      </c>
      <c r="X994" s="60">
        <f t="shared" si="50"/>
        <v>0</v>
      </c>
      <c r="Z994" s="111">
        <f t="shared" si="51"/>
        <v>0</v>
      </c>
      <c r="AJ994" s="110"/>
    </row>
    <row r="995" spans="15:36" x14ac:dyDescent="0.2">
      <c r="O995" s="111">
        <f t="shared" si="49"/>
        <v>0</v>
      </c>
      <c r="X995" s="60">
        <f t="shared" si="50"/>
        <v>0</v>
      </c>
      <c r="Z995" s="111">
        <f t="shared" si="51"/>
        <v>0</v>
      </c>
      <c r="AJ995" s="110"/>
    </row>
    <row r="996" spans="15:36" x14ac:dyDescent="0.2">
      <c r="O996" s="111">
        <f t="shared" si="49"/>
        <v>0</v>
      </c>
      <c r="X996" s="60">
        <f t="shared" si="50"/>
        <v>0</v>
      </c>
      <c r="Z996" s="111">
        <f t="shared" si="51"/>
        <v>0</v>
      </c>
      <c r="AJ996" s="110"/>
    </row>
    <row r="997" spans="15:36" x14ac:dyDescent="0.2">
      <c r="O997" s="111">
        <f t="shared" si="49"/>
        <v>0</v>
      </c>
      <c r="X997" s="60">
        <f t="shared" si="50"/>
        <v>0</v>
      </c>
      <c r="Z997" s="111">
        <f t="shared" si="51"/>
        <v>0</v>
      </c>
      <c r="AJ997" s="110"/>
    </row>
    <row r="998" spans="15:36" x14ac:dyDescent="0.2">
      <c r="O998" s="111">
        <f t="shared" si="49"/>
        <v>0</v>
      </c>
      <c r="X998" s="60">
        <f t="shared" si="50"/>
        <v>0</v>
      </c>
      <c r="Z998" s="111">
        <f t="shared" si="51"/>
        <v>0</v>
      </c>
      <c r="AJ998" s="110"/>
    </row>
    <row r="999" spans="15:36" x14ac:dyDescent="0.2">
      <c r="O999" s="111">
        <f t="shared" si="49"/>
        <v>0</v>
      </c>
      <c r="X999" s="60">
        <f t="shared" si="50"/>
        <v>0</v>
      </c>
      <c r="Z999" s="111">
        <f t="shared" si="51"/>
        <v>0</v>
      </c>
      <c r="AJ999" s="110"/>
    </row>
    <row r="1000" spans="15:36" x14ac:dyDescent="0.2">
      <c r="O1000" s="111">
        <f t="shared" si="49"/>
        <v>0</v>
      </c>
      <c r="X1000" s="60">
        <f t="shared" si="50"/>
        <v>0</v>
      </c>
      <c r="Z1000" s="111">
        <f t="shared" si="51"/>
        <v>0</v>
      </c>
      <c r="AJ1000" s="110"/>
    </row>
    <row r="1001" spans="15:36" x14ac:dyDescent="0.2">
      <c r="O1001" s="111">
        <f t="shared" si="49"/>
        <v>0</v>
      </c>
      <c r="X1001" s="60">
        <f t="shared" si="50"/>
        <v>0</v>
      </c>
      <c r="Z1001" s="111">
        <f t="shared" si="51"/>
        <v>0</v>
      </c>
      <c r="AJ1001" s="110"/>
    </row>
    <row r="1002" spans="15:36" x14ac:dyDescent="0.2">
      <c r="O1002" s="111">
        <f t="shared" si="49"/>
        <v>0</v>
      </c>
      <c r="X1002" s="60">
        <f t="shared" si="50"/>
        <v>0</v>
      </c>
      <c r="Z1002" s="111">
        <f t="shared" si="51"/>
        <v>0</v>
      </c>
      <c r="AJ1002" s="110"/>
    </row>
    <row r="1003" spans="15:36" x14ac:dyDescent="0.2">
      <c r="O1003" s="111">
        <f t="shared" si="49"/>
        <v>0</v>
      </c>
      <c r="X1003" s="60">
        <f t="shared" si="50"/>
        <v>0</v>
      </c>
      <c r="Z1003" s="111">
        <f t="shared" si="51"/>
        <v>0</v>
      </c>
      <c r="AJ1003" s="110"/>
    </row>
    <row r="1004" spans="15:36" x14ac:dyDescent="0.2">
      <c r="O1004" s="111">
        <f t="shared" si="49"/>
        <v>0</v>
      </c>
      <c r="X1004" s="60">
        <f t="shared" si="50"/>
        <v>0</v>
      </c>
      <c r="Z1004" s="111">
        <f t="shared" si="51"/>
        <v>0</v>
      </c>
      <c r="AJ1004" s="110"/>
    </row>
    <row r="1005" spans="15:36" x14ac:dyDescent="0.2">
      <c r="O1005" s="111">
        <f t="shared" si="49"/>
        <v>0</v>
      </c>
      <c r="X1005" s="60">
        <f t="shared" si="50"/>
        <v>0</v>
      </c>
      <c r="Z1005" s="111">
        <f t="shared" si="51"/>
        <v>0</v>
      </c>
      <c r="AJ1005" s="110"/>
    </row>
    <row r="1006" spans="15:36" x14ac:dyDescent="0.2">
      <c r="O1006" s="111">
        <f t="shared" si="49"/>
        <v>0</v>
      </c>
      <c r="X1006" s="60">
        <f t="shared" si="50"/>
        <v>0</v>
      </c>
      <c r="Z1006" s="111">
        <f t="shared" si="51"/>
        <v>0</v>
      </c>
      <c r="AJ1006" s="110"/>
    </row>
    <row r="1007" spans="15:36" x14ac:dyDescent="0.2">
      <c r="O1007" s="111">
        <f t="shared" si="49"/>
        <v>0</v>
      </c>
      <c r="X1007" s="60">
        <f t="shared" si="50"/>
        <v>0</v>
      </c>
      <c r="Z1007" s="111">
        <f t="shared" si="51"/>
        <v>0</v>
      </c>
      <c r="AJ1007" s="110"/>
    </row>
    <row r="1008" spans="15:36" x14ac:dyDescent="0.2">
      <c r="O1008" s="111">
        <f t="shared" si="49"/>
        <v>0</v>
      </c>
      <c r="X1008" s="60">
        <f t="shared" si="50"/>
        <v>0</v>
      </c>
      <c r="Z1008" s="111">
        <f t="shared" si="51"/>
        <v>0</v>
      </c>
      <c r="AJ1008" s="110"/>
    </row>
    <row r="1009" spans="15:36" x14ac:dyDescent="0.2">
      <c r="O1009" s="111">
        <f t="shared" si="49"/>
        <v>0</v>
      </c>
      <c r="X1009" s="60">
        <f t="shared" si="50"/>
        <v>0</v>
      </c>
      <c r="Z1009" s="111">
        <f t="shared" si="51"/>
        <v>0</v>
      </c>
      <c r="AJ1009" s="110"/>
    </row>
    <row r="1010" spans="15:36" x14ac:dyDescent="0.2">
      <c r="O1010" s="111">
        <f t="shared" si="49"/>
        <v>0</v>
      </c>
      <c r="X1010" s="60">
        <f t="shared" si="50"/>
        <v>0</v>
      </c>
      <c r="Z1010" s="111">
        <f t="shared" si="51"/>
        <v>0</v>
      </c>
      <c r="AJ1010" s="110"/>
    </row>
    <row r="1011" spans="15:36" x14ac:dyDescent="0.2">
      <c r="O1011" s="111">
        <f t="shared" si="49"/>
        <v>0</v>
      </c>
      <c r="X1011" s="60">
        <f t="shared" si="50"/>
        <v>0</v>
      </c>
      <c r="Z1011" s="111">
        <f t="shared" si="51"/>
        <v>0</v>
      </c>
      <c r="AJ1011" s="110"/>
    </row>
    <row r="1012" spans="15:36" x14ac:dyDescent="0.2">
      <c r="O1012" s="111">
        <f t="shared" si="49"/>
        <v>0</v>
      </c>
      <c r="X1012" s="60">
        <f t="shared" si="50"/>
        <v>0</v>
      </c>
      <c r="Z1012" s="111">
        <f t="shared" si="51"/>
        <v>0</v>
      </c>
      <c r="AJ1012" s="110"/>
    </row>
    <row r="1013" spans="15:36" x14ac:dyDescent="0.2">
      <c r="O1013" s="111">
        <f t="shared" si="49"/>
        <v>0</v>
      </c>
      <c r="X1013" s="60">
        <f t="shared" si="50"/>
        <v>0</v>
      </c>
      <c r="Z1013" s="111">
        <f t="shared" si="51"/>
        <v>0</v>
      </c>
      <c r="AJ1013" s="110"/>
    </row>
    <row r="1014" spans="15:36" x14ac:dyDescent="0.2">
      <c r="O1014" s="111">
        <f t="shared" si="49"/>
        <v>0</v>
      </c>
      <c r="X1014" s="60">
        <f t="shared" si="50"/>
        <v>0</v>
      </c>
      <c r="Z1014" s="111">
        <f t="shared" si="51"/>
        <v>0</v>
      </c>
      <c r="AJ1014" s="110"/>
    </row>
    <row r="1015" spans="15:36" x14ac:dyDescent="0.2">
      <c r="O1015" s="111">
        <f t="shared" si="49"/>
        <v>0</v>
      </c>
      <c r="X1015" s="60">
        <f t="shared" si="50"/>
        <v>0</v>
      </c>
      <c r="Z1015" s="111">
        <f t="shared" si="51"/>
        <v>0</v>
      </c>
      <c r="AJ1015" s="110"/>
    </row>
    <row r="1016" spans="15:36" x14ac:dyDescent="0.2">
      <c r="O1016" s="111">
        <f t="shared" si="49"/>
        <v>0</v>
      </c>
      <c r="X1016" s="60">
        <f t="shared" si="50"/>
        <v>0</v>
      </c>
      <c r="Z1016" s="111">
        <f t="shared" si="51"/>
        <v>0</v>
      </c>
      <c r="AJ1016" s="110"/>
    </row>
    <row r="1017" spans="15:36" x14ac:dyDescent="0.2">
      <c r="O1017" s="111">
        <f t="shared" si="49"/>
        <v>0</v>
      </c>
      <c r="X1017" s="60">
        <f t="shared" si="50"/>
        <v>0</v>
      </c>
      <c r="Z1017" s="111">
        <f t="shared" si="51"/>
        <v>0</v>
      </c>
      <c r="AJ1017" s="110"/>
    </row>
    <row r="1018" spans="15:36" x14ac:dyDescent="0.2">
      <c r="O1018" s="111">
        <f t="shared" si="49"/>
        <v>0</v>
      </c>
      <c r="X1018" s="60">
        <f t="shared" si="50"/>
        <v>0</v>
      </c>
      <c r="Z1018" s="111">
        <f t="shared" si="51"/>
        <v>0</v>
      </c>
      <c r="AJ1018" s="110"/>
    </row>
    <row r="1019" spans="15:36" x14ac:dyDescent="0.2">
      <c r="O1019" s="111">
        <f t="shared" si="49"/>
        <v>0</v>
      </c>
      <c r="X1019" s="60">
        <f t="shared" si="50"/>
        <v>0</v>
      </c>
      <c r="Z1019" s="111">
        <f t="shared" si="51"/>
        <v>0</v>
      </c>
      <c r="AJ1019" s="110"/>
    </row>
    <row r="1020" spans="15:36" x14ac:dyDescent="0.2">
      <c r="O1020" s="111">
        <f t="shared" si="49"/>
        <v>0</v>
      </c>
      <c r="X1020" s="60">
        <f t="shared" si="50"/>
        <v>0</v>
      </c>
      <c r="Z1020" s="111">
        <f t="shared" si="51"/>
        <v>0</v>
      </c>
      <c r="AJ1020" s="110"/>
    </row>
    <row r="1021" spans="15:36" x14ac:dyDescent="0.2">
      <c r="O1021" s="111">
        <f t="shared" si="49"/>
        <v>0</v>
      </c>
      <c r="X1021" s="60">
        <f t="shared" si="50"/>
        <v>0</v>
      </c>
      <c r="Z1021" s="111">
        <f t="shared" si="51"/>
        <v>0</v>
      </c>
      <c r="AJ1021" s="110"/>
    </row>
    <row r="1022" spans="15:36" x14ac:dyDescent="0.2">
      <c r="O1022" s="111">
        <f t="shared" si="49"/>
        <v>0</v>
      </c>
      <c r="X1022" s="60">
        <f t="shared" si="50"/>
        <v>0</v>
      </c>
      <c r="Z1022" s="111">
        <f t="shared" si="51"/>
        <v>0</v>
      </c>
      <c r="AJ1022" s="110"/>
    </row>
    <row r="1023" spans="15:36" x14ac:dyDescent="0.2">
      <c r="O1023" s="111">
        <f t="shared" si="49"/>
        <v>0</v>
      </c>
      <c r="X1023" s="60">
        <f t="shared" si="50"/>
        <v>0</v>
      </c>
      <c r="Z1023" s="111">
        <f t="shared" si="51"/>
        <v>0</v>
      </c>
      <c r="AJ1023" s="110"/>
    </row>
    <row r="1024" spans="15:36" x14ac:dyDescent="0.2">
      <c r="O1024" s="111">
        <f t="shared" si="49"/>
        <v>0</v>
      </c>
      <c r="X1024" s="60">
        <f t="shared" si="50"/>
        <v>0</v>
      </c>
      <c r="Z1024" s="111">
        <f t="shared" si="51"/>
        <v>0</v>
      </c>
      <c r="AJ1024" s="110"/>
    </row>
    <row r="1025" spans="15:36" x14ac:dyDescent="0.2">
      <c r="O1025" s="111">
        <f t="shared" si="49"/>
        <v>0</v>
      </c>
      <c r="X1025" s="60">
        <f t="shared" si="50"/>
        <v>0</v>
      </c>
      <c r="Z1025" s="111">
        <f t="shared" si="51"/>
        <v>0</v>
      </c>
      <c r="AJ1025" s="110"/>
    </row>
    <row r="1026" spans="15:36" x14ac:dyDescent="0.2">
      <c r="O1026" s="111">
        <f t="shared" si="49"/>
        <v>0</v>
      </c>
      <c r="X1026" s="60">
        <f t="shared" si="50"/>
        <v>0</v>
      </c>
      <c r="Z1026" s="111">
        <f t="shared" si="51"/>
        <v>0</v>
      </c>
      <c r="AJ1026" s="110"/>
    </row>
    <row r="1027" spans="15:36" x14ac:dyDescent="0.2">
      <c r="O1027" s="111">
        <f t="shared" ref="O1027:O1090" si="52">(J1027+K1027)-L1027+M1027-N1027</f>
        <v>0</v>
      </c>
      <c r="X1027" s="60">
        <f t="shared" si="50"/>
        <v>0</v>
      </c>
      <c r="Z1027" s="111">
        <f t="shared" si="51"/>
        <v>0</v>
      </c>
      <c r="AJ1027" s="110"/>
    </row>
    <row r="1028" spans="15:36" x14ac:dyDescent="0.2">
      <c r="O1028" s="111">
        <f t="shared" si="52"/>
        <v>0</v>
      </c>
      <c r="X1028" s="60">
        <f t="shared" ref="X1028:X1091" si="53">W1028*U1028</f>
        <v>0</v>
      </c>
      <c r="Z1028" s="111">
        <f t="shared" ref="Z1028:Z1091" si="54">Y1028*U1028</f>
        <v>0</v>
      </c>
      <c r="AJ1028" s="110"/>
    </row>
    <row r="1029" spans="15:36" x14ac:dyDescent="0.2">
      <c r="O1029" s="111">
        <f t="shared" si="52"/>
        <v>0</v>
      </c>
      <c r="X1029" s="60">
        <f t="shared" si="53"/>
        <v>0</v>
      </c>
      <c r="Z1029" s="111">
        <f t="shared" si="54"/>
        <v>0</v>
      </c>
      <c r="AJ1029" s="110"/>
    </row>
    <row r="1030" spans="15:36" x14ac:dyDescent="0.2">
      <c r="O1030" s="111">
        <f t="shared" si="52"/>
        <v>0</v>
      </c>
      <c r="X1030" s="60">
        <f t="shared" si="53"/>
        <v>0</v>
      </c>
      <c r="Z1030" s="111">
        <f t="shared" si="54"/>
        <v>0</v>
      </c>
      <c r="AJ1030" s="110"/>
    </row>
    <row r="1031" spans="15:36" x14ac:dyDescent="0.2">
      <c r="O1031" s="111">
        <f t="shared" si="52"/>
        <v>0</v>
      </c>
      <c r="X1031" s="60">
        <f t="shared" si="53"/>
        <v>0</v>
      </c>
      <c r="Z1031" s="111">
        <f t="shared" si="54"/>
        <v>0</v>
      </c>
      <c r="AJ1031" s="110"/>
    </row>
    <row r="1032" spans="15:36" x14ac:dyDescent="0.2">
      <c r="O1032" s="111">
        <f t="shared" si="52"/>
        <v>0</v>
      </c>
      <c r="X1032" s="60">
        <f t="shared" si="53"/>
        <v>0</v>
      </c>
      <c r="Z1032" s="111">
        <f t="shared" si="54"/>
        <v>0</v>
      </c>
      <c r="AJ1032" s="110"/>
    </row>
    <row r="1033" spans="15:36" x14ac:dyDescent="0.2">
      <c r="O1033" s="111">
        <f t="shared" si="52"/>
        <v>0</v>
      </c>
      <c r="X1033" s="60">
        <f t="shared" si="53"/>
        <v>0</v>
      </c>
      <c r="Z1033" s="111">
        <f t="shared" si="54"/>
        <v>0</v>
      </c>
      <c r="AJ1033" s="110"/>
    </row>
    <row r="1034" spans="15:36" x14ac:dyDescent="0.2">
      <c r="O1034" s="111">
        <f t="shared" si="52"/>
        <v>0</v>
      </c>
      <c r="X1034" s="60">
        <f t="shared" si="53"/>
        <v>0</v>
      </c>
      <c r="Z1034" s="111">
        <f t="shared" si="54"/>
        <v>0</v>
      </c>
      <c r="AJ1034" s="110"/>
    </row>
    <row r="1035" spans="15:36" x14ac:dyDescent="0.2">
      <c r="O1035" s="111">
        <f t="shared" si="52"/>
        <v>0</v>
      </c>
      <c r="X1035" s="60">
        <f t="shared" si="53"/>
        <v>0</v>
      </c>
      <c r="Z1035" s="111">
        <f t="shared" si="54"/>
        <v>0</v>
      </c>
      <c r="AJ1035" s="110"/>
    </row>
    <row r="1036" spans="15:36" x14ac:dyDescent="0.2">
      <c r="O1036" s="111">
        <f t="shared" si="52"/>
        <v>0</v>
      </c>
      <c r="X1036" s="60">
        <f t="shared" si="53"/>
        <v>0</v>
      </c>
      <c r="Z1036" s="111">
        <f t="shared" si="54"/>
        <v>0</v>
      </c>
      <c r="AJ1036" s="110"/>
    </row>
    <row r="1037" spans="15:36" x14ac:dyDescent="0.2">
      <c r="O1037" s="111">
        <f t="shared" si="52"/>
        <v>0</v>
      </c>
      <c r="X1037" s="60">
        <f t="shared" si="53"/>
        <v>0</v>
      </c>
      <c r="Z1037" s="111">
        <f t="shared" si="54"/>
        <v>0</v>
      </c>
      <c r="AJ1037" s="110"/>
    </row>
    <row r="1038" spans="15:36" x14ac:dyDescent="0.2">
      <c r="O1038" s="111">
        <f t="shared" si="52"/>
        <v>0</v>
      </c>
      <c r="X1038" s="60">
        <f t="shared" si="53"/>
        <v>0</v>
      </c>
      <c r="Z1038" s="111">
        <f t="shared" si="54"/>
        <v>0</v>
      </c>
      <c r="AJ1038" s="110"/>
    </row>
    <row r="1039" spans="15:36" x14ac:dyDescent="0.2">
      <c r="O1039" s="111">
        <f t="shared" si="52"/>
        <v>0</v>
      </c>
      <c r="X1039" s="60">
        <f t="shared" si="53"/>
        <v>0</v>
      </c>
      <c r="Z1039" s="111">
        <f t="shared" si="54"/>
        <v>0</v>
      </c>
      <c r="AJ1039" s="110"/>
    </row>
    <row r="1040" spans="15:36" x14ac:dyDescent="0.2">
      <c r="O1040" s="111">
        <f t="shared" si="52"/>
        <v>0</v>
      </c>
      <c r="X1040" s="60">
        <f t="shared" si="53"/>
        <v>0</v>
      </c>
      <c r="Z1040" s="111">
        <f t="shared" si="54"/>
        <v>0</v>
      </c>
      <c r="AJ1040" s="110"/>
    </row>
    <row r="1041" spans="15:36" x14ac:dyDescent="0.2">
      <c r="O1041" s="111">
        <f t="shared" si="52"/>
        <v>0</v>
      </c>
      <c r="X1041" s="60">
        <f t="shared" si="53"/>
        <v>0</v>
      </c>
      <c r="Z1041" s="111">
        <f t="shared" si="54"/>
        <v>0</v>
      </c>
      <c r="AJ1041" s="110"/>
    </row>
    <row r="1042" spans="15:36" x14ac:dyDescent="0.2">
      <c r="O1042" s="111">
        <f t="shared" si="52"/>
        <v>0</v>
      </c>
      <c r="X1042" s="60">
        <f t="shared" si="53"/>
        <v>0</v>
      </c>
      <c r="Z1042" s="111">
        <f t="shared" si="54"/>
        <v>0</v>
      </c>
      <c r="AJ1042" s="110"/>
    </row>
    <row r="1043" spans="15:36" x14ac:dyDescent="0.2">
      <c r="O1043" s="111">
        <f t="shared" si="52"/>
        <v>0</v>
      </c>
      <c r="X1043" s="60">
        <f t="shared" si="53"/>
        <v>0</v>
      </c>
      <c r="Z1043" s="111">
        <f t="shared" si="54"/>
        <v>0</v>
      </c>
      <c r="AJ1043" s="110"/>
    </row>
    <row r="1044" spans="15:36" x14ac:dyDescent="0.2">
      <c r="O1044" s="111">
        <f t="shared" si="52"/>
        <v>0</v>
      </c>
      <c r="X1044" s="60">
        <f t="shared" si="53"/>
        <v>0</v>
      </c>
      <c r="Z1044" s="111">
        <f t="shared" si="54"/>
        <v>0</v>
      </c>
      <c r="AJ1044" s="110"/>
    </row>
    <row r="1045" spans="15:36" x14ac:dyDescent="0.2">
      <c r="O1045" s="111">
        <f t="shared" si="52"/>
        <v>0</v>
      </c>
      <c r="X1045" s="60">
        <f t="shared" si="53"/>
        <v>0</v>
      </c>
      <c r="Z1045" s="111">
        <f t="shared" si="54"/>
        <v>0</v>
      </c>
      <c r="AJ1045" s="110"/>
    </row>
    <row r="1046" spans="15:36" x14ac:dyDescent="0.2">
      <c r="O1046" s="111">
        <f t="shared" si="52"/>
        <v>0</v>
      </c>
      <c r="X1046" s="60">
        <f t="shared" si="53"/>
        <v>0</v>
      </c>
      <c r="Z1046" s="111">
        <f t="shared" si="54"/>
        <v>0</v>
      </c>
      <c r="AJ1046" s="110"/>
    </row>
    <row r="1047" spans="15:36" x14ac:dyDescent="0.2">
      <c r="O1047" s="111">
        <f t="shared" si="52"/>
        <v>0</v>
      </c>
      <c r="X1047" s="60">
        <f t="shared" si="53"/>
        <v>0</v>
      </c>
      <c r="Z1047" s="111">
        <f t="shared" si="54"/>
        <v>0</v>
      </c>
      <c r="AJ1047" s="110"/>
    </row>
    <row r="1048" spans="15:36" x14ac:dyDescent="0.2">
      <c r="O1048" s="111">
        <f t="shared" si="52"/>
        <v>0</v>
      </c>
      <c r="X1048" s="60">
        <f t="shared" si="53"/>
        <v>0</v>
      </c>
      <c r="Z1048" s="111">
        <f t="shared" si="54"/>
        <v>0</v>
      </c>
      <c r="AJ1048" s="110"/>
    </row>
    <row r="1049" spans="15:36" x14ac:dyDescent="0.2">
      <c r="O1049" s="111">
        <f t="shared" si="52"/>
        <v>0</v>
      </c>
      <c r="X1049" s="60">
        <f t="shared" si="53"/>
        <v>0</v>
      </c>
      <c r="Z1049" s="111">
        <f t="shared" si="54"/>
        <v>0</v>
      </c>
      <c r="AJ1049" s="110"/>
    </row>
    <row r="1050" spans="15:36" x14ac:dyDescent="0.2">
      <c r="O1050" s="111">
        <f t="shared" si="52"/>
        <v>0</v>
      </c>
      <c r="X1050" s="60">
        <f t="shared" si="53"/>
        <v>0</v>
      </c>
      <c r="Z1050" s="111">
        <f t="shared" si="54"/>
        <v>0</v>
      </c>
      <c r="AJ1050" s="110"/>
    </row>
    <row r="1051" spans="15:36" x14ac:dyDescent="0.2">
      <c r="O1051" s="111">
        <f t="shared" si="52"/>
        <v>0</v>
      </c>
      <c r="X1051" s="60">
        <f t="shared" si="53"/>
        <v>0</v>
      </c>
      <c r="Z1051" s="111">
        <f t="shared" si="54"/>
        <v>0</v>
      </c>
      <c r="AJ1051" s="110"/>
    </row>
    <row r="1052" spans="15:36" x14ac:dyDescent="0.2">
      <c r="O1052" s="111">
        <f t="shared" si="52"/>
        <v>0</v>
      </c>
      <c r="X1052" s="60">
        <f t="shared" si="53"/>
        <v>0</v>
      </c>
      <c r="Z1052" s="111">
        <f t="shared" si="54"/>
        <v>0</v>
      </c>
      <c r="AJ1052" s="110"/>
    </row>
    <row r="1053" spans="15:36" x14ac:dyDescent="0.2">
      <c r="O1053" s="111">
        <f t="shared" si="52"/>
        <v>0</v>
      </c>
      <c r="X1053" s="60">
        <f t="shared" si="53"/>
        <v>0</v>
      </c>
      <c r="Z1053" s="111">
        <f t="shared" si="54"/>
        <v>0</v>
      </c>
      <c r="AJ1053" s="110"/>
    </row>
    <row r="1054" spans="15:36" x14ac:dyDescent="0.2">
      <c r="O1054" s="111">
        <f t="shared" si="52"/>
        <v>0</v>
      </c>
      <c r="X1054" s="60">
        <f t="shared" si="53"/>
        <v>0</v>
      </c>
      <c r="Z1054" s="111">
        <f t="shared" si="54"/>
        <v>0</v>
      </c>
      <c r="AJ1054" s="110"/>
    </row>
    <row r="1055" spans="15:36" x14ac:dyDescent="0.2">
      <c r="O1055" s="111">
        <f t="shared" si="52"/>
        <v>0</v>
      </c>
      <c r="X1055" s="60">
        <f t="shared" si="53"/>
        <v>0</v>
      </c>
      <c r="Z1055" s="111">
        <f t="shared" si="54"/>
        <v>0</v>
      </c>
      <c r="AJ1055" s="110"/>
    </row>
    <row r="1056" spans="15:36" x14ac:dyDescent="0.2">
      <c r="O1056" s="111">
        <f t="shared" si="52"/>
        <v>0</v>
      </c>
      <c r="X1056" s="60">
        <f t="shared" si="53"/>
        <v>0</v>
      </c>
      <c r="Z1056" s="111">
        <f t="shared" si="54"/>
        <v>0</v>
      </c>
      <c r="AJ1056" s="110"/>
    </row>
    <row r="1057" spans="15:36" x14ac:dyDescent="0.2">
      <c r="O1057" s="111">
        <f t="shared" si="52"/>
        <v>0</v>
      </c>
      <c r="X1057" s="60">
        <f t="shared" si="53"/>
        <v>0</v>
      </c>
      <c r="Z1057" s="111">
        <f t="shared" si="54"/>
        <v>0</v>
      </c>
      <c r="AJ1057" s="110"/>
    </row>
    <row r="1058" spans="15:36" x14ac:dyDescent="0.2">
      <c r="O1058" s="111">
        <f t="shared" si="52"/>
        <v>0</v>
      </c>
      <c r="X1058" s="60">
        <f t="shared" si="53"/>
        <v>0</v>
      </c>
      <c r="Z1058" s="111">
        <f t="shared" si="54"/>
        <v>0</v>
      </c>
      <c r="AJ1058" s="110"/>
    </row>
    <row r="1059" spans="15:36" x14ac:dyDescent="0.2">
      <c r="O1059" s="111">
        <f t="shared" si="52"/>
        <v>0</v>
      </c>
      <c r="X1059" s="60">
        <f t="shared" si="53"/>
        <v>0</v>
      </c>
      <c r="Z1059" s="111">
        <f t="shared" si="54"/>
        <v>0</v>
      </c>
      <c r="AJ1059" s="110"/>
    </row>
    <row r="1060" spans="15:36" x14ac:dyDescent="0.2">
      <c r="O1060" s="111">
        <f t="shared" si="52"/>
        <v>0</v>
      </c>
      <c r="X1060" s="60">
        <f t="shared" si="53"/>
        <v>0</v>
      </c>
      <c r="Z1060" s="111">
        <f t="shared" si="54"/>
        <v>0</v>
      </c>
      <c r="AJ1060" s="110"/>
    </row>
    <row r="1061" spans="15:36" x14ac:dyDescent="0.2">
      <c r="O1061" s="111">
        <f t="shared" si="52"/>
        <v>0</v>
      </c>
      <c r="X1061" s="60">
        <f t="shared" si="53"/>
        <v>0</v>
      </c>
      <c r="Z1061" s="111">
        <f t="shared" si="54"/>
        <v>0</v>
      </c>
      <c r="AJ1061" s="110"/>
    </row>
    <row r="1062" spans="15:36" x14ac:dyDescent="0.2">
      <c r="O1062" s="111">
        <f t="shared" si="52"/>
        <v>0</v>
      </c>
      <c r="X1062" s="60">
        <f t="shared" si="53"/>
        <v>0</v>
      </c>
      <c r="Z1062" s="111">
        <f t="shared" si="54"/>
        <v>0</v>
      </c>
      <c r="AJ1062" s="110"/>
    </row>
    <row r="1063" spans="15:36" x14ac:dyDescent="0.2">
      <c r="O1063" s="111">
        <f t="shared" si="52"/>
        <v>0</v>
      </c>
      <c r="X1063" s="60">
        <f t="shared" si="53"/>
        <v>0</v>
      </c>
      <c r="Z1063" s="111">
        <f t="shared" si="54"/>
        <v>0</v>
      </c>
      <c r="AJ1063" s="110"/>
    </row>
    <row r="1064" spans="15:36" x14ac:dyDescent="0.2">
      <c r="O1064" s="111">
        <f t="shared" si="52"/>
        <v>0</v>
      </c>
      <c r="X1064" s="60">
        <f t="shared" si="53"/>
        <v>0</v>
      </c>
      <c r="Z1064" s="111">
        <f t="shared" si="54"/>
        <v>0</v>
      </c>
      <c r="AJ1064" s="110"/>
    </row>
    <row r="1065" spans="15:36" x14ac:dyDescent="0.2">
      <c r="O1065" s="111">
        <f t="shared" si="52"/>
        <v>0</v>
      </c>
      <c r="X1065" s="60">
        <f t="shared" si="53"/>
        <v>0</v>
      </c>
      <c r="Z1065" s="111">
        <f t="shared" si="54"/>
        <v>0</v>
      </c>
      <c r="AJ1065" s="110"/>
    </row>
    <row r="1066" spans="15:36" x14ac:dyDescent="0.2">
      <c r="O1066" s="111">
        <f t="shared" si="52"/>
        <v>0</v>
      </c>
      <c r="X1066" s="60">
        <f t="shared" si="53"/>
        <v>0</v>
      </c>
      <c r="Z1066" s="111">
        <f t="shared" si="54"/>
        <v>0</v>
      </c>
      <c r="AJ1066" s="110"/>
    </row>
    <row r="1067" spans="15:36" x14ac:dyDescent="0.2">
      <c r="O1067" s="111">
        <f t="shared" si="52"/>
        <v>0</v>
      </c>
      <c r="X1067" s="60">
        <f t="shared" si="53"/>
        <v>0</v>
      </c>
      <c r="Z1067" s="111">
        <f t="shared" si="54"/>
        <v>0</v>
      </c>
      <c r="AJ1067" s="110"/>
    </row>
    <row r="1068" spans="15:36" x14ac:dyDescent="0.2">
      <c r="O1068" s="111">
        <f t="shared" si="52"/>
        <v>0</v>
      </c>
      <c r="X1068" s="60">
        <f t="shared" si="53"/>
        <v>0</v>
      </c>
      <c r="Z1068" s="111">
        <f t="shared" si="54"/>
        <v>0</v>
      </c>
      <c r="AJ1068" s="110"/>
    </row>
    <row r="1069" spans="15:36" x14ac:dyDescent="0.2">
      <c r="O1069" s="111">
        <f t="shared" si="52"/>
        <v>0</v>
      </c>
      <c r="X1069" s="60">
        <f t="shared" si="53"/>
        <v>0</v>
      </c>
      <c r="Z1069" s="111">
        <f t="shared" si="54"/>
        <v>0</v>
      </c>
      <c r="AJ1069" s="110"/>
    </row>
    <row r="1070" spans="15:36" x14ac:dyDescent="0.2">
      <c r="O1070" s="111">
        <f t="shared" si="52"/>
        <v>0</v>
      </c>
      <c r="X1070" s="60">
        <f t="shared" si="53"/>
        <v>0</v>
      </c>
      <c r="Z1070" s="111">
        <f t="shared" si="54"/>
        <v>0</v>
      </c>
      <c r="AJ1070" s="110"/>
    </row>
    <row r="1071" spans="15:36" x14ac:dyDescent="0.2">
      <c r="O1071" s="111">
        <f t="shared" si="52"/>
        <v>0</v>
      </c>
      <c r="X1071" s="60">
        <f t="shared" si="53"/>
        <v>0</v>
      </c>
      <c r="Z1071" s="111">
        <f t="shared" si="54"/>
        <v>0</v>
      </c>
      <c r="AJ1071" s="110"/>
    </row>
    <row r="1072" spans="15:36" x14ac:dyDescent="0.2">
      <c r="O1072" s="111">
        <f t="shared" si="52"/>
        <v>0</v>
      </c>
      <c r="X1072" s="60">
        <f t="shared" si="53"/>
        <v>0</v>
      </c>
      <c r="Z1072" s="111">
        <f t="shared" si="54"/>
        <v>0</v>
      </c>
      <c r="AJ1072" s="110"/>
    </row>
    <row r="1073" spans="15:36" x14ac:dyDescent="0.2">
      <c r="O1073" s="111">
        <f t="shared" si="52"/>
        <v>0</v>
      </c>
      <c r="X1073" s="60">
        <f t="shared" si="53"/>
        <v>0</v>
      </c>
      <c r="Z1073" s="111">
        <f t="shared" si="54"/>
        <v>0</v>
      </c>
      <c r="AJ1073" s="110"/>
    </row>
    <row r="1074" spans="15:36" x14ac:dyDescent="0.2">
      <c r="O1074" s="111">
        <f t="shared" si="52"/>
        <v>0</v>
      </c>
      <c r="X1074" s="60">
        <f t="shared" si="53"/>
        <v>0</v>
      </c>
      <c r="Z1074" s="111">
        <f t="shared" si="54"/>
        <v>0</v>
      </c>
      <c r="AJ1074" s="110"/>
    </row>
    <row r="1075" spans="15:36" x14ac:dyDescent="0.2">
      <c r="O1075" s="111">
        <f t="shared" si="52"/>
        <v>0</v>
      </c>
      <c r="X1075" s="60">
        <f t="shared" si="53"/>
        <v>0</v>
      </c>
      <c r="Z1075" s="111">
        <f t="shared" si="54"/>
        <v>0</v>
      </c>
      <c r="AJ1075" s="110"/>
    </row>
    <row r="1076" spans="15:36" x14ac:dyDescent="0.2">
      <c r="O1076" s="111">
        <f t="shared" si="52"/>
        <v>0</v>
      </c>
      <c r="X1076" s="60">
        <f t="shared" si="53"/>
        <v>0</v>
      </c>
      <c r="Z1076" s="111">
        <f t="shared" si="54"/>
        <v>0</v>
      </c>
      <c r="AJ1076" s="110"/>
    </row>
    <row r="1077" spans="15:36" x14ac:dyDescent="0.2">
      <c r="O1077" s="111">
        <f t="shared" si="52"/>
        <v>0</v>
      </c>
      <c r="X1077" s="60">
        <f t="shared" si="53"/>
        <v>0</v>
      </c>
      <c r="Z1077" s="111">
        <f t="shared" si="54"/>
        <v>0</v>
      </c>
      <c r="AJ1077" s="110"/>
    </row>
    <row r="1078" spans="15:36" x14ac:dyDescent="0.2">
      <c r="O1078" s="111">
        <f t="shared" si="52"/>
        <v>0</v>
      </c>
      <c r="X1078" s="60">
        <f t="shared" si="53"/>
        <v>0</v>
      </c>
      <c r="Z1078" s="111">
        <f t="shared" si="54"/>
        <v>0</v>
      </c>
      <c r="AJ1078" s="110"/>
    </row>
    <row r="1079" spans="15:36" x14ac:dyDescent="0.2">
      <c r="O1079" s="111">
        <f t="shared" si="52"/>
        <v>0</v>
      </c>
      <c r="X1079" s="60">
        <f t="shared" si="53"/>
        <v>0</v>
      </c>
      <c r="Z1079" s="111">
        <f t="shared" si="54"/>
        <v>0</v>
      </c>
      <c r="AJ1079" s="110"/>
    </row>
    <row r="1080" spans="15:36" x14ac:dyDescent="0.2">
      <c r="O1080" s="111">
        <f t="shared" si="52"/>
        <v>0</v>
      </c>
      <c r="X1080" s="60">
        <f t="shared" si="53"/>
        <v>0</v>
      </c>
      <c r="Z1080" s="111">
        <f t="shared" si="54"/>
        <v>0</v>
      </c>
      <c r="AJ1080" s="110"/>
    </row>
    <row r="1081" spans="15:36" x14ac:dyDescent="0.2">
      <c r="O1081" s="111">
        <f t="shared" si="52"/>
        <v>0</v>
      </c>
      <c r="X1081" s="60">
        <f t="shared" si="53"/>
        <v>0</v>
      </c>
      <c r="Z1081" s="111">
        <f t="shared" si="54"/>
        <v>0</v>
      </c>
      <c r="AJ1081" s="110"/>
    </row>
    <row r="1082" spans="15:36" x14ac:dyDescent="0.2">
      <c r="O1082" s="111">
        <f t="shared" si="52"/>
        <v>0</v>
      </c>
      <c r="X1082" s="60">
        <f t="shared" si="53"/>
        <v>0</v>
      </c>
      <c r="Z1082" s="111">
        <f t="shared" si="54"/>
        <v>0</v>
      </c>
      <c r="AJ1082" s="110"/>
    </row>
    <row r="1083" spans="15:36" x14ac:dyDescent="0.2">
      <c r="O1083" s="111">
        <f t="shared" si="52"/>
        <v>0</v>
      </c>
      <c r="X1083" s="60">
        <f t="shared" si="53"/>
        <v>0</v>
      </c>
      <c r="Z1083" s="111">
        <f t="shared" si="54"/>
        <v>0</v>
      </c>
      <c r="AJ1083" s="110"/>
    </row>
    <row r="1084" spans="15:36" x14ac:dyDescent="0.2">
      <c r="O1084" s="111">
        <f t="shared" si="52"/>
        <v>0</v>
      </c>
      <c r="X1084" s="60">
        <f t="shared" si="53"/>
        <v>0</v>
      </c>
      <c r="Z1084" s="111">
        <f t="shared" si="54"/>
        <v>0</v>
      </c>
      <c r="AJ1084" s="110"/>
    </row>
    <row r="1085" spans="15:36" x14ac:dyDescent="0.2">
      <c r="O1085" s="111">
        <f t="shared" si="52"/>
        <v>0</v>
      </c>
      <c r="X1085" s="60">
        <f t="shared" si="53"/>
        <v>0</v>
      </c>
      <c r="Z1085" s="111">
        <f t="shared" si="54"/>
        <v>0</v>
      </c>
      <c r="AJ1085" s="110"/>
    </row>
    <row r="1086" spans="15:36" x14ac:dyDescent="0.2">
      <c r="O1086" s="111">
        <f t="shared" si="52"/>
        <v>0</v>
      </c>
      <c r="X1086" s="60">
        <f t="shared" si="53"/>
        <v>0</v>
      </c>
      <c r="Z1086" s="111">
        <f t="shared" si="54"/>
        <v>0</v>
      </c>
      <c r="AJ1086" s="110"/>
    </row>
    <row r="1087" spans="15:36" x14ac:dyDescent="0.2">
      <c r="O1087" s="111">
        <f t="shared" si="52"/>
        <v>0</v>
      </c>
      <c r="X1087" s="60">
        <f t="shared" si="53"/>
        <v>0</v>
      </c>
      <c r="Z1087" s="111">
        <f t="shared" si="54"/>
        <v>0</v>
      </c>
      <c r="AJ1087" s="110"/>
    </row>
    <row r="1088" spans="15:36" x14ac:dyDescent="0.2">
      <c r="O1088" s="111">
        <f t="shared" si="52"/>
        <v>0</v>
      </c>
      <c r="X1088" s="60">
        <f t="shared" si="53"/>
        <v>0</v>
      </c>
      <c r="Z1088" s="111">
        <f t="shared" si="54"/>
        <v>0</v>
      </c>
      <c r="AJ1088" s="110"/>
    </row>
    <row r="1089" spans="15:36" x14ac:dyDescent="0.2">
      <c r="O1089" s="111">
        <f t="shared" si="52"/>
        <v>0</v>
      </c>
      <c r="X1089" s="60">
        <f t="shared" si="53"/>
        <v>0</v>
      </c>
      <c r="Z1089" s="111">
        <f t="shared" si="54"/>
        <v>0</v>
      </c>
      <c r="AJ1089" s="110"/>
    </row>
    <row r="1090" spans="15:36" x14ac:dyDescent="0.2">
      <c r="O1090" s="111">
        <f t="shared" si="52"/>
        <v>0</v>
      </c>
      <c r="X1090" s="60">
        <f t="shared" si="53"/>
        <v>0</v>
      </c>
      <c r="Z1090" s="111">
        <f t="shared" si="54"/>
        <v>0</v>
      </c>
      <c r="AJ1090" s="110"/>
    </row>
    <row r="1091" spans="15:36" x14ac:dyDescent="0.2">
      <c r="O1091" s="111">
        <f t="shared" ref="O1091:O1154" si="55">(J1091+K1091)-L1091+M1091-N1091</f>
        <v>0</v>
      </c>
      <c r="X1091" s="60">
        <f t="shared" si="53"/>
        <v>0</v>
      </c>
      <c r="Z1091" s="111">
        <f t="shared" si="54"/>
        <v>0</v>
      </c>
      <c r="AJ1091" s="110"/>
    </row>
    <row r="1092" spans="15:36" x14ac:dyDescent="0.2">
      <c r="O1092" s="111">
        <f t="shared" si="55"/>
        <v>0</v>
      </c>
      <c r="X1092" s="60">
        <f t="shared" ref="X1092:X1155" si="56">W1092*U1092</f>
        <v>0</v>
      </c>
      <c r="Z1092" s="111">
        <f t="shared" ref="Z1092:Z1155" si="57">Y1092*U1092</f>
        <v>0</v>
      </c>
      <c r="AJ1092" s="110"/>
    </row>
    <row r="1093" spans="15:36" x14ac:dyDescent="0.2">
      <c r="O1093" s="111">
        <f t="shared" si="55"/>
        <v>0</v>
      </c>
      <c r="X1093" s="60">
        <f t="shared" si="56"/>
        <v>0</v>
      </c>
      <c r="Z1093" s="111">
        <f t="shared" si="57"/>
        <v>0</v>
      </c>
      <c r="AJ1093" s="110"/>
    </row>
    <row r="1094" spans="15:36" x14ac:dyDescent="0.2">
      <c r="O1094" s="111">
        <f t="shared" si="55"/>
        <v>0</v>
      </c>
      <c r="X1094" s="60">
        <f t="shared" si="56"/>
        <v>0</v>
      </c>
      <c r="Z1094" s="111">
        <f t="shared" si="57"/>
        <v>0</v>
      </c>
      <c r="AJ1094" s="110"/>
    </row>
    <row r="1095" spans="15:36" x14ac:dyDescent="0.2">
      <c r="O1095" s="111">
        <f t="shared" si="55"/>
        <v>0</v>
      </c>
      <c r="X1095" s="60">
        <f t="shared" si="56"/>
        <v>0</v>
      </c>
      <c r="Z1095" s="111">
        <f t="shared" si="57"/>
        <v>0</v>
      </c>
      <c r="AJ1095" s="110"/>
    </row>
    <row r="1096" spans="15:36" x14ac:dyDescent="0.2">
      <c r="O1096" s="111">
        <f t="shared" si="55"/>
        <v>0</v>
      </c>
      <c r="X1096" s="60">
        <f t="shared" si="56"/>
        <v>0</v>
      </c>
      <c r="Z1096" s="111">
        <f t="shared" si="57"/>
        <v>0</v>
      </c>
      <c r="AJ1096" s="110"/>
    </row>
    <row r="1097" spans="15:36" x14ac:dyDescent="0.2">
      <c r="O1097" s="111">
        <f t="shared" si="55"/>
        <v>0</v>
      </c>
      <c r="X1097" s="60">
        <f t="shared" si="56"/>
        <v>0</v>
      </c>
      <c r="Z1097" s="111">
        <f t="shared" si="57"/>
        <v>0</v>
      </c>
      <c r="AJ1097" s="110"/>
    </row>
    <row r="1098" spans="15:36" x14ac:dyDescent="0.2">
      <c r="O1098" s="111">
        <f t="shared" si="55"/>
        <v>0</v>
      </c>
      <c r="X1098" s="60">
        <f t="shared" si="56"/>
        <v>0</v>
      </c>
      <c r="Z1098" s="111">
        <f t="shared" si="57"/>
        <v>0</v>
      </c>
      <c r="AJ1098" s="110"/>
    </row>
    <row r="1099" spans="15:36" x14ac:dyDescent="0.2">
      <c r="O1099" s="111">
        <f t="shared" si="55"/>
        <v>0</v>
      </c>
      <c r="X1099" s="60">
        <f t="shared" si="56"/>
        <v>0</v>
      </c>
      <c r="Z1099" s="111">
        <f t="shared" si="57"/>
        <v>0</v>
      </c>
      <c r="AJ1099" s="110"/>
    </row>
    <row r="1100" spans="15:36" x14ac:dyDescent="0.2">
      <c r="O1100" s="111">
        <f t="shared" si="55"/>
        <v>0</v>
      </c>
      <c r="X1100" s="60">
        <f t="shared" si="56"/>
        <v>0</v>
      </c>
      <c r="Z1100" s="111">
        <f t="shared" si="57"/>
        <v>0</v>
      </c>
      <c r="AJ1100" s="110"/>
    </row>
    <row r="1101" spans="15:36" x14ac:dyDescent="0.2">
      <c r="O1101" s="111">
        <f t="shared" si="55"/>
        <v>0</v>
      </c>
      <c r="X1101" s="60">
        <f t="shared" si="56"/>
        <v>0</v>
      </c>
      <c r="Z1101" s="111">
        <f t="shared" si="57"/>
        <v>0</v>
      </c>
      <c r="AJ1101" s="110"/>
    </row>
    <row r="1102" spans="15:36" x14ac:dyDescent="0.2">
      <c r="O1102" s="111">
        <f t="shared" si="55"/>
        <v>0</v>
      </c>
      <c r="X1102" s="60">
        <f t="shared" si="56"/>
        <v>0</v>
      </c>
      <c r="Z1102" s="111">
        <f t="shared" si="57"/>
        <v>0</v>
      </c>
      <c r="AJ1102" s="110"/>
    </row>
    <row r="1103" spans="15:36" x14ac:dyDescent="0.2">
      <c r="O1103" s="111">
        <f t="shared" si="55"/>
        <v>0</v>
      </c>
      <c r="X1103" s="60">
        <f t="shared" si="56"/>
        <v>0</v>
      </c>
      <c r="Z1103" s="111">
        <f t="shared" si="57"/>
        <v>0</v>
      </c>
      <c r="AJ1103" s="110"/>
    </row>
    <row r="1104" spans="15:36" x14ac:dyDescent="0.2">
      <c r="O1104" s="111">
        <f t="shared" si="55"/>
        <v>0</v>
      </c>
      <c r="X1104" s="60">
        <f t="shared" si="56"/>
        <v>0</v>
      </c>
      <c r="Z1104" s="111">
        <f t="shared" si="57"/>
        <v>0</v>
      </c>
      <c r="AJ1104" s="110"/>
    </row>
    <row r="1105" spans="15:36" x14ac:dyDescent="0.2">
      <c r="O1105" s="111">
        <f t="shared" si="55"/>
        <v>0</v>
      </c>
      <c r="X1105" s="60">
        <f t="shared" si="56"/>
        <v>0</v>
      </c>
      <c r="Z1105" s="111">
        <f t="shared" si="57"/>
        <v>0</v>
      </c>
      <c r="AJ1105" s="110"/>
    </row>
    <row r="1106" spans="15:36" x14ac:dyDescent="0.2">
      <c r="O1106" s="111">
        <f t="shared" si="55"/>
        <v>0</v>
      </c>
      <c r="X1106" s="60">
        <f t="shared" si="56"/>
        <v>0</v>
      </c>
      <c r="Z1106" s="111">
        <f t="shared" si="57"/>
        <v>0</v>
      </c>
      <c r="AJ1106" s="110"/>
    </row>
    <row r="1107" spans="15:36" x14ac:dyDescent="0.2">
      <c r="O1107" s="111">
        <f t="shared" si="55"/>
        <v>0</v>
      </c>
      <c r="X1107" s="60">
        <f t="shared" si="56"/>
        <v>0</v>
      </c>
      <c r="Z1107" s="111">
        <f t="shared" si="57"/>
        <v>0</v>
      </c>
      <c r="AJ1107" s="110"/>
    </row>
    <row r="1108" spans="15:36" x14ac:dyDescent="0.2">
      <c r="O1108" s="111">
        <f t="shared" si="55"/>
        <v>0</v>
      </c>
      <c r="X1108" s="60">
        <f t="shared" si="56"/>
        <v>0</v>
      </c>
      <c r="Z1108" s="111">
        <f t="shared" si="57"/>
        <v>0</v>
      </c>
      <c r="AJ1108" s="110"/>
    </row>
    <row r="1109" spans="15:36" x14ac:dyDescent="0.2">
      <c r="O1109" s="111">
        <f t="shared" si="55"/>
        <v>0</v>
      </c>
      <c r="X1109" s="60">
        <f t="shared" si="56"/>
        <v>0</v>
      </c>
      <c r="Z1109" s="111">
        <f t="shared" si="57"/>
        <v>0</v>
      </c>
      <c r="AJ1109" s="110"/>
    </row>
    <row r="1110" spans="15:36" x14ac:dyDescent="0.2">
      <c r="O1110" s="111">
        <f t="shared" si="55"/>
        <v>0</v>
      </c>
      <c r="X1110" s="60">
        <f t="shared" si="56"/>
        <v>0</v>
      </c>
      <c r="Z1110" s="111">
        <f t="shared" si="57"/>
        <v>0</v>
      </c>
      <c r="AJ1110" s="110"/>
    </row>
    <row r="1111" spans="15:36" x14ac:dyDescent="0.2">
      <c r="O1111" s="111">
        <f t="shared" si="55"/>
        <v>0</v>
      </c>
      <c r="X1111" s="60">
        <f t="shared" si="56"/>
        <v>0</v>
      </c>
      <c r="Z1111" s="111">
        <f t="shared" si="57"/>
        <v>0</v>
      </c>
      <c r="AJ1111" s="110"/>
    </row>
    <row r="1112" spans="15:36" x14ac:dyDescent="0.2">
      <c r="O1112" s="111">
        <f t="shared" si="55"/>
        <v>0</v>
      </c>
      <c r="X1112" s="60">
        <f t="shared" si="56"/>
        <v>0</v>
      </c>
      <c r="Z1112" s="111">
        <f t="shared" si="57"/>
        <v>0</v>
      </c>
      <c r="AJ1112" s="110"/>
    </row>
    <row r="1113" spans="15:36" x14ac:dyDescent="0.2">
      <c r="O1113" s="111">
        <f t="shared" si="55"/>
        <v>0</v>
      </c>
      <c r="X1113" s="60">
        <f t="shared" si="56"/>
        <v>0</v>
      </c>
      <c r="Z1113" s="111">
        <f t="shared" si="57"/>
        <v>0</v>
      </c>
      <c r="AJ1113" s="110"/>
    </row>
    <row r="1114" spans="15:36" x14ac:dyDescent="0.2">
      <c r="O1114" s="111">
        <f t="shared" si="55"/>
        <v>0</v>
      </c>
      <c r="X1114" s="60">
        <f t="shared" si="56"/>
        <v>0</v>
      </c>
      <c r="Z1114" s="111">
        <f t="shared" si="57"/>
        <v>0</v>
      </c>
      <c r="AJ1114" s="110"/>
    </row>
    <row r="1115" spans="15:36" x14ac:dyDescent="0.2">
      <c r="O1115" s="111">
        <f t="shared" si="55"/>
        <v>0</v>
      </c>
      <c r="X1115" s="60">
        <f t="shared" si="56"/>
        <v>0</v>
      </c>
      <c r="Z1115" s="111">
        <f t="shared" si="57"/>
        <v>0</v>
      </c>
      <c r="AJ1115" s="110"/>
    </row>
    <row r="1116" spans="15:36" x14ac:dyDescent="0.2">
      <c r="O1116" s="111">
        <f t="shared" si="55"/>
        <v>0</v>
      </c>
      <c r="X1116" s="60">
        <f t="shared" si="56"/>
        <v>0</v>
      </c>
      <c r="Z1116" s="111">
        <f t="shared" si="57"/>
        <v>0</v>
      </c>
      <c r="AJ1116" s="110"/>
    </row>
    <row r="1117" spans="15:36" x14ac:dyDescent="0.2">
      <c r="O1117" s="111">
        <f t="shared" si="55"/>
        <v>0</v>
      </c>
      <c r="X1117" s="60">
        <f t="shared" si="56"/>
        <v>0</v>
      </c>
      <c r="Z1117" s="111">
        <f t="shared" si="57"/>
        <v>0</v>
      </c>
      <c r="AJ1117" s="110"/>
    </row>
    <row r="1118" spans="15:36" x14ac:dyDescent="0.2">
      <c r="O1118" s="111">
        <f t="shared" si="55"/>
        <v>0</v>
      </c>
      <c r="X1118" s="60">
        <f t="shared" si="56"/>
        <v>0</v>
      </c>
      <c r="Z1118" s="111">
        <f t="shared" si="57"/>
        <v>0</v>
      </c>
      <c r="AJ1118" s="110"/>
    </row>
    <row r="1119" spans="15:36" x14ac:dyDescent="0.2">
      <c r="O1119" s="111">
        <f t="shared" si="55"/>
        <v>0</v>
      </c>
      <c r="X1119" s="60">
        <f t="shared" si="56"/>
        <v>0</v>
      </c>
      <c r="Z1119" s="111">
        <f t="shared" si="57"/>
        <v>0</v>
      </c>
      <c r="AJ1119" s="110"/>
    </row>
    <row r="1120" spans="15:36" x14ac:dyDescent="0.2">
      <c r="O1120" s="111">
        <f t="shared" si="55"/>
        <v>0</v>
      </c>
      <c r="X1120" s="60">
        <f t="shared" si="56"/>
        <v>0</v>
      </c>
      <c r="Z1120" s="111">
        <f t="shared" si="57"/>
        <v>0</v>
      </c>
      <c r="AJ1120" s="110"/>
    </row>
    <row r="1121" spans="15:36" x14ac:dyDescent="0.2">
      <c r="O1121" s="111">
        <f t="shared" si="55"/>
        <v>0</v>
      </c>
      <c r="X1121" s="60">
        <f t="shared" si="56"/>
        <v>0</v>
      </c>
      <c r="Z1121" s="111">
        <f t="shared" si="57"/>
        <v>0</v>
      </c>
      <c r="AJ1121" s="110"/>
    </row>
    <row r="1122" spans="15:36" x14ac:dyDescent="0.2">
      <c r="O1122" s="111">
        <f t="shared" si="55"/>
        <v>0</v>
      </c>
      <c r="X1122" s="60">
        <f t="shared" si="56"/>
        <v>0</v>
      </c>
      <c r="Z1122" s="111">
        <f t="shared" si="57"/>
        <v>0</v>
      </c>
      <c r="AJ1122" s="110"/>
    </row>
    <row r="1123" spans="15:36" x14ac:dyDescent="0.2">
      <c r="O1123" s="111">
        <f t="shared" si="55"/>
        <v>0</v>
      </c>
      <c r="X1123" s="60">
        <f t="shared" si="56"/>
        <v>0</v>
      </c>
      <c r="Z1123" s="111">
        <f t="shared" si="57"/>
        <v>0</v>
      </c>
      <c r="AJ1123" s="110"/>
    </row>
    <row r="1124" spans="15:36" x14ac:dyDescent="0.2">
      <c r="O1124" s="111">
        <f t="shared" si="55"/>
        <v>0</v>
      </c>
      <c r="X1124" s="60">
        <f t="shared" si="56"/>
        <v>0</v>
      </c>
      <c r="Z1124" s="111">
        <f t="shared" si="57"/>
        <v>0</v>
      </c>
      <c r="AJ1124" s="110"/>
    </row>
    <row r="1125" spans="15:36" x14ac:dyDescent="0.2">
      <c r="O1125" s="111">
        <f t="shared" si="55"/>
        <v>0</v>
      </c>
      <c r="X1125" s="60">
        <f t="shared" si="56"/>
        <v>0</v>
      </c>
      <c r="Z1125" s="111">
        <f t="shared" si="57"/>
        <v>0</v>
      </c>
      <c r="AJ1125" s="110"/>
    </row>
    <row r="1126" spans="15:36" x14ac:dyDescent="0.2">
      <c r="O1126" s="111">
        <f t="shared" si="55"/>
        <v>0</v>
      </c>
      <c r="X1126" s="60">
        <f t="shared" si="56"/>
        <v>0</v>
      </c>
      <c r="Z1126" s="111">
        <f t="shared" si="57"/>
        <v>0</v>
      </c>
      <c r="AJ1126" s="110"/>
    </row>
    <row r="1127" spans="15:36" x14ac:dyDescent="0.2">
      <c r="O1127" s="111">
        <f t="shared" si="55"/>
        <v>0</v>
      </c>
      <c r="X1127" s="60">
        <f t="shared" si="56"/>
        <v>0</v>
      </c>
      <c r="Z1127" s="111">
        <f t="shared" si="57"/>
        <v>0</v>
      </c>
      <c r="AJ1127" s="110"/>
    </row>
    <row r="1128" spans="15:36" x14ac:dyDescent="0.2">
      <c r="O1128" s="111">
        <f t="shared" si="55"/>
        <v>0</v>
      </c>
      <c r="X1128" s="60">
        <f t="shared" si="56"/>
        <v>0</v>
      </c>
      <c r="Z1128" s="111">
        <f t="shared" si="57"/>
        <v>0</v>
      </c>
      <c r="AJ1128" s="110"/>
    </row>
    <row r="1129" spans="15:36" x14ac:dyDescent="0.2">
      <c r="O1129" s="111">
        <f t="shared" si="55"/>
        <v>0</v>
      </c>
      <c r="X1129" s="60">
        <f t="shared" si="56"/>
        <v>0</v>
      </c>
      <c r="Z1129" s="111">
        <f t="shared" si="57"/>
        <v>0</v>
      </c>
      <c r="AJ1129" s="110"/>
    </row>
    <row r="1130" spans="15:36" x14ac:dyDescent="0.2">
      <c r="O1130" s="111">
        <f t="shared" si="55"/>
        <v>0</v>
      </c>
      <c r="X1130" s="60">
        <f t="shared" si="56"/>
        <v>0</v>
      </c>
      <c r="Z1130" s="111">
        <f t="shared" si="57"/>
        <v>0</v>
      </c>
      <c r="AJ1130" s="110"/>
    </row>
    <row r="1131" spans="15:36" x14ac:dyDescent="0.2">
      <c r="O1131" s="111">
        <f t="shared" si="55"/>
        <v>0</v>
      </c>
      <c r="X1131" s="60">
        <f t="shared" si="56"/>
        <v>0</v>
      </c>
      <c r="Z1131" s="111">
        <f t="shared" si="57"/>
        <v>0</v>
      </c>
      <c r="AJ1131" s="110"/>
    </row>
    <row r="1132" spans="15:36" x14ac:dyDescent="0.2">
      <c r="O1132" s="111">
        <f t="shared" si="55"/>
        <v>0</v>
      </c>
      <c r="X1132" s="60">
        <f t="shared" si="56"/>
        <v>0</v>
      </c>
      <c r="Z1132" s="111">
        <f t="shared" si="57"/>
        <v>0</v>
      </c>
      <c r="AJ1132" s="110"/>
    </row>
    <row r="1133" spans="15:36" x14ac:dyDescent="0.2">
      <c r="O1133" s="111">
        <f t="shared" si="55"/>
        <v>0</v>
      </c>
      <c r="X1133" s="60">
        <f t="shared" si="56"/>
        <v>0</v>
      </c>
      <c r="Z1133" s="111">
        <f t="shared" si="57"/>
        <v>0</v>
      </c>
      <c r="AJ1133" s="110"/>
    </row>
    <row r="1134" spans="15:36" x14ac:dyDescent="0.2">
      <c r="O1134" s="111">
        <f t="shared" si="55"/>
        <v>0</v>
      </c>
      <c r="X1134" s="60">
        <f t="shared" si="56"/>
        <v>0</v>
      </c>
      <c r="Z1134" s="111">
        <f t="shared" si="57"/>
        <v>0</v>
      </c>
      <c r="AJ1134" s="110"/>
    </row>
    <row r="1135" spans="15:36" x14ac:dyDescent="0.2">
      <c r="O1135" s="111">
        <f t="shared" si="55"/>
        <v>0</v>
      </c>
      <c r="X1135" s="60">
        <f t="shared" si="56"/>
        <v>0</v>
      </c>
      <c r="Z1135" s="111">
        <f t="shared" si="57"/>
        <v>0</v>
      </c>
      <c r="AJ1135" s="110"/>
    </row>
    <row r="1136" spans="15:36" x14ac:dyDescent="0.2">
      <c r="O1136" s="111">
        <f t="shared" si="55"/>
        <v>0</v>
      </c>
      <c r="X1136" s="60">
        <f t="shared" si="56"/>
        <v>0</v>
      </c>
      <c r="Z1136" s="111">
        <f t="shared" si="57"/>
        <v>0</v>
      </c>
      <c r="AJ1136" s="110"/>
    </row>
    <row r="1137" spans="15:36" x14ac:dyDescent="0.2">
      <c r="O1137" s="111">
        <f t="shared" si="55"/>
        <v>0</v>
      </c>
      <c r="X1137" s="60">
        <f t="shared" si="56"/>
        <v>0</v>
      </c>
      <c r="Z1137" s="111">
        <f t="shared" si="57"/>
        <v>0</v>
      </c>
      <c r="AJ1137" s="110"/>
    </row>
    <row r="1138" spans="15:36" x14ac:dyDescent="0.2">
      <c r="O1138" s="111">
        <f t="shared" si="55"/>
        <v>0</v>
      </c>
      <c r="X1138" s="60">
        <f t="shared" si="56"/>
        <v>0</v>
      </c>
      <c r="Z1138" s="111">
        <f t="shared" si="57"/>
        <v>0</v>
      </c>
      <c r="AJ1138" s="110"/>
    </row>
    <row r="1139" spans="15:36" x14ac:dyDescent="0.2">
      <c r="O1139" s="111">
        <f t="shared" si="55"/>
        <v>0</v>
      </c>
      <c r="X1139" s="60">
        <f t="shared" si="56"/>
        <v>0</v>
      </c>
      <c r="Z1139" s="111">
        <f t="shared" si="57"/>
        <v>0</v>
      </c>
      <c r="AJ1139" s="110"/>
    </row>
    <row r="1140" spans="15:36" x14ac:dyDescent="0.2">
      <c r="O1140" s="111">
        <f t="shared" si="55"/>
        <v>0</v>
      </c>
      <c r="X1140" s="60">
        <f t="shared" si="56"/>
        <v>0</v>
      </c>
      <c r="Z1140" s="111">
        <f t="shared" si="57"/>
        <v>0</v>
      </c>
      <c r="AJ1140" s="110"/>
    </row>
    <row r="1141" spans="15:36" x14ac:dyDescent="0.2">
      <c r="O1141" s="111">
        <f t="shared" si="55"/>
        <v>0</v>
      </c>
      <c r="X1141" s="60">
        <f t="shared" si="56"/>
        <v>0</v>
      </c>
      <c r="Z1141" s="111">
        <f t="shared" si="57"/>
        <v>0</v>
      </c>
      <c r="AJ1141" s="110"/>
    </row>
    <row r="1142" spans="15:36" x14ac:dyDescent="0.2">
      <c r="O1142" s="111">
        <f t="shared" si="55"/>
        <v>0</v>
      </c>
      <c r="X1142" s="60">
        <f t="shared" si="56"/>
        <v>0</v>
      </c>
      <c r="Z1142" s="111">
        <f t="shared" si="57"/>
        <v>0</v>
      </c>
      <c r="AJ1142" s="110"/>
    </row>
    <row r="1143" spans="15:36" x14ac:dyDescent="0.2">
      <c r="O1143" s="111">
        <f t="shared" si="55"/>
        <v>0</v>
      </c>
      <c r="X1143" s="60">
        <f t="shared" si="56"/>
        <v>0</v>
      </c>
      <c r="Z1143" s="111">
        <f t="shared" si="57"/>
        <v>0</v>
      </c>
      <c r="AJ1143" s="110"/>
    </row>
    <row r="1144" spans="15:36" x14ac:dyDescent="0.2">
      <c r="O1144" s="111">
        <f t="shared" si="55"/>
        <v>0</v>
      </c>
      <c r="X1144" s="60">
        <f t="shared" si="56"/>
        <v>0</v>
      </c>
      <c r="Z1144" s="111">
        <f t="shared" si="57"/>
        <v>0</v>
      </c>
      <c r="AJ1144" s="110"/>
    </row>
    <row r="1145" spans="15:36" x14ac:dyDescent="0.2">
      <c r="O1145" s="111">
        <f t="shared" si="55"/>
        <v>0</v>
      </c>
      <c r="X1145" s="60">
        <f t="shared" si="56"/>
        <v>0</v>
      </c>
      <c r="Z1145" s="111">
        <f t="shared" si="57"/>
        <v>0</v>
      </c>
      <c r="AJ1145" s="110"/>
    </row>
    <row r="1146" spans="15:36" x14ac:dyDescent="0.2">
      <c r="O1146" s="111">
        <f t="shared" si="55"/>
        <v>0</v>
      </c>
      <c r="X1146" s="60">
        <f t="shared" si="56"/>
        <v>0</v>
      </c>
      <c r="Z1146" s="111">
        <f t="shared" si="57"/>
        <v>0</v>
      </c>
      <c r="AJ1146" s="110"/>
    </row>
    <row r="1147" spans="15:36" x14ac:dyDescent="0.2">
      <c r="O1147" s="111">
        <f t="shared" si="55"/>
        <v>0</v>
      </c>
      <c r="X1147" s="60">
        <f t="shared" si="56"/>
        <v>0</v>
      </c>
      <c r="Z1147" s="111">
        <f t="shared" si="57"/>
        <v>0</v>
      </c>
      <c r="AJ1147" s="110"/>
    </row>
    <row r="1148" spans="15:36" x14ac:dyDescent="0.2">
      <c r="O1148" s="111">
        <f t="shared" si="55"/>
        <v>0</v>
      </c>
      <c r="X1148" s="60">
        <f t="shared" si="56"/>
        <v>0</v>
      </c>
      <c r="Z1148" s="111">
        <f t="shared" si="57"/>
        <v>0</v>
      </c>
      <c r="AJ1148" s="110"/>
    </row>
    <row r="1149" spans="15:36" x14ac:dyDescent="0.2">
      <c r="O1149" s="111">
        <f t="shared" si="55"/>
        <v>0</v>
      </c>
      <c r="X1149" s="60">
        <f t="shared" si="56"/>
        <v>0</v>
      </c>
      <c r="Z1149" s="111">
        <f t="shared" si="57"/>
        <v>0</v>
      </c>
      <c r="AJ1149" s="110"/>
    </row>
    <row r="1150" spans="15:36" x14ac:dyDescent="0.2">
      <c r="O1150" s="111">
        <f t="shared" si="55"/>
        <v>0</v>
      </c>
      <c r="X1150" s="60">
        <f t="shared" si="56"/>
        <v>0</v>
      </c>
      <c r="Z1150" s="111">
        <f t="shared" si="57"/>
        <v>0</v>
      </c>
      <c r="AJ1150" s="110"/>
    </row>
    <row r="1151" spans="15:36" x14ac:dyDescent="0.2">
      <c r="O1151" s="111">
        <f t="shared" si="55"/>
        <v>0</v>
      </c>
      <c r="X1151" s="60">
        <f t="shared" si="56"/>
        <v>0</v>
      </c>
      <c r="Z1151" s="111">
        <f t="shared" si="57"/>
        <v>0</v>
      </c>
      <c r="AJ1151" s="110"/>
    </row>
    <row r="1152" spans="15:36" x14ac:dyDescent="0.2">
      <c r="O1152" s="111">
        <f t="shared" si="55"/>
        <v>0</v>
      </c>
      <c r="X1152" s="60">
        <f t="shared" si="56"/>
        <v>0</v>
      </c>
      <c r="Z1152" s="111">
        <f t="shared" si="57"/>
        <v>0</v>
      </c>
      <c r="AJ1152" s="110"/>
    </row>
    <row r="1153" spans="15:36" x14ac:dyDescent="0.2">
      <c r="O1153" s="111">
        <f t="shared" si="55"/>
        <v>0</v>
      </c>
      <c r="X1153" s="60">
        <f t="shared" si="56"/>
        <v>0</v>
      </c>
      <c r="Z1153" s="111">
        <f t="shared" si="57"/>
        <v>0</v>
      </c>
      <c r="AJ1153" s="110"/>
    </row>
    <row r="1154" spans="15:36" x14ac:dyDescent="0.2">
      <c r="O1154" s="111">
        <f t="shared" si="55"/>
        <v>0</v>
      </c>
      <c r="X1154" s="60">
        <f t="shared" si="56"/>
        <v>0</v>
      </c>
      <c r="Z1154" s="111">
        <f t="shared" si="57"/>
        <v>0</v>
      </c>
      <c r="AJ1154" s="110"/>
    </row>
    <row r="1155" spans="15:36" x14ac:dyDescent="0.2">
      <c r="O1155" s="111">
        <f t="shared" ref="O1155:O1218" si="58">(J1155+K1155)-L1155+M1155-N1155</f>
        <v>0</v>
      </c>
      <c r="X1155" s="60">
        <f t="shared" si="56"/>
        <v>0</v>
      </c>
      <c r="Z1155" s="111">
        <f t="shared" si="57"/>
        <v>0</v>
      </c>
      <c r="AJ1155" s="110"/>
    </row>
    <row r="1156" spans="15:36" x14ac:dyDescent="0.2">
      <c r="O1156" s="111">
        <f t="shared" si="58"/>
        <v>0</v>
      </c>
      <c r="X1156" s="60">
        <f t="shared" ref="X1156:X1219" si="59">W1156*U1156</f>
        <v>0</v>
      </c>
      <c r="Z1156" s="111">
        <f t="shared" ref="Z1156:Z1219" si="60">Y1156*U1156</f>
        <v>0</v>
      </c>
      <c r="AJ1156" s="110"/>
    </row>
    <row r="1157" spans="15:36" x14ac:dyDescent="0.2">
      <c r="O1157" s="111">
        <f t="shared" si="58"/>
        <v>0</v>
      </c>
      <c r="X1157" s="60">
        <f t="shared" si="59"/>
        <v>0</v>
      </c>
      <c r="Z1157" s="111">
        <f t="shared" si="60"/>
        <v>0</v>
      </c>
      <c r="AJ1157" s="110"/>
    </row>
    <row r="1158" spans="15:36" x14ac:dyDescent="0.2">
      <c r="O1158" s="111">
        <f t="shared" si="58"/>
        <v>0</v>
      </c>
      <c r="X1158" s="60">
        <f t="shared" si="59"/>
        <v>0</v>
      </c>
      <c r="Z1158" s="111">
        <f t="shared" si="60"/>
        <v>0</v>
      </c>
      <c r="AJ1158" s="110"/>
    </row>
    <row r="1159" spans="15:36" x14ac:dyDescent="0.2">
      <c r="O1159" s="111">
        <f t="shared" si="58"/>
        <v>0</v>
      </c>
      <c r="X1159" s="60">
        <f t="shared" si="59"/>
        <v>0</v>
      </c>
      <c r="Z1159" s="111">
        <f t="shared" si="60"/>
        <v>0</v>
      </c>
      <c r="AJ1159" s="110"/>
    </row>
    <row r="1160" spans="15:36" x14ac:dyDescent="0.2">
      <c r="O1160" s="111">
        <f t="shared" si="58"/>
        <v>0</v>
      </c>
      <c r="X1160" s="60">
        <f t="shared" si="59"/>
        <v>0</v>
      </c>
      <c r="Z1160" s="111">
        <f t="shared" si="60"/>
        <v>0</v>
      </c>
      <c r="AJ1160" s="110"/>
    </row>
    <row r="1161" spans="15:36" x14ac:dyDescent="0.2">
      <c r="O1161" s="111">
        <f t="shared" si="58"/>
        <v>0</v>
      </c>
      <c r="X1161" s="60">
        <f t="shared" si="59"/>
        <v>0</v>
      </c>
      <c r="Z1161" s="111">
        <f t="shared" si="60"/>
        <v>0</v>
      </c>
      <c r="AJ1161" s="110"/>
    </row>
    <row r="1162" spans="15:36" x14ac:dyDescent="0.2">
      <c r="O1162" s="111">
        <f t="shared" si="58"/>
        <v>0</v>
      </c>
      <c r="X1162" s="60">
        <f t="shared" si="59"/>
        <v>0</v>
      </c>
      <c r="Z1162" s="111">
        <f t="shared" si="60"/>
        <v>0</v>
      </c>
      <c r="AJ1162" s="110"/>
    </row>
    <row r="1163" spans="15:36" x14ac:dyDescent="0.2">
      <c r="O1163" s="111">
        <f t="shared" si="58"/>
        <v>0</v>
      </c>
      <c r="X1163" s="60">
        <f t="shared" si="59"/>
        <v>0</v>
      </c>
      <c r="Z1163" s="111">
        <f t="shared" si="60"/>
        <v>0</v>
      </c>
      <c r="AJ1163" s="110"/>
    </row>
    <row r="1164" spans="15:36" x14ac:dyDescent="0.2">
      <c r="O1164" s="111">
        <f t="shared" si="58"/>
        <v>0</v>
      </c>
      <c r="X1164" s="60">
        <f t="shared" si="59"/>
        <v>0</v>
      </c>
      <c r="Z1164" s="111">
        <f t="shared" si="60"/>
        <v>0</v>
      </c>
      <c r="AJ1164" s="110"/>
    </row>
    <row r="1165" spans="15:36" x14ac:dyDescent="0.2">
      <c r="O1165" s="111">
        <f t="shared" si="58"/>
        <v>0</v>
      </c>
      <c r="X1165" s="60">
        <f t="shared" si="59"/>
        <v>0</v>
      </c>
      <c r="Z1165" s="111">
        <f t="shared" si="60"/>
        <v>0</v>
      </c>
      <c r="AJ1165" s="110"/>
    </row>
    <row r="1166" spans="15:36" x14ac:dyDescent="0.2">
      <c r="O1166" s="111">
        <f t="shared" si="58"/>
        <v>0</v>
      </c>
      <c r="X1166" s="60">
        <f t="shared" si="59"/>
        <v>0</v>
      </c>
      <c r="Z1166" s="111">
        <f t="shared" si="60"/>
        <v>0</v>
      </c>
      <c r="AJ1166" s="110"/>
    </row>
    <row r="1167" spans="15:36" x14ac:dyDescent="0.2">
      <c r="O1167" s="111">
        <f t="shared" si="58"/>
        <v>0</v>
      </c>
      <c r="X1167" s="60">
        <f t="shared" si="59"/>
        <v>0</v>
      </c>
      <c r="Z1167" s="111">
        <f t="shared" si="60"/>
        <v>0</v>
      </c>
      <c r="AJ1167" s="110"/>
    </row>
    <row r="1168" spans="15:36" x14ac:dyDescent="0.2">
      <c r="O1168" s="111">
        <f t="shared" si="58"/>
        <v>0</v>
      </c>
      <c r="X1168" s="60">
        <f t="shared" si="59"/>
        <v>0</v>
      </c>
      <c r="Z1168" s="111">
        <f t="shared" si="60"/>
        <v>0</v>
      </c>
      <c r="AJ1168" s="110"/>
    </row>
    <row r="1169" spans="15:36" x14ac:dyDescent="0.2">
      <c r="O1169" s="111">
        <f t="shared" si="58"/>
        <v>0</v>
      </c>
      <c r="X1169" s="60">
        <f t="shared" si="59"/>
        <v>0</v>
      </c>
      <c r="Z1169" s="111">
        <f t="shared" si="60"/>
        <v>0</v>
      </c>
      <c r="AJ1169" s="110"/>
    </row>
    <row r="1170" spans="15:36" x14ac:dyDescent="0.2">
      <c r="O1170" s="111">
        <f t="shared" si="58"/>
        <v>0</v>
      </c>
      <c r="X1170" s="60">
        <f t="shared" si="59"/>
        <v>0</v>
      </c>
      <c r="Z1170" s="111">
        <f t="shared" si="60"/>
        <v>0</v>
      </c>
      <c r="AJ1170" s="110"/>
    </row>
    <row r="1171" spans="15:36" x14ac:dyDescent="0.2">
      <c r="O1171" s="111">
        <f t="shared" si="58"/>
        <v>0</v>
      </c>
      <c r="X1171" s="60">
        <f t="shared" si="59"/>
        <v>0</v>
      </c>
      <c r="Z1171" s="111">
        <f t="shared" si="60"/>
        <v>0</v>
      </c>
      <c r="AJ1171" s="110"/>
    </row>
    <row r="1172" spans="15:36" x14ac:dyDescent="0.2">
      <c r="O1172" s="111">
        <f t="shared" si="58"/>
        <v>0</v>
      </c>
      <c r="X1172" s="60">
        <f t="shared" si="59"/>
        <v>0</v>
      </c>
      <c r="Z1172" s="111">
        <f t="shared" si="60"/>
        <v>0</v>
      </c>
      <c r="AJ1172" s="110"/>
    </row>
    <row r="1173" spans="15:36" x14ac:dyDescent="0.2">
      <c r="O1173" s="111">
        <f t="shared" si="58"/>
        <v>0</v>
      </c>
      <c r="X1173" s="60">
        <f t="shared" si="59"/>
        <v>0</v>
      </c>
      <c r="Z1173" s="111">
        <f t="shared" si="60"/>
        <v>0</v>
      </c>
      <c r="AJ1173" s="110"/>
    </row>
    <row r="1174" spans="15:36" x14ac:dyDescent="0.2">
      <c r="O1174" s="111">
        <f t="shared" si="58"/>
        <v>0</v>
      </c>
      <c r="X1174" s="60">
        <f t="shared" si="59"/>
        <v>0</v>
      </c>
      <c r="Z1174" s="111">
        <f t="shared" si="60"/>
        <v>0</v>
      </c>
      <c r="AJ1174" s="110"/>
    </row>
    <row r="1175" spans="15:36" x14ac:dyDescent="0.2">
      <c r="O1175" s="111">
        <f t="shared" si="58"/>
        <v>0</v>
      </c>
      <c r="X1175" s="60">
        <f t="shared" si="59"/>
        <v>0</v>
      </c>
      <c r="Z1175" s="111">
        <f t="shared" si="60"/>
        <v>0</v>
      </c>
      <c r="AJ1175" s="110"/>
    </row>
    <row r="1176" spans="15:36" x14ac:dyDescent="0.2">
      <c r="O1176" s="111">
        <f t="shared" si="58"/>
        <v>0</v>
      </c>
      <c r="X1176" s="60">
        <f t="shared" si="59"/>
        <v>0</v>
      </c>
      <c r="Z1176" s="111">
        <f t="shared" si="60"/>
        <v>0</v>
      </c>
      <c r="AJ1176" s="110"/>
    </row>
    <row r="1177" spans="15:36" x14ac:dyDescent="0.2">
      <c r="O1177" s="111">
        <f t="shared" si="58"/>
        <v>0</v>
      </c>
      <c r="X1177" s="60">
        <f t="shared" si="59"/>
        <v>0</v>
      </c>
      <c r="Z1177" s="111">
        <f t="shared" si="60"/>
        <v>0</v>
      </c>
      <c r="AJ1177" s="110"/>
    </row>
    <row r="1178" spans="15:36" x14ac:dyDescent="0.2">
      <c r="O1178" s="111">
        <f t="shared" si="58"/>
        <v>0</v>
      </c>
      <c r="X1178" s="60">
        <f t="shared" si="59"/>
        <v>0</v>
      </c>
      <c r="Z1178" s="111">
        <f t="shared" si="60"/>
        <v>0</v>
      </c>
      <c r="AJ1178" s="110"/>
    </row>
    <row r="1179" spans="15:36" x14ac:dyDescent="0.2">
      <c r="O1179" s="111">
        <f t="shared" si="58"/>
        <v>0</v>
      </c>
      <c r="X1179" s="60">
        <f t="shared" si="59"/>
        <v>0</v>
      </c>
      <c r="Z1179" s="111">
        <f t="shared" si="60"/>
        <v>0</v>
      </c>
      <c r="AJ1179" s="110"/>
    </row>
    <row r="1180" spans="15:36" x14ac:dyDescent="0.2">
      <c r="O1180" s="111">
        <f t="shared" si="58"/>
        <v>0</v>
      </c>
      <c r="X1180" s="60">
        <f t="shared" si="59"/>
        <v>0</v>
      </c>
      <c r="Z1180" s="111">
        <f t="shared" si="60"/>
        <v>0</v>
      </c>
      <c r="AJ1180" s="110"/>
    </row>
    <row r="1181" spans="15:36" x14ac:dyDescent="0.2">
      <c r="O1181" s="111">
        <f t="shared" si="58"/>
        <v>0</v>
      </c>
      <c r="X1181" s="60">
        <f t="shared" si="59"/>
        <v>0</v>
      </c>
      <c r="Z1181" s="111">
        <f t="shared" si="60"/>
        <v>0</v>
      </c>
      <c r="AJ1181" s="110"/>
    </row>
    <row r="1182" spans="15:36" x14ac:dyDescent="0.2">
      <c r="O1182" s="111">
        <f t="shared" si="58"/>
        <v>0</v>
      </c>
      <c r="X1182" s="60">
        <f t="shared" si="59"/>
        <v>0</v>
      </c>
      <c r="Z1182" s="111">
        <f t="shared" si="60"/>
        <v>0</v>
      </c>
      <c r="AJ1182" s="110"/>
    </row>
    <row r="1183" spans="15:36" x14ac:dyDescent="0.2">
      <c r="O1183" s="111">
        <f t="shared" si="58"/>
        <v>0</v>
      </c>
      <c r="X1183" s="60">
        <f t="shared" si="59"/>
        <v>0</v>
      </c>
      <c r="Z1183" s="111">
        <f t="shared" si="60"/>
        <v>0</v>
      </c>
      <c r="AJ1183" s="110"/>
    </row>
    <row r="1184" spans="15:36" x14ac:dyDescent="0.2">
      <c r="O1184" s="111">
        <f t="shared" si="58"/>
        <v>0</v>
      </c>
      <c r="X1184" s="60">
        <f t="shared" si="59"/>
        <v>0</v>
      </c>
      <c r="Z1184" s="111">
        <f t="shared" si="60"/>
        <v>0</v>
      </c>
      <c r="AJ1184" s="110"/>
    </row>
    <row r="1185" spans="15:36" x14ac:dyDescent="0.2">
      <c r="O1185" s="111">
        <f t="shared" si="58"/>
        <v>0</v>
      </c>
      <c r="X1185" s="60">
        <f t="shared" si="59"/>
        <v>0</v>
      </c>
      <c r="Z1185" s="111">
        <f t="shared" si="60"/>
        <v>0</v>
      </c>
      <c r="AJ1185" s="110"/>
    </row>
    <row r="1186" spans="15:36" x14ac:dyDescent="0.2">
      <c r="O1186" s="111">
        <f t="shared" si="58"/>
        <v>0</v>
      </c>
      <c r="X1186" s="60">
        <f t="shared" si="59"/>
        <v>0</v>
      </c>
      <c r="Z1186" s="111">
        <f t="shared" si="60"/>
        <v>0</v>
      </c>
      <c r="AJ1186" s="110"/>
    </row>
    <row r="1187" spans="15:36" x14ac:dyDescent="0.2">
      <c r="O1187" s="111">
        <f t="shared" si="58"/>
        <v>0</v>
      </c>
      <c r="X1187" s="60">
        <f t="shared" si="59"/>
        <v>0</v>
      </c>
      <c r="Z1187" s="111">
        <f t="shared" si="60"/>
        <v>0</v>
      </c>
      <c r="AJ1187" s="110"/>
    </row>
    <row r="1188" spans="15:36" x14ac:dyDescent="0.2">
      <c r="O1188" s="111">
        <f t="shared" si="58"/>
        <v>0</v>
      </c>
      <c r="X1188" s="60">
        <f t="shared" si="59"/>
        <v>0</v>
      </c>
      <c r="Z1188" s="111">
        <f t="shared" si="60"/>
        <v>0</v>
      </c>
      <c r="AJ1188" s="110"/>
    </row>
    <row r="1189" spans="15:36" x14ac:dyDescent="0.2">
      <c r="O1189" s="111">
        <f t="shared" si="58"/>
        <v>0</v>
      </c>
      <c r="X1189" s="60">
        <f t="shared" si="59"/>
        <v>0</v>
      </c>
      <c r="Z1189" s="111">
        <f t="shared" si="60"/>
        <v>0</v>
      </c>
      <c r="AJ1189" s="110"/>
    </row>
    <row r="1190" spans="15:36" x14ac:dyDescent="0.2">
      <c r="O1190" s="111">
        <f t="shared" si="58"/>
        <v>0</v>
      </c>
      <c r="X1190" s="60">
        <f t="shared" si="59"/>
        <v>0</v>
      </c>
      <c r="Z1190" s="111">
        <f t="shared" si="60"/>
        <v>0</v>
      </c>
      <c r="AJ1190" s="110"/>
    </row>
    <row r="1191" spans="15:36" x14ac:dyDescent="0.2">
      <c r="O1191" s="111">
        <f t="shared" si="58"/>
        <v>0</v>
      </c>
      <c r="X1191" s="60">
        <f t="shared" si="59"/>
        <v>0</v>
      </c>
      <c r="Z1191" s="111">
        <f t="shared" si="60"/>
        <v>0</v>
      </c>
      <c r="AJ1191" s="110"/>
    </row>
    <row r="1192" spans="15:36" x14ac:dyDescent="0.2">
      <c r="O1192" s="111">
        <f t="shared" si="58"/>
        <v>0</v>
      </c>
      <c r="X1192" s="60">
        <f t="shared" si="59"/>
        <v>0</v>
      </c>
      <c r="Z1192" s="111">
        <f t="shared" si="60"/>
        <v>0</v>
      </c>
      <c r="AJ1192" s="110"/>
    </row>
    <row r="1193" spans="15:36" x14ac:dyDescent="0.2">
      <c r="O1193" s="111">
        <f t="shared" si="58"/>
        <v>0</v>
      </c>
      <c r="X1193" s="60">
        <f t="shared" si="59"/>
        <v>0</v>
      </c>
      <c r="Z1193" s="111">
        <f t="shared" si="60"/>
        <v>0</v>
      </c>
      <c r="AJ1193" s="110"/>
    </row>
    <row r="1194" spans="15:36" x14ac:dyDescent="0.2">
      <c r="O1194" s="111">
        <f t="shared" si="58"/>
        <v>0</v>
      </c>
      <c r="X1194" s="60">
        <f t="shared" si="59"/>
        <v>0</v>
      </c>
      <c r="Z1194" s="111">
        <f t="shared" si="60"/>
        <v>0</v>
      </c>
      <c r="AJ1194" s="110"/>
    </row>
    <row r="1195" spans="15:36" x14ac:dyDescent="0.2">
      <c r="O1195" s="111">
        <f t="shared" si="58"/>
        <v>0</v>
      </c>
      <c r="X1195" s="60">
        <f t="shared" si="59"/>
        <v>0</v>
      </c>
      <c r="Z1195" s="111">
        <f t="shared" si="60"/>
        <v>0</v>
      </c>
      <c r="AJ1195" s="110"/>
    </row>
    <row r="1196" spans="15:36" x14ac:dyDescent="0.2">
      <c r="O1196" s="111">
        <f t="shared" si="58"/>
        <v>0</v>
      </c>
      <c r="X1196" s="60">
        <f t="shared" si="59"/>
        <v>0</v>
      </c>
      <c r="Z1196" s="111">
        <f t="shared" si="60"/>
        <v>0</v>
      </c>
      <c r="AJ1196" s="110"/>
    </row>
    <row r="1197" spans="15:36" x14ac:dyDescent="0.2">
      <c r="O1197" s="111">
        <f t="shared" si="58"/>
        <v>0</v>
      </c>
      <c r="X1197" s="60">
        <f t="shared" si="59"/>
        <v>0</v>
      </c>
      <c r="Z1197" s="111">
        <f t="shared" si="60"/>
        <v>0</v>
      </c>
      <c r="AJ1197" s="110"/>
    </row>
    <row r="1198" spans="15:36" x14ac:dyDescent="0.2">
      <c r="O1198" s="111">
        <f t="shared" si="58"/>
        <v>0</v>
      </c>
      <c r="X1198" s="60">
        <f t="shared" si="59"/>
        <v>0</v>
      </c>
      <c r="Z1198" s="111">
        <f t="shared" si="60"/>
        <v>0</v>
      </c>
      <c r="AJ1198" s="110"/>
    </row>
    <row r="1199" spans="15:36" x14ac:dyDescent="0.2">
      <c r="O1199" s="111">
        <f t="shared" si="58"/>
        <v>0</v>
      </c>
      <c r="X1199" s="60">
        <f t="shared" si="59"/>
        <v>0</v>
      </c>
      <c r="Z1199" s="111">
        <f t="shared" si="60"/>
        <v>0</v>
      </c>
      <c r="AJ1199" s="110"/>
    </row>
    <row r="1200" spans="15:36" x14ac:dyDescent="0.2">
      <c r="O1200" s="111">
        <f t="shared" si="58"/>
        <v>0</v>
      </c>
      <c r="X1200" s="60">
        <f t="shared" si="59"/>
        <v>0</v>
      </c>
      <c r="Z1200" s="111">
        <f t="shared" si="60"/>
        <v>0</v>
      </c>
      <c r="AJ1200" s="110"/>
    </row>
    <row r="1201" spans="15:36" x14ac:dyDescent="0.2">
      <c r="O1201" s="111">
        <f t="shared" si="58"/>
        <v>0</v>
      </c>
      <c r="X1201" s="60">
        <f t="shared" si="59"/>
        <v>0</v>
      </c>
      <c r="Z1201" s="111">
        <f t="shared" si="60"/>
        <v>0</v>
      </c>
      <c r="AJ1201" s="110"/>
    </row>
    <row r="1202" spans="15:36" x14ac:dyDescent="0.2">
      <c r="O1202" s="111">
        <f t="shared" si="58"/>
        <v>0</v>
      </c>
      <c r="X1202" s="60">
        <f t="shared" si="59"/>
        <v>0</v>
      </c>
      <c r="Z1202" s="111">
        <f t="shared" si="60"/>
        <v>0</v>
      </c>
      <c r="AJ1202" s="110"/>
    </row>
    <row r="1203" spans="15:36" x14ac:dyDescent="0.2">
      <c r="O1203" s="111">
        <f t="shared" si="58"/>
        <v>0</v>
      </c>
      <c r="X1203" s="60">
        <f t="shared" si="59"/>
        <v>0</v>
      </c>
      <c r="Z1203" s="111">
        <f t="shared" si="60"/>
        <v>0</v>
      </c>
      <c r="AJ1203" s="110"/>
    </row>
    <row r="1204" spans="15:36" x14ac:dyDescent="0.2">
      <c r="O1204" s="111">
        <f t="shared" si="58"/>
        <v>0</v>
      </c>
      <c r="X1204" s="60">
        <f t="shared" si="59"/>
        <v>0</v>
      </c>
      <c r="Z1204" s="111">
        <f t="shared" si="60"/>
        <v>0</v>
      </c>
      <c r="AJ1204" s="110"/>
    </row>
    <row r="1205" spans="15:36" x14ac:dyDescent="0.2">
      <c r="O1205" s="111">
        <f t="shared" si="58"/>
        <v>0</v>
      </c>
      <c r="X1205" s="60">
        <f t="shared" si="59"/>
        <v>0</v>
      </c>
      <c r="Z1205" s="111">
        <f t="shared" si="60"/>
        <v>0</v>
      </c>
      <c r="AJ1205" s="110"/>
    </row>
    <row r="1206" spans="15:36" x14ac:dyDescent="0.2">
      <c r="O1206" s="111">
        <f t="shared" si="58"/>
        <v>0</v>
      </c>
      <c r="X1206" s="60">
        <f t="shared" si="59"/>
        <v>0</v>
      </c>
      <c r="Z1206" s="111">
        <f t="shared" si="60"/>
        <v>0</v>
      </c>
      <c r="AJ1206" s="110"/>
    </row>
    <row r="1207" spans="15:36" x14ac:dyDescent="0.2">
      <c r="O1207" s="111">
        <f t="shared" si="58"/>
        <v>0</v>
      </c>
      <c r="X1207" s="60">
        <f t="shared" si="59"/>
        <v>0</v>
      </c>
      <c r="Z1207" s="111">
        <f t="shared" si="60"/>
        <v>0</v>
      </c>
      <c r="AJ1207" s="110"/>
    </row>
    <row r="1208" spans="15:36" x14ac:dyDescent="0.2">
      <c r="O1208" s="111">
        <f t="shared" si="58"/>
        <v>0</v>
      </c>
      <c r="X1208" s="60">
        <f t="shared" si="59"/>
        <v>0</v>
      </c>
      <c r="Z1208" s="111">
        <f t="shared" si="60"/>
        <v>0</v>
      </c>
      <c r="AJ1208" s="110"/>
    </row>
    <row r="1209" spans="15:36" x14ac:dyDescent="0.2">
      <c r="O1209" s="111">
        <f t="shared" si="58"/>
        <v>0</v>
      </c>
      <c r="X1209" s="60">
        <f t="shared" si="59"/>
        <v>0</v>
      </c>
      <c r="Z1209" s="111">
        <f t="shared" si="60"/>
        <v>0</v>
      </c>
      <c r="AJ1209" s="110"/>
    </row>
    <row r="1210" spans="15:36" x14ac:dyDescent="0.2">
      <c r="O1210" s="111">
        <f t="shared" si="58"/>
        <v>0</v>
      </c>
      <c r="X1210" s="60">
        <f t="shared" si="59"/>
        <v>0</v>
      </c>
      <c r="Z1210" s="111">
        <f t="shared" si="60"/>
        <v>0</v>
      </c>
      <c r="AJ1210" s="110"/>
    </row>
    <row r="1211" spans="15:36" x14ac:dyDescent="0.2">
      <c r="O1211" s="111">
        <f t="shared" si="58"/>
        <v>0</v>
      </c>
      <c r="X1211" s="60">
        <f t="shared" si="59"/>
        <v>0</v>
      </c>
      <c r="Z1211" s="111">
        <f t="shared" si="60"/>
        <v>0</v>
      </c>
      <c r="AJ1211" s="110"/>
    </row>
    <row r="1212" spans="15:36" x14ac:dyDescent="0.2">
      <c r="O1212" s="111">
        <f t="shared" si="58"/>
        <v>0</v>
      </c>
      <c r="X1212" s="60">
        <f t="shared" si="59"/>
        <v>0</v>
      </c>
      <c r="Z1212" s="111">
        <f t="shared" si="60"/>
        <v>0</v>
      </c>
      <c r="AJ1212" s="110"/>
    </row>
    <row r="1213" spans="15:36" x14ac:dyDescent="0.2">
      <c r="O1213" s="111">
        <f t="shared" si="58"/>
        <v>0</v>
      </c>
      <c r="X1213" s="60">
        <f t="shared" si="59"/>
        <v>0</v>
      </c>
      <c r="Z1213" s="111">
        <f t="shared" si="60"/>
        <v>0</v>
      </c>
      <c r="AJ1213" s="110"/>
    </row>
    <row r="1214" spans="15:36" x14ac:dyDescent="0.2">
      <c r="O1214" s="111">
        <f t="shared" si="58"/>
        <v>0</v>
      </c>
      <c r="X1214" s="60">
        <f t="shared" si="59"/>
        <v>0</v>
      </c>
      <c r="Z1214" s="111">
        <f t="shared" si="60"/>
        <v>0</v>
      </c>
      <c r="AJ1214" s="110"/>
    </row>
    <row r="1215" spans="15:36" x14ac:dyDescent="0.2">
      <c r="O1215" s="111">
        <f t="shared" si="58"/>
        <v>0</v>
      </c>
      <c r="X1215" s="60">
        <f t="shared" si="59"/>
        <v>0</v>
      </c>
      <c r="Z1215" s="111">
        <f t="shared" si="60"/>
        <v>0</v>
      </c>
      <c r="AJ1215" s="110"/>
    </row>
    <row r="1216" spans="15:36" x14ac:dyDescent="0.2">
      <c r="O1216" s="111">
        <f t="shared" si="58"/>
        <v>0</v>
      </c>
      <c r="X1216" s="60">
        <f t="shared" si="59"/>
        <v>0</v>
      </c>
      <c r="Z1216" s="111">
        <f t="shared" si="60"/>
        <v>0</v>
      </c>
      <c r="AJ1216" s="110"/>
    </row>
    <row r="1217" spans="15:36" x14ac:dyDescent="0.2">
      <c r="O1217" s="111">
        <f t="shared" si="58"/>
        <v>0</v>
      </c>
      <c r="X1217" s="60">
        <f t="shared" si="59"/>
        <v>0</v>
      </c>
      <c r="Z1217" s="111">
        <f t="shared" si="60"/>
        <v>0</v>
      </c>
      <c r="AJ1217" s="110"/>
    </row>
    <row r="1218" spans="15:36" x14ac:dyDescent="0.2">
      <c r="O1218" s="111">
        <f t="shared" si="58"/>
        <v>0</v>
      </c>
      <c r="X1218" s="60">
        <f t="shared" si="59"/>
        <v>0</v>
      </c>
      <c r="Z1218" s="111">
        <f t="shared" si="60"/>
        <v>0</v>
      </c>
      <c r="AJ1218" s="110"/>
    </row>
    <row r="1219" spans="15:36" x14ac:dyDescent="0.2">
      <c r="O1219" s="111">
        <f t="shared" ref="O1219:O1282" si="61">(J1219+K1219)-L1219+M1219-N1219</f>
        <v>0</v>
      </c>
      <c r="X1219" s="60">
        <f t="shared" si="59"/>
        <v>0</v>
      </c>
      <c r="Z1219" s="111">
        <f t="shared" si="60"/>
        <v>0</v>
      </c>
      <c r="AJ1219" s="110"/>
    </row>
    <row r="1220" spans="15:36" x14ac:dyDescent="0.2">
      <c r="O1220" s="111">
        <f t="shared" si="61"/>
        <v>0</v>
      </c>
      <c r="X1220" s="60">
        <f t="shared" ref="X1220:X1283" si="62">W1220*U1220</f>
        <v>0</v>
      </c>
      <c r="Z1220" s="111">
        <f t="shared" ref="Z1220:Z1283" si="63">Y1220*U1220</f>
        <v>0</v>
      </c>
      <c r="AJ1220" s="110"/>
    </row>
    <row r="1221" spans="15:36" x14ac:dyDescent="0.2">
      <c r="O1221" s="111">
        <f t="shared" si="61"/>
        <v>0</v>
      </c>
      <c r="X1221" s="60">
        <f t="shared" si="62"/>
        <v>0</v>
      </c>
      <c r="Z1221" s="111">
        <f t="shared" si="63"/>
        <v>0</v>
      </c>
      <c r="AJ1221" s="110"/>
    </row>
    <row r="1222" spans="15:36" x14ac:dyDescent="0.2">
      <c r="O1222" s="111">
        <f t="shared" si="61"/>
        <v>0</v>
      </c>
      <c r="X1222" s="60">
        <f t="shared" si="62"/>
        <v>0</v>
      </c>
      <c r="Z1222" s="111">
        <f t="shared" si="63"/>
        <v>0</v>
      </c>
      <c r="AJ1222" s="110"/>
    </row>
    <row r="1223" spans="15:36" x14ac:dyDescent="0.2">
      <c r="O1223" s="111">
        <f t="shared" si="61"/>
        <v>0</v>
      </c>
      <c r="X1223" s="60">
        <f t="shared" si="62"/>
        <v>0</v>
      </c>
      <c r="Z1223" s="111">
        <f t="shared" si="63"/>
        <v>0</v>
      </c>
      <c r="AJ1223" s="110"/>
    </row>
    <row r="1224" spans="15:36" x14ac:dyDescent="0.2">
      <c r="O1224" s="111">
        <f t="shared" si="61"/>
        <v>0</v>
      </c>
      <c r="X1224" s="60">
        <f t="shared" si="62"/>
        <v>0</v>
      </c>
      <c r="Z1224" s="111">
        <f t="shared" si="63"/>
        <v>0</v>
      </c>
      <c r="AJ1224" s="110"/>
    </row>
    <row r="1225" spans="15:36" x14ac:dyDescent="0.2">
      <c r="O1225" s="111">
        <f t="shared" si="61"/>
        <v>0</v>
      </c>
      <c r="X1225" s="60">
        <f t="shared" si="62"/>
        <v>0</v>
      </c>
      <c r="Z1225" s="111">
        <f t="shared" si="63"/>
        <v>0</v>
      </c>
      <c r="AJ1225" s="110"/>
    </row>
    <row r="1226" spans="15:36" x14ac:dyDescent="0.2">
      <c r="O1226" s="111">
        <f t="shared" si="61"/>
        <v>0</v>
      </c>
      <c r="X1226" s="60">
        <f t="shared" si="62"/>
        <v>0</v>
      </c>
      <c r="Z1226" s="111">
        <f t="shared" si="63"/>
        <v>0</v>
      </c>
      <c r="AJ1226" s="110"/>
    </row>
    <row r="1227" spans="15:36" x14ac:dyDescent="0.2">
      <c r="O1227" s="111">
        <f t="shared" si="61"/>
        <v>0</v>
      </c>
      <c r="X1227" s="60">
        <f t="shared" si="62"/>
        <v>0</v>
      </c>
      <c r="Z1227" s="111">
        <f t="shared" si="63"/>
        <v>0</v>
      </c>
      <c r="AJ1227" s="110"/>
    </row>
    <row r="1228" spans="15:36" x14ac:dyDescent="0.2">
      <c r="O1228" s="111">
        <f t="shared" si="61"/>
        <v>0</v>
      </c>
      <c r="X1228" s="60">
        <f t="shared" si="62"/>
        <v>0</v>
      </c>
      <c r="Z1228" s="111">
        <f t="shared" si="63"/>
        <v>0</v>
      </c>
      <c r="AJ1228" s="110"/>
    </row>
    <row r="1229" spans="15:36" x14ac:dyDescent="0.2">
      <c r="O1229" s="111">
        <f t="shared" si="61"/>
        <v>0</v>
      </c>
      <c r="X1229" s="60">
        <f t="shared" si="62"/>
        <v>0</v>
      </c>
      <c r="Z1229" s="111">
        <f t="shared" si="63"/>
        <v>0</v>
      </c>
      <c r="AJ1229" s="110"/>
    </row>
    <row r="1230" spans="15:36" x14ac:dyDescent="0.2">
      <c r="O1230" s="111">
        <f t="shared" si="61"/>
        <v>0</v>
      </c>
      <c r="X1230" s="60">
        <f t="shared" si="62"/>
        <v>0</v>
      </c>
      <c r="Z1230" s="111">
        <f t="shared" si="63"/>
        <v>0</v>
      </c>
      <c r="AJ1230" s="110"/>
    </row>
    <row r="1231" spans="15:36" x14ac:dyDescent="0.2">
      <c r="O1231" s="111">
        <f t="shared" si="61"/>
        <v>0</v>
      </c>
      <c r="X1231" s="60">
        <f t="shared" si="62"/>
        <v>0</v>
      </c>
      <c r="Z1231" s="111">
        <f t="shared" si="63"/>
        <v>0</v>
      </c>
      <c r="AJ1231" s="110"/>
    </row>
    <row r="1232" spans="15:36" x14ac:dyDescent="0.2">
      <c r="O1232" s="111">
        <f t="shared" si="61"/>
        <v>0</v>
      </c>
      <c r="X1232" s="60">
        <f t="shared" si="62"/>
        <v>0</v>
      </c>
      <c r="Z1232" s="111">
        <f t="shared" si="63"/>
        <v>0</v>
      </c>
      <c r="AJ1232" s="110"/>
    </row>
    <row r="1233" spans="15:36" x14ac:dyDescent="0.2">
      <c r="O1233" s="111">
        <f t="shared" si="61"/>
        <v>0</v>
      </c>
      <c r="X1233" s="60">
        <f t="shared" si="62"/>
        <v>0</v>
      </c>
      <c r="Z1233" s="111">
        <f t="shared" si="63"/>
        <v>0</v>
      </c>
      <c r="AJ1233" s="110"/>
    </row>
    <row r="1234" spans="15:36" x14ac:dyDescent="0.2">
      <c r="O1234" s="111">
        <f t="shared" si="61"/>
        <v>0</v>
      </c>
      <c r="X1234" s="60">
        <f t="shared" si="62"/>
        <v>0</v>
      </c>
      <c r="Z1234" s="111">
        <f t="shared" si="63"/>
        <v>0</v>
      </c>
      <c r="AJ1234" s="110"/>
    </row>
    <row r="1235" spans="15:36" x14ac:dyDescent="0.2">
      <c r="O1235" s="111">
        <f t="shared" si="61"/>
        <v>0</v>
      </c>
      <c r="X1235" s="60">
        <f t="shared" si="62"/>
        <v>0</v>
      </c>
      <c r="Z1235" s="111">
        <f t="shared" si="63"/>
        <v>0</v>
      </c>
      <c r="AJ1235" s="110"/>
    </row>
    <row r="1236" spans="15:36" x14ac:dyDescent="0.2">
      <c r="O1236" s="111">
        <f t="shared" si="61"/>
        <v>0</v>
      </c>
      <c r="X1236" s="60">
        <f t="shared" si="62"/>
        <v>0</v>
      </c>
      <c r="Z1236" s="111">
        <f t="shared" si="63"/>
        <v>0</v>
      </c>
      <c r="AJ1236" s="110"/>
    </row>
    <row r="1237" spans="15:36" x14ac:dyDescent="0.2">
      <c r="O1237" s="111">
        <f t="shared" si="61"/>
        <v>0</v>
      </c>
      <c r="X1237" s="60">
        <f t="shared" si="62"/>
        <v>0</v>
      </c>
      <c r="Z1237" s="111">
        <f t="shared" si="63"/>
        <v>0</v>
      </c>
      <c r="AJ1237" s="110"/>
    </row>
    <row r="1238" spans="15:36" x14ac:dyDescent="0.2">
      <c r="O1238" s="111">
        <f t="shared" si="61"/>
        <v>0</v>
      </c>
      <c r="X1238" s="60">
        <f t="shared" si="62"/>
        <v>0</v>
      </c>
      <c r="Z1238" s="111">
        <f t="shared" si="63"/>
        <v>0</v>
      </c>
      <c r="AJ1238" s="110"/>
    </row>
    <row r="1239" spans="15:36" x14ac:dyDescent="0.2">
      <c r="O1239" s="111">
        <f t="shared" si="61"/>
        <v>0</v>
      </c>
      <c r="X1239" s="60">
        <f t="shared" si="62"/>
        <v>0</v>
      </c>
      <c r="Z1239" s="111">
        <f t="shared" si="63"/>
        <v>0</v>
      </c>
      <c r="AJ1239" s="110"/>
    </row>
    <row r="1240" spans="15:36" x14ac:dyDescent="0.2">
      <c r="O1240" s="111">
        <f t="shared" si="61"/>
        <v>0</v>
      </c>
      <c r="X1240" s="60">
        <f t="shared" si="62"/>
        <v>0</v>
      </c>
      <c r="Z1240" s="111">
        <f t="shared" si="63"/>
        <v>0</v>
      </c>
      <c r="AJ1240" s="110"/>
    </row>
    <row r="1241" spans="15:36" x14ac:dyDescent="0.2">
      <c r="O1241" s="111">
        <f t="shared" si="61"/>
        <v>0</v>
      </c>
      <c r="X1241" s="60">
        <f t="shared" si="62"/>
        <v>0</v>
      </c>
      <c r="Z1241" s="111">
        <f t="shared" si="63"/>
        <v>0</v>
      </c>
      <c r="AJ1241" s="110"/>
    </row>
    <row r="1242" spans="15:36" x14ac:dyDescent="0.2">
      <c r="O1242" s="111">
        <f t="shared" si="61"/>
        <v>0</v>
      </c>
      <c r="X1242" s="60">
        <f t="shared" si="62"/>
        <v>0</v>
      </c>
      <c r="Z1242" s="111">
        <f t="shared" si="63"/>
        <v>0</v>
      </c>
      <c r="AJ1242" s="110"/>
    </row>
    <row r="1243" spans="15:36" x14ac:dyDescent="0.2">
      <c r="O1243" s="111">
        <f t="shared" si="61"/>
        <v>0</v>
      </c>
      <c r="X1243" s="60">
        <f t="shared" si="62"/>
        <v>0</v>
      </c>
      <c r="Z1243" s="111">
        <f t="shared" si="63"/>
        <v>0</v>
      </c>
      <c r="AJ1243" s="110"/>
    </row>
    <row r="1244" spans="15:36" x14ac:dyDescent="0.2">
      <c r="O1244" s="111">
        <f t="shared" si="61"/>
        <v>0</v>
      </c>
      <c r="X1244" s="60">
        <f t="shared" si="62"/>
        <v>0</v>
      </c>
      <c r="Z1244" s="111">
        <f t="shared" si="63"/>
        <v>0</v>
      </c>
      <c r="AJ1244" s="110"/>
    </row>
    <row r="1245" spans="15:36" x14ac:dyDescent="0.2">
      <c r="O1245" s="111">
        <f t="shared" si="61"/>
        <v>0</v>
      </c>
      <c r="X1245" s="60">
        <f t="shared" si="62"/>
        <v>0</v>
      </c>
      <c r="Z1245" s="111">
        <f t="shared" si="63"/>
        <v>0</v>
      </c>
      <c r="AJ1245" s="110"/>
    </row>
    <row r="1246" spans="15:36" x14ac:dyDescent="0.2">
      <c r="O1246" s="111">
        <f t="shared" si="61"/>
        <v>0</v>
      </c>
      <c r="X1246" s="60">
        <f t="shared" si="62"/>
        <v>0</v>
      </c>
      <c r="Z1246" s="111">
        <f t="shared" si="63"/>
        <v>0</v>
      </c>
      <c r="AJ1246" s="110"/>
    </row>
    <row r="1247" spans="15:36" x14ac:dyDescent="0.2">
      <c r="O1247" s="111">
        <f t="shared" si="61"/>
        <v>0</v>
      </c>
      <c r="X1247" s="60">
        <f t="shared" si="62"/>
        <v>0</v>
      </c>
      <c r="Z1247" s="111">
        <f t="shared" si="63"/>
        <v>0</v>
      </c>
      <c r="AJ1247" s="110"/>
    </row>
    <row r="1248" spans="15:36" x14ac:dyDescent="0.2">
      <c r="O1248" s="111">
        <f t="shared" si="61"/>
        <v>0</v>
      </c>
      <c r="X1248" s="60">
        <f t="shared" si="62"/>
        <v>0</v>
      </c>
      <c r="Z1248" s="111">
        <f t="shared" si="63"/>
        <v>0</v>
      </c>
      <c r="AJ1248" s="110"/>
    </row>
    <row r="1249" spans="15:36" x14ac:dyDescent="0.2">
      <c r="O1249" s="111">
        <f t="shared" si="61"/>
        <v>0</v>
      </c>
      <c r="X1249" s="60">
        <f t="shared" si="62"/>
        <v>0</v>
      </c>
      <c r="Z1249" s="111">
        <f t="shared" si="63"/>
        <v>0</v>
      </c>
      <c r="AJ1249" s="110"/>
    </row>
    <row r="1250" spans="15:36" x14ac:dyDescent="0.2">
      <c r="O1250" s="111">
        <f t="shared" si="61"/>
        <v>0</v>
      </c>
      <c r="X1250" s="60">
        <f t="shared" si="62"/>
        <v>0</v>
      </c>
      <c r="Z1250" s="111">
        <f t="shared" si="63"/>
        <v>0</v>
      </c>
      <c r="AJ1250" s="110"/>
    </row>
    <row r="1251" spans="15:36" x14ac:dyDescent="0.2">
      <c r="O1251" s="111">
        <f t="shared" si="61"/>
        <v>0</v>
      </c>
      <c r="X1251" s="60">
        <f t="shared" si="62"/>
        <v>0</v>
      </c>
      <c r="Z1251" s="111">
        <f t="shared" si="63"/>
        <v>0</v>
      </c>
      <c r="AJ1251" s="110"/>
    </row>
    <row r="1252" spans="15:36" x14ac:dyDescent="0.2">
      <c r="O1252" s="111">
        <f t="shared" si="61"/>
        <v>0</v>
      </c>
      <c r="X1252" s="60">
        <f t="shared" si="62"/>
        <v>0</v>
      </c>
      <c r="Z1252" s="111">
        <f t="shared" si="63"/>
        <v>0</v>
      </c>
      <c r="AJ1252" s="110"/>
    </row>
    <row r="1253" spans="15:36" x14ac:dyDescent="0.2">
      <c r="O1253" s="111">
        <f t="shared" si="61"/>
        <v>0</v>
      </c>
      <c r="X1253" s="60">
        <f t="shared" si="62"/>
        <v>0</v>
      </c>
      <c r="Z1253" s="111">
        <f t="shared" si="63"/>
        <v>0</v>
      </c>
      <c r="AJ1253" s="110"/>
    </row>
    <row r="1254" spans="15:36" x14ac:dyDescent="0.2">
      <c r="O1254" s="111">
        <f t="shared" si="61"/>
        <v>0</v>
      </c>
      <c r="X1254" s="60">
        <f t="shared" si="62"/>
        <v>0</v>
      </c>
      <c r="Z1254" s="111">
        <f t="shared" si="63"/>
        <v>0</v>
      </c>
      <c r="AJ1254" s="110"/>
    </row>
    <row r="1255" spans="15:36" x14ac:dyDescent="0.2">
      <c r="O1255" s="111">
        <f t="shared" si="61"/>
        <v>0</v>
      </c>
      <c r="X1255" s="60">
        <f t="shared" si="62"/>
        <v>0</v>
      </c>
      <c r="Z1255" s="111">
        <f t="shared" si="63"/>
        <v>0</v>
      </c>
      <c r="AJ1255" s="110"/>
    </row>
    <row r="1256" spans="15:36" x14ac:dyDescent="0.2">
      <c r="O1256" s="111">
        <f t="shared" si="61"/>
        <v>0</v>
      </c>
      <c r="X1256" s="60">
        <f t="shared" si="62"/>
        <v>0</v>
      </c>
      <c r="Z1256" s="111">
        <f t="shared" si="63"/>
        <v>0</v>
      </c>
      <c r="AJ1256" s="110"/>
    </row>
    <row r="1257" spans="15:36" x14ac:dyDescent="0.2">
      <c r="O1257" s="111">
        <f t="shared" si="61"/>
        <v>0</v>
      </c>
      <c r="X1257" s="60">
        <f t="shared" si="62"/>
        <v>0</v>
      </c>
      <c r="Z1257" s="111">
        <f t="shared" si="63"/>
        <v>0</v>
      </c>
      <c r="AJ1257" s="110"/>
    </row>
    <row r="1258" spans="15:36" x14ac:dyDescent="0.2">
      <c r="O1258" s="111">
        <f t="shared" si="61"/>
        <v>0</v>
      </c>
      <c r="X1258" s="60">
        <f t="shared" si="62"/>
        <v>0</v>
      </c>
      <c r="Z1258" s="111">
        <f t="shared" si="63"/>
        <v>0</v>
      </c>
      <c r="AJ1258" s="110"/>
    </row>
    <row r="1259" spans="15:36" x14ac:dyDescent="0.2">
      <c r="O1259" s="111">
        <f t="shared" si="61"/>
        <v>0</v>
      </c>
      <c r="X1259" s="60">
        <f t="shared" si="62"/>
        <v>0</v>
      </c>
      <c r="Z1259" s="111">
        <f t="shared" si="63"/>
        <v>0</v>
      </c>
      <c r="AJ1259" s="110"/>
    </row>
    <row r="1260" spans="15:36" x14ac:dyDescent="0.2">
      <c r="O1260" s="111">
        <f t="shared" si="61"/>
        <v>0</v>
      </c>
      <c r="X1260" s="60">
        <f t="shared" si="62"/>
        <v>0</v>
      </c>
      <c r="Z1260" s="111">
        <f t="shared" si="63"/>
        <v>0</v>
      </c>
      <c r="AJ1260" s="110"/>
    </row>
    <row r="1261" spans="15:36" x14ac:dyDescent="0.2">
      <c r="O1261" s="111">
        <f t="shared" si="61"/>
        <v>0</v>
      </c>
      <c r="X1261" s="60">
        <f t="shared" si="62"/>
        <v>0</v>
      </c>
      <c r="Z1261" s="111">
        <f t="shared" si="63"/>
        <v>0</v>
      </c>
      <c r="AJ1261" s="110"/>
    </row>
    <row r="1262" spans="15:36" x14ac:dyDescent="0.2">
      <c r="O1262" s="111">
        <f t="shared" si="61"/>
        <v>0</v>
      </c>
      <c r="X1262" s="60">
        <f t="shared" si="62"/>
        <v>0</v>
      </c>
      <c r="Z1262" s="111">
        <f t="shared" si="63"/>
        <v>0</v>
      </c>
      <c r="AJ1262" s="110"/>
    </row>
    <row r="1263" spans="15:36" x14ac:dyDescent="0.2">
      <c r="O1263" s="111">
        <f t="shared" si="61"/>
        <v>0</v>
      </c>
      <c r="X1263" s="60">
        <f t="shared" si="62"/>
        <v>0</v>
      </c>
      <c r="Z1263" s="111">
        <f t="shared" si="63"/>
        <v>0</v>
      </c>
      <c r="AJ1263" s="110"/>
    </row>
    <row r="1264" spans="15:36" x14ac:dyDescent="0.2">
      <c r="O1264" s="111">
        <f t="shared" si="61"/>
        <v>0</v>
      </c>
      <c r="X1264" s="60">
        <f t="shared" si="62"/>
        <v>0</v>
      </c>
      <c r="Z1264" s="111">
        <f t="shared" si="63"/>
        <v>0</v>
      </c>
      <c r="AJ1264" s="110"/>
    </row>
    <row r="1265" spans="15:36" x14ac:dyDescent="0.2">
      <c r="O1265" s="111">
        <f t="shared" si="61"/>
        <v>0</v>
      </c>
      <c r="X1265" s="60">
        <f t="shared" si="62"/>
        <v>0</v>
      </c>
      <c r="Z1265" s="111">
        <f t="shared" si="63"/>
        <v>0</v>
      </c>
      <c r="AJ1265" s="110"/>
    </row>
    <row r="1266" spans="15:36" x14ac:dyDescent="0.2">
      <c r="O1266" s="111">
        <f t="shared" si="61"/>
        <v>0</v>
      </c>
      <c r="X1266" s="60">
        <f t="shared" si="62"/>
        <v>0</v>
      </c>
      <c r="Z1266" s="111">
        <f t="shared" si="63"/>
        <v>0</v>
      </c>
      <c r="AJ1266" s="110"/>
    </row>
    <row r="1267" spans="15:36" x14ac:dyDescent="0.2">
      <c r="O1267" s="111">
        <f t="shared" si="61"/>
        <v>0</v>
      </c>
      <c r="X1267" s="60">
        <f t="shared" si="62"/>
        <v>0</v>
      </c>
      <c r="Z1267" s="111">
        <f t="shared" si="63"/>
        <v>0</v>
      </c>
      <c r="AJ1267" s="110"/>
    </row>
    <row r="1268" spans="15:36" x14ac:dyDescent="0.2">
      <c r="O1268" s="111">
        <f t="shared" si="61"/>
        <v>0</v>
      </c>
      <c r="X1268" s="60">
        <f t="shared" si="62"/>
        <v>0</v>
      </c>
      <c r="Z1268" s="111">
        <f t="shared" si="63"/>
        <v>0</v>
      </c>
      <c r="AJ1268" s="110"/>
    </row>
    <row r="1269" spans="15:36" x14ac:dyDescent="0.2">
      <c r="O1269" s="111">
        <f t="shared" si="61"/>
        <v>0</v>
      </c>
      <c r="X1269" s="60">
        <f t="shared" si="62"/>
        <v>0</v>
      </c>
      <c r="Z1269" s="111">
        <f t="shared" si="63"/>
        <v>0</v>
      </c>
      <c r="AJ1269" s="110"/>
    </row>
    <row r="1270" spans="15:36" x14ac:dyDescent="0.2">
      <c r="O1270" s="111">
        <f t="shared" si="61"/>
        <v>0</v>
      </c>
      <c r="X1270" s="60">
        <f t="shared" si="62"/>
        <v>0</v>
      </c>
      <c r="Z1270" s="111">
        <f t="shared" si="63"/>
        <v>0</v>
      </c>
      <c r="AJ1270" s="110"/>
    </row>
    <row r="1271" spans="15:36" x14ac:dyDescent="0.2">
      <c r="O1271" s="111">
        <f t="shared" si="61"/>
        <v>0</v>
      </c>
      <c r="X1271" s="60">
        <f t="shared" si="62"/>
        <v>0</v>
      </c>
      <c r="Z1271" s="111">
        <f t="shared" si="63"/>
        <v>0</v>
      </c>
      <c r="AJ1271" s="110"/>
    </row>
    <row r="1272" spans="15:36" x14ac:dyDescent="0.2">
      <c r="O1272" s="111">
        <f t="shared" si="61"/>
        <v>0</v>
      </c>
      <c r="X1272" s="60">
        <f t="shared" si="62"/>
        <v>0</v>
      </c>
      <c r="Z1272" s="111">
        <f t="shared" si="63"/>
        <v>0</v>
      </c>
      <c r="AJ1272" s="110"/>
    </row>
    <row r="1273" spans="15:36" x14ac:dyDescent="0.2">
      <c r="O1273" s="111">
        <f t="shared" si="61"/>
        <v>0</v>
      </c>
      <c r="X1273" s="60">
        <f t="shared" si="62"/>
        <v>0</v>
      </c>
      <c r="Z1273" s="111">
        <f t="shared" si="63"/>
        <v>0</v>
      </c>
      <c r="AJ1273" s="110"/>
    </row>
    <row r="1274" spans="15:36" x14ac:dyDescent="0.2">
      <c r="O1274" s="111">
        <f t="shared" si="61"/>
        <v>0</v>
      </c>
      <c r="X1274" s="60">
        <f t="shared" si="62"/>
        <v>0</v>
      </c>
      <c r="Z1274" s="111">
        <f t="shared" si="63"/>
        <v>0</v>
      </c>
      <c r="AJ1274" s="110"/>
    </row>
    <row r="1275" spans="15:36" x14ac:dyDescent="0.2">
      <c r="O1275" s="111">
        <f t="shared" si="61"/>
        <v>0</v>
      </c>
      <c r="X1275" s="60">
        <f t="shared" si="62"/>
        <v>0</v>
      </c>
      <c r="Z1275" s="111">
        <f t="shared" si="63"/>
        <v>0</v>
      </c>
      <c r="AJ1275" s="110"/>
    </row>
    <row r="1276" spans="15:36" x14ac:dyDescent="0.2">
      <c r="O1276" s="111">
        <f t="shared" si="61"/>
        <v>0</v>
      </c>
      <c r="X1276" s="60">
        <f t="shared" si="62"/>
        <v>0</v>
      </c>
      <c r="Z1276" s="111">
        <f t="shared" si="63"/>
        <v>0</v>
      </c>
      <c r="AJ1276" s="110"/>
    </row>
    <row r="1277" spans="15:36" x14ac:dyDescent="0.2">
      <c r="O1277" s="111">
        <f t="shared" si="61"/>
        <v>0</v>
      </c>
      <c r="X1277" s="60">
        <f t="shared" si="62"/>
        <v>0</v>
      </c>
      <c r="Z1277" s="111">
        <f t="shared" si="63"/>
        <v>0</v>
      </c>
      <c r="AJ1277" s="110"/>
    </row>
    <row r="1278" spans="15:36" x14ac:dyDescent="0.2">
      <c r="O1278" s="111">
        <f t="shared" si="61"/>
        <v>0</v>
      </c>
      <c r="X1278" s="60">
        <f t="shared" si="62"/>
        <v>0</v>
      </c>
      <c r="Z1278" s="111">
        <f t="shared" si="63"/>
        <v>0</v>
      </c>
      <c r="AJ1278" s="110"/>
    </row>
    <row r="1279" spans="15:36" x14ac:dyDescent="0.2">
      <c r="O1279" s="111">
        <f t="shared" si="61"/>
        <v>0</v>
      </c>
      <c r="X1279" s="60">
        <f t="shared" si="62"/>
        <v>0</v>
      </c>
      <c r="Z1279" s="111">
        <f t="shared" si="63"/>
        <v>0</v>
      </c>
      <c r="AJ1279" s="110"/>
    </row>
    <row r="1280" spans="15:36" x14ac:dyDescent="0.2">
      <c r="O1280" s="111">
        <f t="shared" si="61"/>
        <v>0</v>
      </c>
      <c r="X1280" s="60">
        <f t="shared" si="62"/>
        <v>0</v>
      </c>
      <c r="Z1280" s="111">
        <f t="shared" si="63"/>
        <v>0</v>
      </c>
      <c r="AJ1280" s="110"/>
    </row>
    <row r="1281" spans="15:36" x14ac:dyDescent="0.2">
      <c r="O1281" s="111">
        <f t="shared" si="61"/>
        <v>0</v>
      </c>
      <c r="X1281" s="60">
        <f t="shared" si="62"/>
        <v>0</v>
      </c>
      <c r="Z1281" s="111">
        <f t="shared" si="63"/>
        <v>0</v>
      </c>
      <c r="AJ1281" s="110"/>
    </row>
    <row r="1282" spans="15:36" x14ac:dyDescent="0.2">
      <c r="O1282" s="111">
        <f t="shared" si="61"/>
        <v>0</v>
      </c>
      <c r="X1282" s="60">
        <f t="shared" si="62"/>
        <v>0</v>
      </c>
      <c r="Z1282" s="111">
        <f t="shared" si="63"/>
        <v>0</v>
      </c>
      <c r="AJ1282" s="110"/>
    </row>
    <row r="1283" spans="15:36" x14ac:dyDescent="0.2">
      <c r="O1283" s="111">
        <f t="shared" ref="O1283:O1346" si="64">(J1283+K1283)-L1283+M1283-N1283</f>
        <v>0</v>
      </c>
      <c r="X1283" s="60">
        <f t="shared" si="62"/>
        <v>0</v>
      </c>
      <c r="Z1283" s="111">
        <f t="shared" si="63"/>
        <v>0</v>
      </c>
      <c r="AJ1283" s="110"/>
    </row>
    <row r="1284" spans="15:36" x14ac:dyDescent="0.2">
      <c r="O1284" s="111">
        <f t="shared" si="64"/>
        <v>0</v>
      </c>
      <c r="X1284" s="60">
        <f t="shared" ref="X1284:X1347" si="65">W1284*U1284</f>
        <v>0</v>
      </c>
      <c r="Z1284" s="111">
        <f t="shared" ref="Z1284:Z1347" si="66">Y1284*U1284</f>
        <v>0</v>
      </c>
      <c r="AJ1284" s="110"/>
    </row>
    <row r="1285" spans="15:36" x14ac:dyDescent="0.2">
      <c r="O1285" s="111">
        <f t="shared" si="64"/>
        <v>0</v>
      </c>
      <c r="X1285" s="60">
        <f t="shared" si="65"/>
        <v>0</v>
      </c>
      <c r="Z1285" s="111">
        <f t="shared" si="66"/>
        <v>0</v>
      </c>
      <c r="AJ1285" s="110"/>
    </row>
    <row r="1286" spans="15:36" x14ac:dyDescent="0.2">
      <c r="O1286" s="111">
        <f t="shared" si="64"/>
        <v>0</v>
      </c>
      <c r="X1286" s="60">
        <f t="shared" si="65"/>
        <v>0</v>
      </c>
      <c r="Z1286" s="111">
        <f t="shared" si="66"/>
        <v>0</v>
      </c>
      <c r="AJ1286" s="110"/>
    </row>
    <row r="1287" spans="15:36" x14ac:dyDescent="0.2">
      <c r="O1287" s="111">
        <f t="shared" si="64"/>
        <v>0</v>
      </c>
      <c r="X1287" s="60">
        <f t="shared" si="65"/>
        <v>0</v>
      </c>
      <c r="Z1287" s="111">
        <f t="shared" si="66"/>
        <v>0</v>
      </c>
      <c r="AJ1287" s="110"/>
    </row>
    <row r="1288" spans="15:36" x14ac:dyDescent="0.2">
      <c r="O1288" s="111">
        <f t="shared" si="64"/>
        <v>0</v>
      </c>
      <c r="X1288" s="60">
        <f t="shared" si="65"/>
        <v>0</v>
      </c>
      <c r="Z1288" s="111">
        <f t="shared" si="66"/>
        <v>0</v>
      </c>
      <c r="AJ1288" s="110"/>
    </row>
    <row r="1289" spans="15:36" x14ac:dyDescent="0.2">
      <c r="O1289" s="111">
        <f t="shared" si="64"/>
        <v>0</v>
      </c>
      <c r="X1289" s="60">
        <f t="shared" si="65"/>
        <v>0</v>
      </c>
      <c r="Z1289" s="111">
        <f t="shared" si="66"/>
        <v>0</v>
      </c>
      <c r="AJ1289" s="110"/>
    </row>
    <row r="1290" spans="15:36" x14ac:dyDescent="0.2">
      <c r="O1290" s="111">
        <f t="shared" si="64"/>
        <v>0</v>
      </c>
      <c r="X1290" s="60">
        <f t="shared" si="65"/>
        <v>0</v>
      </c>
      <c r="Z1290" s="111">
        <f t="shared" si="66"/>
        <v>0</v>
      </c>
      <c r="AJ1290" s="110"/>
    </row>
    <row r="1291" spans="15:36" x14ac:dyDescent="0.2">
      <c r="O1291" s="111">
        <f t="shared" si="64"/>
        <v>0</v>
      </c>
      <c r="X1291" s="60">
        <f t="shared" si="65"/>
        <v>0</v>
      </c>
      <c r="Z1291" s="111">
        <f t="shared" si="66"/>
        <v>0</v>
      </c>
      <c r="AJ1291" s="110"/>
    </row>
    <row r="1292" spans="15:36" x14ac:dyDescent="0.2">
      <c r="O1292" s="111">
        <f t="shared" si="64"/>
        <v>0</v>
      </c>
      <c r="X1292" s="60">
        <f t="shared" si="65"/>
        <v>0</v>
      </c>
      <c r="Z1292" s="111">
        <f t="shared" si="66"/>
        <v>0</v>
      </c>
      <c r="AJ1292" s="110"/>
    </row>
    <row r="1293" spans="15:36" x14ac:dyDescent="0.2">
      <c r="O1293" s="111">
        <f t="shared" si="64"/>
        <v>0</v>
      </c>
      <c r="X1293" s="60">
        <f t="shared" si="65"/>
        <v>0</v>
      </c>
      <c r="Z1293" s="111">
        <f t="shared" si="66"/>
        <v>0</v>
      </c>
      <c r="AJ1293" s="110"/>
    </row>
    <row r="1294" spans="15:36" x14ac:dyDescent="0.2">
      <c r="O1294" s="111">
        <f t="shared" si="64"/>
        <v>0</v>
      </c>
      <c r="X1294" s="60">
        <f t="shared" si="65"/>
        <v>0</v>
      </c>
      <c r="Z1294" s="111">
        <f t="shared" si="66"/>
        <v>0</v>
      </c>
      <c r="AJ1294" s="110"/>
    </row>
    <row r="1295" spans="15:36" x14ac:dyDescent="0.2">
      <c r="O1295" s="111">
        <f t="shared" si="64"/>
        <v>0</v>
      </c>
      <c r="X1295" s="60">
        <f t="shared" si="65"/>
        <v>0</v>
      </c>
      <c r="Z1295" s="111">
        <f t="shared" si="66"/>
        <v>0</v>
      </c>
      <c r="AJ1295" s="110"/>
    </row>
    <row r="1296" spans="15:36" x14ac:dyDescent="0.2">
      <c r="O1296" s="111">
        <f t="shared" si="64"/>
        <v>0</v>
      </c>
      <c r="X1296" s="60">
        <f t="shared" si="65"/>
        <v>0</v>
      </c>
      <c r="Z1296" s="111">
        <f t="shared" si="66"/>
        <v>0</v>
      </c>
      <c r="AJ1296" s="110"/>
    </row>
    <row r="1297" spans="15:36" x14ac:dyDescent="0.2">
      <c r="O1297" s="111">
        <f t="shared" si="64"/>
        <v>0</v>
      </c>
      <c r="X1297" s="60">
        <f t="shared" si="65"/>
        <v>0</v>
      </c>
      <c r="Z1297" s="111">
        <f t="shared" si="66"/>
        <v>0</v>
      </c>
      <c r="AJ1297" s="110"/>
    </row>
    <row r="1298" spans="15:36" x14ac:dyDescent="0.2">
      <c r="O1298" s="111">
        <f t="shared" si="64"/>
        <v>0</v>
      </c>
      <c r="X1298" s="60">
        <f t="shared" si="65"/>
        <v>0</v>
      </c>
      <c r="Z1298" s="111">
        <f t="shared" si="66"/>
        <v>0</v>
      </c>
      <c r="AJ1298" s="110"/>
    </row>
    <row r="1299" spans="15:36" x14ac:dyDescent="0.2">
      <c r="O1299" s="111">
        <f t="shared" si="64"/>
        <v>0</v>
      </c>
      <c r="X1299" s="60">
        <f t="shared" si="65"/>
        <v>0</v>
      </c>
      <c r="Z1299" s="111">
        <f t="shared" si="66"/>
        <v>0</v>
      </c>
      <c r="AJ1299" s="110"/>
    </row>
    <row r="1300" spans="15:36" x14ac:dyDescent="0.2">
      <c r="O1300" s="111">
        <f t="shared" si="64"/>
        <v>0</v>
      </c>
      <c r="X1300" s="60">
        <f t="shared" si="65"/>
        <v>0</v>
      </c>
      <c r="Z1300" s="111">
        <f t="shared" si="66"/>
        <v>0</v>
      </c>
      <c r="AJ1300" s="110"/>
    </row>
    <row r="1301" spans="15:36" x14ac:dyDescent="0.2">
      <c r="O1301" s="111">
        <f t="shared" si="64"/>
        <v>0</v>
      </c>
      <c r="X1301" s="60">
        <f t="shared" si="65"/>
        <v>0</v>
      </c>
      <c r="Z1301" s="111">
        <f t="shared" si="66"/>
        <v>0</v>
      </c>
      <c r="AJ1301" s="110"/>
    </row>
    <row r="1302" spans="15:36" x14ac:dyDescent="0.2">
      <c r="O1302" s="111">
        <f t="shared" si="64"/>
        <v>0</v>
      </c>
      <c r="X1302" s="60">
        <f t="shared" si="65"/>
        <v>0</v>
      </c>
      <c r="Z1302" s="111">
        <f t="shared" si="66"/>
        <v>0</v>
      </c>
      <c r="AJ1302" s="110"/>
    </row>
    <row r="1303" spans="15:36" x14ac:dyDescent="0.2">
      <c r="O1303" s="111">
        <f t="shared" si="64"/>
        <v>0</v>
      </c>
      <c r="X1303" s="60">
        <f t="shared" si="65"/>
        <v>0</v>
      </c>
      <c r="Z1303" s="111">
        <f t="shared" si="66"/>
        <v>0</v>
      </c>
      <c r="AJ1303" s="110"/>
    </row>
    <row r="1304" spans="15:36" x14ac:dyDescent="0.2">
      <c r="O1304" s="111">
        <f t="shared" si="64"/>
        <v>0</v>
      </c>
      <c r="X1304" s="60">
        <f t="shared" si="65"/>
        <v>0</v>
      </c>
      <c r="Z1304" s="111">
        <f t="shared" si="66"/>
        <v>0</v>
      </c>
      <c r="AJ1304" s="110"/>
    </row>
    <row r="1305" spans="15:36" x14ac:dyDescent="0.2">
      <c r="O1305" s="111">
        <f t="shared" si="64"/>
        <v>0</v>
      </c>
      <c r="X1305" s="60">
        <f t="shared" si="65"/>
        <v>0</v>
      </c>
      <c r="Z1305" s="111">
        <f t="shared" si="66"/>
        <v>0</v>
      </c>
      <c r="AJ1305" s="110"/>
    </row>
    <row r="1306" spans="15:36" x14ac:dyDescent="0.2">
      <c r="O1306" s="111">
        <f t="shared" si="64"/>
        <v>0</v>
      </c>
      <c r="X1306" s="60">
        <f t="shared" si="65"/>
        <v>0</v>
      </c>
      <c r="Z1306" s="111">
        <f t="shared" si="66"/>
        <v>0</v>
      </c>
      <c r="AJ1306" s="110"/>
    </row>
    <row r="1307" spans="15:36" x14ac:dyDescent="0.2">
      <c r="O1307" s="111">
        <f t="shared" si="64"/>
        <v>0</v>
      </c>
      <c r="X1307" s="60">
        <f t="shared" si="65"/>
        <v>0</v>
      </c>
      <c r="Z1307" s="111">
        <f t="shared" si="66"/>
        <v>0</v>
      </c>
      <c r="AJ1307" s="110"/>
    </row>
    <row r="1308" spans="15:36" x14ac:dyDescent="0.2">
      <c r="O1308" s="111">
        <f t="shared" si="64"/>
        <v>0</v>
      </c>
      <c r="X1308" s="60">
        <f t="shared" si="65"/>
        <v>0</v>
      </c>
      <c r="Z1308" s="111">
        <f t="shared" si="66"/>
        <v>0</v>
      </c>
      <c r="AJ1308" s="110"/>
    </row>
    <row r="1309" spans="15:36" x14ac:dyDescent="0.2">
      <c r="O1309" s="111">
        <f t="shared" si="64"/>
        <v>0</v>
      </c>
      <c r="X1309" s="60">
        <f t="shared" si="65"/>
        <v>0</v>
      </c>
      <c r="Z1309" s="111">
        <f t="shared" si="66"/>
        <v>0</v>
      </c>
      <c r="AJ1309" s="110"/>
    </row>
    <row r="1310" spans="15:36" x14ac:dyDescent="0.2">
      <c r="O1310" s="111">
        <f t="shared" si="64"/>
        <v>0</v>
      </c>
      <c r="X1310" s="60">
        <f t="shared" si="65"/>
        <v>0</v>
      </c>
      <c r="Z1310" s="111">
        <f t="shared" si="66"/>
        <v>0</v>
      </c>
      <c r="AJ1310" s="110"/>
    </row>
    <row r="1311" spans="15:36" x14ac:dyDescent="0.2">
      <c r="O1311" s="111">
        <f t="shared" si="64"/>
        <v>0</v>
      </c>
      <c r="X1311" s="60">
        <f t="shared" si="65"/>
        <v>0</v>
      </c>
      <c r="Z1311" s="111">
        <f t="shared" si="66"/>
        <v>0</v>
      </c>
      <c r="AJ1311" s="110"/>
    </row>
    <row r="1312" spans="15:36" x14ac:dyDescent="0.2">
      <c r="O1312" s="111">
        <f t="shared" si="64"/>
        <v>0</v>
      </c>
      <c r="X1312" s="60">
        <f t="shared" si="65"/>
        <v>0</v>
      </c>
      <c r="Z1312" s="111">
        <f t="shared" si="66"/>
        <v>0</v>
      </c>
      <c r="AJ1312" s="110"/>
    </row>
    <row r="1313" spans="15:36" x14ac:dyDescent="0.2">
      <c r="O1313" s="111">
        <f t="shared" si="64"/>
        <v>0</v>
      </c>
      <c r="X1313" s="60">
        <f t="shared" si="65"/>
        <v>0</v>
      </c>
      <c r="Z1313" s="111">
        <f t="shared" si="66"/>
        <v>0</v>
      </c>
      <c r="AJ1313" s="110"/>
    </row>
    <row r="1314" spans="15:36" x14ac:dyDescent="0.2">
      <c r="O1314" s="111">
        <f t="shared" si="64"/>
        <v>0</v>
      </c>
      <c r="X1314" s="60">
        <f t="shared" si="65"/>
        <v>0</v>
      </c>
      <c r="Z1314" s="111">
        <f t="shared" si="66"/>
        <v>0</v>
      </c>
      <c r="AJ1314" s="110"/>
    </row>
    <row r="1315" spans="15:36" x14ac:dyDescent="0.2">
      <c r="O1315" s="111">
        <f t="shared" si="64"/>
        <v>0</v>
      </c>
      <c r="X1315" s="60">
        <f t="shared" si="65"/>
        <v>0</v>
      </c>
      <c r="Z1315" s="111">
        <f t="shared" si="66"/>
        <v>0</v>
      </c>
      <c r="AJ1315" s="110"/>
    </row>
    <row r="1316" spans="15:36" x14ac:dyDescent="0.2">
      <c r="O1316" s="111">
        <f t="shared" si="64"/>
        <v>0</v>
      </c>
      <c r="X1316" s="60">
        <f t="shared" si="65"/>
        <v>0</v>
      </c>
      <c r="Z1316" s="111">
        <f t="shared" si="66"/>
        <v>0</v>
      </c>
      <c r="AJ1316" s="110"/>
    </row>
    <row r="1317" spans="15:36" x14ac:dyDescent="0.2">
      <c r="O1317" s="111">
        <f t="shared" si="64"/>
        <v>0</v>
      </c>
      <c r="X1317" s="60">
        <f t="shared" si="65"/>
        <v>0</v>
      </c>
      <c r="Z1317" s="111">
        <f t="shared" si="66"/>
        <v>0</v>
      </c>
      <c r="AJ1317" s="110"/>
    </row>
    <row r="1318" spans="15:36" x14ac:dyDescent="0.2">
      <c r="O1318" s="111">
        <f t="shared" si="64"/>
        <v>0</v>
      </c>
      <c r="X1318" s="60">
        <f t="shared" si="65"/>
        <v>0</v>
      </c>
      <c r="Z1318" s="111">
        <f t="shared" si="66"/>
        <v>0</v>
      </c>
      <c r="AJ1318" s="110"/>
    </row>
    <row r="1319" spans="15:36" x14ac:dyDescent="0.2">
      <c r="O1319" s="111">
        <f t="shared" si="64"/>
        <v>0</v>
      </c>
      <c r="X1319" s="60">
        <f t="shared" si="65"/>
        <v>0</v>
      </c>
      <c r="Z1319" s="111">
        <f t="shared" si="66"/>
        <v>0</v>
      </c>
      <c r="AJ1319" s="110"/>
    </row>
    <row r="1320" spans="15:36" x14ac:dyDescent="0.2">
      <c r="O1320" s="111">
        <f t="shared" si="64"/>
        <v>0</v>
      </c>
      <c r="X1320" s="60">
        <f t="shared" si="65"/>
        <v>0</v>
      </c>
      <c r="Z1320" s="111">
        <f t="shared" si="66"/>
        <v>0</v>
      </c>
      <c r="AJ1320" s="110"/>
    </row>
    <row r="1321" spans="15:36" x14ac:dyDescent="0.2">
      <c r="O1321" s="111">
        <f t="shared" si="64"/>
        <v>0</v>
      </c>
      <c r="X1321" s="60">
        <f t="shared" si="65"/>
        <v>0</v>
      </c>
      <c r="Z1321" s="111">
        <f t="shared" si="66"/>
        <v>0</v>
      </c>
      <c r="AJ1321" s="110"/>
    </row>
    <row r="1322" spans="15:36" x14ac:dyDescent="0.2">
      <c r="O1322" s="111">
        <f t="shared" si="64"/>
        <v>0</v>
      </c>
      <c r="X1322" s="60">
        <f t="shared" si="65"/>
        <v>0</v>
      </c>
      <c r="Z1322" s="111">
        <f t="shared" si="66"/>
        <v>0</v>
      </c>
      <c r="AJ1322" s="110"/>
    </row>
    <row r="1323" spans="15:36" x14ac:dyDescent="0.2">
      <c r="O1323" s="111">
        <f t="shared" si="64"/>
        <v>0</v>
      </c>
      <c r="X1323" s="60">
        <f t="shared" si="65"/>
        <v>0</v>
      </c>
      <c r="Z1323" s="111">
        <f t="shared" si="66"/>
        <v>0</v>
      </c>
      <c r="AJ1323" s="110"/>
    </row>
    <row r="1324" spans="15:36" x14ac:dyDescent="0.2">
      <c r="O1324" s="111">
        <f t="shared" si="64"/>
        <v>0</v>
      </c>
      <c r="X1324" s="60">
        <f t="shared" si="65"/>
        <v>0</v>
      </c>
      <c r="Z1324" s="111">
        <f t="shared" si="66"/>
        <v>0</v>
      </c>
      <c r="AJ1324" s="110"/>
    </row>
    <row r="1325" spans="15:36" x14ac:dyDescent="0.2">
      <c r="O1325" s="111">
        <f t="shared" si="64"/>
        <v>0</v>
      </c>
      <c r="X1325" s="60">
        <f t="shared" si="65"/>
        <v>0</v>
      </c>
      <c r="Z1325" s="111">
        <f t="shared" si="66"/>
        <v>0</v>
      </c>
      <c r="AJ1325" s="110"/>
    </row>
    <row r="1326" spans="15:36" x14ac:dyDescent="0.2">
      <c r="O1326" s="111">
        <f t="shared" si="64"/>
        <v>0</v>
      </c>
      <c r="X1326" s="60">
        <f t="shared" si="65"/>
        <v>0</v>
      </c>
      <c r="Z1326" s="111">
        <f t="shared" si="66"/>
        <v>0</v>
      </c>
      <c r="AJ1326" s="110"/>
    </row>
    <row r="1327" spans="15:36" x14ac:dyDescent="0.2">
      <c r="O1327" s="111">
        <f t="shared" si="64"/>
        <v>0</v>
      </c>
      <c r="X1327" s="60">
        <f t="shared" si="65"/>
        <v>0</v>
      </c>
      <c r="Z1327" s="111">
        <f t="shared" si="66"/>
        <v>0</v>
      </c>
      <c r="AJ1327" s="110"/>
    </row>
    <row r="1328" spans="15:36" x14ac:dyDescent="0.2">
      <c r="O1328" s="111">
        <f t="shared" si="64"/>
        <v>0</v>
      </c>
      <c r="X1328" s="60">
        <f t="shared" si="65"/>
        <v>0</v>
      </c>
      <c r="Z1328" s="111">
        <f t="shared" si="66"/>
        <v>0</v>
      </c>
      <c r="AJ1328" s="110"/>
    </row>
    <row r="1329" spans="15:36" x14ac:dyDescent="0.2">
      <c r="O1329" s="111">
        <f t="shared" si="64"/>
        <v>0</v>
      </c>
      <c r="X1329" s="60">
        <f t="shared" si="65"/>
        <v>0</v>
      </c>
      <c r="Z1329" s="111">
        <f t="shared" si="66"/>
        <v>0</v>
      </c>
      <c r="AJ1329" s="110"/>
    </row>
    <row r="1330" spans="15:36" x14ac:dyDescent="0.2">
      <c r="O1330" s="111">
        <f t="shared" si="64"/>
        <v>0</v>
      </c>
      <c r="X1330" s="60">
        <f t="shared" si="65"/>
        <v>0</v>
      </c>
      <c r="Z1330" s="111">
        <f t="shared" si="66"/>
        <v>0</v>
      </c>
      <c r="AJ1330" s="110"/>
    </row>
    <row r="1331" spans="15:36" x14ac:dyDescent="0.2">
      <c r="O1331" s="111">
        <f t="shared" si="64"/>
        <v>0</v>
      </c>
      <c r="X1331" s="60">
        <f t="shared" si="65"/>
        <v>0</v>
      </c>
      <c r="Z1331" s="111">
        <f t="shared" si="66"/>
        <v>0</v>
      </c>
      <c r="AJ1331" s="110"/>
    </row>
    <row r="1332" spans="15:36" x14ac:dyDescent="0.2">
      <c r="O1332" s="111">
        <f t="shared" si="64"/>
        <v>0</v>
      </c>
      <c r="X1332" s="60">
        <f t="shared" si="65"/>
        <v>0</v>
      </c>
      <c r="Z1332" s="111">
        <f t="shared" si="66"/>
        <v>0</v>
      </c>
      <c r="AJ1332" s="110"/>
    </row>
    <row r="1333" spans="15:36" x14ac:dyDescent="0.2">
      <c r="O1333" s="111">
        <f t="shared" si="64"/>
        <v>0</v>
      </c>
      <c r="X1333" s="60">
        <f t="shared" si="65"/>
        <v>0</v>
      </c>
      <c r="Z1333" s="111">
        <f t="shared" si="66"/>
        <v>0</v>
      </c>
      <c r="AJ1333" s="110"/>
    </row>
    <row r="1334" spans="15:36" x14ac:dyDescent="0.2">
      <c r="O1334" s="111">
        <f t="shared" si="64"/>
        <v>0</v>
      </c>
      <c r="X1334" s="60">
        <f t="shared" si="65"/>
        <v>0</v>
      </c>
      <c r="Z1334" s="111">
        <f t="shared" si="66"/>
        <v>0</v>
      </c>
      <c r="AJ1334" s="110"/>
    </row>
    <row r="1335" spans="15:36" x14ac:dyDescent="0.2">
      <c r="O1335" s="111">
        <f t="shared" si="64"/>
        <v>0</v>
      </c>
      <c r="X1335" s="60">
        <f t="shared" si="65"/>
        <v>0</v>
      </c>
      <c r="Z1335" s="111">
        <f t="shared" si="66"/>
        <v>0</v>
      </c>
      <c r="AJ1335" s="110"/>
    </row>
    <row r="1336" spans="15:36" x14ac:dyDescent="0.2">
      <c r="O1336" s="111">
        <f t="shared" si="64"/>
        <v>0</v>
      </c>
      <c r="X1336" s="60">
        <f t="shared" si="65"/>
        <v>0</v>
      </c>
      <c r="Z1336" s="111">
        <f t="shared" si="66"/>
        <v>0</v>
      </c>
      <c r="AJ1336" s="110"/>
    </row>
    <row r="1337" spans="15:36" x14ac:dyDescent="0.2">
      <c r="O1337" s="111">
        <f t="shared" si="64"/>
        <v>0</v>
      </c>
      <c r="X1337" s="60">
        <f t="shared" si="65"/>
        <v>0</v>
      </c>
      <c r="Z1337" s="111">
        <f t="shared" si="66"/>
        <v>0</v>
      </c>
      <c r="AJ1337" s="110"/>
    </row>
    <row r="1338" spans="15:36" x14ac:dyDescent="0.2">
      <c r="O1338" s="111">
        <f t="shared" si="64"/>
        <v>0</v>
      </c>
      <c r="X1338" s="60">
        <f t="shared" si="65"/>
        <v>0</v>
      </c>
      <c r="Z1338" s="111">
        <f t="shared" si="66"/>
        <v>0</v>
      </c>
      <c r="AJ1338" s="110"/>
    </row>
    <row r="1339" spans="15:36" x14ac:dyDescent="0.2">
      <c r="O1339" s="111">
        <f t="shared" si="64"/>
        <v>0</v>
      </c>
      <c r="X1339" s="60">
        <f t="shared" si="65"/>
        <v>0</v>
      </c>
      <c r="Z1339" s="111">
        <f t="shared" si="66"/>
        <v>0</v>
      </c>
      <c r="AJ1339" s="110"/>
    </row>
    <row r="1340" spans="15:36" x14ac:dyDescent="0.2">
      <c r="O1340" s="111">
        <f t="shared" si="64"/>
        <v>0</v>
      </c>
      <c r="X1340" s="60">
        <f t="shared" si="65"/>
        <v>0</v>
      </c>
      <c r="Z1340" s="111">
        <f t="shared" si="66"/>
        <v>0</v>
      </c>
      <c r="AJ1340" s="110"/>
    </row>
    <row r="1341" spans="15:36" x14ac:dyDescent="0.2">
      <c r="O1341" s="111">
        <f t="shared" si="64"/>
        <v>0</v>
      </c>
      <c r="X1341" s="60">
        <f t="shared" si="65"/>
        <v>0</v>
      </c>
      <c r="Z1341" s="111">
        <f t="shared" si="66"/>
        <v>0</v>
      </c>
      <c r="AJ1341" s="110"/>
    </row>
    <row r="1342" spans="15:36" x14ac:dyDescent="0.2">
      <c r="O1342" s="111">
        <f t="shared" si="64"/>
        <v>0</v>
      </c>
      <c r="X1342" s="60">
        <f t="shared" si="65"/>
        <v>0</v>
      </c>
      <c r="Z1342" s="111">
        <f t="shared" si="66"/>
        <v>0</v>
      </c>
      <c r="AJ1342" s="110"/>
    </row>
    <row r="1343" spans="15:36" x14ac:dyDescent="0.2">
      <c r="O1343" s="111">
        <f t="shared" si="64"/>
        <v>0</v>
      </c>
      <c r="X1343" s="60">
        <f t="shared" si="65"/>
        <v>0</v>
      </c>
      <c r="Z1343" s="111">
        <f t="shared" si="66"/>
        <v>0</v>
      </c>
      <c r="AJ1343" s="110"/>
    </row>
    <row r="1344" spans="15:36" x14ac:dyDescent="0.2">
      <c r="O1344" s="111">
        <f t="shared" si="64"/>
        <v>0</v>
      </c>
      <c r="X1344" s="60">
        <f t="shared" si="65"/>
        <v>0</v>
      </c>
      <c r="Z1344" s="111">
        <f t="shared" si="66"/>
        <v>0</v>
      </c>
      <c r="AJ1344" s="110"/>
    </row>
    <row r="1345" spans="15:36" x14ac:dyDescent="0.2">
      <c r="O1345" s="111">
        <f t="shared" si="64"/>
        <v>0</v>
      </c>
      <c r="X1345" s="60">
        <f t="shared" si="65"/>
        <v>0</v>
      </c>
      <c r="Z1345" s="111">
        <f t="shared" si="66"/>
        <v>0</v>
      </c>
      <c r="AJ1345" s="110"/>
    </row>
    <row r="1346" spans="15:36" x14ac:dyDescent="0.2">
      <c r="O1346" s="111">
        <f t="shared" si="64"/>
        <v>0</v>
      </c>
      <c r="X1346" s="60">
        <f t="shared" si="65"/>
        <v>0</v>
      </c>
      <c r="Z1346" s="111">
        <f t="shared" si="66"/>
        <v>0</v>
      </c>
      <c r="AJ1346" s="110"/>
    </row>
    <row r="1347" spans="15:36" x14ac:dyDescent="0.2">
      <c r="O1347" s="111">
        <f t="shared" ref="O1347:O1410" si="67">(J1347+K1347)-L1347+M1347-N1347</f>
        <v>0</v>
      </c>
      <c r="X1347" s="60">
        <f t="shared" si="65"/>
        <v>0</v>
      </c>
      <c r="Z1347" s="111">
        <f t="shared" si="66"/>
        <v>0</v>
      </c>
      <c r="AJ1347" s="110"/>
    </row>
    <row r="1348" spans="15:36" x14ac:dyDescent="0.2">
      <c r="O1348" s="111">
        <f t="shared" si="67"/>
        <v>0</v>
      </c>
      <c r="X1348" s="60">
        <f t="shared" ref="X1348:X1411" si="68">W1348*U1348</f>
        <v>0</v>
      </c>
      <c r="Z1348" s="111">
        <f t="shared" ref="Z1348:Z1411" si="69">Y1348*U1348</f>
        <v>0</v>
      </c>
      <c r="AJ1348" s="110"/>
    </row>
    <row r="1349" spans="15:36" x14ac:dyDescent="0.2">
      <c r="O1349" s="111">
        <f t="shared" si="67"/>
        <v>0</v>
      </c>
      <c r="X1349" s="60">
        <f t="shared" si="68"/>
        <v>0</v>
      </c>
      <c r="Z1349" s="111">
        <f t="shared" si="69"/>
        <v>0</v>
      </c>
      <c r="AJ1349" s="110"/>
    </row>
    <row r="1350" spans="15:36" x14ac:dyDescent="0.2">
      <c r="O1350" s="111">
        <f t="shared" si="67"/>
        <v>0</v>
      </c>
      <c r="X1350" s="60">
        <f t="shared" si="68"/>
        <v>0</v>
      </c>
      <c r="Z1350" s="111">
        <f t="shared" si="69"/>
        <v>0</v>
      </c>
      <c r="AJ1350" s="110"/>
    </row>
    <row r="1351" spans="15:36" x14ac:dyDescent="0.2">
      <c r="O1351" s="111">
        <f t="shared" si="67"/>
        <v>0</v>
      </c>
      <c r="X1351" s="60">
        <f t="shared" si="68"/>
        <v>0</v>
      </c>
      <c r="Z1351" s="111">
        <f t="shared" si="69"/>
        <v>0</v>
      </c>
      <c r="AJ1351" s="110"/>
    </row>
    <row r="1352" spans="15:36" x14ac:dyDescent="0.2">
      <c r="O1352" s="111">
        <f t="shared" si="67"/>
        <v>0</v>
      </c>
      <c r="X1352" s="60">
        <f t="shared" si="68"/>
        <v>0</v>
      </c>
      <c r="Z1352" s="111">
        <f t="shared" si="69"/>
        <v>0</v>
      </c>
      <c r="AJ1352" s="110"/>
    </row>
    <row r="1353" spans="15:36" x14ac:dyDescent="0.2">
      <c r="O1353" s="111">
        <f t="shared" si="67"/>
        <v>0</v>
      </c>
      <c r="X1353" s="60">
        <f t="shared" si="68"/>
        <v>0</v>
      </c>
      <c r="Z1353" s="111">
        <f t="shared" si="69"/>
        <v>0</v>
      </c>
      <c r="AJ1353" s="110"/>
    </row>
    <row r="1354" spans="15:36" x14ac:dyDescent="0.2">
      <c r="O1354" s="111">
        <f t="shared" si="67"/>
        <v>0</v>
      </c>
      <c r="X1354" s="60">
        <f t="shared" si="68"/>
        <v>0</v>
      </c>
      <c r="Z1354" s="111">
        <f t="shared" si="69"/>
        <v>0</v>
      </c>
      <c r="AJ1354" s="110"/>
    </row>
    <row r="1355" spans="15:36" x14ac:dyDescent="0.2">
      <c r="O1355" s="111">
        <f t="shared" si="67"/>
        <v>0</v>
      </c>
      <c r="X1355" s="60">
        <f t="shared" si="68"/>
        <v>0</v>
      </c>
      <c r="Z1355" s="111">
        <f t="shared" si="69"/>
        <v>0</v>
      </c>
      <c r="AJ1355" s="110"/>
    </row>
    <row r="1356" spans="15:36" x14ac:dyDescent="0.2">
      <c r="O1356" s="111">
        <f t="shared" si="67"/>
        <v>0</v>
      </c>
      <c r="X1356" s="60">
        <f t="shared" si="68"/>
        <v>0</v>
      </c>
      <c r="Z1356" s="111">
        <f t="shared" si="69"/>
        <v>0</v>
      </c>
      <c r="AJ1356" s="110"/>
    </row>
    <row r="1357" spans="15:36" x14ac:dyDescent="0.2">
      <c r="O1357" s="111">
        <f t="shared" si="67"/>
        <v>0</v>
      </c>
      <c r="X1357" s="60">
        <f t="shared" si="68"/>
        <v>0</v>
      </c>
      <c r="Z1357" s="111">
        <f t="shared" si="69"/>
        <v>0</v>
      </c>
      <c r="AJ1357" s="110"/>
    </row>
    <row r="1358" spans="15:36" x14ac:dyDescent="0.2">
      <c r="O1358" s="111">
        <f t="shared" si="67"/>
        <v>0</v>
      </c>
      <c r="X1358" s="60">
        <f t="shared" si="68"/>
        <v>0</v>
      </c>
      <c r="Z1358" s="111">
        <f t="shared" si="69"/>
        <v>0</v>
      </c>
      <c r="AJ1358" s="110"/>
    </row>
    <row r="1359" spans="15:36" x14ac:dyDescent="0.2">
      <c r="O1359" s="111">
        <f t="shared" si="67"/>
        <v>0</v>
      </c>
      <c r="X1359" s="60">
        <f t="shared" si="68"/>
        <v>0</v>
      </c>
      <c r="Z1359" s="111">
        <f t="shared" si="69"/>
        <v>0</v>
      </c>
      <c r="AJ1359" s="110"/>
    </row>
    <row r="1360" spans="15:36" x14ac:dyDescent="0.2">
      <c r="O1360" s="111">
        <f t="shared" si="67"/>
        <v>0</v>
      </c>
      <c r="X1360" s="60">
        <f t="shared" si="68"/>
        <v>0</v>
      </c>
      <c r="Z1360" s="111">
        <f t="shared" si="69"/>
        <v>0</v>
      </c>
      <c r="AJ1360" s="110"/>
    </row>
    <row r="1361" spans="15:36" x14ac:dyDescent="0.2">
      <c r="O1361" s="111">
        <f t="shared" si="67"/>
        <v>0</v>
      </c>
      <c r="X1361" s="60">
        <f t="shared" si="68"/>
        <v>0</v>
      </c>
      <c r="Z1361" s="111">
        <f t="shared" si="69"/>
        <v>0</v>
      </c>
      <c r="AJ1361" s="110"/>
    </row>
    <row r="1362" spans="15:36" x14ac:dyDescent="0.2">
      <c r="O1362" s="111">
        <f t="shared" si="67"/>
        <v>0</v>
      </c>
      <c r="X1362" s="60">
        <f t="shared" si="68"/>
        <v>0</v>
      </c>
      <c r="Z1362" s="111">
        <f t="shared" si="69"/>
        <v>0</v>
      </c>
      <c r="AJ1362" s="110"/>
    </row>
    <row r="1363" spans="15:36" x14ac:dyDescent="0.2">
      <c r="O1363" s="111">
        <f t="shared" si="67"/>
        <v>0</v>
      </c>
      <c r="X1363" s="60">
        <f t="shared" si="68"/>
        <v>0</v>
      </c>
      <c r="Z1363" s="111">
        <f t="shared" si="69"/>
        <v>0</v>
      </c>
      <c r="AJ1363" s="110"/>
    </row>
    <row r="1364" spans="15:36" x14ac:dyDescent="0.2">
      <c r="O1364" s="111">
        <f t="shared" si="67"/>
        <v>0</v>
      </c>
      <c r="X1364" s="60">
        <f t="shared" si="68"/>
        <v>0</v>
      </c>
      <c r="Z1364" s="111">
        <f t="shared" si="69"/>
        <v>0</v>
      </c>
      <c r="AJ1364" s="110"/>
    </row>
    <row r="1365" spans="15:36" x14ac:dyDescent="0.2">
      <c r="O1365" s="111">
        <f t="shared" si="67"/>
        <v>0</v>
      </c>
      <c r="X1365" s="60">
        <f t="shared" si="68"/>
        <v>0</v>
      </c>
      <c r="Z1365" s="111">
        <f t="shared" si="69"/>
        <v>0</v>
      </c>
      <c r="AJ1365" s="110"/>
    </row>
    <row r="1366" spans="15:36" x14ac:dyDescent="0.2">
      <c r="O1366" s="111">
        <f t="shared" si="67"/>
        <v>0</v>
      </c>
      <c r="X1366" s="60">
        <f t="shared" si="68"/>
        <v>0</v>
      </c>
      <c r="Z1366" s="111">
        <f t="shared" si="69"/>
        <v>0</v>
      </c>
      <c r="AJ1366" s="110"/>
    </row>
    <row r="1367" spans="15:36" x14ac:dyDescent="0.2">
      <c r="O1367" s="111">
        <f t="shared" si="67"/>
        <v>0</v>
      </c>
      <c r="X1367" s="60">
        <f t="shared" si="68"/>
        <v>0</v>
      </c>
      <c r="Z1367" s="111">
        <f t="shared" si="69"/>
        <v>0</v>
      </c>
      <c r="AJ1367" s="110"/>
    </row>
    <row r="1368" spans="15:36" x14ac:dyDescent="0.2">
      <c r="O1368" s="111">
        <f t="shared" si="67"/>
        <v>0</v>
      </c>
      <c r="X1368" s="60">
        <f t="shared" si="68"/>
        <v>0</v>
      </c>
      <c r="Z1368" s="111">
        <f t="shared" si="69"/>
        <v>0</v>
      </c>
      <c r="AJ1368" s="110"/>
    </row>
    <row r="1369" spans="15:36" x14ac:dyDescent="0.2">
      <c r="O1369" s="111">
        <f t="shared" si="67"/>
        <v>0</v>
      </c>
      <c r="X1369" s="60">
        <f t="shared" si="68"/>
        <v>0</v>
      </c>
      <c r="Z1369" s="111">
        <f t="shared" si="69"/>
        <v>0</v>
      </c>
      <c r="AJ1369" s="110"/>
    </row>
    <row r="1370" spans="15:36" x14ac:dyDescent="0.2">
      <c r="O1370" s="111">
        <f t="shared" si="67"/>
        <v>0</v>
      </c>
      <c r="X1370" s="60">
        <f t="shared" si="68"/>
        <v>0</v>
      </c>
      <c r="Z1370" s="111">
        <f t="shared" si="69"/>
        <v>0</v>
      </c>
      <c r="AJ1370" s="110"/>
    </row>
    <row r="1371" spans="15:36" x14ac:dyDescent="0.2">
      <c r="O1371" s="111">
        <f t="shared" si="67"/>
        <v>0</v>
      </c>
      <c r="X1371" s="60">
        <f t="shared" si="68"/>
        <v>0</v>
      </c>
      <c r="Z1371" s="111">
        <f t="shared" si="69"/>
        <v>0</v>
      </c>
      <c r="AJ1371" s="110"/>
    </row>
    <row r="1372" spans="15:36" x14ac:dyDescent="0.2">
      <c r="O1372" s="111">
        <f t="shared" si="67"/>
        <v>0</v>
      </c>
      <c r="X1372" s="60">
        <f t="shared" si="68"/>
        <v>0</v>
      </c>
      <c r="Z1372" s="111">
        <f t="shared" si="69"/>
        <v>0</v>
      </c>
      <c r="AJ1372" s="110"/>
    </row>
    <row r="1373" spans="15:36" x14ac:dyDescent="0.2">
      <c r="O1373" s="111">
        <f t="shared" si="67"/>
        <v>0</v>
      </c>
      <c r="X1373" s="60">
        <f t="shared" si="68"/>
        <v>0</v>
      </c>
      <c r="Z1373" s="111">
        <f t="shared" si="69"/>
        <v>0</v>
      </c>
      <c r="AJ1373" s="110"/>
    </row>
    <row r="1374" spans="15:36" x14ac:dyDescent="0.2">
      <c r="O1374" s="111">
        <f t="shared" si="67"/>
        <v>0</v>
      </c>
      <c r="X1374" s="60">
        <f t="shared" si="68"/>
        <v>0</v>
      </c>
      <c r="Z1374" s="111">
        <f t="shared" si="69"/>
        <v>0</v>
      </c>
      <c r="AJ1374" s="110"/>
    </row>
    <row r="1375" spans="15:36" x14ac:dyDescent="0.2">
      <c r="O1375" s="111">
        <f t="shared" si="67"/>
        <v>0</v>
      </c>
      <c r="X1375" s="60">
        <f t="shared" si="68"/>
        <v>0</v>
      </c>
      <c r="Z1375" s="111">
        <f t="shared" si="69"/>
        <v>0</v>
      </c>
      <c r="AJ1375" s="110"/>
    </row>
    <row r="1376" spans="15:36" x14ac:dyDescent="0.2">
      <c r="O1376" s="111">
        <f t="shared" si="67"/>
        <v>0</v>
      </c>
      <c r="X1376" s="60">
        <f t="shared" si="68"/>
        <v>0</v>
      </c>
      <c r="Z1376" s="111">
        <f t="shared" si="69"/>
        <v>0</v>
      </c>
      <c r="AJ1376" s="110"/>
    </row>
    <row r="1377" spans="15:36" x14ac:dyDescent="0.2">
      <c r="O1377" s="111">
        <f t="shared" si="67"/>
        <v>0</v>
      </c>
      <c r="X1377" s="60">
        <f t="shared" si="68"/>
        <v>0</v>
      </c>
      <c r="Z1377" s="111">
        <f t="shared" si="69"/>
        <v>0</v>
      </c>
      <c r="AJ1377" s="110"/>
    </row>
    <row r="1378" spans="15:36" x14ac:dyDescent="0.2">
      <c r="O1378" s="111">
        <f t="shared" si="67"/>
        <v>0</v>
      </c>
      <c r="X1378" s="60">
        <f t="shared" si="68"/>
        <v>0</v>
      </c>
      <c r="Z1378" s="111">
        <f t="shared" si="69"/>
        <v>0</v>
      </c>
      <c r="AJ1378" s="110"/>
    </row>
    <row r="1379" spans="15:36" x14ac:dyDescent="0.2">
      <c r="O1379" s="111">
        <f t="shared" si="67"/>
        <v>0</v>
      </c>
      <c r="X1379" s="60">
        <f t="shared" si="68"/>
        <v>0</v>
      </c>
      <c r="Z1379" s="111">
        <f t="shared" si="69"/>
        <v>0</v>
      </c>
      <c r="AJ1379" s="110"/>
    </row>
    <row r="1380" spans="15:36" x14ac:dyDescent="0.2">
      <c r="O1380" s="111">
        <f t="shared" si="67"/>
        <v>0</v>
      </c>
      <c r="X1380" s="60">
        <f t="shared" si="68"/>
        <v>0</v>
      </c>
      <c r="Z1380" s="111">
        <f t="shared" si="69"/>
        <v>0</v>
      </c>
      <c r="AJ1380" s="110"/>
    </row>
    <row r="1381" spans="15:36" x14ac:dyDescent="0.2">
      <c r="O1381" s="111">
        <f t="shared" si="67"/>
        <v>0</v>
      </c>
      <c r="X1381" s="60">
        <f t="shared" si="68"/>
        <v>0</v>
      </c>
      <c r="Z1381" s="111">
        <f t="shared" si="69"/>
        <v>0</v>
      </c>
      <c r="AJ1381" s="110"/>
    </row>
    <row r="1382" spans="15:36" x14ac:dyDescent="0.2">
      <c r="O1382" s="111">
        <f t="shared" si="67"/>
        <v>0</v>
      </c>
      <c r="X1382" s="60">
        <f t="shared" si="68"/>
        <v>0</v>
      </c>
      <c r="Z1382" s="111">
        <f t="shared" si="69"/>
        <v>0</v>
      </c>
      <c r="AJ1382" s="110"/>
    </row>
    <row r="1383" spans="15:36" x14ac:dyDescent="0.2">
      <c r="O1383" s="111">
        <f t="shared" si="67"/>
        <v>0</v>
      </c>
      <c r="X1383" s="60">
        <f t="shared" si="68"/>
        <v>0</v>
      </c>
      <c r="Z1383" s="111">
        <f t="shared" si="69"/>
        <v>0</v>
      </c>
      <c r="AJ1383" s="110"/>
    </row>
    <row r="1384" spans="15:36" x14ac:dyDescent="0.2">
      <c r="O1384" s="111">
        <f t="shared" si="67"/>
        <v>0</v>
      </c>
      <c r="X1384" s="60">
        <f t="shared" si="68"/>
        <v>0</v>
      </c>
      <c r="Z1384" s="111">
        <f t="shared" si="69"/>
        <v>0</v>
      </c>
      <c r="AJ1384" s="110"/>
    </row>
    <row r="1385" spans="15:36" x14ac:dyDescent="0.2">
      <c r="O1385" s="111">
        <f t="shared" si="67"/>
        <v>0</v>
      </c>
      <c r="X1385" s="60">
        <f t="shared" si="68"/>
        <v>0</v>
      </c>
      <c r="Z1385" s="111">
        <f t="shared" si="69"/>
        <v>0</v>
      </c>
      <c r="AJ1385" s="110"/>
    </row>
    <row r="1386" spans="15:36" x14ac:dyDescent="0.2">
      <c r="O1386" s="111">
        <f t="shared" si="67"/>
        <v>0</v>
      </c>
      <c r="X1386" s="60">
        <f t="shared" si="68"/>
        <v>0</v>
      </c>
      <c r="Z1386" s="111">
        <f t="shared" si="69"/>
        <v>0</v>
      </c>
      <c r="AJ1386" s="110"/>
    </row>
    <row r="1387" spans="15:36" x14ac:dyDescent="0.2">
      <c r="O1387" s="111">
        <f t="shared" si="67"/>
        <v>0</v>
      </c>
      <c r="X1387" s="60">
        <f t="shared" si="68"/>
        <v>0</v>
      </c>
      <c r="Z1387" s="111">
        <f t="shared" si="69"/>
        <v>0</v>
      </c>
      <c r="AJ1387" s="110"/>
    </row>
    <row r="1388" spans="15:36" x14ac:dyDescent="0.2">
      <c r="O1388" s="111">
        <f t="shared" si="67"/>
        <v>0</v>
      </c>
      <c r="X1388" s="60">
        <f t="shared" si="68"/>
        <v>0</v>
      </c>
      <c r="Z1388" s="111">
        <f t="shared" si="69"/>
        <v>0</v>
      </c>
      <c r="AJ1388" s="110"/>
    </row>
    <row r="1389" spans="15:36" x14ac:dyDescent="0.2">
      <c r="O1389" s="111">
        <f t="shared" si="67"/>
        <v>0</v>
      </c>
      <c r="X1389" s="60">
        <f t="shared" si="68"/>
        <v>0</v>
      </c>
      <c r="Z1389" s="111">
        <f t="shared" si="69"/>
        <v>0</v>
      </c>
      <c r="AJ1389" s="110"/>
    </row>
    <row r="1390" spans="15:36" x14ac:dyDescent="0.2">
      <c r="O1390" s="111">
        <f t="shared" si="67"/>
        <v>0</v>
      </c>
      <c r="X1390" s="60">
        <f t="shared" si="68"/>
        <v>0</v>
      </c>
      <c r="Z1390" s="111">
        <f t="shared" si="69"/>
        <v>0</v>
      </c>
      <c r="AJ1390" s="110"/>
    </row>
    <row r="1391" spans="15:36" x14ac:dyDescent="0.2">
      <c r="O1391" s="111">
        <f t="shared" si="67"/>
        <v>0</v>
      </c>
      <c r="X1391" s="60">
        <f t="shared" si="68"/>
        <v>0</v>
      </c>
      <c r="Z1391" s="111">
        <f t="shared" si="69"/>
        <v>0</v>
      </c>
      <c r="AJ1391" s="110"/>
    </row>
    <row r="1392" spans="15:36" x14ac:dyDescent="0.2">
      <c r="O1392" s="111">
        <f t="shared" si="67"/>
        <v>0</v>
      </c>
      <c r="X1392" s="60">
        <f t="shared" si="68"/>
        <v>0</v>
      </c>
      <c r="Z1392" s="111">
        <f t="shared" si="69"/>
        <v>0</v>
      </c>
      <c r="AJ1392" s="110"/>
    </row>
    <row r="1393" spans="15:36" x14ac:dyDescent="0.2">
      <c r="O1393" s="111">
        <f t="shared" si="67"/>
        <v>0</v>
      </c>
      <c r="X1393" s="60">
        <f t="shared" si="68"/>
        <v>0</v>
      </c>
      <c r="Z1393" s="111">
        <f t="shared" si="69"/>
        <v>0</v>
      </c>
      <c r="AJ1393" s="110"/>
    </row>
    <row r="1394" spans="15:36" x14ac:dyDescent="0.2">
      <c r="O1394" s="111">
        <f t="shared" si="67"/>
        <v>0</v>
      </c>
      <c r="X1394" s="60">
        <f t="shared" si="68"/>
        <v>0</v>
      </c>
      <c r="Z1394" s="111">
        <f t="shared" si="69"/>
        <v>0</v>
      </c>
      <c r="AJ1394" s="110"/>
    </row>
    <row r="1395" spans="15:36" x14ac:dyDescent="0.2">
      <c r="O1395" s="111">
        <f t="shared" si="67"/>
        <v>0</v>
      </c>
      <c r="X1395" s="60">
        <f t="shared" si="68"/>
        <v>0</v>
      </c>
      <c r="Z1395" s="111">
        <f t="shared" si="69"/>
        <v>0</v>
      </c>
      <c r="AJ1395" s="110"/>
    </row>
    <row r="1396" spans="15:36" x14ac:dyDescent="0.2">
      <c r="O1396" s="111">
        <f t="shared" si="67"/>
        <v>0</v>
      </c>
      <c r="X1396" s="60">
        <f t="shared" si="68"/>
        <v>0</v>
      </c>
      <c r="Z1396" s="111">
        <f t="shared" si="69"/>
        <v>0</v>
      </c>
      <c r="AJ1396" s="110"/>
    </row>
    <row r="1397" spans="15:36" x14ac:dyDescent="0.2">
      <c r="O1397" s="111">
        <f t="shared" si="67"/>
        <v>0</v>
      </c>
      <c r="X1397" s="60">
        <f t="shared" si="68"/>
        <v>0</v>
      </c>
      <c r="Z1397" s="111">
        <f t="shared" si="69"/>
        <v>0</v>
      </c>
      <c r="AJ1397" s="110"/>
    </row>
    <row r="1398" spans="15:36" x14ac:dyDescent="0.2">
      <c r="O1398" s="111">
        <f t="shared" si="67"/>
        <v>0</v>
      </c>
      <c r="X1398" s="60">
        <f t="shared" si="68"/>
        <v>0</v>
      </c>
      <c r="Z1398" s="111">
        <f t="shared" si="69"/>
        <v>0</v>
      </c>
      <c r="AJ1398" s="110"/>
    </row>
    <row r="1399" spans="15:36" x14ac:dyDescent="0.2">
      <c r="O1399" s="111">
        <f t="shared" si="67"/>
        <v>0</v>
      </c>
      <c r="X1399" s="60">
        <f t="shared" si="68"/>
        <v>0</v>
      </c>
      <c r="Z1399" s="111">
        <f t="shared" si="69"/>
        <v>0</v>
      </c>
      <c r="AJ1399" s="110"/>
    </row>
    <row r="1400" spans="15:36" x14ac:dyDescent="0.2">
      <c r="O1400" s="111">
        <f t="shared" si="67"/>
        <v>0</v>
      </c>
      <c r="X1400" s="60">
        <f t="shared" si="68"/>
        <v>0</v>
      </c>
      <c r="Z1400" s="111">
        <f t="shared" si="69"/>
        <v>0</v>
      </c>
      <c r="AJ1400" s="110"/>
    </row>
    <row r="1401" spans="15:36" x14ac:dyDescent="0.2">
      <c r="O1401" s="111">
        <f t="shared" si="67"/>
        <v>0</v>
      </c>
      <c r="X1401" s="60">
        <f t="shared" si="68"/>
        <v>0</v>
      </c>
      <c r="Z1401" s="111">
        <f t="shared" si="69"/>
        <v>0</v>
      </c>
      <c r="AJ1401" s="110"/>
    </row>
    <row r="1402" spans="15:36" x14ac:dyDescent="0.2">
      <c r="O1402" s="111">
        <f t="shared" si="67"/>
        <v>0</v>
      </c>
      <c r="X1402" s="60">
        <f t="shared" si="68"/>
        <v>0</v>
      </c>
      <c r="Z1402" s="111">
        <f t="shared" si="69"/>
        <v>0</v>
      </c>
      <c r="AJ1402" s="110"/>
    </row>
    <row r="1403" spans="15:36" x14ac:dyDescent="0.2">
      <c r="O1403" s="111">
        <f t="shared" si="67"/>
        <v>0</v>
      </c>
      <c r="X1403" s="60">
        <f t="shared" si="68"/>
        <v>0</v>
      </c>
      <c r="Z1403" s="111">
        <f t="shared" si="69"/>
        <v>0</v>
      </c>
      <c r="AJ1403" s="110"/>
    </row>
    <row r="1404" spans="15:36" x14ac:dyDescent="0.2">
      <c r="O1404" s="111">
        <f t="shared" si="67"/>
        <v>0</v>
      </c>
      <c r="X1404" s="60">
        <f t="shared" si="68"/>
        <v>0</v>
      </c>
      <c r="Z1404" s="111">
        <f t="shared" si="69"/>
        <v>0</v>
      </c>
      <c r="AJ1404" s="110"/>
    </row>
    <row r="1405" spans="15:36" x14ac:dyDescent="0.2">
      <c r="O1405" s="111">
        <f t="shared" si="67"/>
        <v>0</v>
      </c>
      <c r="X1405" s="60">
        <f t="shared" si="68"/>
        <v>0</v>
      </c>
      <c r="Z1405" s="111">
        <f t="shared" si="69"/>
        <v>0</v>
      </c>
      <c r="AJ1405" s="110"/>
    </row>
    <row r="1406" spans="15:36" x14ac:dyDescent="0.2">
      <c r="O1406" s="111">
        <f t="shared" si="67"/>
        <v>0</v>
      </c>
      <c r="X1406" s="60">
        <f t="shared" si="68"/>
        <v>0</v>
      </c>
      <c r="Z1406" s="111">
        <f t="shared" si="69"/>
        <v>0</v>
      </c>
      <c r="AJ1406" s="110"/>
    </row>
    <row r="1407" spans="15:36" x14ac:dyDescent="0.2">
      <c r="O1407" s="111">
        <f t="shared" si="67"/>
        <v>0</v>
      </c>
      <c r="X1407" s="60">
        <f t="shared" si="68"/>
        <v>0</v>
      </c>
      <c r="Z1407" s="111">
        <f t="shared" si="69"/>
        <v>0</v>
      </c>
      <c r="AJ1407" s="110"/>
    </row>
    <row r="1408" spans="15:36" x14ac:dyDescent="0.2">
      <c r="O1408" s="111">
        <f t="shared" si="67"/>
        <v>0</v>
      </c>
      <c r="X1408" s="60">
        <f t="shared" si="68"/>
        <v>0</v>
      </c>
      <c r="Z1408" s="111">
        <f t="shared" si="69"/>
        <v>0</v>
      </c>
      <c r="AJ1408" s="110"/>
    </row>
    <row r="1409" spans="15:36" x14ac:dyDescent="0.2">
      <c r="O1409" s="111">
        <f t="shared" si="67"/>
        <v>0</v>
      </c>
      <c r="X1409" s="60">
        <f t="shared" si="68"/>
        <v>0</v>
      </c>
      <c r="Z1409" s="111">
        <f t="shared" si="69"/>
        <v>0</v>
      </c>
      <c r="AJ1409" s="110"/>
    </row>
    <row r="1410" spans="15:36" x14ac:dyDescent="0.2">
      <c r="O1410" s="111">
        <f t="shared" si="67"/>
        <v>0</v>
      </c>
      <c r="X1410" s="60">
        <f t="shared" si="68"/>
        <v>0</v>
      </c>
      <c r="Z1410" s="111">
        <f t="shared" si="69"/>
        <v>0</v>
      </c>
      <c r="AJ1410" s="110"/>
    </row>
    <row r="1411" spans="15:36" x14ac:dyDescent="0.2">
      <c r="O1411" s="111">
        <f t="shared" ref="O1411:O1474" si="70">(J1411+K1411)-L1411+M1411-N1411</f>
        <v>0</v>
      </c>
      <c r="X1411" s="60">
        <f t="shared" si="68"/>
        <v>0</v>
      </c>
      <c r="Z1411" s="111">
        <f t="shared" si="69"/>
        <v>0</v>
      </c>
      <c r="AJ1411" s="110"/>
    </row>
    <row r="1412" spans="15:36" x14ac:dyDescent="0.2">
      <c r="O1412" s="111">
        <f t="shared" si="70"/>
        <v>0</v>
      </c>
      <c r="X1412" s="60">
        <f t="shared" ref="X1412:X1475" si="71">W1412*U1412</f>
        <v>0</v>
      </c>
      <c r="Z1412" s="111">
        <f t="shared" ref="Z1412:Z1475" si="72">Y1412*U1412</f>
        <v>0</v>
      </c>
      <c r="AJ1412" s="110"/>
    </row>
    <row r="1413" spans="15:36" x14ac:dyDescent="0.2">
      <c r="O1413" s="111">
        <f t="shared" si="70"/>
        <v>0</v>
      </c>
      <c r="X1413" s="60">
        <f t="shared" si="71"/>
        <v>0</v>
      </c>
      <c r="Z1413" s="111">
        <f t="shared" si="72"/>
        <v>0</v>
      </c>
      <c r="AJ1413" s="110"/>
    </row>
    <row r="1414" spans="15:36" x14ac:dyDescent="0.2">
      <c r="O1414" s="111">
        <f t="shared" si="70"/>
        <v>0</v>
      </c>
      <c r="X1414" s="60">
        <f t="shared" si="71"/>
        <v>0</v>
      </c>
      <c r="Z1414" s="111">
        <f t="shared" si="72"/>
        <v>0</v>
      </c>
      <c r="AJ1414" s="110"/>
    </row>
    <row r="1415" spans="15:36" x14ac:dyDescent="0.2">
      <c r="O1415" s="111">
        <f t="shared" si="70"/>
        <v>0</v>
      </c>
      <c r="X1415" s="60">
        <f t="shared" si="71"/>
        <v>0</v>
      </c>
      <c r="Z1415" s="111">
        <f t="shared" si="72"/>
        <v>0</v>
      </c>
      <c r="AJ1415" s="110"/>
    </row>
    <row r="1416" spans="15:36" x14ac:dyDescent="0.2">
      <c r="O1416" s="111">
        <f t="shared" si="70"/>
        <v>0</v>
      </c>
      <c r="X1416" s="60">
        <f t="shared" si="71"/>
        <v>0</v>
      </c>
      <c r="Z1416" s="111">
        <f t="shared" si="72"/>
        <v>0</v>
      </c>
      <c r="AJ1416" s="110"/>
    </row>
    <row r="1417" spans="15:36" x14ac:dyDescent="0.2">
      <c r="O1417" s="111">
        <f t="shared" si="70"/>
        <v>0</v>
      </c>
      <c r="X1417" s="60">
        <f t="shared" si="71"/>
        <v>0</v>
      </c>
      <c r="Z1417" s="111">
        <f t="shared" si="72"/>
        <v>0</v>
      </c>
      <c r="AJ1417" s="110"/>
    </row>
    <row r="1418" spans="15:36" x14ac:dyDescent="0.2">
      <c r="O1418" s="111">
        <f t="shared" si="70"/>
        <v>0</v>
      </c>
      <c r="X1418" s="60">
        <f t="shared" si="71"/>
        <v>0</v>
      </c>
      <c r="Z1418" s="111">
        <f t="shared" si="72"/>
        <v>0</v>
      </c>
      <c r="AJ1418" s="110"/>
    </row>
    <row r="1419" spans="15:36" x14ac:dyDescent="0.2">
      <c r="O1419" s="111">
        <f t="shared" si="70"/>
        <v>0</v>
      </c>
      <c r="X1419" s="60">
        <f t="shared" si="71"/>
        <v>0</v>
      </c>
      <c r="Z1419" s="111">
        <f t="shared" si="72"/>
        <v>0</v>
      </c>
      <c r="AJ1419" s="110"/>
    </row>
    <row r="1420" spans="15:36" x14ac:dyDescent="0.2">
      <c r="O1420" s="111">
        <f t="shared" si="70"/>
        <v>0</v>
      </c>
      <c r="X1420" s="60">
        <f t="shared" si="71"/>
        <v>0</v>
      </c>
      <c r="Z1420" s="111">
        <f t="shared" si="72"/>
        <v>0</v>
      </c>
      <c r="AJ1420" s="110"/>
    </row>
    <row r="1421" spans="15:36" x14ac:dyDescent="0.2">
      <c r="O1421" s="111">
        <f t="shared" si="70"/>
        <v>0</v>
      </c>
      <c r="X1421" s="60">
        <f t="shared" si="71"/>
        <v>0</v>
      </c>
      <c r="Z1421" s="111">
        <f t="shared" si="72"/>
        <v>0</v>
      </c>
      <c r="AJ1421" s="110"/>
    </row>
    <row r="1422" spans="15:36" x14ac:dyDescent="0.2">
      <c r="O1422" s="111">
        <f t="shared" si="70"/>
        <v>0</v>
      </c>
      <c r="X1422" s="60">
        <f t="shared" si="71"/>
        <v>0</v>
      </c>
      <c r="Z1422" s="111">
        <f t="shared" si="72"/>
        <v>0</v>
      </c>
      <c r="AJ1422" s="110"/>
    </row>
    <row r="1423" spans="15:36" x14ac:dyDescent="0.2">
      <c r="O1423" s="111">
        <f t="shared" si="70"/>
        <v>0</v>
      </c>
      <c r="X1423" s="60">
        <f t="shared" si="71"/>
        <v>0</v>
      </c>
      <c r="Z1423" s="111">
        <f t="shared" si="72"/>
        <v>0</v>
      </c>
      <c r="AJ1423" s="110"/>
    </row>
    <row r="1424" spans="15:36" x14ac:dyDescent="0.2">
      <c r="O1424" s="111">
        <f t="shared" si="70"/>
        <v>0</v>
      </c>
      <c r="X1424" s="60">
        <f t="shared" si="71"/>
        <v>0</v>
      </c>
      <c r="Z1424" s="111">
        <f t="shared" si="72"/>
        <v>0</v>
      </c>
      <c r="AJ1424" s="110"/>
    </row>
    <row r="1425" spans="15:36" x14ac:dyDescent="0.2">
      <c r="O1425" s="111">
        <f t="shared" si="70"/>
        <v>0</v>
      </c>
      <c r="X1425" s="60">
        <f t="shared" si="71"/>
        <v>0</v>
      </c>
      <c r="Z1425" s="111">
        <f t="shared" si="72"/>
        <v>0</v>
      </c>
      <c r="AJ1425" s="110"/>
    </row>
    <row r="1426" spans="15:36" x14ac:dyDescent="0.2">
      <c r="O1426" s="111">
        <f t="shared" si="70"/>
        <v>0</v>
      </c>
      <c r="X1426" s="60">
        <f t="shared" si="71"/>
        <v>0</v>
      </c>
      <c r="Z1426" s="111">
        <f t="shared" si="72"/>
        <v>0</v>
      </c>
      <c r="AJ1426" s="110"/>
    </row>
    <row r="1427" spans="15:36" x14ac:dyDescent="0.2">
      <c r="O1427" s="111">
        <f t="shared" si="70"/>
        <v>0</v>
      </c>
      <c r="X1427" s="60">
        <f t="shared" si="71"/>
        <v>0</v>
      </c>
      <c r="Z1427" s="111">
        <f t="shared" si="72"/>
        <v>0</v>
      </c>
      <c r="AJ1427" s="110"/>
    </row>
    <row r="1428" spans="15:36" x14ac:dyDescent="0.2">
      <c r="O1428" s="111">
        <f t="shared" si="70"/>
        <v>0</v>
      </c>
      <c r="X1428" s="60">
        <f t="shared" si="71"/>
        <v>0</v>
      </c>
      <c r="Z1428" s="111">
        <f t="shared" si="72"/>
        <v>0</v>
      </c>
      <c r="AJ1428" s="110"/>
    </row>
    <row r="1429" spans="15:36" x14ac:dyDescent="0.2">
      <c r="O1429" s="111">
        <f t="shared" si="70"/>
        <v>0</v>
      </c>
      <c r="X1429" s="60">
        <f t="shared" si="71"/>
        <v>0</v>
      </c>
      <c r="Z1429" s="111">
        <f t="shared" si="72"/>
        <v>0</v>
      </c>
      <c r="AJ1429" s="110"/>
    </row>
    <row r="1430" spans="15:36" x14ac:dyDescent="0.2">
      <c r="O1430" s="111">
        <f t="shared" si="70"/>
        <v>0</v>
      </c>
      <c r="X1430" s="60">
        <f t="shared" si="71"/>
        <v>0</v>
      </c>
      <c r="Z1430" s="111">
        <f t="shared" si="72"/>
        <v>0</v>
      </c>
      <c r="AJ1430" s="110"/>
    </row>
    <row r="1431" spans="15:36" x14ac:dyDescent="0.2">
      <c r="O1431" s="111">
        <f t="shared" si="70"/>
        <v>0</v>
      </c>
      <c r="X1431" s="60">
        <f t="shared" si="71"/>
        <v>0</v>
      </c>
      <c r="Z1431" s="111">
        <f t="shared" si="72"/>
        <v>0</v>
      </c>
      <c r="AJ1431" s="110"/>
    </row>
    <row r="1432" spans="15:36" x14ac:dyDescent="0.2">
      <c r="O1432" s="111">
        <f t="shared" si="70"/>
        <v>0</v>
      </c>
      <c r="X1432" s="60">
        <f t="shared" si="71"/>
        <v>0</v>
      </c>
      <c r="Z1432" s="111">
        <f t="shared" si="72"/>
        <v>0</v>
      </c>
      <c r="AJ1432" s="110"/>
    </row>
    <row r="1433" spans="15:36" x14ac:dyDescent="0.2">
      <c r="O1433" s="111">
        <f t="shared" si="70"/>
        <v>0</v>
      </c>
      <c r="X1433" s="60">
        <f t="shared" si="71"/>
        <v>0</v>
      </c>
      <c r="Z1433" s="111">
        <f t="shared" si="72"/>
        <v>0</v>
      </c>
      <c r="AJ1433" s="110"/>
    </row>
    <row r="1434" spans="15:36" x14ac:dyDescent="0.2">
      <c r="O1434" s="111">
        <f t="shared" si="70"/>
        <v>0</v>
      </c>
      <c r="X1434" s="60">
        <f t="shared" si="71"/>
        <v>0</v>
      </c>
      <c r="Z1434" s="111">
        <f t="shared" si="72"/>
        <v>0</v>
      </c>
      <c r="AJ1434" s="110"/>
    </row>
    <row r="1435" spans="15:36" x14ac:dyDescent="0.2">
      <c r="O1435" s="111">
        <f t="shared" si="70"/>
        <v>0</v>
      </c>
      <c r="X1435" s="60">
        <f t="shared" si="71"/>
        <v>0</v>
      </c>
      <c r="Z1435" s="111">
        <f t="shared" si="72"/>
        <v>0</v>
      </c>
      <c r="AJ1435" s="110"/>
    </row>
    <row r="1436" spans="15:36" x14ac:dyDescent="0.2">
      <c r="O1436" s="111">
        <f t="shared" si="70"/>
        <v>0</v>
      </c>
      <c r="X1436" s="60">
        <f t="shared" si="71"/>
        <v>0</v>
      </c>
      <c r="Z1436" s="111">
        <f t="shared" si="72"/>
        <v>0</v>
      </c>
      <c r="AJ1436" s="110"/>
    </row>
    <row r="1437" spans="15:36" x14ac:dyDescent="0.2">
      <c r="O1437" s="111">
        <f t="shared" si="70"/>
        <v>0</v>
      </c>
      <c r="X1437" s="60">
        <f t="shared" si="71"/>
        <v>0</v>
      </c>
      <c r="Z1437" s="111">
        <f t="shared" si="72"/>
        <v>0</v>
      </c>
      <c r="AJ1437" s="110"/>
    </row>
    <row r="1438" spans="15:36" x14ac:dyDescent="0.2">
      <c r="O1438" s="111">
        <f t="shared" si="70"/>
        <v>0</v>
      </c>
      <c r="X1438" s="60">
        <f t="shared" si="71"/>
        <v>0</v>
      </c>
      <c r="Z1438" s="111">
        <f t="shared" si="72"/>
        <v>0</v>
      </c>
      <c r="AJ1438" s="110"/>
    </row>
    <row r="1439" spans="15:36" x14ac:dyDescent="0.2">
      <c r="O1439" s="111">
        <f t="shared" si="70"/>
        <v>0</v>
      </c>
      <c r="X1439" s="60">
        <f t="shared" si="71"/>
        <v>0</v>
      </c>
      <c r="Z1439" s="111">
        <f t="shared" si="72"/>
        <v>0</v>
      </c>
      <c r="AJ1439" s="110"/>
    </row>
    <row r="1440" spans="15:36" x14ac:dyDescent="0.2">
      <c r="O1440" s="111">
        <f t="shared" si="70"/>
        <v>0</v>
      </c>
      <c r="X1440" s="60">
        <f t="shared" si="71"/>
        <v>0</v>
      </c>
      <c r="Z1440" s="111">
        <f t="shared" si="72"/>
        <v>0</v>
      </c>
      <c r="AJ1440" s="110"/>
    </row>
    <row r="1441" spans="15:36" x14ac:dyDescent="0.2">
      <c r="O1441" s="111">
        <f t="shared" si="70"/>
        <v>0</v>
      </c>
      <c r="X1441" s="60">
        <f t="shared" si="71"/>
        <v>0</v>
      </c>
      <c r="Z1441" s="111">
        <f t="shared" si="72"/>
        <v>0</v>
      </c>
      <c r="AJ1441" s="110"/>
    </row>
    <row r="1442" spans="15:36" x14ac:dyDescent="0.2">
      <c r="O1442" s="111">
        <f t="shared" si="70"/>
        <v>0</v>
      </c>
      <c r="X1442" s="60">
        <f t="shared" si="71"/>
        <v>0</v>
      </c>
      <c r="Z1442" s="111">
        <f t="shared" si="72"/>
        <v>0</v>
      </c>
      <c r="AJ1442" s="110"/>
    </row>
    <row r="1443" spans="15:36" x14ac:dyDescent="0.2">
      <c r="O1443" s="111">
        <f t="shared" si="70"/>
        <v>0</v>
      </c>
      <c r="X1443" s="60">
        <f t="shared" si="71"/>
        <v>0</v>
      </c>
      <c r="Z1443" s="111">
        <f t="shared" si="72"/>
        <v>0</v>
      </c>
      <c r="AJ1443" s="110"/>
    </row>
    <row r="1444" spans="15:36" x14ac:dyDescent="0.2">
      <c r="O1444" s="111">
        <f t="shared" si="70"/>
        <v>0</v>
      </c>
      <c r="X1444" s="60">
        <f t="shared" si="71"/>
        <v>0</v>
      </c>
      <c r="Z1444" s="111">
        <f t="shared" si="72"/>
        <v>0</v>
      </c>
      <c r="AJ1444" s="110"/>
    </row>
    <row r="1445" spans="15:36" x14ac:dyDescent="0.2">
      <c r="O1445" s="111">
        <f t="shared" si="70"/>
        <v>0</v>
      </c>
      <c r="X1445" s="60">
        <f t="shared" si="71"/>
        <v>0</v>
      </c>
      <c r="Z1445" s="111">
        <f t="shared" si="72"/>
        <v>0</v>
      </c>
      <c r="AJ1445" s="110"/>
    </row>
    <row r="1446" spans="15:36" x14ac:dyDescent="0.2">
      <c r="O1446" s="111">
        <f t="shared" si="70"/>
        <v>0</v>
      </c>
      <c r="X1446" s="60">
        <f t="shared" si="71"/>
        <v>0</v>
      </c>
      <c r="Z1446" s="111">
        <f t="shared" si="72"/>
        <v>0</v>
      </c>
      <c r="AJ1446" s="110"/>
    </row>
    <row r="1447" spans="15:36" x14ac:dyDescent="0.2">
      <c r="O1447" s="111">
        <f t="shared" si="70"/>
        <v>0</v>
      </c>
      <c r="X1447" s="60">
        <f t="shared" si="71"/>
        <v>0</v>
      </c>
      <c r="Z1447" s="111">
        <f t="shared" si="72"/>
        <v>0</v>
      </c>
      <c r="AJ1447" s="110"/>
    </row>
    <row r="1448" spans="15:36" x14ac:dyDescent="0.2">
      <c r="O1448" s="111">
        <f t="shared" si="70"/>
        <v>0</v>
      </c>
      <c r="X1448" s="60">
        <f t="shared" si="71"/>
        <v>0</v>
      </c>
      <c r="Z1448" s="111">
        <f t="shared" si="72"/>
        <v>0</v>
      </c>
      <c r="AJ1448" s="110"/>
    </row>
    <row r="1449" spans="15:36" x14ac:dyDescent="0.2">
      <c r="O1449" s="111">
        <f t="shared" si="70"/>
        <v>0</v>
      </c>
      <c r="X1449" s="60">
        <f t="shared" si="71"/>
        <v>0</v>
      </c>
      <c r="Z1449" s="111">
        <f t="shared" si="72"/>
        <v>0</v>
      </c>
      <c r="AJ1449" s="110"/>
    </row>
    <row r="1450" spans="15:36" x14ac:dyDescent="0.2">
      <c r="O1450" s="111">
        <f t="shared" si="70"/>
        <v>0</v>
      </c>
      <c r="X1450" s="60">
        <f t="shared" si="71"/>
        <v>0</v>
      </c>
      <c r="Z1450" s="111">
        <f t="shared" si="72"/>
        <v>0</v>
      </c>
      <c r="AJ1450" s="110"/>
    </row>
    <row r="1451" spans="15:36" x14ac:dyDescent="0.2">
      <c r="O1451" s="111">
        <f t="shared" si="70"/>
        <v>0</v>
      </c>
      <c r="X1451" s="60">
        <f t="shared" si="71"/>
        <v>0</v>
      </c>
      <c r="Z1451" s="111">
        <f t="shared" si="72"/>
        <v>0</v>
      </c>
      <c r="AJ1451" s="110"/>
    </row>
    <row r="1452" spans="15:36" x14ac:dyDescent="0.2">
      <c r="O1452" s="111">
        <f t="shared" si="70"/>
        <v>0</v>
      </c>
      <c r="X1452" s="60">
        <f t="shared" si="71"/>
        <v>0</v>
      </c>
      <c r="Z1452" s="111">
        <f t="shared" si="72"/>
        <v>0</v>
      </c>
      <c r="AJ1452" s="110"/>
    </row>
    <row r="1453" spans="15:36" x14ac:dyDescent="0.2">
      <c r="O1453" s="111">
        <f t="shared" si="70"/>
        <v>0</v>
      </c>
      <c r="X1453" s="60">
        <f t="shared" si="71"/>
        <v>0</v>
      </c>
      <c r="Z1453" s="111">
        <f t="shared" si="72"/>
        <v>0</v>
      </c>
      <c r="AJ1453" s="110"/>
    </row>
    <row r="1454" spans="15:36" x14ac:dyDescent="0.2">
      <c r="O1454" s="111">
        <f t="shared" si="70"/>
        <v>0</v>
      </c>
      <c r="X1454" s="60">
        <f t="shared" si="71"/>
        <v>0</v>
      </c>
      <c r="Z1454" s="111">
        <f t="shared" si="72"/>
        <v>0</v>
      </c>
      <c r="AJ1454" s="110"/>
    </row>
    <row r="1455" spans="15:36" x14ac:dyDescent="0.2">
      <c r="O1455" s="111">
        <f t="shared" si="70"/>
        <v>0</v>
      </c>
      <c r="X1455" s="60">
        <f t="shared" si="71"/>
        <v>0</v>
      </c>
      <c r="Z1455" s="111">
        <f t="shared" si="72"/>
        <v>0</v>
      </c>
      <c r="AJ1455" s="110"/>
    </row>
    <row r="1456" spans="15:36" x14ac:dyDescent="0.2">
      <c r="O1456" s="111">
        <f t="shared" si="70"/>
        <v>0</v>
      </c>
      <c r="X1456" s="60">
        <f t="shared" si="71"/>
        <v>0</v>
      </c>
      <c r="Z1456" s="111">
        <f t="shared" si="72"/>
        <v>0</v>
      </c>
      <c r="AJ1456" s="110"/>
    </row>
    <row r="1457" spans="15:36" x14ac:dyDescent="0.2">
      <c r="O1457" s="111">
        <f t="shared" si="70"/>
        <v>0</v>
      </c>
      <c r="X1457" s="60">
        <f t="shared" si="71"/>
        <v>0</v>
      </c>
      <c r="Z1457" s="111">
        <f t="shared" si="72"/>
        <v>0</v>
      </c>
      <c r="AJ1457" s="110"/>
    </row>
    <row r="1458" spans="15:36" x14ac:dyDescent="0.2">
      <c r="O1458" s="111">
        <f t="shared" si="70"/>
        <v>0</v>
      </c>
      <c r="X1458" s="60">
        <f t="shared" si="71"/>
        <v>0</v>
      </c>
      <c r="Z1458" s="111">
        <f t="shared" si="72"/>
        <v>0</v>
      </c>
      <c r="AJ1458" s="110"/>
    </row>
    <row r="1459" spans="15:36" x14ac:dyDescent="0.2">
      <c r="O1459" s="111">
        <f t="shared" si="70"/>
        <v>0</v>
      </c>
      <c r="X1459" s="60">
        <f t="shared" si="71"/>
        <v>0</v>
      </c>
      <c r="Z1459" s="111">
        <f t="shared" si="72"/>
        <v>0</v>
      </c>
      <c r="AJ1459" s="110"/>
    </row>
    <row r="1460" spans="15:36" x14ac:dyDescent="0.2">
      <c r="O1460" s="111">
        <f t="shared" si="70"/>
        <v>0</v>
      </c>
      <c r="X1460" s="60">
        <f t="shared" si="71"/>
        <v>0</v>
      </c>
      <c r="Z1460" s="111">
        <f t="shared" si="72"/>
        <v>0</v>
      </c>
      <c r="AJ1460" s="110"/>
    </row>
    <row r="1461" spans="15:36" x14ac:dyDescent="0.2">
      <c r="O1461" s="111">
        <f t="shared" si="70"/>
        <v>0</v>
      </c>
      <c r="X1461" s="60">
        <f t="shared" si="71"/>
        <v>0</v>
      </c>
      <c r="Z1461" s="111">
        <f t="shared" si="72"/>
        <v>0</v>
      </c>
      <c r="AJ1461" s="110"/>
    </row>
    <row r="1462" spans="15:36" x14ac:dyDescent="0.2">
      <c r="O1462" s="111">
        <f t="shared" si="70"/>
        <v>0</v>
      </c>
      <c r="X1462" s="60">
        <f t="shared" si="71"/>
        <v>0</v>
      </c>
      <c r="Z1462" s="111">
        <f t="shared" si="72"/>
        <v>0</v>
      </c>
      <c r="AJ1462" s="110"/>
    </row>
    <row r="1463" spans="15:36" x14ac:dyDescent="0.2">
      <c r="O1463" s="111">
        <f t="shared" si="70"/>
        <v>0</v>
      </c>
      <c r="X1463" s="60">
        <f t="shared" si="71"/>
        <v>0</v>
      </c>
      <c r="Z1463" s="111">
        <f t="shared" si="72"/>
        <v>0</v>
      </c>
      <c r="AJ1463" s="110"/>
    </row>
    <row r="1464" spans="15:36" x14ac:dyDescent="0.2">
      <c r="O1464" s="111">
        <f t="shared" si="70"/>
        <v>0</v>
      </c>
      <c r="X1464" s="60">
        <f t="shared" si="71"/>
        <v>0</v>
      </c>
      <c r="Z1464" s="111">
        <f t="shared" si="72"/>
        <v>0</v>
      </c>
      <c r="AJ1464" s="110"/>
    </row>
    <row r="1465" spans="15:36" x14ac:dyDescent="0.2">
      <c r="O1465" s="111">
        <f t="shared" si="70"/>
        <v>0</v>
      </c>
      <c r="X1465" s="60">
        <f t="shared" si="71"/>
        <v>0</v>
      </c>
      <c r="Z1465" s="111">
        <f t="shared" si="72"/>
        <v>0</v>
      </c>
      <c r="AJ1465" s="110"/>
    </row>
    <row r="1466" spans="15:36" x14ac:dyDescent="0.2">
      <c r="O1466" s="111">
        <f t="shared" si="70"/>
        <v>0</v>
      </c>
      <c r="X1466" s="60">
        <f t="shared" si="71"/>
        <v>0</v>
      </c>
      <c r="Z1466" s="111">
        <f t="shared" si="72"/>
        <v>0</v>
      </c>
      <c r="AJ1466" s="110"/>
    </row>
    <row r="1467" spans="15:36" x14ac:dyDescent="0.2">
      <c r="O1467" s="111">
        <f t="shared" si="70"/>
        <v>0</v>
      </c>
      <c r="X1467" s="60">
        <f t="shared" si="71"/>
        <v>0</v>
      </c>
      <c r="Z1467" s="111">
        <f t="shared" si="72"/>
        <v>0</v>
      </c>
      <c r="AJ1467" s="110"/>
    </row>
    <row r="1468" spans="15:36" x14ac:dyDescent="0.2">
      <c r="O1468" s="111">
        <f t="shared" si="70"/>
        <v>0</v>
      </c>
      <c r="X1468" s="60">
        <f t="shared" si="71"/>
        <v>0</v>
      </c>
      <c r="Z1468" s="111">
        <f t="shared" si="72"/>
        <v>0</v>
      </c>
      <c r="AJ1468" s="110"/>
    </row>
    <row r="1469" spans="15:36" x14ac:dyDescent="0.2">
      <c r="O1469" s="111">
        <f t="shared" si="70"/>
        <v>0</v>
      </c>
      <c r="X1469" s="60">
        <f t="shared" si="71"/>
        <v>0</v>
      </c>
      <c r="Z1469" s="111">
        <f t="shared" si="72"/>
        <v>0</v>
      </c>
      <c r="AJ1469" s="110"/>
    </row>
    <row r="1470" spans="15:36" x14ac:dyDescent="0.2">
      <c r="O1470" s="111">
        <f t="shared" si="70"/>
        <v>0</v>
      </c>
      <c r="X1470" s="60">
        <f t="shared" si="71"/>
        <v>0</v>
      </c>
      <c r="Z1470" s="111">
        <f t="shared" si="72"/>
        <v>0</v>
      </c>
      <c r="AJ1470" s="110"/>
    </row>
    <row r="1471" spans="15:36" x14ac:dyDescent="0.2">
      <c r="O1471" s="111">
        <f t="shared" si="70"/>
        <v>0</v>
      </c>
      <c r="X1471" s="60">
        <f t="shared" si="71"/>
        <v>0</v>
      </c>
      <c r="Z1471" s="111">
        <f t="shared" si="72"/>
        <v>0</v>
      </c>
      <c r="AJ1471" s="110"/>
    </row>
    <row r="1472" spans="15:36" x14ac:dyDescent="0.2">
      <c r="O1472" s="111">
        <f t="shared" si="70"/>
        <v>0</v>
      </c>
      <c r="X1472" s="60">
        <f t="shared" si="71"/>
        <v>0</v>
      </c>
      <c r="Z1472" s="111">
        <f t="shared" si="72"/>
        <v>0</v>
      </c>
      <c r="AJ1472" s="110"/>
    </row>
    <row r="1473" spans="15:36" x14ac:dyDescent="0.2">
      <c r="O1473" s="111">
        <f t="shared" si="70"/>
        <v>0</v>
      </c>
      <c r="X1473" s="60">
        <f t="shared" si="71"/>
        <v>0</v>
      </c>
      <c r="Z1473" s="111">
        <f t="shared" si="72"/>
        <v>0</v>
      </c>
      <c r="AJ1473" s="110"/>
    </row>
    <row r="1474" spans="15:36" x14ac:dyDescent="0.2">
      <c r="O1474" s="111">
        <f t="shared" si="70"/>
        <v>0</v>
      </c>
      <c r="X1474" s="60">
        <f t="shared" si="71"/>
        <v>0</v>
      </c>
      <c r="Z1474" s="111">
        <f t="shared" si="72"/>
        <v>0</v>
      </c>
      <c r="AJ1474" s="110"/>
    </row>
    <row r="1475" spans="15:36" x14ac:dyDescent="0.2">
      <c r="O1475" s="111">
        <f t="shared" ref="O1475:O1538" si="73">(J1475+K1475)-L1475+M1475-N1475</f>
        <v>0</v>
      </c>
      <c r="X1475" s="60">
        <f t="shared" si="71"/>
        <v>0</v>
      </c>
      <c r="Z1475" s="111">
        <f t="shared" si="72"/>
        <v>0</v>
      </c>
      <c r="AJ1475" s="110"/>
    </row>
    <row r="1476" spans="15:36" x14ac:dyDescent="0.2">
      <c r="O1476" s="111">
        <f t="shared" si="73"/>
        <v>0</v>
      </c>
      <c r="X1476" s="60">
        <f t="shared" ref="X1476:X1539" si="74">W1476*U1476</f>
        <v>0</v>
      </c>
      <c r="Z1476" s="111">
        <f t="shared" ref="Z1476:Z1539" si="75">Y1476*U1476</f>
        <v>0</v>
      </c>
      <c r="AJ1476" s="110"/>
    </row>
    <row r="1477" spans="15:36" x14ac:dyDescent="0.2">
      <c r="O1477" s="111">
        <f t="shared" si="73"/>
        <v>0</v>
      </c>
      <c r="X1477" s="60">
        <f t="shared" si="74"/>
        <v>0</v>
      </c>
      <c r="Z1477" s="111">
        <f t="shared" si="75"/>
        <v>0</v>
      </c>
      <c r="AJ1477" s="110"/>
    </row>
    <row r="1478" spans="15:36" x14ac:dyDescent="0.2">
      <c r="O1478" s="111">
        <f t="shared" si="73"/>
        <v>0</v>
      </c>
      <c r="X1478" s="60">
        <f t="shared" si="74"/>
        <v>0</v>
      </c>
      <c r="Z1478" s="111">
        <f t="shared" si="75"/>
        <v>0</v>
      </c>
      <c r="AJ1478" s="110"/>
    </row>
    <row r="1479" spans="15:36" x14ac:dyDescent="0.2">
      <c r="O1479" s="111">
        <f t="shared" si="73"/>
        <v>0</v>
      </c>
      <c r="X1479" s="60">
        <f t="shared" si="74"/>
        <v>0</v>
      </c>
      <c r="Z1479" s="111">
        <f t="shared" si="75"/>
        <v>0</v>
      </c>
      <c r="AJ1479" s="110"/>
    </row>
    <row r="1480" spans="15:36" x14ac:dyDescent="0.2">
      <c r="O1480" s="111">
        <f t="shared" si="73"/>
        <v>0</v>
      </c>
      <c r="X1480" s="60">
        <f t="shared" si="74"/>
        <v>0</v>
      </c>
      <c r="Z1480" s="111">
        <f t="shared" si="75"/>
        <v>0</v>
      </c>
      <c r="AJ1480" s="110"/>
    </row>
    <row r="1481" spans="15:36" x14ac:dyDescent="0.2">
      <c r="O1481" s="111">
        <f t="shared" si="73"/>
        <v>0</v>
      </c>
      <c r="X1481" s="60">
        <f t="shared" si="74"/>
        <v>0</v>
      </c>
      <c r="Z1481" s="111">
        <f t="shared" si="75"/>
        <v>0</v>
      </c>
      <c r="AJ1481" s="110"/>
    </row>
    <row r="1482" spans="15:36" x14ac:dyDescent="0.2">
      <c r="O1482" s="111">
        <f t="shared" si="73"/>
        <v>0</v>
      </c>
      <c r="X1482" s="60">
        <f t="shared" si="74"/>
        <v>0</v>
      </c>
      <c r="Z1482" s="111">
        <f t="shared" si="75"/>
        <v>0</v>
      </c>
      <c r="AJ1482" s="110"/>
    </row>
    <row r="1483" spans="15:36" x14ac:dyDescent="0.2">
      <c r="O1483" s="111">
        <f t="shared" si="73"/>
        <v>0</v>
      </c>
      <c r="X1483" s="60">
        <f t="shared" si="74"/>
        <v>0</v>
      </c>
      <c r="Z1483" s="111">
        <f t="shared" si="75"/>
        <v>0</v>
      </c>
      <c r="AJ1483" s="110"/>
    </row>
    <row r="1484" spans="15:36" x14ac:dyDescent="0.2">
      <c r="O1484" s="111">
        <f t="shared" si="73"/>
        <v>0</v>
      </c>
      <c r="X1484" s="60">
        <f t="shared" si="74"/>
        <v>0</v>
      </c>
      <c r="Z1484" s="111">
        <f t="shared" si="75"/>
        <v>0</v>
      </c>
      <c r="AJ1484" s="110"/>
    </row>
    <row r="1485" spans="15:36" x14ac:dyDescent="0.2">
      <c r="O1485" s="111">
        <f t="shared" si="73"/>
        <v>0</v>
      </c>
      <c r="X1485" s="60">
        <f t="shared" si="74"/>
        <v>0</v>
      </c>
      <c r="Z1485" s="111">
        <f t="shared" si="75"/>
        <v>0</v>
      </c>
      <c r="AJ1485" s="110"/>
    </row>
    <row r="1486" spans="15:36" x14ac:dyDescent="0.2">
      <c r="O1486" s="111">
        <f t="shared" si="73"/>
        <v>0</v>
      </c>
      <c r="X1486" s="60">
        <f t="shared" si="74"/>
        <v>0</v>
      </c>
      <c r="Z1486" s="111">
        <f t="shared" si="75"/>
        <v>0</v>
      </c>
      <c r="AJ1486" s="110"/>
    </row>
    <row r="1487" spans="15:36" x14ac:dyDescent="0.2">
      <c r="O1487" s="111">
        <f t="shared" si="73"/>
        <v>0</v>
      </c>
      <c r="X1487" s="60">
        <f t="shared" si="74"/>
        <v>0</v>
      </c>
      <c r="Z1487" s="111">
        <f t="shared" si="75"/>
        <v>0</v>
      </c>
      <c r="AJ1487" s="110"/>
    </row>
    <row r="1488" spans="15:36" x14ac:dyDescent="0.2">
      <c r="O1488" s="111">
        <f t="shared" si="73"/>
        <v>0</v>
      </c>
      <c r="X1488" s="60">
        <f t="shared" si="74"/>
        <v>0</v>
      </c>
      <c r="Z1488" s="111">
        <f t="shared" si="75"/>
        <v>0</v>
      </c>
      <c r="AJ1488" s="110"/>
    </row>
    <row r="1489" spans="15:36" x14ac:dyDescent="0.2">
      <c r="O1489" s="111">
        <f t="shared" si="73"/>
        <v>0</v>
      </c>
      <c r="X1489" s="60">
        <f t="shared" si="74"/>
        <v>0</v>
      </c>
      <c r="Z1489" s="111">
        <f t="shared" si="75"/>
        <v>0</v>
      </c>
      <c r="AJ1489" s="110"/>
    </row>
    <row r="1490" spans="15:36" x14ac:dyDescent="0.2">
      <c r="O1490" s="111">
        <f t="shared" si="73"/>
        <v>0</v>
      </c>
      <c r="X1490" s="60">
        <f t="shared" si="74"/>
        <v>0</v>
      </c>
      <c r="Z1490" s="111">
        <f t="shared" si="75"/>
        <v>0</v>
      </c>
      <c r="AJ1490" s="110"/>
    </row>
    <row r="1491" spans="15:36" x14ac:dyDescent="0.2">
      <c r="O1491" s="111">
        <f t="shared" si="73"/>
        <v>0</v>
      </c>
      <c r="X1491" s="60">
        <f t="shared" si="74"/>
        <v>0</v>
      </c>
      <c r="Z1491" s="111">
        <f t="shared" si="75"/>
        <v>0</v>
      </c>
      <c r="AJ1491" s="110"/>
    </row>
    <row r="1492" spans="15:36" x14ac:dyDescent="0.2">
      <c r="O1492" s="111">
        <f t="shared" si="73"/>
        <v>0</v>
      </c>
      <c r="X1492" s="60">
        <f t="shared" si="74"/>
        <v>0</v>
      </c>
      <c r="Z1492" s="111">
        <f t="shared" si="75"/>
        <v>0</v>
      </c>
      <c r="AJ1492" s="110"/>
    </row>
    <row r="1493" spans="15:36" x14ac:dyDescent="0.2">
      <c r="O1493" s="111">
        <f t="shared" si="73"/>
        <v>0</v>
      </c>
      <c r="X1493" s="60">
        <f t="shared" si="74"/>
        <v>0</v>
      </c>
      <c r="Z1493" s="111">
        <f t="shared" si="75"/>
        <v>0</v>
      </c>
      <c r="AJ1493" s="110"/>
    </row>
    <row r="1494" spans="15:36" x14ac:dyDescent="0.2">
      <c r="O1494" s="111">
        <f t="shared" si="73"/>
        <v>0</v>
      </c>
      <c r="X1494" s="60">
        <f t="shared" si="74"/>
        <v>0</v>
      </c>
      <c r="Z1494" s="111">
        <f t="shared" si="75"/>
        <v>0</v>
      </c>
      <c r="AJ1494" s="110"/>
    </row>
    <row r="1495" spans="15:36" x14ac:dyDescent="0.2">
      <c r="O1495" s="111">
        <f t="shared" si="73"/>
        <v>0</v>
      </c>
      <c r="X1495" s="60">
        <f t="shared" si="74"/>
        <v>0</v>
      </c>
      <c r="Z1495" s="111">
        <f t="shared" si="75"/>
        <v>0</v>
      </c>
      <c r="AJ1495" s="110"/>
    </row>
    <row r="1496" spans="15:36" x14ac:dyDescent="0.2">
      <c r="O1496" s="111">
        <f t="shared" si="73"/>
        <v>0</v>
      </c>
      <c r="X1496" s="60">
        <f t="shared" si="74"/>
        <v>0</v>
      </c>
      <c r="Z1496" s="111">
        <f t="shared" si="75"/>
        <v>0</v>
      </c>
      <c r="AJ1496" s="110"/>
    </row>
    <row r="1497" spans="15:36" x14ac:dyDescent="0.2">
      <c r="O1497" s="111">
        <f t="shared" si="73"/>
        <v>0</v>
      </c>
      <c r="X1497" s="60">
        <f t="shared" si="74"/>
        <v>0</v>
      </c>
      <c r="Z1497" s="111">
        <f t="shared" si="75"/>
        <v>0</v>
      </c>
      <c r="AJ1497" s="110"/>
    </row>
    <row r="1498" spans="15:36" x14ac:dyDescent="0.2">
      <c r="O1498" s="111">
        <f t="shared" si="73"/>
        <v>0</v>
      </c>
      <c r="X1498" s="60">
        <f t="shared" si="74"/>
        <v>0</v>
      </c>
      <c r="Z1498" s="111">
        <f t="shared" si="75"/>
        <v>0</v>
      </c>
      <c r="AJ1498" s="110"/>
    </row>
    <row r="1499" spans="15:36" x14ac:dyDescent="0.2">
      <c r="O1499" s="111">
        <f t="shared" si="73"/>
        <v>0</v>
      </c>
      <c r="X1499" s="60">
        <f t="shared" si="74"/>
        <v>0</v>
      </c>
      <c r="Z1499" s="111">
        <f t="shared" si="75"/>
        <v>0</v>
      </c>
      <c r="AJ1499" s="110"/>
    </row>
    <row r="1500" spans="15:36" x14ac:dyDescent="0.2">
      <c r="O1500" s="111">
        <f t="shared" si="73"/>
        <v>0</v>
      </c>
      <c r="X1500" s="60">
        <f t="shared" si="74"/>
        <v>0</v>
      </c>
      <c r="Z1500" s="111">
        <f t="shared" si="75"/>
        <v>0</v>
      </c>
      <c r="AJ1500" s="110"/>
    </row>
    <row r="1501" spans="15:36" x14ac:dyDescent="0.2">
      <c r="O1501" s="111">
        <f t="shared" si="73"/>
        <v>0</v>
      </c>
      <c r="X1501" s="60">
        <f t="shared" si="74"/>
        <v>0</v>
      </c>
      <c r="Z1501" s="111">
        <f t="shared" si="75"/>
        <v>0</v>
      </c>
      <c r="AJ1501" s="110"/>
    </row>
    <row r="1502" spans="15:36" x14ac:dyDescent="0.2">
      <c r="O1502" s="111">
        <f t="shared" si="73"/>
        <v>0</v>
      </c>
      <c r="X1502" s="60">
        <f t="shared" si="74"/>
        <v>0</v>
      </c>
      <c r="Z1502" s="111">
        <f t="shared" si="75"/>
        <v>0</v>
      </c>
      <c r="AJ1502" s="110"/>
    </row>
    <row r="1503" spans="15:36" x14ac:dyDescent="0.2">
      <c r="O1503" s="111">
        <f t="shared" si="73"/>
        <v>0</v>
      </c>
      <c r="X1503" s="60">
        <f t="shared" si="74"/>
        <v>0</v>
      </c>
      <c r="Z1503" s="111">
        <f t="shared" si="75"/>
        <v>0</v>
      </c>
      <c r="AJ1503" s="110"/>
    </row>
    <row r="1504" spans="15:36" x14ac:dyDescent="0.2">
      <c r="O1504" s="111">
        <f t="shared" si="73"/>
        <v>0</v>
      </c>
      <c r="X1504" s="60">
        <f t="shared" si="74"/>
        <v>0</v>
      </c>
      <c r="Z1504" s="111">
        <f t="shared" si="75"/>
        <v>0</v>
      </c>
      <c r="AJ1504" s="110"/>
    </row>
    <row r="1505" spans="15:36" x14ac:dyDescent="0.2">
      <c r="O1505" s="111">
        <f t="shared" si="73"/>
        <v>0</v>
      </c>
      <c r="X1505" s="60">
        <f t="shared" si="74"/>
        <v>0</v>
      </c>
      <c r="Z1505" s="111">
        <f t="shared" si="75"/>
        <v>0</v>
      </c>
      <c r="AJ1505" s="110"/>
    </row>
    <row r="1506" spans="15:36" x14ac:dyDescent="0.2">
      <c r="O1506" s="111">
        <f t="shared" si="73"/>
        <v>0</v>
      </c>
      <c r="X1506" s="60">
        <f t="shared" si="74"/>
        <v>0</v>
      </c>
      <c r="Z1506" s="111">
        <f t="shared" si="75"/>
        <v>0</v>
      </c>
      <c r="AJ1506" s="110"/>
    </row>
    <row r="1507" spans="15:36" x14ac:dyDescent="0.2">
      <c r="O1507" s="111">
        <f t="shared" si="73"/>
        <v>0</v>
      </c>
      <c r="X1507" s="60">
        <f t="shared" si="74"/>
        <v>0</v>
      </c>
      <c r="Z1507" s="111">
        <f t="shared" si="75"/>
        <v>0</v>
      </c>
      <c r="AJ1507" s="110"/>
    </row>
    <row r="1508" spans="15:36" x14ac:dyDescent="0.2">
      <c r="O1508" s="111">
        <f t="shared" si="73"/>
        <v>0</v>
      </c>
      <c r="X1508" s="60">
        <f t="shared" si="74"/>
        <v>0</v>
      </c>
      <c r="Z1508" s="111">
        <f t="shared" si="75"/>
        <v>0</v>
      </c>
      <c r="AJ1508" s="110"/>
    </row>
    <row r="1509" spans="15:36" x14ac:dyDescent="0.2">
      <c r="O1509" s="111">
        <f t="shared" si="73"/>
        <v>0</v>
      </c>
      <c r="X1509" s="60">
        <f t="shared" si="74"/>
        <v>0</v>
      </c>
      <c r="Z1509" s="111">
        <f t="shared" si="75"/>
        <v>0</v>
      </c>
      <c r="AJ1509" s="110"/>
    </row>
    <row r="1510" spans="15:36" x14ac:dyDescent="0.2">
      <c r="O1510" s="111">
        <f t="shared" si="73"/>
        <v>0</v>
      </c>
      <c r="X1510" s="60">
        <f t="shared" si="74"/>
        <v>0</v>
      </c>
      <c r="Z1510" s="111">
        <f t="shared" si="75"/>
        <v>0</v>
      </c>
      <c r="AJ1510" s="110"/>
    </row>
    <row r="1511" spans="15:36" x14ac:dyDescent="0.2">
      <c r="O1511" s="111">
        <f t="shared" si="73"/>
        <v>0</v>
      </c>
      <c r="X1511" s="60">
        <f t="shared" si="74"/>
        <v>0</v>
      </c>
      <c r="Z1511" s="111">
        <f t="shared" si="75"/>
        <v>0</v>
      </c>
      <c r="AJ1511" s="110"/>
    </row>
    <row r="1512" spans="15:36" x14ac:dyDescent="0.2">
      <c r="O1512" s="111">
        <f t="shared" si="73"/>
        <v>0</v>
      </c>
      <c r="X1512" s="60">
        <f t="shared" si="74"/>
        <v>0</v>
      </c>
      <c r="Z1512" s="111">
        <f t="shared" si="75"/>
        <v>0</v>
      </c>
      <c r="AJ1512" s="110"/>
    </row>
    <row r="1513" spans="15:36" x14ac:dyDescent="0.2">
      <c r="O1513" s="111">
        <f t="shared" si="73"/>
        <v>0</v>
      </c>
      <c r="X1513" s="60">
        <f t="shared" si="74"/>
        <v>0</v>
      </c>
      <c r="Z1513" s="111">
        <f t="shared" si="75"/>
        <v>0</v>
      </c>
      <c r="AJ1513" s="110"/>
    </row>
    <row r="1514" spans="15:36" x14ac:dyDescent="0.2">
      <c r="O1514" s="111">
        <f t="shared" si="73"/>
        <v>0</v>
      </c>
      <c r="X1514" s="60">
        <f t="shared" si="74"/>
        <v>0</v>
      </c>
      <c r="Z1514" s="111">
        <f t="shared" si="75"/>
        <v>0</v>
      </c>
      <c r="AJ1514" s="110"/>
    </row>
    <row r="1515" spans="15:36" x14ac:dyDescent="0.2">
      <c r="O1515" s="111">
        <f t="shared" si="73"/>
        <v>0</v>
      </c>
      <c r="X1515" s="60">
        <f t="shared" si="74"/>
        <v>0</v>
      </c>
      <c r="Z1515" s="111">
        <f t="shared" si="75"/>
        <v>0</v>
      </c>
      <c r="AJ1515" s="110"/>
    </row>
    <row r="1516" spans="15:36" x14ac:dyDescent="0.2">
      <c r="O1516" s="111">
        <f t="shared" si="73"/>
        <v>0</v>
      </c>
      <c r="X1516" s="60">
        <f t="shared" si="74"/>
        <v>0</v>
      </c>
      <c r="Z1516" s="111">
        <f t="shared" si="75"/>
        <v>0</v>
      </c>
      <c r="AJ1516" s="110"/>
    </row>
    <row r="1517" spans="15:36" x14ac:dyDescent="0.2">
      <c r="O1517" s="111">
        <f t="shared" si="73"/>
        <v>0</v>
      </c>
      <c r="X1517" s="60">
        <f t="shared" si="74"/>
        <v>0</v>
      </c>
      <c r="Z1517" s="111">
        <f t="shared" si="75"/>
        <v>0</v>
      </c>
      <c r="AJ1517" s="110"/>
    </row>
    <row r="1518" spans="15:36" x14ac:dyDescent="0.2">
      <c r="O1518" s="111">
        <f t="shared" si="73"/>
        <v>0</v>
      </c>
      <c r="X1518" s="60">
        <f t="shared" si="74"/>
        <v>0</v>
      </c>
      <c r="Z1518" s="111">
        <f t="shared" si="75"/>
        <v>0</v>
      </c>
      <c r="AJ1518" s="110"/>
    </row>
    <row r="1519" spans="15:36" x14ac:dyDescent="0.2">
      <c r="O1519" s="111">
        <f t="shared" si="73"/>
        <v>0</v>
      </c>
      <c r="X1519" s="60">
        <f t="shared" si="74"/>
        <v>0</v>
      </c>
      <c r="Z1519" s="111">
        <f t="shared" si="75"/>
        <v>0</v>
      </c>
      <c r="AJ1519" s="110"/>
    </row>
    <row r="1520" spans="15:36" x14ac:dyDescent="0.2">
      <c r="O1520" s="111">
        <f t="shared" si="73"/>
        <v>0</v>
      </c>
      <c r="X1520" s="60">
        <f t="shared" si="74"/>
        <v>0</v>
      </c>
      <c r="Z1520" s="111">
        <f t="shared" si="75"/>
        <v>0</v>
      </c>
      <c r="AJ1520" s="110"/>
    </row>
    <row r="1521" spans="15:36" x14ac:dyDescent="0.2">
      <c r="O1521" s="111">
        <f t="shared" si="73"/>
        <v>0</v>
      </c>
      <c r="X1521" s="60">
        <f t="shared" si="74"/>
        <v>0</v>
      </c>
      <c r="Z1521" s="111">
        <f t="shared" si="75"/>
        <v>0</v>
      </c>
      <c r="AJ1521" s="110"/>
    </row>
    <row r="1522" spans="15:36" x14ac:dyDescent="0.2">
      <c r="O1522" s="111">
        <f t="shared" si="73"/>
        <v>0</v>
      </c>
      <c r="X1522" s="60">
        <f t="shared" si="74"/>
        <v>0</v>
      </c>
      <c r="Z1522" s="111">
        <f t="shared" si="75"/>
        <v>0</v>
      </c>
      <c r="AJ1522" s="110"/>
    </row>
    <row r="1523" spans="15:36" x14ac:dyDescent="0.2">
      <c r="O1523" s="111">
        <f t="shared" si="73"/>
        <v>0</v>
      </c>
      <c r="X1523" s="60">
        <f t="shared" si="74"/>
        <v>0</v>
      </c>
      <c r="Z1523" s="111">
        <f t="shared" si="75"/>
        <v>0</v>
      </c>
      <c r="AJ1523" s="110"/>
    </row>
    <row r="1524" spans="15:36" x14ac:dyDescent="0.2">
      <c r="O1524" s="111">
        <f t="shared" si="73"/>
        <v>0</v>
      </c>
      <c r="X1524" s="60">
        <f t="shared" si="74"/>
        <v>0</v>
      </c>
      <c r="Z1524" s="111">
        <f t="shared" si="75"/>
        <v>0</v>
      </c>
      <c r="AJ1524" s="110"/>
    </row>
    <row r="1525" spans="15:36" x14ac:dyDescent="0.2">
      <c r="O1525" s="111">
        <f t="shared" si="73"/>
        <v>0</v>
      </c>
      <c r="X1525" s="60">
        <f t="shared" si="74"/>
        <v>0</v>
      </c>
      <c r="Z1525" s="111">
        <f t="shared" si="75"/>
        <v>0</v>
      </c>
      <c r="AJ1525" s="110"/>
    </row>
    <row r="1526" spans="15:36" x14ac:dyDescent="0.2">
      <c r="O1526" s="111">
        <f t="shared" si="73"/>
        <v>0</v>
      </c>
      <c r="X1526" s="60">
        <f t="shared" si="74"/>
        <v>0</v>
      </c>
      <c r="Z1526" s="111">
        <f t="shared" si="75"/>
        <v>0</v>
      </c>
      <c r="AJ1526" s="110"/>
    </row>
    <row r="1527" spans="15:36" x14ac:dyDescent="0.2">
      <c r="O1527" s="111">
        <f t="shared" si="73"/>
        <v>0</v>
      </c>
      <c r="X1527" s="60">
        <f t="shared" si="74"/>
        <v>0</v>
      </c>
      <c r="Z1527" s="111">
        <f t="shared" si="75"/>
        <v>0</v>
      </c>
      <c r="AJ1527" s="110"/>
    </row>
    <row r="1528" spans="15:36" x14ac:dyDescent="0.2">
      <c r="O1528" s="111">
        <f t="shared" si="73"/>
        <v>0</v>
      </c>
      <c r="X1528" s="60">
        <f t="shared" si="74"/>
        <v>0</v>
      </c>
      <c r="Z1528" s="111">
        <f t="shared" si="75"/>
        <v>0</v>
      </c>
      <c r="AJ1528" s="110"/>
    </row>
    <row r="1529" spans="15:36" x14ac:dyDescent="0.2">
      <c r="O1529" s="111">
        <f t="shared" si="73"/>
        <v>0</v>
      </c>
      <c r="X1529" s="60">
        <f t="shared" si="74"/>
        <v>0</v>
      </c>
      <c r="Z1529" s="111">
        <f t="shared" si="75"/>
        <v>0</v>
      </c>
      <c r="AJ1529" s="110"/>
    </row>
    <row r="1530" spans="15:36" x14ac:dyDescent="0.2">
      <c r="O1530" s="111">
        <f t="shared" si="73"/>
        <v>0</v>
      </c>
      <c r="X1530" s="60">
        <f t="shared" si="74"/>
        <v>0</v>
      </c>
      <c r="Z1530" s="111">
        <f t="shared" si="75"/>
        <v>0</v>
      </c>
      <c r="AJ1530" s="110"/>
    </row>
    <row r="1531" spans="15:36" x14ac:dyDescent="0.2">
      <c r="O1531" s="111">
        <f t="shared" si="73"/>
        <v>0</v>
      </c>
      <c r="X1531" s="60">
        <f t="shared" si="74"/>
        <v>0</v>
      </c>
      <c r="Z1531" s="111">
        <f t="shared" si="75"/>
        <v>0</v>
      </c>
      <c r="AJ1531" s="110"/>
    </row>
    <row r="1532" spans="15:36" x14ac:dyDescent="0.2">
      <c r="O1532" s="111">
        <f t="shared" si="73"/>
        <v>0</v>
      </c>
      <c r="X1532" s="60">
        <f t="shared" si="74"/>
        <v>0</v>
      </c>
      <c r="Z1532" s="111">
        <f t="shared" si="75"/>
        <v>0</v>
      </c>
      <c r="AJ1532" s="110"/>
    </row>
    <row r="1533" spans="15:36" x14ac:dyDescent="0.2">
      <c r="O1533" s="111">
        <f t="shared" si="73"/>
        <v>0</v>
      </c>
      <c r="X1533" s="60">
        <f t="shared" si="74"/>
        <v>0</v>
      </c>
      <c r="Z1533" s="111">
        <f t="shared" si="75"/>
        <v>0</v>
      </c>
      <c r="AJ1533" s="110"/>
    </row>
    <row r="1534" spans="15:36" x14ac:dyDescent="0.2">
      <c r="O1534" s="111">
        <f t="shared" si="73"/>
        <v>0</v>
      </c>
      <c r="X1534" s="60">
        <f t="shared" si="74"/>
        <v>0</v>
      </c>
      <c r="Z1534" s="111">
        <f t="shared" si="75"/>
        <v>0</v>
      </c>
      <c r="AJ1534" s="110"/>
    </row>
    <row r="1535" spans="15:36" x14ac:dyDescent="0.2">
      <c r="O1535" s="111">
        <f t="shared" si="73"/>
        <v>0</v>
      </c>
      <c r="X1535" s="60">
        <f t="shared" si="74"/>
        <v>0</v>
      </c>
      <c r="Z1535" s="111">
        <f t="shared" si="75"/>
        <v>0</v>
      </c>
      <c r="AJ1535" s="110"/>
    </row>
    <row r="1536" spans="15:36" x14ac:dyDescent="0.2">
      <c r="O1536" s="111">
        <f t="shared" si="73"/>
        <v>0</v>
      </c>
      <c r="X1536" s="60">
        <f t="shared" si="74"/>
        <v>0</v>
      </c>
      <c r="Z1536" s="111">
        <f t="shared" si="75"/>
        <v>0</v>
      </c>
      <c r="AJ1536" s="110"/>
    </row>
    <row r="1537" spans="15:36" x14ac:dyDescent="0.2">
      <c r="O1537" s="111">
        <f t="shared" si="73"/>
        <v>0</v>
      </c>
      <c r="X1537" s="60">
        <f t="shared" si="74"/>
        <v>0</v>
      </c>
      <c r="Z1537" s="111">
        <f t="shared" si="75"/>
        <v>0</v>
      </c>
      <c r="AJ1537" s="110"/>
    </row>
    <row r="1538" spans="15:36" x14ac:dyDescent="0.2">
      <c r="O1538" s="111">
        <f t="shared" si="73"/>
        <v>0</v>
      </c>
      <c r="X1538" s="60">
        <f t="shared" si="74"/>
        <v>0</v>
      </c>
      <c r="Z1538" s="111">
        <f t="shared" si="75"/>
        <v>0</v>
      </c>
      <c r="AJ1538" s="110"/>
    </row>
    <row r="1539" spans="15:36" x14ac:dyDescent="0.2">
      <c r="O1539" s="111">
        <f t="shared" ref="O1539:O1602" si="76">(J1539+K1539)-L1539+M1539-N1539</f>
        <v>0</v>
      </c>
      <c r="X1539" s="60">
        <f t="shared" si="74"/>
        <v>0</v>
      </c>
      <c r="Z1539" s="111">
        <f t="shared" si="75"/>
        <v>0</v>
      </c>
      <c r="AJ1539" s="110"/>
    </row>
    <row r="1540" spans="15:36" x14ac:dyDescent="0.2">
      <c r="O1540" s="111">
        <f t="shared" si="76"/>
        <v>0</v>
      </c>
      <c r="X1540" s="60">
        <f t="shared" ref="X1540:X1603" si="77">W1540*U1540</f>
        <v>0</v>
      </c>
      <c r="Z1540" s="111">
        <f t="shared" ref="Z1540:Z1603" si="78">Y1540*U1540</f>
        <v>0</v>
      </c>
      <c r="AJ1540" s="110"/>
    </row>
    <row r="1541" spans="15:36" x14ac:dyDescent="0.2">
      <c r="O1541" s="111">
        <f t="shared" si="76"/>
        <v>0</v>
      </c>
      <c r="X1541" s="60">
        <f t="shared" si="77"/>
        <v>0</v>
      </c>
      <c r="Z1541" s="111">
        <f t="shared" si="78"/>
        <v>0</v>
      </c>
      <c r="AJ1541" s="110"/>
    </row>
    <row r="1542" spans="15:36" x14ac:dyDescent="0.2">
      <c r="O1542" s="111">
        <f t="shared" si="76"/>
        <v>0</v>
      </c>
      <c r="X1542" s="60">
        <f t="shared" si="77"/>
        <v>0</v>
      </c>
      <c r="Z1542" s="111">
        <f t="shared" si="78"/>
        <v>0</v>
      </c>
      <c r="AJ1542" s="110"/>
    </row>
    <row r="1543" spans="15:36" x14ac:dyDescent="0.2">
      <c r="O1543" s="111">
        <f t="shared" si="76"/>
        <v>0</v>
      </c>
      <c r="X1543" s="60">
        <f t="shared" si="77"/>
        <v>0</v>
      </c>
      <c r="Z1543" s="111">
        <f t="shared" si="78"/>
        <v>0</v>
      </c>
      <c r="AJ1543" s="110"/>
    </row>
    <row r="1544" spans="15:36" x14ac:dyDescent="0.2">
      <c r="O1544" s="111">
        <f t="shared" si="76"/>
        <v>0</v>
      </c>
      <c r="X1544" s="60">
        <f t="shared" si="77"/>
        <v>0</v>
      </c>
      <c r="Z1544" s="111">
        <f t="shared" si="78"/>
        <v>0</v>
      </c>
      <c r="AJ1544" s="110"/>
    </row>
    <row r="1545" spans="15:36" x14ac:dyDescent="0.2">
      <c r="O1545" s="111">
        <f t="shared" si="76"/>
        <v>0</v>
      </c>
      <c r="X1545" s="60">
        <f t="shared" si="77"/>
        <v>0</v>
      </c>
      <c r="Z1545" s="111">
        <f t="shared" si="78"/>
        <v>0</v>
      </c>
      <c r="AJ1545" s="110"/>
    </row>
    <row r="1546" spans="15:36" x14ac:dyDescent="0.2">
      <c r="O1546" s="111">
        <f t="shared" si="76"/>
        <v>0</v>
      </c>
      <c r="X1546" s="60">
        <f t="shared" si="77"/>
        <v>0</v>
      </c>
      <c r="Z1546" s="111">
        <f t="shared" si="78"/>
        <v>0</v>
      </c>
      <c r="AJ1546" s="110"/>
    </row>
    <row r="1547" spans="15:36" x14ac:dyDescent="0.2">
      <c r="O1547" s="111">
        <f t="shared" si="76"/>
        <v>0</v>
      </c>
      <c r="X1547" s="60">
        <f t="shared" si="77"/>
        <v>0</v>
      </c>
      <c r="Z1547" s="111">
        <f t="shared" si="78"/>
        <v>0</v>
      </c>
      <c r="AJ1547" s="110"/>
    </row>
    <row r="1548" spans="15:36" x14ac:dyDescent="0.2">
      <c r="O1548" s="111">
        <f t="shared" si="76"/>
        <v>0</v>
      </c>
      <c r="X1548" s="60">
        <f t="shared" si="77"/>
        <v>0</v>
      </c>
      <c r="Z1548" s="111">
        <f t="shared" si="78"/>
        <v>0</v>
      </c>
      <c r="AJ1548" s="110"/>
    </row>
    <row r="1549" spans="15:36" x14ac:dyDescent="0.2">
      <c r="O1549" s="111">
        <f t="shared" si="76"/>
        <v>0</v>
      </c>
      <c r="X1549" s="60">
        <f t="shared" si="77"/>
        <v>0</v>
      </c>
      <c r="Z1549" s="111">
        <f t="shared" si="78"/>
        <v>0</v>
      </c>
      <c r="AJ1549" s="110"/>
    </row>
    <row r="1550" spans="15:36" x14ac:dyDescent="0.2">
      <c r="O1550" s="111">
        <f t="shared" si="76"/>
        <v>0</v>
      </c>
      <c r="X1550" s="60">
        <f t="shared" si="77"/>
        <v>0</v>
      </c>
      <c r="Z1550" s="111">
        <f t="shared" si="78"/>
        <v>0</v>
      </c>
      <c r="AJ1550" s="110"/>
    </row>
    <row r="1551" spans="15:36" x14ac:dyDescent="0.2">
      <c r="O1551" s="111">
        <f t="shared" si="76"/>
        <v>0</v>
      </c>
      <c r="X1551" s="60">
        <f t="shared" si="77"/>
        <v>0</v>
      </c>
      <c r="Z1551" s="111">
        <f t="shared" si="78"/>
        <v>0</v>
      </c>
      <c r="AJ1551" s="110"/>
    </row>
    <row r="1552" spans="15:36" x14ac:dyDescent="0.2">
      <c r="O1552" s="111">
        <f t="shared" si="76"/>
        <v>0</v>
      </c>
      <c r="X1552" s="60">
        <f t="shared" si="77"/>
        <v>0</v>
      </c>
      <c r="Z1552" s="111">
        <f t="shared" si="78"/>
        <v>0</v>
      </c>
      <c r="AJ1552" s="110"/>
    </row>
    <row r="1553" spans="15:36" x14ac:dyDescent="0.2">
      <c r="O1553" s="111">
        <f t="shared" si="76"/>
        <v>0</v>
      </c>
      <c r="X1553" s="60">
        <f t="shared" si="77"/>
        <v>0</v>
      </c>
      <c r="Z1553" s="111">
        <f t="shared" si="78"/>
        <v>0</v>
      </c>
      <c r="AJ1553" s="110"/>
    </row>
    <row r="1554" spans="15:36" x14ac:dyDescent="0.2">
      <c r="O1554" s="111">
        <f t="shared" si="76"/>
        <v>0</v>
      </c>
      <c r="X1554" s="60">
        <f t="shared" si="77"/>
        <v>0</v>
      </c>
      <c r="Z1554" s="111">
        <f t="shared" si="78"/>
        <v>0</v>
      </c>
      <c r="AJ1554" s="110"/>
    </row>
    <row r="1555" spans="15:36" x14ac:dyDescent="0.2">
      <c r="O1555" s="111">
        <f t="shared" si="76"/>
        <v>0</v>
      </c>
      <c r="X1555" s="60">
        <f t="shared" si="77"/>
        <v>0</v>
      </c>
      <c r="Z1555" s="111">
        <f t="shared" si="78"/>
        <v>0</v>
      </c>
      <c r="AJ1555" s="110"/>
    </row>
    <row r="1556" spans="15:36" x14ac:dyDescent="0.2">
      <c r="O1556" s="111">
        <f t="shared" si="76"/>
        <v>0</v>
      </c>
      <c r="X1556" s="60">
        <f t="shared" si="77"/>
        <v>0</v>
      </c>
      <c r="Z1556" s="111">
        <f t="shared" si="78"/>
        <v>0</v>
      </c>
      <c r="AJ1556" s="110"/>
    </row>
    <row r="1557" spans="15:36" x14ac:dyDescent="0.2">
      <c r="O1557" s="111">
        <f t="shared" si="76"/>
        <v>0</v>
      </c>
      <c r="X1557" s="60">
        <f t="shared" si="77"/>
        <v>0</v>
      </c>
      <c r="Z1557" s="111">
        <f t="shared" si="78"/>
        <v>0</v>
      </c>
      <c r="AJ1557" s="110"/>
    </row>
    <row r="1558" spans="15:36" x14ac:dyDescent="0.2">
      <c r="O1558" s="111">
        <f t="shared" si="76"/>
        <v>0</v>
      </c>
      <c r="X1558" s="60">
        <f t="shared" si="77"/>
        <v>0</v>
      </c>
      <c r="Z1558" s="111">
        <f t="shared" si="78"/>
        <v>0</v>
      </c>
      <c r="AJ1558" s="110"/>
    </row>
    <row r="1559" spans="15:36" x14ac:dyDescent="0.2">
      <c r="O1559" s="111">
        <f t="shared" si="76"/>
        <v>0</v>
      </c>
      <c r="X1559" s="60">
        <f t="shared" si="77"/>
        <v>0</v>
      </c>
      <c r="Z1559" s="111">
        <f t="shared" si="78"/>
        <v>0</v>
      </c>
      <c r="AJ1559" s="110"/>
    </row>
    <row r="1560" spans="15:36" x14ac:dyDescent="0.2">
      <c r="O1560" s="111">
        <f t="shared" si="76"/>
        <v>0</v>
      </c>
      <c r="X1560" s="60">
        <f t="shared" si="77"/>
        <v>0</v>
      </c>
      <c r="Z1560" s="111">
        <f t="shared" si="78"/>
        <v>0</v>
      </c>
      <c r="AJ1560" s="110"/>
    </row>
    <row r="1561" spans="15:36" x14ac:dyDescent="0.2">
      <c r="O1561" s="111">
        <f t="shared" si="76"/>
        <v>0</v>
      </c>
      <c r="X1561" s="60">
        <f t="shared" si="77"/>
        <v>0</v>
      </c>
      <c r="Z1561" s="111">
        <f t="shared" si="78"/>
        <v>0</v>
      </c>
      <c r="AJ1561" s="110"/>
    </row>
    <row r="1562" spans="15:36" x14ac:dyDescent="0.2">
      <c r="O1562" s="111">
        <f t="shared" si="76"/>
        <v>0</v>
      </c>
      <c r="X1562" s="60">
        <f t="shared" si="77"/>
        <v>0</v>
      </c>
      <c r="Z1562" s="111">
        <f t="shared" si="78"/>
        <v>0</v>
      </c>
      <c r="AJ1562" s="110"/>
    </row>
    <row r="1563" spans="15:36" x14ac:dyDescent="0.2">
      <c r="O1563" s="111">
        <f t="shared" si="76"/>
        <v>0</v>
      </c>
      <c r="X1563" s="60">
        <f t="shared" si="77"/>
        <v>0</v>
      </c>
      <c r="Z1563" s="111">
        <f t="shared" si="78"/>
        <v>0</v>
      </c>
      <c r="AJ1563" s="110"/>
    </row>
    <row r="1564" spans="15:36" x14ac:dyDescent="0.2">
      <c r="O1564" s="111">
        <f t="shared" si="76"/>
        <v>0</v>
      </c>
      <c r="X1564" s="60">
        <f t="shared" si="77"/>
        <v>0</v>
      </c>
      <c r="Z1564" s="111">
        <f t="shared" si="78"/>
        <v>0</v>
      </c>
      <c r="AJ1564" s="110"/>
    </row>
    <row r="1565" spans="15:36" x14ac:dyDescent="0.2">
      <c r="O1565" s="111">
        <f t="shared" si="76"/>
        <v>0</v>
      </c>
      <c r="X1565" s="60">
        <f t="shared" si="77"/>
        <v>0</v>
      </c>
      <c r="Z1565" s="111">
        <f t="shared" si="78"/>
        <v>0</v>
      </c>
      <c r="AJ1565" s="110"/>
    </row>
    <row r="1566" spans="15:36" x14ac:dyDescent="0.2">
      <c r="O1566" s="111">
        <f t="shared" si="76"/>
        <v>0</v>
      </c>
      <c r="X1566" s="60">
        <f t="shared" si="77"/>
        <v>0</v>
      </c>
      <c r="Z1566" s="111">
        <f t="shared" si="78"/>
        <v>0</v>
      </c>
      <c r="AJ1566" s="110"/>
    </row>
    <row r="1567" spans="15:36" x14ac:dyDescent="0.2">
      <c r="O1567" s="111">
        <f t="shared" si="76"/>
        <v>0</v>
      </c>
      <c r="X1567" s="60">
        <f t="shared" si="77"/>
        <v>0</v>
      </c>
      <c r="Z1567" s="111">
        <f t="shared" si="78"/>
        <v>0</v>
      </c>
      <c r="AJ1567" s="110"/>
    </row>
    <row r="1568" spans="15:36" x14ac:dyDescent="0.2">
      <c r="O1568" s="111">
        <f t="shared" si="76"/>
        <v>0</v>
      </c>
      <c r="X1568" s="60">
        <f t="shared" si="77"/>
        <v>0</v>
      </c>
      <c r="Z1568" s="111">
        <f t="shared" si="78"/>
        <v>0</v>
      </c>
      <c r="AJ1568" s="110"/>
    </row>
    <row r="1569" spans="15:36" x14ac:dyDescent="0.2">
      <c r="O1569" s="111">
        <f t="shared" si="76"/>
        <v>0</v>
      </c>
      <c r="X1569" s="60">
        <f t="shared" si="77"/>
        <v>0</v>
      </c>
      <c r="Z1569" s="111">
        <f t="shared" si="78"/>
        <v>0</v>
      </c>
      <c r="AJ1569" s="110"/>
    </row>
    <row r="1570" spans="15:36" x14ac:dyDescent="0.2">
      <c r="O1570" s="111">
        <f t="shared" si="76"/>
        <v>0</v>
      </c>
      <c r="X1570" s="60">
        <f t="shared" si="77"/>
        <v>0</v>
      </c>
      <c r="Z1570" s="111">
        <f t="shared" si="78"/>
        <v>0</v>
      </c>
      <c r="AJ1570" s="110"/>
    </row>
    <row r="1571" spans="15:36" x14ac:dyDescent="0.2">
      <c r="O1571" s="111">
        <f t="shared" si="76"/>
        <v>0</v>
      </c>
      <c r="X1571" s="60">
        <f t="shared" si="77"/>
        <v>0</v>
      </c>
      <c r="Z1571" s="111">
        <f t="shared" si="78"/>
        <v>0</v>
      </c>
      <c r="AJ1571" s="110"/>
    </row>
    <row r="1572" spans="15:36" x14ac:dyDescent="0.2">
      <c r="O1572" s="111">
        <f t="shared" si="76"/>
        <v>0</v>
      </c>
      <c r="X1572" s="60">
        <f t="shared" si="77"/>
        <v>0</v>
      </c>
      <c r="Z1572" s="111">
        <f t="shared" si="78"/>
        <v>0</v>
      </c>
      <c r="AJ1572" s="110"/>
    </row>
    <row r="1573" spans="15:36" x14ac:dyDescent="0.2">
      <c r="O1573" s="111">
        <f t="shared" si="76"/>
        <v>0</v>
      </c>
      <c r="X1573" s="60">
        <f t="shared" si="77"/>
        <v>0</v>
      </c>
      <c r="Z1573" s="111">
        <f t="shared" si="78"/>
        <v>0</v>
      </c>
      <c r="AJ1573" s="110"/>
    </row>
    <row r="1574" spans="15:36" x14ac:dyDescent="0.2">
      <c r="O1574" s="111">
        <f t="shared" si="76"/>
        <v>0</v>
      </c>
      <c r="X1574" s="60">
        <f t="shared" si="77"/>
        <v>0</v>
      </c>
      <c r="Z1574" s="111">
        <f t="shared" si="78"/>
        <v>0</v>
      </c>
      <c r="AJ1574" s="110"/>
    </row>
    <row r="1575" spans="15:36" x14ac:dyDescent="0.2">
      <c r="O1575" s="111">
        <f t="shared" si="76"/>
        <v>0</v>
      </c>
      <c r="X1575" s="60">
        <f t="shared" si="77"/>
        <v>0</v>
      </c>
      <c r="Z1575" s="111">
        <f t="shared" si="78"/>
        <v>0</v>
      </c>
      <c r="AJ1575" s="110"/>
    </row>
    <row r="1576" spans="15:36" x14ac:dyDescent="0.2">
      <c r="O1576" s="111">
        <f t="shared" si="76"/>
        <v>0</v>
      </c>
      <c r="X1576" s="60">
        <f t="shared" si="77"/>
        <v>0</v>
      </c>
      <c r="Z1576" s="111">
        <f t="shared" si="78"/>
        <v>0</v>
      </c>
      <c r="AJ1576" s="110"/>
    </row>
    <row r="1577" spans="15:36" x14ac:dyDescent="0.2">
      <c r="O1577" s="111">
        <f t="shared" si="76"/>
        <v>0</v>
      </c>
      <c r="X1577" s="60">
        <f t="shared" si="77"/>
        <v>0</v>
      </c>
      <c r="Z1577" s="111">
        <f t="shared" si="78"/>
        <v>0</v>
      </c>
      <c r="AJ1577" s="110"/>
    </row>
    <row r="1578" spans="15:36" x14ac:dyDescent="0.2">
      <c r="O1578" s="111">
        <f t="shared" si="76"/>
        <v>0</v>
      </c>
      <c r="X1578" s="60">
        <f t="shared" si="77"/>
        <v>0</v>
      </c>
      <c r="Z1578" s="111">
        <f t="shared" si="78"/>
        <v>0</v>
      </c>
      <c r="AJ1578" s="110"/>
    </row>
    <row r="1579" spans="15:36" x14ac:dyDescent="0.2">
      <c r="O1579" s="111">
        <f t="shared" si="76"/>
        <v>0</v>
      </c>
      <c r="X1579" s="60">
        <f t="shared" si="77"/>
        <v>0</v>
      </c>
      <c r="Z1579" s="111">
        <f t="shared" si="78"/>
        <v>0</v>
      </c>
      <c r="AJ1579" s="110"/>
    </row>
    <row r="1580" spans="15:36" x14ac:dyDescent="0.2">
      <c r="O1580" s="111">
        <f t="shared" si="76"/>
        <v>0</v>
      </c>
      <c r="X1580" s="60">
        <f t="shared" si="77"/>
        <v>0</v>
      </c>
      <c r="Z1580" s="111">
        <f t="shared" si="78"/>
        <v>0</v>
      </c>
      <c r="AJ1580" s="110"/>
    </row>
    <row r="1581" spans="15:36" x14ac:dyDescent="0.2">
      <c r="O1581" s="111">
        <f t="shared" si="76"/>
        <v>0</v>
      </c>
      <c r="X1581" s="60">
        <f t="shared" si="77"/>
        <v>0</v>
      </c>
      <c r="Z1581" s="111">
        <f t="shared" si="78"/>
        <v>0</v>
      </c>
      <c r="AJ1581" s="110"/>
    </row>
    <row r="1582" spans="15:36" x14ac:dyDescent="0.2">
      <c r="O1582" s="111">
        <f t="shared" si="76"/>
        <v>0</v>
      </c>
      <c r="X1582" s="60">
        <f t="shared" si="77"/>
        <v>0</v>
      </c>
      <c r="Z1582" s="111">
        <f t="shared" si="78"/>
        <v>0</v>
      </c>
      <c r="AJ1582" s="110"/>
    </row>
    <row r="1583" spans="15:36" x14ac:dyDescent="0.2">
      <c r="O1583" s="111">
        <f t="shared" si="76"/>
        <v>0</v>
      </c>
      <c r="X1583" s="60">
        <f t="shared" si="77"/>
        <v>0</v>
      </c>
      <c r="Z1583" s="111">
        <f t="shared" si="78"/>
        <v>0</v>
      </c>
      <c r="AJ1583" s="110"/>
    </row>
    <row r="1584" spans="15:36" x14ac:dyDescent="0.2">
      <c r="O1584" s="111">
        <f t="shared" si="76"/>
        <v>0</v>
      </c>
      <c r="X1584" s="60">
        <f t="shared" si="77"/>
        <v>0</v>
      </c>
      <c r="Z1584" s="111">
        <f t="shared" si="78"/>
        <v>0</v>
      </c>
      <c r="AJ1584" s="110"/>
    </row>
    <row r="1585" spans="15:36" x14ac:dyDescent="0.2">
      <c r="O1585" s="111">
        <f t="shared" si="76"/>
        <v>0</v>
      </c>
      <c r="X1585" s="60">
        <f t="shared" si="77"/>
        <v>0</v>
      </c>
      <c r="Z1585" s="111">
        <f t="shared" si="78"/>
        <v>0</v>
      </c>
      <c r="AJ1585" s="110"/>
    </row>
    <row r="1586" spans="15:36" x14ac:dyDescent="0.2">
      <c r="O1586" s="111">
        <f t="shared" si="76"/>
        <v>0</v>
      </c>
      <c r="X1586" s="60">
        <f t="shared" si="77"/>
        <v>0</v>
      </c>
      <c r="Z1586" s="111">
        <f t="shared" si="78"/>
        <v>0</v>
      </c>
      <c r="AJ1586" s="110"/>
    </row>
    <row r="1587" spans="15:36" x14ac:dyDescent="0.2">
      <c r="O1587" s="111">
        <f t="shared" si="76"/>
        <v>0</v>
      </c>
      <c r="X1587" s="60">
        <f t="shared" si="77"/>
        <v>0</v>
      </c>
      <c r="Z1587" s="111">
        <f t="shared" si="78"/>
        <v>0</v>
      </c>
      <c r="AJ1587" s="110"/>
    </row>
    <row r="1588" spans="15:36" x14ac:dyDescent="0.2">
      <c r="O1588" s="111">
        <f t="shared" si="76"/>
        <v>0</v>
      </c>
      <c r="X1588" s="60">
        <f t="shared" si="77"/>
        <v>0</v>
      </c>
      <c r="Z1588" s="111">
        <f t="shared" si="78"/>
        <v>0</v>
      </c>
      <c r="AJ1588" s="110"/>
    </row>
    <row r="1589" spans="15:36" x14ac:dyDescent="0.2">
      <c r="O1589" s="111">
        <f t="shared" si="76"/>
        <v>0</v>
      </c>
      <c r="X1589" s="60">
        <f t="shared" si="77"/>
        <v>0</v>
      </c>
      <c r="Z1589" s="111">
        <f t="shared" si="78"/>
        <v>0</v>
      </c>
      <c r="AJ1589" s="110"/>
    </row>
    <row r="1590" spans="15:36" x14ac:dyDescent="0.2">
      <c r="O1590" s="111">
        <f t="shared" si="76"/>
        <v>0</v>
      </c>
      <c r="X1590" s="60">
        <f t="shared" si="77"/>
        <v>0</v>
      </c>
      <c r="Z1590" s="111">
        <f t="shared" si="78"/>
        <v>0</v>
      </c>
      <c r="AJ1590" s="110"/>
    </row>
    <row r="1591" spans="15:36" x14ac:dyDescent="0.2">
      <c r="O1591" s="111">
        <f t="shared" si="76"/>
        <v>0</v>
      </c>
      <c r="X1591" s="60">
        <f t="shared" si="77"/>
        <v>0</v>
      </c>
      <c r="Z1591" s="111">
        <f t="shared" si="78"/>
        <v>0</v>
      </c>
      <c r="AJ1591" s="110"/>
    </row>
    <row r="1592" spans="15:36" x14ac:dyDescent="0.2">
      <c r="O1592" s="111">
        <f t="shared" si="76"/>
        <v>0</v>
      </c>
      <c r="X1592" s="60">
        <f t="shared" si="77"/>
        <v>0</v>
      </c>
      <c r="Z1592" s="111">
        <f t="shared" si="78"/>
        <v>0</v>
      </c>
      <c r="AJ1592" s="110"/>
    </row>
    <row r="1593" spans="15:36" x14ac:dyDescent="0.2">
      <c r="O1593" s="111">
        <f t="shared" si="76"/>
        <v>0</v>
      </c>
      <c r="X1593" s="60">
        <f t="shared" si="77"/>
        <v>0</v>
      </c>
      <c r="Z1593" s="111">
        <f t="shared" si="78"/>
        <v>0</v>
      </c>
      <c r="AJ1593" s="110"/>
    </row>
    <row r="1594" spans="15:36" x14ac:dyDescent="0.2">
      <c r="O1594" s="111">
        <f t="shared" si="76"/>
        <v>0</v>
      </c>
      <c r="X1594" s="60">
        <f t="shared" si="77"/>
        <v>0</v>
      </c>
      <c r="Z1594" s="111">
        <f t="shared" si="78"/>
        <v>0</v>
      </c>
      <c r="AJ1594" s="110"/>
    </row>
    <row r="1595" spans="15:36" x14ac:dyDescent="0.2">
      <c r="O1595" s="111">
        <f t="shared" si="76"/>
        <v>0</v>
      </c>
      <c r="X1595" s="60">
        <f t="shared" si="77"/>
        <v>0</v>
      </c>
      <c r="Z1595" s="111">
        <f t="shared" si="78"/>
        <v>0</v>
      </c>
      <c r="AJ1595" s="110"/>
    </row>
    <row r="1596" spans="15:36" x14ac:dyDescent="0.2">
      <c r="O1596" s="111">
        <f t="shared" si="76"/>
        <v>0</v>
      </c>
      <c r="X1596" s="60">
        <f t="shared" si="77"/>
        <v>0</v>
      </c>
      <c r="Z1596" s="111">
        <f t="shared" si="78"/>
        <v>0</v>
      </c>
      <c r="AJ1596" s="110"/>
    </row>
    <row r="1597" spans="15:36" x14ac:dyDescent="0.2">
      <c r="O1597" s="111">
        <f t="shared" si="76"/>
        <v>0</v>
      </c>
      <c r="X1597" s="60">
        <f t="shared" si="77"/>
        <v>0</v>
      </c>
      <c r="Z1597" s="111">
        <f t="shared" si="78"/>
        <v>0</v>
      </c>
      <c r="AJ1597" s="110"/>
    </row>
    <row r="1598" spans="15:36" x14ac:dyDescent="0.2">
      <c r="O1598" s="111">
        <f t="shared" si="76"/>
        <v>0</v>
      </c>
      <c r="X1598" s="60">
        <f t="shared" si="77"/>
        <v>0</v>
      </c>
      <c r="Z1598" s="111">
        <f t="shared" si="78"/>
        <v>0</v>
      </c>
      <c r="AJ1598" s="110"/>
    </row>
    <row r="1599" spans="15:36" x14ac:dyDescent="0.2">
      <c r="O1599" s="111">
        <f t="shared" si="76"/>
        <v>0</v>
      </c>
      <c r="X1599" s="60">
        <f t="shared" si="77"/>
        <v>0</v>
      </c>
      <c r="Z1599" s="111">
        <f t="shared" si="78"/>
        <v>0</v>
      </c>
      <c r="AJ1599" s="110"/>
    </row>
    <row r="1600" spans="15:36" x14ac:dyDescent="0.2">
      <c r="O1600" s="111">
        <f t="shared" si="76"/>
        <v>0</v>
      </c>
      <c r="X1600" s="60">
        <f t="shared" si="77"/>
        <v>0</v>
      </c>
      <c r="Z1600" s="111">
        <f t="shared" si="78"/>
        <v>0</v>
      </c>
      <c r="AJ1600" s="110"/>
    </row>
    <row r="1601" spans="15:36" x14ac:dyDescent="0.2">
      <c r="O1601" s="111">
        <f t="shared" si="76"/>
        <v>0</v>
      </c>
      <c r="X1601" s="60">
        <f t="shared" si="77"/>
        <v>0</v>
      </c>
      <c r="Z1601" s="111">
        <f t="shared" si="78"/>
        <v>0</v>
      </c>
      <c r="AJ1601" s="110"/>
    </row>
    <row r="1602" spans="15:36" x14ac:dyDescent="0.2">
      <c r="O1602" s="111">
        <f t="shared" si="76"/>
        <v>0</v>
      </c>
      <c r="X1602" s="60">
        <f t="shared" si="77"/>
        <v>0</v>
      </c>
      <c r="Z1602" s="111">
        <f t="shared" si="78"/>
        <v>0</v>
      </c>
      <c r="AJ1602" s="110"/>
    </row>
    <row r="1603" spans="15:36" x14ac:dyDescent="0.2">
      <c r="O1603" s="111">
        <f t="shared" ref="O1603:O1666" si="79">(J1603+K1603)-L1603+M1603-N1603</f>
        <v>0</v>
      </c>
      <c r="X1603" s="60">
        <f t="shared" si="77"/>
        <v>0</v>
      </c>
      <c r="Z1603" s="111">
        <f t="shared" si="78"/>
        <v>0</v>
      </c>
      <c r="AJ1603" s="110"/>
    </row>
    <row r="1604" spans="15:36" x14ac:dyDescent="0.2">
      <c r="O1604" s="111">
        <f t="shared" si="79"/>
        <v>0</v>
      </c>
      <c r="X1604" s="60">
        <f t="shared" ref="X1604:X1667" si="80">W1604*U1604</f>
        <v>0</v>
      </c>
      <c r="Z1604" s="111">
        <f t="shared" ref="Z1604:Z1667" si="81">Y1604*U1604</f>
        <v>0</v>
      </c>
      <c r="AJ1604" s="110"/>
    </row>
    <row r="1605" spans="15:36" x14ac:dyDescent="0.2">
      <c r="O1605" s="111">
        <f t="shared" si="79"/>
        <v>0</v>
      </c>
      <c r="X1605" s="60">
        <f t="shared" si="80"/>
        <v>0</v>
      </c>
      <c r="Z1605" s="111">
        <f t="shared" si="81"/>
        <v>0</v>
      </c>
      <c r="AJ1605" s="110"/>
    </row>
    <row r="1606" spans="15:36" x14ac:dyDescent="0.2">
      <c r="O1606" s="111">
        <f t="shared" si="79"/>
        <v>0</v>
      </c>
      <c r="X1606" s="60">
        <f t="shared" si="80"/>
        <v>0</v>
      </c>
      <c r="Z1606" s="111">
        <f t="shared" si="81"/>
        <v>0</v>
      </c>
      <c r="AJ1606" s="110"/>
    </row>
    <row r="1607" spans="15:36" x14ac:dyDescent="0.2">
      <c r="O1607" s="111">
        <f t="shared" si="79"/>
        <v>0</v>
      </c>
      <c r="X1607" s="60">
        <f t="shared" si="80"/>
        <v>0</v>
      </c>
      <c r="Z1607" s="111">
        <f t="shared" si="81"/>
        <v>0</v>
      </c>
      <c r="AJ1607" s="110"/>
    </row>
    <row r="1608" spans="15:36" x14ac:dyDescent="0.2">
      <c r="O1608" s="111">
        <f t="shared" si="79"/>
        <v>0</v>
      </c>
      <c r="X1608" s="60">
        <f t="shared" si="80"/>
        <v>0</v>
      </c>
      <c r="Z1608" s="111">
        <f t="shared" si="81"/>
        <v>0</v>
      </c>
      <c r="AJ1608" s="110"/>
    </row>
    <row r="1609" spans="15:36" x14ac:dyDescent="0.2">
      <c r="O1609" s="111">
        <f t="shared" si="79"/>
        <v>0</v>
      </c>
      <c r="X1609" s="60">
        <f t="shared" si="80"/>
        <v>0</v>
      </c>
      <c r="Z1609" s="111">
        <f t="shared" si="81"/>
        <v>0</v>
      </c>
      <c r="AJ1609" s="110"/>
    </row>
    <row r="1610" spans="15:36" x14ac:dyDescent="0.2">
      <c r="O1610" s="111">
        <f t="shared" si="79"/>
        <v>0</v>
      </c>
      <c r="X1610" s="60">
        <f t="shared" si="80"/>
        <v>0</v>
      </c>
      <c r="Z1610" s="111">
        <f t="shared" si="81"/>
        <v>0</v>
      </c>
      <c r="AJ1610" s="110"/>
    </row>
    <row r="1611" spans="15:36" x14ac:dyDescent="0.2">
      <c r="O1611" s="111">
        <f t="shared" si="79"/>
        <v>0</v>
      </c>
      <c r="X1611" s="60">
        <f t="shared" si="80"/>
        <v>0</v>
      </c>
      <c r="Z1611" s="111">
        <f t="shared" si="81"/>
        <v>0</v>
      </c>
      <c r="AJ1611" s="110"/>
    </row>
    <row r="1612" spans="15:36" x14ac:dyDescent="0.2">
      <c r="O1612" s="111">
        <f t="shared" si="79"/>
        <v>0</v>
      </c>
      <c r="X1612" s="60">
        <f t="shared" si="80"/>
        <v>0</v>
      </c>
      <c r="Z1612" s="111">
        <f t="shared" si="81"/>
        <v>0</v>
      </c>
      <c r="AJ1612" s="110"/>
    </row>
    <row r="1613" spans="15:36" x14ac:dyDescent="0.2">
      <c r="O1613" s="111">
        <f t="shared" si="79"/>
        <v>0</v>
      </c>
      <c r="X1613" s="60">
        <f t="shared" si="80"/>
        <v>0</v>
      </c>
      <c r="Z1613" s="111">
        <f t="shared" si="81"/>
        <v>0</v>
      </c>
      <c r="AJ1613" s="110"/>
    </row>
    <row r="1614" spans="15:36" x14ac:dyDescent="0.2">
      <c r="O1614" s="111">
        <f t="shared" si="79"/>
        <v>0</v>
      </c>
      <c r="X1614" s="60">
        <f t="shared" si="80"/>
        <v>0</v>
      </c>
      <c r="Z1614" s="111">
        <f t="shared" si="81"/>
        <v>0</v>
      </c>
      <c r="AJ1614" s="110"/>
    </row>
    <row r="1615" spans="15:36" x14ac:dyDescent="0.2">
      <c r="O1615" s="111">
        <f t="shared" si="79"/>
        <v>0</v>
      </c>
      <c r="X1615" s="60">
        <f t="shared" si="80"/>
        <v>0</v>
      </c>
      <c r="Z1615" s="111">
        <f t="shared" si="81"/>
        <v>0</v>
      </c>
      <c r="AJ1615" s="110"/>
    </row>
    <row r="1616" spans="15:36" x14ac:dyDescent="0.2">
      <c r="O1616" s="111">
        <f t="shared" si="79"/>
        <v>0</v>
      </c>
      <c r="X1616" s="60">
        <f t="shared" si="80"/>
        <v>0</v>
      </c>
      <c r="Z1616" s="111">
        <f t="shared" si="81"/>
        <v>0</v>
      </c>
      <c r="AJ1616" s="110"/>
    </row>
    <row r="1617" spans="15:36" x14ac:dyDescent="0.2">
      <c r="O1617" s="111">
        <f t="shared" si="79"/>
        <v>0</v>
      </c>
      <c r="X1617" s="60">
        <f t="shared" si="80"/>
        <v>0</v>
      </c>
      <c r="Z1617" s="111">
        <f t="shared" si="81"/>
        <v>0</v>
      </c>
      <c r="AJ1617" s="110"/>
    </row>
    <row r="1618" spans="15:36" x14ac:dyDescent="0.2">
      <c r="O1618" s="111">
        <f t="shared" si="79"/>
        <v>0</v>
      </c>
      <c r="X1618" s="60">
        <f t="shared" si="80"/>
        <v>0</v>
      </c>
      <c r="Z1618" s="111">
        <f t="shared" si="81"/>
        <v>0</v>
      </c>
      <c r="AJ1618" s="110"/>
    </row>
    <row r="1619" spans="15:36" x14ac:dyDescent="0.2">
      <c r="O1619" s="111">
        <f t="shared" si="79"/>
        <v>0</v>
      </c>
      <c r="X1619" s="60">
        <f t="shared" si="80"/>
        <v>0</v>
      </c>
      <c r="Z1619" s="111">
        <f t="shared" si="81"/>
        <v>0</v>
      </c>
      <c r="AJ1619" s="110"/>
    </row>
    <row r="1620" spans="15:36" x14ac:dyDescent="0.2">
      <c r="O1620" s="111">
        <f t="shared" si="79"/>
        <v>0</v>
      </c>
      <c r="X1620" s="60">
        <f t="shared" si="80"/>
        <v>0</v>
      </c>
      <c r="Z1620" s="111">
        <f t="shared" si="81"/>
        <v>0</v>
      </c>
      <c r="AJ1620" s="110"/>
    </row>
    <row r="1621" spans="15:36" x14ac:dyDescent="0.2">
      <c r="O1621" s="111">
        <f t="shared" si="79"/>
        <v>0</v>
      </c>
      <c r="X1621" s="60">
        <f t="shared" si="80"/>
        <v>0</v>
      </c>
      <c r="Z1621" s="111">
        <f t="shared" si="81"/>
        <v>0</v>
      </c>
      <c r="AJ1621" s="110"/>
    </row>
    <row r="1622" spans="15:36" x14ac:dyDescent="0.2">
      <c r="O1622" s="111">
        <f t="shared" si="79"/>
        <v>0</v>
      </c>
      <c r="X1622" s="60">
        <f t="shared" si="80"/>
        <v>0</v>
      </c>
      <c r="Z1622" s="111">
        <f t="shared" si="81"/>
        <v>0</v>
      </c>
      <c r="AJ1622" s="110"/>
    </row>
    <row r="1623" spans="15:36" x14ac:dyDescent="0.2">
      <c r="O1623" s="111">
        <f t="shared" si="79"/>
        <v>0</v>
      </c>
      <c r="X1623" s="60">
        <f t="shared" si="80"/>
        <v>0</v>
      </c>
      <c r="Z1623" s="111">
        <f t="shared" si="81"/>
        <v>0</v>
      </c>
      <c r="AJ1623" s="110"/>
    </row>
    <row r="1624" spans="15:36" x14ac:dyDescent="0.2">
      <c r="O1624" s="111">
        <f t="shared" si="79"/>
        <v>0</v>
      </c>
      <c r="X1624" s="60">
        <f t="shared" si="80"/>
        <v>0</v>
      </c>
      <c r="Z1624" s="111">
        <f t="shared" si="81"/>
        <v>0</v>
      </c>
      <c r="AJ1624" s="110"/>
    </row>
    <row r="1625" spans="15:36" x14ac:dyDescent="0.2">
      <c r="O1625" s="111">
        <f t="shared" si="79"/>
        <v>0</v>
      </c>
      <c r="X1625" s="60">
        <f t="shared" si="80"/>
        <v>0</v>
      </c>
      <c r="Z1625" s="111">
        <f t="shared" si="81"/>
        <v>0</v>
      </c>
      <c r="AJ1625" s="110"/>
    </row>
    <row r="1626" spans="15:36" x14ac:dyDescent="0.2">
      <c r="O1626" s="111">
        <f t="shared" si="79"/>
        <v>0</v>
      </c>
      <c r="X1626" s="60">
        <f t="shared" si="80"/>
        <v>0</v>
      </c>
      <c r="Z1626" s="111">
        <f t="shared" si="81"/>
        <v>0</v>
      </c>
      <c r="AJ1626" s="110"/>
    </row>
    <row r="1627" spans="15:36" x14ac:dyDescent="0.2">
      <c r="O1627" s="111">
        <f t="shared" si="79"/>
        <v>0</v>
      </c>
      <c r="X1627" s="60">
        <f t="shared" si="80"/>
        <v>0</v>
      </c>
      <c r="Z1627" s="111">
        <f t="shared" si="81"/>
        <v>0</v>
      </c>
      <c r="AJ1627" s="110"/>
    </row>
    <row r="1628" spans="15:36" x14ac:dyDescent="0.2">
      <c r="O1628" s="111">
        <f t="shared" si="79"/>
        <v>0</v>
      </c>
      <c r="X1628" s="60">
        <f t="shared" si="80"/>
        <v>0</v>
      </c>
      <c r="Z1628" s="111">
        <f t="shared" si="81"/>
        <v>0</v>
      </c>
      <c r="AJ1628" s="110"/>
    </row>
    <row r="1629" spans="15:36" x14ac:dyDescent="0.2">
      <c r="O1629" s="111">
        <f t="shared" si="79"/>
        <v>0</v>
      </c>
      <c r="X1629" s="60">
        <f t="shared" si="80"/>
        <v>0</v>
      </c>
      <c r="Z1629" s="111">
        <f t="shared" si="81"/>
        <v>0</v>
      </c>
      <c r="AJ1629" s="110"/>
    </row>
    <row r="1630" spans="15:36" x14ac:dyDescent="0.2">
      <c r="O1630" s="111">
        <f t="shared" si="79"/>
        <v>0</v>
      </c>
      <c r="X1630" s="60">
        <f t="shared" si="80"/>
        <v>0</v>
      </c>
      <c r="Z1630" s="111">
        <f t="shared" si="81"/>
        <v>0</v>
      </c>
      <c r="AJ1630" s="110"/>
    </row>
    <row r="1631" spans="15:36" x14ac:dyDescent="0.2">
      <c r="O1631" s="111">
        <f t="shared" si="79"/>
        <v>0</v>
      </c>
      <c r="X1631" s="60">
        <f t="shared" si="80"/>
        <v>0</v>
      </c>
      <c r="Z1631" s="111">
        <f t="shared" si="81"/>
        <v>0</v>
      </c>
      <c r="AJ1631" s="110"/>
    </row>
    <row r="1632" spans="15:36" x14ac:dyDescent="0.2">
      <c r="O1632" s="111">
        <f t="shared" si="79"/>
        <v>0</v>
      </c>
      <c r="X1632" s="60">
        <f t="shared" si="80"/>
        <v>0</v>
      </c>
      <c r="Z1632" s="111">
        <f t="shared" si="81"/>
        <v>0</v>
      </c>
      <c r="AJ1632" s="110"/>
    </row>
    <row r="1633" spans="15:36" x14ac:dyDescent="0.2">
      <c r="O1633" s="111">
        <f t="shared" si="79"/>
        <v>0</v>
      </c>
      <c r="X1633" s="60">
        <f t="shared" si="80"/>
        <v>0</v>
      </c>
      <c r="Z1633" s="111">
        <f t="shared" si="81"/>
        <v>0</v>
      </c>
      <c r="AJ1633" s="110"/>
    </row>
    <row r="1634" spans="15:36" x14ac:dyDescent="0.2">
      <c r="O1634" s="111">
        <f t="shared" si="79"/>
        <v>0</v>
      </c>
      <c r="X1634" s="60">
        <f t="shared" si="80"/>
        <v>0</v>
      </c>
      <c r="Z1634" s="111">
        <f t="shared" si="81"/>
        <v>0</v>
      </c>
      <c r="AJ1634" s="110"/>
    </row>
    <row r="1635" spans="15:36" x14ac:dyDescent="0.2">
      <c r="O1635" s="111">
        <f t="shared" si="79"/>
        <v>0</v>
      </c>
      <c r="X1635" s="60">
        <f t="shared" si="80"/>
        <v>0</v>
      </c>
      <c r="Z1635" s="111">
        <f t="shared" si="81"/>
        <v>0</v>
      </c>
      <c r="AJ1635" s="110"/>
    </row>
    <row r="1636" spans="15:36" x14ac:dyDescent="0.2">
      <c r="O1636" s="111">
        <f t="shared" si="79"/>
        <v>0</v>
      </c>
      <c r="X1636" s="60">
        <f t="shared" si="80"/>
        <v>0</v>
      </c>
      <c r="Z1636" s="111">
        <f t="shared" si="81"/>
        <v>0</v>
      </c>
      <c r="AJ1636" s="110"/>
    </row>
    <row r="1637" spans="15:36" x14ac:dyDescent="0.2">
      <c r="O1637" s="111">
        <f t="shared" si="79"/>
        <v>0</v>
      </c>
      <c r="X1637" s="60">
        <f t="shared" si="80"/>
        <v>0</v>
      </c>
      <c r="Z1637" s="111">
        <f t="shared" si="81"/>
        <v>0</v>
      </c>
      <c r="AJ1637" s="110"/>
    </row>
    <row r="1638" spans="15:36" x14ac:dyDescent="0.2">
      <c r="O1638" s="111">
        <f t="shared" si="79"/>
        <v>0</v>
      </c>
      <c r="X1638" s="60">
        <f t="shared" si="80"/>
        <v>0</v>
      </c>
      <c r="Z1638" s="111">
        <f t="shared" si="81"/>
        <v>0</v>
      </c>
      <c r="AJ1638" s="110"/>
    </row>
    <row r="1639" spans="15:36" x14ac:dyDescent="0.2">
      <c r="O1639" s="111">
        <f t="shared" si="79"/>
        <v>0</v>
      </c>
      <c r="X1639" s="60">
        <f t="shared" si="80"/>
        <v>0</v>
      </c>
      <c r="Z1639" s="111">
        <f t="shared" si="81"/>
        <v>0</v>
      </c>
      <c r="AJ1639" s="110"/>
    </row>
    <row r="1640" spans="15:36" x14ac:dyDescent="0.2">
      <c r="O1640" s="111">
        <f t="shared" si="79"/>
        <v>0</v>
      </c>
      <c r="X1640" s="60">
        <f t="shared" si="80"/>
        <v>0</v>
      </c>
      <c r="Z1640" s="111">
        <f t="shared" si="81"/>
        <v>0</v>
      </c>
      <c r="AJ1640" s="110"/>
    </row>
    <row r="1641" spans="15:36" x14ac:dyDescent="0.2">
      <c r="O1641" s="111">
        <f t="shared" si="79"/>
        <v>0</v>
      </c>
      <c r="X1641" s="60">
        <f t="shared" si="80"/>
        <v>0</v>
      </c>
      <c r="Z1641" s="111">
        <f t="shared" si="81"/>
        <v>0</v>
      </c>
      <c r="AJ1641" s="110"/>
    </row>
    <row r="1642" spans="15:36" x14ac:dyDescent="0.2">
      <c r="O1642" s="111">
        <f t="shared" si="79"/>
        <v>0</v>
      </c>
      <c r="X1642" s="60">
        <f t="shared" si="80"/>
        <v>0</v>
      </c>
      <c r="Z1642" s="111">
        <f t="shared" si="81"/>
        <v>0</v>
      </c>
      <c r="AJ1642" s="110"/>
    </row>
    <row r="1643" spans="15:36" x14ac:dyDescent="0.2">
      <c r="O1643" s="111">
        <f t="shared" si="79"/>
        <v>0</v>
      </c>
      <c r="X1643" s="60">
        <f t="shared" si="80"/>
        <v>0</v>
      </c>
      <c r="Z1643" s="111">
        <f t="shared" si="81"/>
        <v>0</v>
      </c>
      <c r="AJ1643" s="110"/>
    </row>
    <row r="1644" spans="15:36" x14ac:dyDescent="0.2">
      <c r="O1644" s="111">
        <f t="shared" si="79"/>
        <v>0</v>
      </c>
      <c r="X1644" s="60">
        <f t="shared" si="80"/>
        <v>0</v>
      </c>
      <c r="Z1644" s="111">
        <f t="shared" si="81"/>
        <v>0</v>
      </c>
      <c r="AJ1644" s="110"/>
    </row>
    <row r="1645" spans="15:36" x14ac:dyDescent="0.2">
      <c r="O1645" s="111">
        <f t="shared" si="79"/>
        <v>0</v>
      </c>
      <c r="X1645" s="60">
        <f t="shared" si="80"/>
        <v>0</v>
      </c>
      <c r="Z1645" s="111">
        <f t="shared" si="81"/>
        <v>0</v>
      </c>
      <c r="AJ1645" s="110"/>
    </row>
    <row r="1646" spans="15:36" x14ac:dyDescent="0.2">
      <c r="O1646" s="111">
        <f t="shared" si="79"/>
        <v>0</v>
      </c>
      <c r="X1646" s="60">
        <f t="shared" si="80"/>
        <v>0</v>
      </c>
      <c r="Z1646" s="111">
        <f t="shared" si="81"/>
        <v>0</v>
      </c>
      <c r="AJ1646" s="110"/>
    </row>
    <row r="1647" spans="15:36" x14ac:dyDescent="0.2">
      <c r="O1647" s="111">
        <f t="shared" si="79"/>
        <v>0</v>
      </c>
      <c r="X1647" s="60">
        <f t="shared" si="80"/>
        <v>0</v>
      </c>
      <c r="Z1647" s="111">
        <f t="shared" si="81"/>
        <v>0</v>
      </c>
      <c r="AJ1647" s="110"/>
    </row>
    <row r="1648" spans="15:36" x14ac:dyDescent="0.2">
      <c r="O1648" s="111">
        <f t="shared" si="79"/>
        <v>0</v>
      </c>
      <c r="X1648" s="60">
        <f t="shared" si="80"/>
        <v>0</v>
      </c>
      <c r="Z1648" s="111">
        <f t="shared" si="81"/>
        <v>0</v>
      </c>
      <c r="AJ1648" s="110"/>
    </row>
    <row r="1649" spans="15:36" x14ac:dyDescent="0.2">
      <c r="O1649" s="111">
        <f t="shared" si="79"/>
        <v>0</v>
      </c>
      <c r="X1649" s="60">
        <f t="shared" si="80"/>
        <v>0</v>
      </c>
      <c r="Z1649" s="111">
        <f t="shared" si="81"/>
        <v>0</v>
      </c>
      <c r="AJ1649" s="110"/>
    </row>
    <row r="1650" spans="15:36" x14ac:dyDescent="0.2">
      <c r="O1650" s="111">
        <f t="shared" si="79"/>
        <v>0</v>
      </c>
      <c r="X1650" s="60">
        <f t="shared" si="80"/>
        <v>0</v>
      </c>
      <c r="Z1650" s="111">
        <f t="shared" si="81"/>
        <v>0</v>
      </c>
      <c r="AJ1650" s="110"/>
    </row>
    <row r="1651" spans="15:36" x14ac:dyDescent="0.2">
      <c r="O1651" s="111">
        <f t="shared" si="79"/>
        <v>0</v>
      </c>
      <c r="X1651" s="60">
        <f t="shared" si="80"/>
        <v>0</v>
      </c>
      <c r="Z1651" s="111">
        <f t="shared" si="81"/>
        <v>0</v>
      </c>
      <c r="AJ1651" s="110"/>
    </row>
    <row r="1652" spans="15:36" x14ac:dyDescent="0.2">
      <c r="O1652" s="111">
        <f t="shared" si="79"/>
        <v>0</v>
      </c>
      <c r="X1652" s="60">
        <f t="shared" si="80"/>
        <v>0</v>
      </c>
      <c r="Z1652" s="111">
        <f t="shared" si="81"/>
        <v>0</v>
      </c>
      <c r="AJ1652" s="110"/>
    </row>
    <row r="1653" spans="15:36" x14ac:dyDescent="0.2">
      <c r="O1653" s="111">
        <f t="shared" si="79"/>
        <v>0</v>
      </c>
      <c r="X1653" s="60">
        <f t="shared" si="80"/>
        <v>0</v>
      </c>
      <c r="Z1653" s="111">
        <f t="shared" si="81"/>
        <v>0</v>
      </c>
      <c r="AJ1653" s="110"/>
    </row>
    <row r="1654" spans="15:36" x14ac:dyDescent="0.2">
      <c r="O1654" s="111">
        <f t="shared" si="79"/>
        <v>0</v>
      </c>
      <c r="X1654" s="60">
        <f t="shared" si="80"/>
        <v>0</v>
      </c>
      <c r="Z1654" s="111">
        <f t="shared" si="81"/>
        <v>0</v>
      </c>
      <c r="AJ1654" s="110"/>
    </row>
    <row r="1655" spans="15:36" x14ac:dyDescent="0.2">
      <c r="O1655" s="111">
        <f t="shared" si="79"/>
        <v>0</v>
      </c>
      <c r="X1655" s="60">
        <f t="shared" si="80"/>
        <v>0</v>
      </c>
      <c r="Z1655" s="111">
        <f t="shared" si="81"/>
        <v>0</v>
      </c>
      <c r="AJ1655" s="110"/>
    </row>
    <row r="1656" spans="15:36" x14ac:dyDescent="0.2">
      <c r="O1656" s="111">
        <f t="shared" si="79"/>
        <v>0</v>
      </c>
      <c r="X1656" s="60">
        <f t="shared" si="80"/>
        <v>0</v>
      </c>
      <c r="Z1656" s="111">
        <f t="shared" si="81"/>
        <v>0</v>
      </c>
      <c r="AJ1656" s="110"/>
    </row>
    <row r="1657" spans="15:36" x14ac:dyDescent="0.2">
      <c r="O1657" s="111">
        <f t="shared" si="79"/>
        <v>0</v>
      </c>
      <c r="X1657" s="60">
        <f t="shared" si="80"/>
        <v>0</v>
      </c>
      <c r="Z1657" s="111">
        <f t="shared" si="81"/>
        <v>0</v>
      </c>
      <c r="AJ1657" s="110"/>
    </row>
    <row r="1658" spans="15:36" x14ac:dyDescent="0.2">
      <c r="O1658" s="111">
        <f t="shared" si="79"/>
        <v>0</v>
      </c>
      <c r="X1658" s="60">
        <f t="shared" si="80"/>
        <v>0</v>
      </c>
      <c r="Z1658" s="111">
        <f t="shared" si="81"/>
        <v>0</v>
      </c>
      <c r="AJ1658" s="110"/>
    </row>
    <row r="1659" spans="15:36" x14ac:dyDescent="0.2">
      <c r="O1659" s="111">
        <f t="shared" si="79"/>
        <v>0</v>
      </c>
      <c r="X1659" s="60">
        <f t="shared" si="80"/>
        <v>0</v>
      </c>
      <c r="Z1659" s="111">
        <f t="shared" si="81"/>
        <v>0</v>
      </c>
      <c r="AJ1659" s="110"/>
    </row>
    <row r="1660" spans="15:36" x14ac:dyDescent="0.2">
      <c r="O1660" s="111">
        <f t="shared" si="79"/>
        <v>0</v>
      </c>
      <c r="X1660" s="60">
        <f t="shared" si="80"/>
        <v>0</v>
      </c>
      <c r="Z1660" s="111">
        <f t="shared" si="81"/>
        <v>0</v>
      </c>
      <c r="AJ1660" s="110"/>
    </row>
    <row r="1661" spans="15:36" x14ac:dyDescent="0.2">
      <c r="O1661" s="111">
        <f t="shared" si="79"/>
        <v>0</v>
      </c>
      <c r="X1661" s="60">
        <f t="shared" si="80"/>
        <v>0</v>
      </c>
      <c r="Z1661" s="111">
        <f t="shared" si="81"/>
        <v>0</v>
      </c>
      <c r="AJ1661" s="110"/>
    </row>
    <row r="1662" spans="15:36" x14ac:dyDescent="0.2">
      <c r="O1662" s="111">
        <f t="shared" si="79"/>
        <v>0</v>
      </c>
      <c r="X1662" s="60">
        <f t="shared" si="80"/>
        <v>0</v>
      </c>
      <c r="Z1662" s="111">
        <f t="shared" si="81"/>
        <v>0</v>
      </c>
      <c r="AJ1662" s="110"/>
    </row>
    <row r="1663" spans="15:36" x14ac:dyDescent="0.2">
      <c r="O1663" s="111">
        <f t="shared" si="79"/>
        <v>0</v>
      </c>
      <c r="X1663" s="60">
        <f t="shared" si="80"/>
        <v>0</v>
      </c>
      <c r="Z1663" s="111">
        <f t="shared" si="81"/>
        <v>0</v>
      </c>
      <c r="AJ1663" s="110"/>
    </row>
    <row r="1664" spans="15:36" x14ac:dyDescent="0.2">
      <c r="O1664" s="111">
        <f t="shared" si="79"/>
        <v>0</v>
      </c>
      <c r="X1664" s="60">
        <f t="shared" si="80"/>
        <v>0</v>
      </c>
      <c r="Z1664" s="111">
        <f t="shared" si="81"/>
        <v>0</v>
      </c>
      <c r="AJ1664" s="110"/>
    </row>
    <row r="1665" spans="15:36" x14ac:dyDescent="0.2">
      <c r="O1665" s="111">
        <f t="shared" si="79"/>
        <v>0</v>
      </c>
      <c r="X1665" s="60">
        <f t="shared" si="80"/>
        <v>0</v>
      </c>
      <c r="Z1665" s="111">
        <f t="shared" si="81"/>
        <v>0</v>
      </c>
      <c r="AJ1665" s="110"/>
    </row>
    <row r="1666" spans="15:36" x14ac:dyDescent="0.2">
      <c r="O1666" s="111">
        <f t="shared" si="79"/>
        <v>0</v>
      </c>
      <c r="X1666" s="60">
        <f t="shared" si="80"/>
        <v>0</v>
      </c>
      <c r="Z1666" s="111">
        <f t="shared" si="81"/>
        <v>0</v>
      </c>
      <c r="AJ1666" s="110"/>
    </row>
    <row r="1667" spans="15:36" x14ac:dyDescent="0.2">
      <c r="O1667" s="111">
        <f t="shared" ref="O1667:O1730" si="82">(J1667+K1667)-L1667+M1667-N1667</f>
        <v>0</v>
      </c>
      <c r="X1667" s="60">
        <f t="shared" si="80"/>
        <v>0</v>
      </c>
      <c r="Z1667" s="111">
        <f t="shared" si="81"/>
        <v>0</v>
      </c>
      <c r="AJ1667" s="110"/>
    </row>
    <row r="1668" spans="15:36" x14ac:dyDescent="0.2">
      <c r="O1668" s="111">
        <f t="shared" si="82"/>
        <v>0</v>
      </c>
      <c r="X1668" s="60">
        <f t="shared" ref="X1668:X1731" si="83">W1668*U1668</f>
        <v>0</v>
      </c>
      <c r="Z1668" s="111">
        <f t="shared" ref="Z1668:Z1731" si="84">Y1668*U1668</f>
        <v>0</v>
      </c>
      <c r="AJ1668" s="110"/>
    </row>
    <row r="1669" spans="15:36" x14ac:dyDescent="0.2">
      <c r="O1669" s="111">
        <f t="shared" si="82"/>
        <v>0</v>
      </c>
      <c r="X1669" s="60">
        <f t="shared" si="83"/>
        <v>0</v>
      </c>
      <c r="Z1669" s="111">
        <f t="shared" si="84"/>
        <v>0</v>
      </c>
      <c r="AJ1669" s="110"/>
    </row>
    <row r="1670" spans="15:36" x14ac:dyDescent="0.2">
      <c r="O1670" s="111">
        <f t="shared" si="82"/>
        <v>0</v>
      </c>
      <c r="X1670" s="60">
        <f t="shared" si="83"/>
        <v>0</v>
      </c>
      <c r="Z1670" s="111">
        <f t="shared" si="84"/>
        <v>0</v>
      </c>
      <c r="AJ1670" s="110"/>
    </row>
    <row r="1671" spans="15:36" x14ac:dyDescent="0.2">
      <c r="O1671" s="111">
        <f t="shared" si="82"/>
        <v>0</v>
      </c>
      <c r="X1671" s="60">
        <f t="shared" si="83"/>
        <v>0</v>
      </c>
      <c r="Z1671" s="111">
        <f t="shared" si="84"/>
        <v>0</v>
      </c>
      <c r="AJ1671" s="110"/>
    </row>
    <row r="1672" spans="15:36" x14ac:dyDescent="0.2">
      <c r="O1672" s="111">
        <f t="shared" si="82"/>
        <v>0</v>
      </c>
      <c r="X1672" s="60">
        <f t="shared" si="83"/>
        <v>0</v>
      </c>
      <c r="Z1672" s="111">
        <f t="shared" si="84"/>
        <v>0</v>
      </c>
      <c r="AJ1672" s="110"/>
    </row>
    <row r="1673" spans="15:36" x14ac:dyDescent="0.2">
      <c r="O1673" s="111">
        <f t="shared" si="82"/>
        <v>0</v>
      </c>
      <c r="X1673" s="60">
        <f t="shared" si="83"/>
        <v>0</v>
      </c>
      <c r="Z1673" s="111">
        <f t="shared" si="84"/>
        <v>0</v>
      </c>
      <c r="AJ1673" s="110"/>
    </row>
    <row r="1674" spans="15:36" x14ac:dyDescent="0.2">
      <c r="O1674" s="111">
        <f t="shared" si="82"/>
        <v>0</v>
      </c>
      <c r="X1674" s="60">
        <f t="shared" si="83"/>
        <v>0</v>
      </c>
      <c r="Z1674" s="111">
        <f t="shared" si="84"/>
        <v>0</v>
      </c>
      <c r="AJ1674" s="110"/>
    </row>
    <row r="1675" spans="15:36" x14ac:dyDescent="0.2">
      <c r="O1675" s="111">
        <f t="shared" si="82"/>
        <v>0</v>
      </c>
      <c r="X1675" s="60">
        <f t="shared" si="83"/>
        <v>0</v>
      </c>
      <c r="Z1675" s="111">
        <f t="shared" si="84"/>
        <v>0</v>
      </c>
      <c r="AJ1675" s="110"/>
    </row>
    <row r="1676" spans="15:36" x14ac:dyDescent="0.2">
      <c r="O1676" s="111">
        <f t="shared" si="82"/>
        <v>0</v>
      </c>
      <c r="X1676" s="60">
        <f t="shared" si="83"/>
        <v>0</v>
      </c>
      <c r="Z1676" s="111">
        <f t="shared" si="84"/>
        <v>0</v>
      </c>
      <c r="AJ1676" s="110"/>
    </row>
    <row r="1677" spans="15:36" x14ac:dyDescent="0.2">
      <c r="O1677" s="111">
        <f t="shared" si="82"/>
        <v>0</v>
      </c>
      <c r="X1677" s="60">
        <f t="shared" si="83"/>
        <v>0</v>
      </c>
      <c r="Z1677" s="111">
        <f t="shared" si="84"/>
        <v>0</v>
      </c>
      <c r="AJ1677" s="110"/>
    </row>
    <row r="1678" spans="15:36" x14ac:dyDescent="0.2">
      <c r="O1678" s="111">
        <f t="shared" si="82"/>
        <v>0</v>
      </c>
      <c r="X1678" s="60">
        <f t="shared" si="83"/>
        <v>0</v>
      </c>
      <c r="Z1678" s="111">
        <f t="shared" si="84"/>
        <v>0</v>
      </c>
      <c r="AJ1678" s="110"/>
    </row>
    <row r="1679" spans="15:36" x14ac:dyDescent="0.2">
      <c r="O1679" s="111">
        <f t="shared" si="82"/>
        <v>0</v>
      </c>
      <c r="X1679" s="60">
        <f t="shared" si="83"/>
        <v>0</v>
      </c>
      <c r="Z1679" s="111">
        <f t="shared" si="84"/>
        <v>0</v>
      </c>
      <c r="AJ1679" s="110"/>
    </row>
    <row r="1680" spans="15:36" x14ac:dyDescent="0.2">
      <c r="O1680" s="111">
        <f t="shared" si="82"/>
        <v>0</v>
      </c>
      <c r="X1680" s="60">
        <f t="shared" si="83"/>
        <v>0</v>
      </c>
      <c r="Z1680" s="111">
        <f t="shared" si="84"/>
        <v>0</v>
      </c>
      <c r="AJ1680" s="110"/>
    </row>
    <row r="1681" spans="15:36" x14ac:dyDescent="0.2">
      <c r="O1681" s="111">
        <f t="shared" si="82"/>
        <v>0</v>
      </c>
      <c r="X1681" s="60">
        <f t="shared" si="83"/>
        <v>0</v>
      </c>
      <c r="Z1681" s="111">
        <f t="shared" si="84"/>
        <v>0</v>
      </c>
      <c r="AJ1681" s="110"/>
    </row>
    <row r="1682" spans="15:36" x14ac:dyDescent="0.2">
      <c r="O1682" s="111">
        <f t="shared" si="82"/>
        <v>0</v>
      </c>
      <c r="X1682" s="60">
        <f t="shared" si="83"/>
        <v>0</v>
      </c>
      <c r="Z1682" s="111">
        <f t="shared" si="84"/>
        <v>0</v>
      </c>
      <c r="AJ1682" s="110"/>
    </row>
    <row r="1683" spans="15:36" x14ac:dyDescent="0.2">
      <c r="O1683" s="111">
        <f t="shared" si="82"/>
        <v>0</v>
      </c>
      <c r="X1683" s="60">
        <f t="shared" si="83"/>
        <v>0</v>
      </c>
      <c r="Z1683" s="111">
        <f t="shared" si="84"/>
        <v>0</v>
      </c>
      <c r="AJ1683" s="110"/>
    </row>
    <row r="1684" spans="15:36" x14ac:dyDescent="0.2">
      <c r="O1684" s="111">
        <f t="shared" si="82"/>
        <v>0</v>
      </c>
      <c r="X1684" s="60">
        <f t="shared" si="83"/>
        <v>0</v>
      </c>
      <c r="Z1684" s="111">
        <f t="shared" si="84"/>
        <v>0</v>
      </c>
      <c r="AJ1684" s="110"/>
    </row>
    <row r="1685" spans="15:36" x14ac:dyDescent="0.2">
      <c r="O1685" s="111">
        <f t="shared" si="82"/>
        <v>0</v>
      </c>
      <c r="X1685" s="60">
        <f t="shared" si="83"/>
        <v>0</v>
      </c>
      <c r="Z1685" s="111">
        <f t="shared" si="84"/>
        <v>0</v>
      </c>
      <c r="AJ1685" s="110"/>
    </row>
    <row r="1686" spans="15:36" x14ac:dyDescent="0.2">
      <c r="O1686" s="111">
        <f t="shared" si="82"/>
        <v>0</v>
      </c>
      <c r="X1686" s="60">
        <f t="shared" si="83"/>
        <v>0</v>
      </c>
      <c r="Z1686" s="111">
        <f t="shared" si="84"/>
        <v>0</v>
      </c>
      <c r="AJ1686" s="110"/>
    </row>
    <row r="1687" spans="15:36" x14ac:dyDescent="0.2">
      <c r="O1687" s="111">
        <f t="shared" si="82"/>
        <v>0</v>
      </c>
      <c r="X1687" s="60">
        <f t="shared" si="83"/>
        <v>0</v>
      </c>
      <c r="Z1687" s="111">
        <f t="shared" si="84"/>
        <v>0</v>
      </c>
      <c r="AJ1687" s="110"/>
    </row>
    <row r="1688" spans="15:36" x14ac:dyDescent="0.2">
      <c r="O1688" s="111">
        <f t="shared" si="82"/>
        <v>0</v>
      </c>
      <c r="X1688" s="60">
        <f t="shared" si="83"/>
        <v>0</v>
      </c>
      <c r="Z1688" s="111">
        <f t="shared" si="84"/>
        <v>0</v>
      </c>
      <c r="AJ1688" s="110"/>
    </row>
    <row r="1689" spans="15:36" x14ac:dyDescent="0.2">
      <c r="O1689" s="111">
        <f t="shared" si="82"/>
        <v>0</v>
      </c>
      <c r="X1689" s="60">
        <f t="shared" si="83"/>
        <v>0</v>
      </c>
      <c r="Z1689" s="111">
        <f t="shared" si="84"/>
        <v>0</v>
      </c>
      <c r="AJ1689" s="110"/>
    </row>
    <row r="1690" spans="15:36" x14ac:dyDescent="0.2">
      <c r="O1690" s="111">
        <f t="shared" si="82"/>
        <v>0</v>
      </c>
      <c r="X1690" s="60">
        <f t="shared" si="83"/>
        <v>0</v>
      </c>
      <c r="Z1690" s="111">
        <f t="shared" si="84"/>
        <v>0</v>
      </c>
      <c r="AJ1690" s="110"/>
    </row>
    <row r="1691" spans="15:36" x14ac:dyDescent="0.2">
      <c r="O1691" s="111">
        <f t="shared" si="82"/>
        <v>0</v>
      </c>
      <c r="X1691" s="60">
        <f t="shared" si="83"/>
        <v>0</v>
      </c>
      <c r="Z1691" s="111">
        <f t="shared" si="84"/>
        <v>0</v>
      </c>
      <c r="AJ1691" s="110"/>
    </row>
    <row r="1692" spans="15:36" x14ac:dyDescent="0.2">
      <c r="O1692" s="111">
        <f t="shared" si="82"/>
        <v>0</v>
      </c>
      <c r="X1692" s="60">
        <f t="shared" si="83"/>
        <v>0</v>
      </c>
      <c r="Z1692" s="111">
        <f t="shared" si="84"/>
        <v>0</v>
      </c>
      <c r="AJ1692" s="110"/>
    </row>
    <row r="1693" spans="15:36" x14ac:dyDescent="0.2">
      <c r="O1693" s="111">
        <f t="shared" si="82"/>
        <v>0</v>
      </c>
      <c r="X1693" s="60">
        <f t="shared" si="83"/>
        <v>0</v>
      </c>
      <c r="Z1693" s="111">
        <f t="shared" si="84"/>
        <v>0</v>
      </c>
      <c r="AJ1693" s="110"/>
    </row>
    <row r="1694" spans="15:36" x14ac:dyDescent="0.2">
      <c r="O1694" s="111">
        <f t="shared" si="82"/>
        <v>0</v>
      </c>
      <c r="X1694" s="60">
        <f t="shared" si="83"/>
        <v>0</v>
      </c>
      <c r="Z1694" s="111">
        <f t="shared" si="84"/>
        <v>0</v>
      </c>
      <c r="AJ1694" s="110"/>
    </row>
    <row r="1695" spans="15:36" x14ac:dyDescent="0.2">
      <c r="O1695" s="111">
        <f t="shared" si="82"/>
        <v>0</v>
      </c>
      <c r="X1695" s="60">
        <f t="shared" si="83"/>
        <v>0</v>
      </c>
      <c r="Z1695" s="111">
        <f t="shared" si="84"/>
        <v>0</v>
      </c>
      <c r="AJ1695" s="110"/>
    </row>
    <row r="1696" spans="15:36" x14ac:dyDescent="0.2">
      <c r="O1696" s="111">
        <f t="shared" si="82"/>
        <v>0</v>
      </c>
      <c r="X1696" s="60">
        <f t="shared" si="83"/>
        <v>0</v>
      </c>
      <c r="Z1696" s="111">
        <f t="shared" si="84"/>
        <v>0</v>
      </c>
      <c r="AJ1696" s="110"/>
    </row>
    <row r="1697" spans="15:36" x14ac:dyDescent="0.2">
      <c r="O1697" s="111">
        <f t="shared" si="82"/>
        <v>0</v>
      </c>
      <c r="X1697" s="60">
        <f t="shared" si="83"/>
        <v>0</v>
      </c>
      <c r="Z1697" s="111">
        <f t="shared" si="84"/>
        <v>0</v>
      </c>
      <c r="AJ1697" s="110"/>
    </row>
    <row r="1698" spans="15:36" x14ac:dyDescent="0.2">
      <c r="O1698" s="111">
        <f t="shared" si="82"/>
        <v>0</v>
      </c>
      <c r="X1698" s="60">
        <f t="shared" si="83"/>
        <v>0</v>
      </c>
      <c r="Z1698" s="111">
        <f t="shared" si="84"/>
        <v>0</v>
      </c>
      <c r="AJ1698" s="110"/>
    </row>
    <row r="1699" spans="15:36" x14ac:dyDescent="0.2">
      <c r="O1699" s="111">
        <f t="shared" si="82"/>
        <v>0</v>
      </c>
      <c r="X1699" s="60">
        <f t="shared" si="83"/>
        <v>0</v>
      </c>
      <c r="Z1699" s="111">
        <f t="shared" si="84"/>
        <v>0</v>
      </c>
      <c r="AJ1699" s="110"/>
    </row>
    <row r="1700" spans="15:36" x14ac:dyDescent="0.2">
      <c r="O1700" s="111">
        <f t="shared" si="82"/>
        <v>0</v>
      </c>
      <c r="X1700" s="60">
        <f t="shared" si="83"/>
        <v>0</v>
      </c>
      <c r="Z1700" s="111">
        <f t="shared" si="84"/>
        <v>0</v>
      </c>
      <c r="AJ1700" s="110"/>
    </row>
    <row r="1701" spans="15:36" x14ac:dyDescent="0.2">
      <c r="O1701" s="111">
        <f t="shared" si="82"/>
        <v>0</v>
      </c>
      <c r="X1701" s="60">
        <f t="shared" si="83"/>
        <v>0</v>
      </c>
      <c r="Z1701" s="111">
        <f t="shared" si="84"/>
        <v>0</v>
      </c>
      <c r="AJ1701" s="110"/>
    </row>
    <row r="1702" spans="15:36" x14ac:dyDescent="0.2">
      <c r="O1702" s="111">
        <f t="shared" si="82"/>
        <v>0</v>
      </c>
      <c r="X1702" s="60">
        <f t="shared" si="83"/>
        <v>0</v>
      </c>
      <c r="Z1702" s="111">
        <f t="shared" si="84"/>
        <v>0</v>
      </c>
      <c r="AJ1702" s="110"/>
    </row>
    <row r="1703" spans="15:36" x14ac:dyDescent="0.2">
      <c r="O1703" s="111">
        <f t="shared" si="82"/>
        <v>0</v>
      </c>
      <c r="X1703" s="60">
        <f t="shared" si="83"/>
        <v>0</v>
      </c>
      <c r="Z1703" s="111">
        <f t="shared" si="84"/>
        <v>0</v>
      </c>
      <c r="AJ1703" s="110"/>
    </row>
    <row r="1704" spans="15:36" x14ac:dyDescent="0.2">
      <c r="O1704" s="111">
        <f t="shared" si="82"/>
        <v>0</v>
      </c>
      <c r="X1704" s="60">
        <f t="shared" si="83"/>
        <v>0</v>
      </c>
      <c r="Z1704" s="111">
        <f t="shared" si="84"/>
        <v>0</v>
      </c>
      <c r="AJ1704" s="110"/>
    </row>
    <row r="1705" spans="15:36" x14ac:dyDescent="0.2">
      <c r="O1705" s="111">
        <f t="shared" si="82"/>
        <v>0</v>
      </c>
      <c r="X1705" s="60">
        <f t="shared" si="83"/>
        <v>0</v>
      </c>
      <c r="Z1705" s="111">
        <f t="shared" si="84"/>
        <v>0</v>
      </c>
      <c r="AJ1705" s="110"/>
    </row>
    <row r="1706" spans="15:36" x14ac:dyDescent="0.2">
      <c r="O1706" s="111">
        <f t="shared" si="82"/>
        <v>0</v>
      </c>
      <c r="X1706" s="60">
        <f t="shared" si="83"/>
        <v>0</v>
      </c>
      <c r="Z1706" s="111">
        <f t="shared" si="84"/>
        <v>0</v>
      </c>
      <c r="AJ1706" s="110"/>
    </row>
    <row r="1707" spans="15:36" x14ac:dyDescent="0.2">
      <c r="O1707" s="111">
        <f t="shared" si="82"/>
        <v>0</v>
      </c>
      <c r="X1707" s="60">
        <f t="shared" si="83"/>
        <v>0</v>
      </c>
      <c r="Z1707" s="111">
        <f t="shared" si="84"/>
        <v>0</v>
      </c>
      <c r="AJ1707" s="110"/>
    </row>
    <row r="1708" spans="15:36" x14ac:dyDescent="0.2">
      <c r="O1708" s="111">
        <f t="shared" si="82"/>
        <v>0</v>
      </c>
      <c r="X1708" s="60">
        <f t="shared" si="83"/>
        <v>0</v>
      </c>
      <c r="Z1708" s="111">
        <f t="shared" si="84"/>
        <v>0</v>
      </c>
      <c r="AJ1708" s="110"/>
    </row>
    <row r="1709" spans="15:36" x14ac:dyDescent="0.2">
      <c r="O1709" s="111">
        <f t="shared" si="82"/>
        <v>0</v>
      </c>
      <c r="X1709" s="60">
        <f t="shared" si="83"/>
        <v>0</v>
      </c>
      <c r="Z1709" s="111">
        <f t="shared" si="84"/>
        <v>0</v>
      </c>
      <c r="AJ1709" s="110"/>
    </row>
    <row r="1710" spans="15:36" x14ac:dyDescent="0.2">
      <c r="O1710" s="111">
        <f t="shared" si="82"/>
        <v>0</v>
      </c>
      <c r="X1710" s="60">
        <f t="shared" si="83"/>
        <v>0</v>
      </c>
      <c r="Z1710" s="111">
        <f t="shared" si="84"/>
        <v>0</v>
      </c>
      <c r="AJ1710" s="110"/>
    </row>
    <row r="1711" spans="15:36" x14ac:dyDescent="0.2">
      <c r="O1711" s="111">
        <f t="shared" si="82"/>
        <v>0</v>
      </c>
      <c r="X1711" s="60">
        <f t="shared" si="83"/>
        <v>0</v>
      </c>
      <c r="Z1711" s="111">
        <f t="shared" si="84"/>
        <v>0</v>
      </c>
      <c r="AJ1711" s="110"/>
    </row>
    <row r="1712" spans="15:36" x14ac:dyDescent="0.2">
      <c r="O1712" s="111">
        <f t="shared" si="82"/>
        <v>0</v>
      </c>
      <c r="X1712" s="60">
        <f t="shared" si="83"/>
        <v>0</v>
      </c>
      <c r="Z1712" s="111">
        <f t="shared" si="84"/>
        <v>0</v>
      </c>
      <c r="AJ1712" s="110"/>
    </row>
    <row r="1713" spans="15:36" x14ac:dyDescent="0.2">
      <c r="O1713" s="111">
        <f t="shared" si="82"/>
        <v>0</v>
      </c>
      <c r="X1713" s="60">
        <f t="shared" si="83"/>
        <v>0</v>
      </c>
      <c r="Z1713" s="111">
        <f t="shared" si="84"/>
        <v>0</v>
      </c>
      <c r="AJ1713" s="110"/>
    </row>
    <row r="1714" spans="15:36" x14ac:dyDescent="0.2">
      <c r="O1714" s="111">
        <f t="shared" si="82"/>
        <v>0</v>
      </c>
      <c r="X1714" s="60">
        <f t="shared" si="83"/>
        <v>0</v>
      </c>
      <c r="Z1714" s="111">
        <f t="shared" si="84"/>
        <v>0</v>
      </c>
      <c r="AJ1714" s="110"/>
    </row>
    <row r="1715" spans="15:36" x14ac:dyDescent="0.2">
      <c r="O1715" s="111">
        <f t="shared" si="82"/>
        <v>0</v>
      </c>
      <c r="X1715" s="60">
        <f t="shared" si="83"/>
        <v>0</v>
      </c>
      <c r="Z1715" s="111">
        <f t="shared" si="84"/>
        <v>0</v>
      </c>
      <c r="AJ1715" s="110"/>
    </row>
    <row r="1716" spans="15:36" x14ac:dyDescent="0.2">
      <c r="O1716" s="111">
        <f t="shared" si="82"/>
        <v>0</v>
      </c>
      <c r="X1716" s="60">
        <f t="shared" si="83"/>
        <v>0</v>
      </c>
      <c r="Z1716" s="111">
        <f t="shared" si="84"/>
        <v>0</v>
      </c>
      <c r="AJ1716" s="110"/>
    </row>
    <row r="1717" spans="15:36" x14ac:dyDescent="0.2">
      <c r="O1717" s="111">
        <f t="shared" si="82"/>
        <v>0</v>
      </c>
      <c r="X1717" s="60">
        <f t="shared" si="83"/>
        <v>0</v>
      </c>
      <c r="Z1717" s="111">
        <f t="shared" si="84"/>
        <v>0</v>
      </c>
      <c r="AJ1717" s="110"/>
    </row>
    <row r="1718" spans="15:36" x14ac:dyDescent="0.2">
      <c r="O1718" s="111">
        <f t="shared" si="82"/>
        <v>0</v>
      </c>
      <c r="X1718" s="60">
        <f t="shared" si="83"/>
        <v>0</v>
      </c>
      <c r="Z1718" s="111">
        <f t="shared" si="84"/>
        <v>0</v>
      </c>
      <c r="AJ1718" s="110"/>
    </row>
    <row r="1719" spans="15:36" x14ac:dyDescent="0.2">
      <c r="O1719" s="111">
        <f t="shared" si="82"/>
        <v>0</v>
      </c>
      <c r="X1719" s="60">
        <f t="shared" si="83"/>
        <v>0</v>
      </c>
      <c r="Z1719" s="111">
        <f t="shared" si="84"/>
        <v>0</v>
      </c>
      <c r="AJ1719" s="110"/>
    </row>
    <row r="1720" spans="15:36" x14ac:dyDescent="0.2">
      <c r="O1720" s="111">
        <f t="shared" si="82"/>
        <v>0</v>
      </c>
      <c r="X1720" s="60">
        <f t="shared" si="83"/>
        <v>0</v>
      </c>
      <c r="Z1720" s="111">
        <f t="shared" si="84"/>
        <v>0</v>
      </c>
      <c r="AJ1720" s="110"/>
    </row>
    <row r="1721" spans="15:36" x14ac:dyDescent="0.2">
      <c r="O1721" s="111">
        <f t="shared" si="82"/>
        <v>0</v>
      </c>
      <c r="X1721" s="60">
        <f t="shared" si="83"/>
        <v>0</v>
      </c>
      <c r="Z1721" s="111">
        <f t="shared" si="84"/>
        <v>0</v>
      </c>
      <c r="AJ1721" s="110"/>
    </row>
    <row r="1722" spans="15:36" x14ac:dyDescent="0.2">
      <c r="O1722" s="111">
        <f t="shared" si="82"/>
        <v>0</v>
      </c>
      <c r="X1722" s="60">
        <f t="shared" si="83"/>
        <v>0</v>
      </c>
      <c r="Z1722" s="111">
        <f t="shared" si="84"/>
        <v>0</v>
      </c>
      <c r="AJ1722" s="110"/>
    </row>
    <row r="1723" spans="15:36" x14ac:dyDescent="0.2">
      <c r="O1723" s="111">
        <f t="shared" si="82"/>
        <v>0</v>
      </c>
      <c r="X1723" s="60">
        <f t="shared" si="83"/>
        <v>0</v>
      </c>
      <c r="Z1723" s="111">
        <f t="shared" si="84"/>
        <v>0</v>
      </c>
      <c r="AJ1723" s="110"/>
    </row>
    <row r="1724" spans="15:36" x14ac:dyDescent="0.2">
      <c r="O1724" s="111">
        <f t="shared" si="82"/>
        <v>0</v>
      </c>
      <c r="X1724" s="60">
        <f t="shared" si="83"/>
        <v>0</v>
      </c>
      <c r="Z1724" s="111">
        <f t="shared" si="84"/>
        <v>0</v>
      </c>
      <c r="AJ1724" s="110"/>
    </row>
    <row r="1725" spans="15:36" x14ac:dyDescent="0.2">
      <c r="O1725" s="111">
        <f t="shared" si="82"/>
        <v>0</v>
      </c>
      <c r="X1725" s="60">
        <f t="shared" si="83"/>
        <v>0</v>
      </c>
      <c r="Z1725" s="111">
        <f t="shared" si="84"/>
        <v>0</v>
      </c>
      <c r="AJ1725" s="110"/>
    </row>
    <row r="1726" spans="15:36" x14ac:dyDescent="0.2">
      <c r="O1726" s="111">
        <f t="shared" si="82"/>
        <v>0</v>
      </c>
      <c r="X1726" s="60">
        <f t="shared" si="83"/>
        <v>0</v>
      </c>
      <c r="Z1726" s="111">
        <f t="shared" si="84"/>
        <v>0</v>
      </c>
      <c r="AJ1726" s="110"/>
    </row>
    <row r="1727" spans="15:36" x14ac:dyDescent="0.2">
      <c r="O1727" s="111">
        <f t="shared" si="82"/>
        <v>0</v>
      </c>
      <c r="X1727" s="60">
        <f t="shared" si="83"/>
        <v>0</v>
      </c>
      <c r="Z1727" s="111">
        <f t="shared" si="84"/>
        <v>0</v>
      </c>
      <c r="AJ1727" s="110"/>
    </row>
    <row r="1728" spans="15:36" x14ac:dyDescent="0.2">
      <c r="O1728" s="111">
        <f t="shared" si="82"/>
        <v>0</v>
      </c>
      <c r="X1728" s="60">
        <f t="shared" si="83"/>
        <v>0</v>
      </c>
      <c r="Z1728" s="111">
        <f t="shared" si="84"/>
        <v>0</v>
      </c>
      <c r="AJ1728" s="110"/>
    </row>
    <row r="1729" spans="15:36" x14ac:dyDescent="0.2">
      <c r="O1729" s="111">
        <f t="shared" si="82"/>
        <v>0</v>
      </c>
      <c r="X1729" s="60">
        <f t="shared" si="83"/>
        <v>0</v>
      </c>
      <c r="Z1729" s="111">
        <f t="shared" si="84"/>
        <v>0</v>
      </c>
      <c r="AJ1729" s="110"/>
    </row>
    <row r="1730" spans="15:36" x14ac:dyDescent="0.2">
      <c r="O1730" s="111">
        <f t="shared" si="82"/>
        <v>0</v>
      </c>
      <c r="X1730" s="60">
        <f t="shared" si="83"/>
        <v>0</v>
      </c>
      <c r="Z1730" s="111">
        <f t="shared" si="84"/>
        <v>0</v>
      </c>
      <c r="AJ1730" s="110"/>
    </row>
    <row r="1731" spans="15:36" x14ac:dyDescent="0.2">
      <c r="O1731" s="111">
        <f t="shared" ref="O1731:O1794" si="85">(J1731+K1731)-L1731+M1731-N1731</f>
        <v>0</v>
      </c>
      <c r="X1731" s="60">
        <f t="shared" si="83"/>
        <v>0</v>
      </c>
      <c r="Z1731" s="111">
        <f t="shared" si="84"/>
        <v>0</v>
      </c>
      <c r="AJ1731" s="110"/>
    </row>
    <row r="1732" spans="15:36" x14ac:dyDescent="0.2">
      <c r="O1732" s="111">
        <f t="shared" si="85"/>
        <v>0</v>
      </c>
      <c r="X1732" s="60">
        <f t="shared" ref="X1732:X1795" si="86">W1732*U1732</f>
        <v>0</v>
      </c>
      <c r="Z1732" s="111">
        <f t="shared" ref="Z1732:Z1795" si="87">Y1732*U1732</f>
        <v>0</v>
      </c>
      <c r="AJ1732" s="110"/>
    </row>
    <row r="1733" spans="15:36" x14ac:dyDescent="0.2">
      <c r="O1733" s="111">
        <f t="shared" si="85"/>
        <v>0</v>
      </c>
      <c r="X1733" s="60">
        <f t="shared" si="86"/>
        <v>0</v>
      </c>
      <c r="Z1733" s="111">
        <f t="shared" si="87"/>
        <v>0</v>
      </c>
      <c r="AJ1733" s="110"/>
    </row>
    <row r="1734" spans="15:36" x14ac:dyDescent="0.2">
      <c r="O1734" s="111">
        <f t="shared" si="85"/>
        <v>0</v>
      </c>
      <c r="X1734" s="60">
        <f t="shared" si="86"/>
        <v>0</v>
      </c>
      <c r="Z1734" s="111">
        <f t="shared" si="87"/>
        <v>0</v>
      </c>
      <c r="AJ1734" s="110"/>
    </row>
    <row r="1735" spans="15:36" x14ac:dyDescent="0.2">
      <c r="O1735" s="111">
        <f t="shared" si="85"/>
        <v>0</v>
      </c>
      <c r="X1735" s="60">
        <f t="shared" si="86"/>
        <v>0</v>
      </c>
      <c r="Z1735" s="111">
        <f t="shared" si="87"/>
        <v>0</v>
      </c>
      <c r="AJ1735" s="110"/>
    </row>
    <row r="1736" spans="15:36" x14ac:dyDescent="0.2">
      <c r="O1736" s="111">
        <f t="shared" si="85"/>
        <v>0</v>
      </c>
      <c r="X1736" s="60">
        <f t="shared" si="86"/>
        <v>0</v>
      </c>
      <c r="Z1736" s="111">
        <f t="shared" si="87"/>
        <v>0</v>
      </c>
      <c r="AJ1736" s="110"/>
    </row>
    <row r="1737" spans="15:36" x14ac:dyDescent="0.2">
      <c r="O1737" s="111">
        <f t="shared" si="85"/>
        <v>0</v>
      </c>
      <c r="X1737" s="60">
        <f t="shared" si="86"/>
        <v>0</v>
      </c>
      <c r="Z1737" s="111">
        <f t="shared" si="87"/>
        <v>0</v>
      </c>
      <c r="AJ1737" s="110"/>
    </row>
    <row r="1738" spans="15:36" x14ac:dyDescent="0.2">
      <c r="O1738" s="111">
        <f t="shared" si="85"/>
        <v>0</v>
      </c>
      <c r="X1738" s="60">
        <f t="shared" si="86"/>
        <v>0</v>
      </c>
      <c r="Z1738" s="111">
        <f t="shared" si="87"/>
        <v>0</v>
      </c>
      <c r="AJ1738" s="110"/>
    </row>
    <row r="1739" spans="15:36" x14ac:dyDescent="0.2">
      <c r="O1739" s="111">
        <f t="shared" si="85"/>
        <v>0</v>
      </c>
      <c r="X1739" s="60">
        <f t="shared" si="86"/>
        <v>0</v>
      </c>
      <c r="Z1739" s="111">
        <f t="shared" si="87"/>
        <v>0</v>
      </c>
      <c r="AJ1739" s="110"/>
    </row>
    <row r="1740" spans="15:36" x14ac:dyDescent="0.2">
      <c r="O1740" s="111">
        <f t="shared" si="85"/>
        <v>0</v>
      </c>
      <c r="X1740" s="60">
        <f t="shared" si="86"/>
        <v>0</v>
      </c>
      <c r="Z1740" s="111">
        <f t="shared" si="87"/>
        <v>0</v>
      </c>
      <c r="AJ1740" s="110"/>
    </row>
    <row r="1741" spans="15:36" x14ac:dyDescent="0.2">
      <c r="O1741" s="111">
        <f t="shared" si="85"/>
        <v>0</v>
      </c>
      <c r="X1741" s="60">
        <f t="shared" si="86"/>
        <v>0</v>
      </c>
      <c r="Z1741" s="111">
        <f t="shared" si="87"/>
        <v>0</v>
      </c>
      <c r="AJ1741" s="110"/>
    </row>
    <row r="1742" spans="15:36" x14ac:dyDescent="0.2">
      <c r="O1742" s="111">
        <f t="shared" si="85"/>
        <v>0</v>
      </c>
      <c r="X1742" s="60">
        <f t="shared" si="86"/>
        <v>0</v>
      </c>
      <c r="Z1742" s="111">
        <f t="shared" si="87"/>
        <v>0</v>
      </c>
      <c r="AJ1742" s="110"/>
    </row>
    <row r="1743" spans="15:36" x14ac:dyDescent="0.2">
      <c r="O1743" s="111">
        <f t="shared" si="85"/>
        <v>0</v>
      </c>
      <c r="X1743" s="60">
        <f t="shared" si="86"/>
        <v>0</v>
      </c>
      <c r="Z1743" s="111">
        <f t="shared" si="87"/>
        <v>0</v>
      </c>
      <c r="AJ1743" s="110"/>
    </row>
    <row r="1744" spans="15:36" x14ac:dyDescent="0.2">
      <c r="O1744" s="111">
        <f t="shared" si="85"/>
        <v>0</v>
      </c>
      <c r="X1744" s="60">
        <f t="shared" si="86"/>
        <v>0</v>
      </c>
      <c r="Z1744" s="111">
        <f t="shared" si="87"/>
        <v>0</v>
      </c>
      <c r="AJ1744" s="110"/>
    </row>
    <row r="1745" spans="15:36" x14ac:dyDescent="0.2">
      <c r="O1745" s="111">
        <f t="shared" si="85"/>
        <v>0</v>
      </c>
      <c r="X1745" s="60">
        <f t="shared" si="86"/>
        <v>0</v>
      </c>
      <c r="Z1745" s="111">
        <f t="shared" si="87"/>
        <v>0</v>
      </c>
      <c r="AJ1745" s="110"/>
    </row>
    <row r="1746" spans="15:36" x14ac:dyDescent="0.2">
      <c r="O1746" s="111">
        <f t="shared" si="85"/>
        <v>0</v>
      </c>
      <c r="X1746" s="60">
        <f t="shared" si="86"/>
        <v>0</v>
      </c>
      <c r="Z1746" s="111">
        <f t="shared" si="87"/>
        <v>0</v>
      </c>
      <c r="AJ1746" s="110"/>
    </row>
    <row r="1747" spans="15:36" x14ac:dyDescent="0.2">
      <c r="O1747" s="111">
        <f t="shared" si="85"/>
        <v>0</v>
      </c>
      <c r="X1747" s="60">
        <f t="shared" si="86"/>
        <v>0</v>
      </c>
      <c r="Z1747" s="111">
        <f t="shared" si="87"/>
        <v>0</v>
      </c>
      <c r="AJ1747" s="110"/>
    </row>
    <row r="1748" spans="15:36" x14ac:dyDescent="0.2">
      <c r="O1748" s="111">
        <f t="shared" si="85"/>
        <v>0</v>
      </c>
      <c r="X1748" s="60">
        <f t="shared" si="86"/>
        <v>0</v>
      </c>
      <c r="Z1748" s="111">
        <f t="shared" si="87"/>
        <v>0</v>
      </c>
      <c r="AJ1748" s="110"/>
    </row>
    <row r="1749" spans="15:36" x14ac:dyDescent="0.2">
      <c r="O1749" s="111">
        <f t="shared" si="85"/>
        <v>0</v>
      </c>
      <c r="X1749" s="60">
        <f t="shared" si="86"/>
        <v>0</v>
      </c>
      <c r="Z1749" s="111">
        <f t="shared" si="87"/>
        <v>0</v>
      </c>
      <c r="AJ1749" s="110"/>
    </row>
    <row r="1750" spans="15:36" x14ac:dyDescent="0.2">
      <c r="O1750" s="111">
        <f t="shared" si="85"/>
        <v>0</v>
      </c>
      <c r="X1750" s="60">
        <f t="shared" si="86"/>
        <v>0</v>
      </c>
      <c r="Z1750" s="111">
        <f t="shared" si="87"/>
        <v>0</v>
      </c>
      <c r="AJ1750" s="110"/>
    </row>
    <row r="1751" spans="15:36" x14ac:dyDescent="0.2">
      <c r="O1751" s="111">
        <f t="shared" si="85"/>
        <v>0</v>
      </c>
      <c r="X1751" s="60">
        <f t="shared" si="86"/>
        <v>0</v>
      </c>
      <c r="Z1751" s="111">
        <f t="shared" si="87"/>
        <v>0</v>
      </c>
      <c r="AJ1751" s="110"/>
    </row>
    <row r="1752" spans="15:36" x14ac:dyDescent="0.2">
      <c r="O1752" s="111">
        <f t="shared" si="85"/>
        <v>0</v>
      </c>
      <c r="X1752" s="60">
        <f t="shared" si="86"/>
        <v>0</v>
      </c>
      <c r="Z1752" s="111">
        <f t="shared" si="87"/>
        <v>0</v>
      </c>
      <c r="AJ1752" s="110"/>
    </row>
    <row r="1753" spans="15:36" x14ac:dyDescent="0.2">
      <c r="O1753" s="111">
        <f t="shared" si="85"/>
        <v>0</v>
      </c>
      <c r="X1753" s="60">
        <f t="shared" si="86"/>
        <v>0</v>
      </c>
      <c r="Z1753" s="111">
        <f t="shared" si="87"/>
        <v>0</v>
      </c>
      <c r="AJ1753" s="110"/>
    </row>
    <row r="1754" spans="15:36" x14ac:dyDescent="0.2">
      <c r="O1754" s="111">
        <f t="shared" si="85"/>
        <v>0</v>
      </c>
      <c r="X1754" s="60">
        <f t="shared" si="86"/>
        <v>0</v>
      </c>
      <c r="Z1754" s="111">
        <f t="shared" si="87"/>
        <v>0</v>
      </c>
      <c r="AJ1754" s="110"/>
    </row>
    <row r="1755" spans="15:36" x14ac:dyDescent="0.2">
      <c r="O1755" s="111">
        <f t="shared" si="85"/>
        <v>0</v>
      </c>
      <c r="X1755" s="60">
        <f t="shared" si="86"/>
        <v>0</v>
      </c>
      <c r="Z1755" s="111">
        <f t="shared" si="87"/>
        <v>0</v>
      </c>
      <c r="AJ1755" s="110"/>
    </row>
    <row r="1756" spans="15:36" x14ac:dyDescent="0.2">
      <c r="O1756" s="111">
        <f t="shared" si="85"/>
        <v>0</v>
      </c>
      <c r="X1756" s="60">
        <f t="shared" si="86"/>
        <v>0</v>
      </c>
      <c r="Z1756" s="111">
        <f t="shared" si="87"/>
        <v>0</v>
      </c>
      <c r="AJ1756" s="110"/>
    </row>
    <row r="1757" spans="15:36" x14ac:dyDescent="0.2">
      <c r="O1757" s="111">
        <f t="shared" si="85"/>
        <v>0</v>
      </c>
      <c r="X1757" s="60">
        <f t="shared" si="86"/>
        <v>0</v>
      </c>
      <c r="Z1757" s="111">
        <f t="shared" si="87"/>
        <v>0</v>
      </c>
      <c r="AJ1757" s="110"/>
    </row>
    <row r="1758" spans="15:36" x14ac:dyDescent="0.2">
      <c r="O1758" s="111">
        <f t="shared" si="85"/>
        <v>0</v>
      </c>
      <c r="X1758" s="60">
        <f t="shared" si="86"/>
        <v>0</v>
      </c>
      <c r="Z1758" s="111">
        <f t="shared" si="87"/>
        <v>0</v>
      </c>
      <c r="AJ1758" s="110"/>
    </row>
    <row r="1759" spans="15:36" x14ac:dyDescent="0.2">
      <c r="O1759" s="111">
        <f t="shared" si="85"/>
        <v>0</v>
      </c>
      <c r="X1759" s="60">
        <f t="shared" si="86"/>
        <v>0</v>
      </c>
      <c r="Z1759" s="111">
        <f t="shared" si="87"/>
        <v>0</v>
      </c>
      <c r="AJ1759" s="110"/>
    </row>
    <row r="1760" spans="15:36" x14ac:dyDescent="0.2">
      <c r="O1760" s="111">
        <f t="shared" si="85"/>
        <v>0</v>
      </c>
      <c r="X1760" s="60">
        <f t="shared" si="86"/>
        <v>0</v>
      </c>
      <c r="Z1760" s="111">
        <f t="shared" si="87"/>
        <v>0</v>
      </c>
      <c r="AJ1760" s="110"/>
    </row>
    <row r="1761" spans="15:36" x14ac:dyDescent="0.2">
      <c r="O1761" s="111">
        <f t="shared" si="85"/>
        <v>0</v>
      </c>
      <c r="X1761" s="60">
        <f t="shared" si="86"/>
        <v>0</v>
      </c>
      <c r="Z1761" s="111">
        <f t="shared" si="87"/>
        <v>0</v>
      </c>
      <c r="AJ1761" s="110"/>
    </row>
    <row r="1762" spans="15:36" x14ac:dyDescent="0.2">
      <c r="O1762" s="111">
        <f t="shared" si="85"/>
        <v>0</v>
      </c>
      <c r="X1762" s="60">
        <f t="shared" si="86"/>
        <v>0</v>
      </c>
      <c r="Z1762" s="111">
        <f t="shared" si="87"/>
        <v>0</v>
      </c>
      <c r="AJ1762" s="110"/>
    </row>
    <row r="1763" spans="15:36" x14ac:dyDescent="0.2">
      <c r="O1763" s="111">
        <f t="shared" si="85"/>
        <v>0</v>
      </c>
      <c r="X1763" s="60">
        <f t="shared" si="86"/>
        <v>0</v>
      </c>
      <c r="Z1763" s="111">
        <f t="shared" si="87"/>
        <v>0</v>
      </c>
      <c r="AJ1763" s="110"/>
    </row>
    <row r="1764" spans="15:36" x14ac:dyDescent="0.2">
      <c r="O1764" s="111">
        <f t="shared" si="85"/>
        <v>0</v>
      </c>
      <c r="X1764" s="60">
        <f t="shared" si="86"/>
        <v>0</v>
      </c>
      <c r="Z1764" s="111">
        <f t="shared" si="87"/>
        <v>0</v>
      </c>
      <c r="AJ1764" s="110"/>
    </row>
    <row r="1765" spans="15:36" x14ac:dyDescent="0.2">
      <c r="O1765" s="111">
        <f t="shared" si="85"/>
        <v>0</v>
      </c>
      <c r="X1765" s="60">
        <f t="shared" si="86"/>
        <v>0</v>
      </c>
      <c r="Z1765" s="111">
        <f t="shared" si="87"/>
        <v>0</v>
      </c>
      <c r="AJ1765" s="110"/>
    </row>
    <row r="1766" spans="15:36" x14ac:dyDescent="0.2">
      <c r="O1766" s="111">
        <f t="shared" si="85"/>
        <v>0</v>
      </c>
      <c r="X1766" s="60">
        <f t="shared" si="86"/>
        <v>0</v>
      </c>
      <c r="Z1766" s="111">
        <f t="shared" si="87"/>
        <v>0</v>
      </c>
      <c r="AJ1766" s="110"/>
    </row>
    <row r="1767" spans="15:36" x14ac:dyDescent="0.2">
      <c r="O1767" s="111">
        <f t="shared" si="85"/>
        <v>0</v>
      </c>
      <c r="X1767" s="60">
        <f t="shared" si="86"/>
        <v>0</v>
      </c>
      <c r="Z1767" s="111">
        <f t="shared" si="87"/>
        <v>0</v>
      </c>
      <c r="AJ1767" s="110"/>
    </row>
    <row r="1768" spans="15:36" x14ac:dyDescent="0.2">
      <c r="O1768" s="111">
        <f t="shared" si="85"/>
        <v>0</v>
      </c>
      <c r="X1768" s="60">
        <f t="shared" si="86"/>
        <v>0</v>
      </c>
      <c r="Z1768" s="111">
        <f t="shared" si="87"/>
        <v>0</v>
      </c>
      <c r="AJ1768" s="110"/>
    </row>
    <row r="1769" spans="15:36" x14ac:dyDescent="0.2">
      <c r="O1769" s="111">
        <f t="shared" si="85"/>
        <v>0</v>
      </c>
      <c r="X1769" s="60">
        <f t="shared" si="86"/>
        <v>0</v>
      </c>
      <c r="Z1769" s="111">
        <f t="shared" si="87"/>
        <v>0</v>
      </c>
      <c r="AJ1769" s="110"/>
    </row>
    <row r="1770" spans="15:36" x14ac:dyDescent="0.2">
      <c r="O1770" s="111">
        <f t="shared" si="85"/>
        <v>0</v>
      </c>
      <c r="X1770" s="60">
        <f t="shared" si="86"/>
        <v>0</v>
      </c>
      <c r="Z1770" s="111">
        <f t="shared" si="87"/>
        <v>0</v>
      </c>
      <c r="AJ1770" s="110"/>
    </row>
    <row r="1771" spans="15:36" x14ac:dyDescent="0.2">
      <c r="O1771" s="111">
        <f t="shared" si="85"/>
        <v>0</v>
      </c>
      <c r="X1771" s="60">
        <f t="shared" si="86"/>
        <v>0</v>
      </c>
      <c r="Z1771" s="111">
        <f t="shared" si="87"/>
        <v>0</v>
      </c>
      <c r="AJ1771" s="110"/>
    </row>
    <row r="1772" spans="15:36" x14ac:dyDescent="0.2">
      <c r="O1772" s="111">
        <f t="shared" si="85"/>
        <v>0</v>
      </c>
      <c r="X1772" s="60">
        <f t="shared" si="86"/>
        <v>0</v>
      </c>
      <c r="Z1772" s="111">
        <f t="shared" si="87"/>
        <v>0</v>
      </c>
      <c r="AJ1772" s="110"/>
    </row>
    <row r="1773" spans="15:36" x14ac:dyDescent="0.2">
      <c r="O1773" s="111">
        <f t="shared" si="85"/>
        <v>0</v>
      </c>
      <c r="X1773" s="60">
        <f t="shared" si="86"/>
        <v>0</v>
      </c>
      <c r="Z1773" s="111">
        <f t="shared" si="87"/>
        <v>0</v>
      </c>
      <c r="AJ1773" s="110"/>
    </row>
    <row r="1774" spans="15:36" x14ac:dyDescent="0.2">
      <c r="O1774" s="111">
        <f t="shared" si="85"/>
        <v>0</v>
      </c>
      <c r="X1774" s="60">
        <f t="shared" si="86"/>
        <v>0</v>
      </c>
      <c r="Z1774" s="111">
        <f t="shared" si="87"/>
        <v>0</v>
      </c>
      <c r="AJ1774" s="110"/>
    </row>
    <row r="1775" spans="15:36" x14ac:dyDescent="0.2">
      <c r="O1775" s="111">
        <f t="shared" si="85"/>
        <v>0</v>
      </c>
      <c r="X1775" s="60">
        <f t="shared" si="86"/>
        <v>0</v>
      </c>
      <c r="Z1775" s="111">
        <f t="shared" si="87"/>
        <v>0</v>
      </c>
      <c r="AJ1775" s="110"/>
    </row>
    <row r="1776" spans="15:36" x14ac:dyDescent="0.2">
      <c r="O1776" s="111">
        <f t="shared" si="85"/>
        <v>0</v>
      </c>
      <c r="X1776" s="60">
        <f t="shared" si="86"/>
        <v>0</v>
      </c>
      <c r="Z1776" s="111">
        <f t="shared" si="87"/>
        <v>0</v>
      </c>
      <c r="AJ1776" s="110"/>
    </row>
    <row r="1777" spans="15:36" x14ac:dyDescent="0.2">
      <c r="O1777" s="111">
        <f t="shared" si="85"/>
        <v>0</v>
      </c>
      <c r="X1777" s="60">
        <f t="shared" si="86"/>
        <v>0</v>
      </c>
      <c r="Z1777" s="111">
        <f t="shared" si="87"/>
        <v>0</v>
      </c>
      <c r="AJ1777" s="110"/>
    </row>
    <row r="1778" spans="15:36" x14ac:dyDescent="0.2">
      <c r="O1778" s="111">
        <f t="shared" si="85"/>
        <v>0</v>
      </c>
      <c r="X1778" s="60">
        <f t="shared" si="86"/>
        <v>0</v>
      </c>
      <c r="Z1778" s="111">
        <f t="shared" si="87"/>
        <v>0</v>
      </c>
      <c r="AJ1778" s="110"/>
    </row>
    <row r="1779" spans="15:36" x14ac:dyDescent="0.2">
      <c r="O1779" s="111">
        <f t="shared" si="85"/>
        <v>0</v>
      </c>
      <c r="X1779" s="60">
        <f t="shared" si="86"/>
        <v>0</v>
      </c>
      <c r="Z1779" s="111">
        <f t="shared" si="87"/>
        <v>0</v>
      </c>
      <c r="AJ1779" s="110"/>
    </row>
    <row r="1780" spans="15:36" x14ac:dyDescent="0.2">
      <c r="O1780" s="111">
        <f t="shared" si="85"/>
        <v>0</v>
      </c>
      <c r="X1780" s="60">
        <f t="shared" si="86"/>
        <v>0</v>
      </c>
      <c r="Z1780" s="111">
        <f t="shared" si="87"/>
        <v>0</v>
      </c>
      <c r="AJ1780" s="110"/>
    </row>
    <row r="1781" spans="15:36" x14ac:dyDescent="0.2">
      <c r="O1781" s="111">
        <f t="shared" si="85"/>
        <v>0</v>
      </c>
      <c r="X1781" s="60">
        <f t="shared" si="86"/>
        <v>0</v>
      </c>
      <c r="Z1781" s="111">
        <f t="shared" si="87"/>
        <v>0</v>
      </c>
      <c r="AJ1781" s="110"/>
    </row>
    <row r="1782" spans="15:36" x14ac:dyDescent="0.2">
      <c r="O1782" s="111">
        <f t="shared" si="85"/>
        <v>0</v>
      </c>
      <c r="X1782" s="60">
        <f t="shared" si="86"/>
        <v>0</v>
      </c>
      <c r="Z1782" s="111">
        <f t="shared" si="87"/>
        <v>0</v>
      </c>
      <c r="AJ1782" s="110"/>
    </row>
    <row r="1783" spans="15:36" x14ac:dyDescent="0.2">
      <c r="O1783" s="111">
        <f t="shared" si="85"/>
        <v>0</v>
      </c>
      <c r="X1783" s="60">
        <f t="shared" si="86"/>
        <v>0</v>
      </c>
      <c r="Z1783" s="111">
        <f t="shared" si="87"/>
        <v>0</v>
      </c>
      <c r="AJ1783" s="110"/>
    </row>
    <row r="1784" spans="15:36" x14ac:dyDescent="0.2">
      <c r="O1784" s="111">
        <f t="shared" si="85"/>
        <v>0</v>
      </c>
      <c r="X1784" s="60">
        <f t="shared" si="86"/>
        <v>0</v>
      </c>
      <c r="Z1784" s="111">
        <f t="shared" si="87"/>
        <v>0</v>
      </c>
      <c r="AJ1784" s="110"/>
    </row>
    <row r="1785" spans="15:36" x14ac:dyDescent="0.2">
      <c r="O1785" s="111">
        <f t="shared" si="85"/>
        <v>0</v>
      </c>
      <c r="X1785" s="60">
        <f t="shared" si="86"/>
        <v>0</v>
      </c>
      <c r="Z1785" s="111">
        <f t="shared" si="87"/>
        <v>0</v>
      </c>
      <c r="AJ1785" s="110"/>
    </row>
    <row r="1786" spans="15:36" x14ac:dyDescent="0.2">
      <c r="O1786" s="111">
        <f t="shared" si="85"/>
        <v>0</v>
      </c>
      <c r="X1786" s="60">
        <f t="shared" si="86"/>
        <v>0</v>
      </c>
      <c r="Z1786" s="111">
        <f t="shared" si="87"/>
        <v>0</v>
      </c>
      <c r="AJ1786" s="110"/>
    </row>
    <row r="1787" spans="15:36" x14ac:dyDescent="0.2">
      <c r="O1787" s="111">
        <f t="shared" si="85"/>
        <v>0</v>
      </c>
      <c r="X1787" s="60">
        <f t="shared" si="86"/>
        <v>0</v>
      </c>
      <c r="Z1787" s="111">
        <f t="shared" si="87"/>
        <v>0</v>
      </c>
      <c r="AJ1787" s="110"/>
    </row>
    <row r="1788" spans="15:36" x14ac:dyDescent="0.2">
      <c r="O1788" s="111">
        <f t="shared" si="85"/>
        <v>0</v>
      </c>
      <c r="X1788" s="60">
        <f t="shared" si="86"/>
        <v>0</v>
      </c>
      <c r="Z1788" s="111">
        <f t="shared" si="87"/>
        <v>0</v>
      </c>
      <c r="AJ1788" s="110"/>
    </row>
    <row r="1789" spans="15:36" x14ac:dyDescent="0.2">
      <c r="O1789" s="111">
        <f t="shared" si="85"/>
        <v>0</v>
      </c>
      <c r="X1789" s="60">
        <f t="shared" si="86"/>
        <v>0</v>
      </c>
      <c r="Z1789" s="111">
        <f t="shared" si="87"/>
        <v>0</v>
      </c>
      <c r="AJ1789" s="110"/>
    </row>
    <row r="1790" spans="15:36" x14ac:dyDescent="0.2">
      <c r="O1790" s="111">
        <f t="shared" si="85"/>
        <v>0</v>
      </c>
      <c r="X1790" s="60">
        <f t="shared" si="86"/>
        <v>0</v>
      </c>
      <c r="Z1790" s="111">
        <f t="shared" si="87"/>
        <v>0</v>
      </c>
      <c r="AJ1790" s="110"/>
    </row>
    <row r="1791" spans="15:36" x14ac:dyDescent="0.2">
      <c r="O1791" s="111">
        <f t="shared" si="85"/>
        <v>0</v>
      </c>
      <c r="X1791" s="60">
        <f t="shared" si="86"/>
        <v>0</v>
      </c>
      <c r="Z1791" s="111">
        <f t="shared" si="87"/>
        <v>0</v>
      </c>
      <c r="AJ1791" s="110"/>
    </row>
    <row r="1792" spans="15:36" x14ac:dyDescent="0.2">
      <c r="O1792" s="111">
        <f t="shared" si="85"/>
        <v>0</v>
      </c>
      <c r="X1792" s="60">
        <f t="shared" si="86"/>
        <v>0</v>
      </c>
      <c r="Z1792" s="111">
        <f t="shared" si="87"/>
        <v>0</v>
      </c>
      <c r="AJ1792" s="110"/>
    </row>
    <row r="1793" spans="15:36" x14ac:dyDescent="0.2">
      <c r="O1793" s="111">
        <f t="shared" si="85"/>
        <v>0</v>
      </c>
      <c r="X1793" s="60">
        <f t="shared" si="86"/>
        <v>0</v>
      </c>
      <c r="Z1793" s="111">
        <f t="shared" si="87"/>
        <v>0</v>
      </c>
      <c r="AJ1793" s="110"/>
    </row>
    <row r="1794" spans="15:36" x14ac:dyDescent="0.2">
      <c r="O1794" s="111">
        <f t="shared" si="85"/>
        <v>0</v>
      </c>
      <c r="X1794" s="60">
        <f t="shared" si="86"/>
        <v>0</v>
      </c>
      <c r="Z1794" s="111">
        <f t="shared" si="87"/>
        <v>0</v>
      </c>
      <c r="AJ1794" s="110"/>
    </row>
    <row r="1795" spans="15:36" x14ac:dyDescent="0.2">
      <c r="O1795" s="111">
        <f t="shared" ref="O1795:O1858" si="88">(J1795+K1795)-L1795+M1795-N1795</f>
        <v>0</v>
      </c>
      <c r="X1795" s="60">
        <f t="shared" si="86"/>
        <v>0</v>
      </c>
      <c r="Z1795" s="111">
        <f t="shared" si="87"/>
        <v>0</v>
      </c>
      <c r="AJ1795" s="110"/>
    </row>
    <row r="1796" spans="15:36" x14ac:dyDescent="0.2">
      <c r="O1796" s="111">
        <f t="shared" si="88"/>
        <v>0</v>
      </c>
      <c r="X1796" s="60">
        <f t="shared" ref="X1796:X1859" si="89">W1796*U1796</f>
        <v>0</v>
      </c>
      <c r="Z1796" s="111">
        <f t="shared" ref="Z1796:Z1859" si="90">Y1796*U1796</f>
        <v>0</v>
      </c>
      <c r="AJ1796" s="110"/>
    </row>
    <row r="1797" spans="15:36" x14ac:dyDescent="0.2">
      <c r="O1797" s="111">
        <f t="shared" si="88"/>
        <v>0</v>
      </c>
      <c r="X1797" s="60">
        <f t="shared" si="89"/>
        <v>0</v>
      </c>
      <c r="Z1797" s="111">
        <f t="shared" si="90"/>
        <v>0</v>
      </c>
      <c r="AJ1797" s="110"/>
    </row>
    <row r="1798" spans="15:36" x14ac:dyDescent="0.2">
      <c r="O1798" s="111">
        <f t="shared" si="88"/>
        <v>0</v>
      </c>
      <c r="X1798" s="60">
        <f t="shared" si="89"/>
        <v>0</v>
      </c>
      <c r="Z1798" s="111">
        <f t="shared" si="90"/>
        <v>0</v>
      </c>
      <c r="AJ1798" s="110"/>
    </row>
    <row r="1799" spans="15:36" x14ac:dyDescent="0.2">
      <c r="O1799" s="111">
        <f t="shared" si="88"/>
        <v>0</v>
      </c>
      <c r="X1799" s="60">
        <f t="shared" si="89"/>
        <v>0</v>
      </c>
      <c r="Z1799" s="111">
        <f t="shared" si="90"/>
        <v>0</v>
      </c>
      <c r="AJ1799" s="110"/>
    </row>
    <row r="1800" spans="15:36" x14ac:dyDescent="0.2">
      <c r="O1800" s="111">
        <f t="shared" si="88"/>
        <v>0</v>
      </c>
      <c r="X1800" s="60">
        <f t="shared" si="89"/>
        <v>0</v>
      </c>
      <c r="Z1800" s="111">
        <f t="shared" si="90"/>
        <v>0</v>
      </c>
      <c r="AJ1800" s="110"/>
    </row>
    <row r="1801" spans="15:36" x14ac:dyDescent="0.2">
      <c r="O1801" s="111">
        <f t="shared" si="88"/>
        <v>0</v>
      </c>
      <c r="X1801" s="60">
        <f t="shared" si="89"/>
        <v>0</v>
      </c>
      <c r="Z1801" s="111">
        <f t="shared" si="90"/>
        <v>0</v>
      </c>
      <c r="AJ1801" s="110"/>
    </row>
    <row r="1802" spans="15:36" x14ac:dyDescent="0.2">
      <c r="O1802" s="111">
        <f t="shared" si="88"/>
        <v>0</v>
      </c>
      <c r="X1802" s="60">
        <f t="shared" si="89"/>
        <v>0</v>
      </c>
      <c r="Z1802" s="111">
        <f t="shared" si="90"/>
        <v>0</v>
      </c>
      <c r="AJ1802" s="110"/>
    </row>
    <row r="1803" spans="15:36" x14ac:dyDescent="0.2">
      <c r="O1803" s="111">
        <f t="shared" si="88"/>
        <v>0</v>
      </c>
      <c r="X1803" s="60">
        <f t="shared" si="89"/>
        <v>0</v>
      </c>
      <c r="Z1803" s="111">
        <f t="shared" si="90"/>
        <v>0</v>
      </c>
      <c r="AJ1803" s="110"/>
    </row>
    <row r="1804" spans="15:36" x14ac:dyDescent="0.2">
      <c r="O1804" s="111">
        <f t="shared" si="88"/>
        <v>0</v>
      </c>
      <c r="X1804" s="60">
        <f t="shared" si="89"/>
        <v>0</v>
      </c>
      <c r="Z1804" s="111">
        <f t="shared" si="90"/>
        <v>0</v>
      </c>
      <c r="AJ1804" s="110"/>
    </row>
    <row r="1805" spans="15:36" x14ac:dyDescent="0.2">
      <c r="O1805" s="111">
        <f t="shared" si="88"/>
        <v>0</v>
      </c>
      <c r="X1805" s="60">
        <f t="shared" si="89"/>
        <v>0</v>
      </c>
      <c r="Z1805" s="111">
        <f t="shared" si="90"/>
        <v>0</v>
      </c>
      <c r="AJ1805" s="110"/>
    </row>
    <row r="1806" spans="15:36" x14ac:dyDescent="0.2">
      <c r="O1806" s="111">
        <f t="shared" si="88"/>
        <v>0</v>
      </c>
      <c r="X1806" s="60">
        <f t="shared" si="89"/>
        <v>0</v>
      </c>
      <c r="Z1806" s="111">
        <f t="shared" si="90"/>
        <v>0</v>
      </c>
      <c r="AJ1806" s="110"/>
    </row>
    <row r="1807" spans="15:36" x14ac:dyDescent="0.2">
      <c r="O1807" s="111">
        <f t="shared" si="88"/>
        <v>0</v>
      </c>
      <c r="X1807" s="60">
        <f t="shared" si="89"/>
        <v>0</v>
      </c>
      <c r="Z1807" s="111">
        <f t="shared" si="90"/>
        <v>0</v>
      </c>
      <c r="AJ1807" s="110"/>
    </row>
    <row r="1808" spans="15:36" x14ac:dyDescent="0.2">
      <c r="O1808" s="111">
        <f t="shared" si="88"/>
        <v>0</v>
      </c>
      <c r="X1808" s="60">
        <f t="shared" si="89"/>
        <v>0</v>
      </c>
      <c r="Z1808" s="111">
        <f t="shared" si="90"/>
        <v>0</v>
      </c>
      <c r="AJ1808" s="110"/>
    </row>
    <row r="1809" spans="15:36" x14ac:dyDescent="0.2">
      <c r="O1809" s="111">
        <f t="shared" si="88"/>
        <v>0</v>
      </c>
      <c r="X1809" s="60">
        <f t="shared" si="89"/>
        <v>0</v>
      </c>
      <c r="Z1809" s="111">
        <f t="shared" si="90"/>
        <v>0</v>
      </c>
      <c r="AJ1809" s="110"/>
    </row>
    <row r="1810" spans="15:36" x14ac:dyDescent="0.2">
      <c r="O1810" s="111">
        <f t="shared" si="88"/>
        <v>0</v>
      </c>
      <c r="X1810" s="60">
        <f t="shared" si="89"/>
        <v>0</v>
      </c>
      <c r="Z1810" s="111">
        <f t="shared" si="90"/>
        <v>0</v>
      </c>
      <c r="AJ1810" s="110"/>
    </row>
    <row r="1811" spans="15:36" x14ac:dyDescent="0.2">
      <c r="O1811" s="111">
        <f t="shared" si="88"/>
        <v>0</v>
      </c>
      <c r="X1811" s="60">
        <f t="shared" si="89"/>
        <v>0</v>
      </c>
      <c r="Z1811" s="111">
        <f t="shared" si="90"/>
        <v>0</v>
      </c>
      <c r="AJ1811" s="110"/>
    </row>
    <row r="1812" spans="15:36" x14ac:dyDescent="0.2">
      <c r="O1812" s="111">
        <f t="shared" si="88"/>
        <v>0</v>
      </c>
      <c r="X1812" s="60">
        <f t="shared" si="89"/>
        <v>0</v>
      </c>
      <c r="Z1812" s="111">
        <f t="shared" si="90"/>
        <v>0</v>
      </c>
      <c r="AJ1812" s="110"/>
    </row>
    <row r="1813" spans="15:36" x14ac:dyDescent="0.2">
      <c r="O1813" s="111">
        <f t="shared" si="88"/>
        <v>0</v>
      </c>
      <c r="X1813" s="60">
        <f t="shared" si="89"/>
        <v>0</v>
      </c>
      <c r="Z1813" s="111">
        <f t="shared" si="90"/>
        <v>0</v>
      </c>
      <c r="AJ1813" s="110"/>
    </row>
    <row r="1814" spans="15:36" x14ac:dyDescent="0.2">
      <c r="O1814" s="111">
        <f t="shared" si="88"/>
        <v>0</v>
      </c>
      <c r="X1814" s="60">
        <f t="shared" si="89"/>
        <v>0</v>
      </c>
      <c r="Z1814" s="111">
        <f t="shared" si="90"/>
        <v>0</v>
      </c>
      <c r="AJ1814" s="110"/>
    </row>
    <row r="1815" spans="15:36" x14ac:dyDescent="0.2">
      <c r="O1815" s="111">
        <f t="shared" si="88"/>
        <v>0</v>
      </c>
      <c r="X1815" s="60">
        <f t="shared" si="89"/>
        <v>0</v>
      </c>
      <c r="Z1815" s="111">
        <f t="shared" si="90"/>
        <v>0</v>
      </c>
      <c r="AJ1815" s="110"/>
    </row>
    <row r="1816" spans="15:36" x14ac:dyDescent="0.2">
      <c r="O1816" s="111">
        <f t="shared" si="88"/>
        <v>0</v>
      </c>
      <c r="X1816" s="60">
        <f t="shared" si="89"/>
        <v>0</v>
      </c>
      <c r="Z1816" s="111">
        <f t="shared" si="90"/>
        <v>0</v>
      </c>
      <c r="AJ1816" s="110"/>
    </row>
    <row r="1817" spans="15:36" x14ac:dyDescent="0.2">
      <c r="O1817" s="111">
        <f t="shared" si="88"/>
        <v>0</v>
      </c>
      <c r="X1817" s="60">
        <f t="shared" si="89"/>
        <v>0</v>
      </c>
      <c r="Z1817" s="111">
        <f t="shared" si="90"/>
        <v>0</v>
      </c>
      <c r="AJ1817" s="110"/>
    </row>
    <row r="1818" spans="15:36" x14ac:dyDescent="0.2">
      <c r="O1818" s="111">
        <f t="shared" si="88"/>
        <v>0</v>
      </c>
      <c r="X1818" s="60">
        <f t="shared" si="89"/>
        <v>0</v>
      </c>
      <c r="Z1818" s="111">
        <f t="shared" si="90"/>
        <v>0</v>
      </c>
      <c r="AJ1818" s="110"/>
    </row>
    <row r="1819" spans="15:36" x14ac:dyDescent="0.2">
      <c r="O1819" s="111">
        <f t="shared" si="88"/>
        <v>0</v>
      </c>
      <c r="X1819" s="60">
        <f t="shared" si="89"/>
        <v>0</v>
      </c>
      <c r="Z1819" s="111">
        <f t="shared" si="90"/>
        <v>0</v>
      </c>
      <c r="AJ1819" s="110"/>
    </row>
    <row r="1820" spans="15:36" x14ac:dyDescent="0.2">
      <c r="O1820" s="111">
        <f t="shared" si="88"/>
        <v>0</v>
      </c>
      <c r="X1820" s="60">
        <f t="shared" si="89"/>
        <v>0</v>
      </c>
      <c r="Z1820" s="111">
        <f t="shared" si="90"/>
        <v>0</v>
      </c>
      <c r="AJ1820" s="110"/>
    </row>
    <row r="1821" spans="15:36" x14ac:dyDescent="0.2">
      <c r="O1821" s="111">
        <f t="shared" si="88"/>
        <v>0</v>
      </c>
      <c r="X1821" s="60">
        <f t="shared" si="89"/>
        <v>0</v>
      </c>
      <c r="Z1821" s="111">
        <f t="shared" si="90"/>
        <v>0</v>
      </c>
      <c r="AJ1821" s="110"/>
    </row>
    <row r="1822" spans="15:36" x14ac:dyDescent="0.2">
      <c r="O1822" s="111">
        <f t="shared" si="88"/>
        <v>0</v>
      </c>
      <c r="X1822" s="60">
        <f t="shared" si="89"/>
        <v>0</v>
      </c>
      <c r="Z1822" s="111">
        <f t="shared" si="90"/>
        <v>0</v>
      </c>
      <c r="AJ1822" s="110"/>
    </row>
    <row r="1823" spans="15:36" x14ac:dyDescent="0.2">
      <c r="O1823" s="111">
        <f t="shared" si="88"/>
        <v>0</v>
      </c>
      <c r="X1823" s="60">
        <f t="shared" si="89"/>
        <v>0</v>
      </c>
      <c r="Z1823" s="111">
        <f t="shared" si="90"/>
        <v>0</v>
      </c>
      <c r="AJ1823" s="110"/>
    </row>
    <row r="1824" spans="15:36" x14ac:dyDescent="0.2">
      <c r="O1824" s="111">
        <f t="shared" si="88"/>
        <v>0</v>
      </c>
      <c r="X1824" s="60">
        <f t="shared" si="89"/>
        <v>0</v>
      </c>
      <c r="Z1824" s="111">
        <f t="shared" si="90"/>
        <v>0</v>
      </c>
      <c r="AJ1824" s="110"/>
    </row>
    <row r="1825" spans="15:36" x14ac:dyDescent="0.2">
      <c r="O1825" s="111">
        <f t="shared" si="88"/>
        <v>0</v>
      </c>
      <c r="X1825" s="60">
        <f t="shared" si="89"/>
        <v>0</v>
      </c>
      <c r="Z1825" s="111">
        <f t="shared" si="90"/>
        <v>0</v>
      </c>
      <c r="AJ1825" s="110"/>
    </row>
    <row r="1826" spans="15:36" x14ac:dyDescent="0.2">
      <c r="O1826" s="111">
        <f t="shared" si="88"/>
        <v>0</v>
      </c>
      <c r="X1826" s="60">
        <f t="shared" si="89"/>
        <v>0</v>
      </c>
      <c r="Z1826" s="111">
        <f t="shared" si="90"/>
        <v>0</v>
      </c>
      <c r="AJ1826" s="110"/>
    </row>
    <row r="1827" spans="15:36" x14ac:dyDescent="0.2">
      <c r="O1827" s="111">
        <f t="shared" si="88"/>
        <v>0</v>
      </c>
      <c r="X1827" s="60">
        <f t="shared" si="89"/>
        <v>0</v>
      </c>
      <c r="Z1827" s="111">
        <f t="shared" si="90"/>
        <v>0</v>
      </c>
      <c r="AJ1827" s="110"/>
    </row>
    <row r="1828" spans="15:36" x14ac:dyDescent="0.2">
      <c r="O1828" s="111">
        <f t="shared" si="88"/>
        <v>0</v>
      </c>
      <c r="X1828" s="60">
        <f t="shared" si="89"/>
        <v>0</v>
      </c>
      <c r="Z1828" s="111">
        <f t="shared" si="90"/>
        <v>0</v>
      </c>
      <c r="AJ1828" s="110"/>
    </row>
    <row r="1829" spans="15:36" x14ac:dyDescent="0.2">
      <c r="O1829" s="111">
        <f t="shared" si="88"/>
        <v>0</v>
      </c>
      <c r="X1829" s="60">
        <f t="shared" si="89"/>
        <v>0</v>
      </c>
      <c r="Z1829" s="111">
        <f t="shared" si="90"/>
        <v>0</v>
      </c>
      <c r="AJ1829" s="110"/>
    </row>
    <row r="1830" spans="15:36" x14ac:dyDescent="0.2">
      <c r="O1830" s="111">
        <f t="shared" si="88"/>
        <v>0</v>
      </c>
      <c r="X1830" s="60">
        <f t="shared" si="89"/>
        <v>0</v>
      </c>
      <c r="Z1830" s="111">
        <f t="shared" si="90"/>
        <v>0</v>
      </c>
      <c r="AJ1830" s="110"/>
    </row>
    <row r="1831" spans="15:36" x14ac:dyDescent="0.2">
      <c r="O1831" s="111">
        <f t="shared" si="88"/>
        <v>0</v>
      </c>
      <c r="X1831" s="60">
        <f t="shared" si="89"/>
        <v>0</v>
      </c>
      <c r="Z1831" s="111">
        <f t="shared" si="90"/>
        <v>0</v>
      </c>
      <c r="AJ1831" s="110"/>
    </row>
    <row r="1832" spans="15:36" x14ac:dyDescent="0.2">
      <c r="O1832" s="111">
        <f t="shared" si="88"/>
        <v>0</v>
      </c>
      <c r="X1832" s="60">
        <f t="shared" si="89"/>
        <v>0</v>
      </c>
      <c r="Z1832" s="111">
        <f t="shared" si="90"/>
        <v>0</v>
      </c>
      <c r="AJ1832" s="110"/>
    </row>
    <row r="1833" spans="15:36" x14ac:dyDescent="0.2">
      <c r="O1833" s="111">
        <f t="shared" si="88"/>
        <v>0</v>
      </c>
      <c r="X1833" s="60">
        <f t="shared" si="89"/>
        <v>0</v>
      </c>
      <c r="Z1833" s="111">
        <f t="shared" si="90"/>
        <v>0</v>
      </c>
      <c r="AJ1833" s="110"/>
    </row>
    <row r="1834" spans="15:36" x14ac:dyDescent="0.2">
      <c r="O1834" s="111">
        <f t="shared" si="88"/>
        <v>0</v>
      </c>
      <c r="X1834" s="60">
        <f t="shared" si="89"/>
        <v>0</v>
      </c>
      <c r="Z1834" s="111">
        <f t="shared" si="90"/>
        <v>0</v>
      </c>
      <c r="AJ1834" s="110"/>
    </row>
    <row r="1835" spans="15:36" x14ac:dyDescent="0.2">
      <c r="O1835" s="111">
        <f t="shared" si="88"/>
        <v>0</v>
      </c>
      <c r="X1835" s="60">
        <f t="shared" si="89"/>
        <v>0</v>
      </c>
      <c r="Z1835" s="111">
        <f t="shared" si="90"/>
        <v>0</v>
      </c>
      <c r="AJ1835" s="110"/>
    </row>
    <row r="1836" spans="15:36" x14ac:dyDescent="0.2">
      <c r="O1836" s="111">
        <f t="shared" si="88"/>
        <v>0</v>
      </c>
      <c r="X1836" s="60">
        <f t="shared" si="89"/>
        <v>0</v>
      </c>
      <c r="Z1836" s="111">
        <f t="shared" si="90"/>
        <v>0</v>
      </c>
      <c r="AJ1836" s="110"/>
    </row>
    <row r="1837" spans="15:36" x14ac:dyDescent="0.2">
      <c r="O1837" s="111">
        <f t="shared" si="88"/>
        <v>0</v>
      </c>
      <c r="X1837" s="60">
        <f t="shared" si="89"/>
        <v>0</v>
      </c>
      <c r="Z1837" s="111">
        <f t="shared" si="90"/>
        <v>0</v>
      </c>
      <c r="AJ1837" s="110"/>
    </row>
    <row r="1838" spans="15:36" x14ac:dyDescent="0.2">
      <c r="O1838" s="111">
        <f t="shared" si="88"/>
        <v>0</v>
      </c>
      <c r="X1838" s="60">
        <f t="shared" si="89"/>
        <v>0</v>
      </c>
      <c r="Z1838" s="111">
        <f t="shared" si="90"/>
        <v>0</v>
      </c>
      <c r="AJ1838" s="110"/>
    </row>
    <row r="1839" spans="15:36" x14ac:dyDescent="0.2">
      <c r="O1839" s="111">
        <f t="shared" si="88"/>
        <v>0</v>
      </c>
      <c r="X1839" s="60">
        <f t="shared" si="89"/>
        <v>0</v>
      </c>
      <c r="Z1839" s="111">
        <f t="shared" si="90"/>
        <v>0</v>
      </c>
      <c r="AJ1839" s="110"/>
    </row>
    <row r="1840" spans="15:36" x14ac:dyDescent="0.2">
      <c r="O1840" s="111">
        <f t="shared" si="88"/>
        <v>0</v>
      </c>
      <c r="X1840" s="60">
        <f t="shared" si="89"/>
        <v>0</v>
      </c>
      <c r="Z1840" s="111">
        <f t="shared" si="90"/>
        <v>0</v>
      </c>
      <c r="AJ1840" s="110"/>
    </row>
    <row r="1841" spans="15:36" x14ac:dyDescent="0.2">
      <c r="O1841" s="111">
        <f t="shared" si="88"/>
        <v>0</v>
      </c>
      <c r="X1841" s="60">
        <f t="shared" si="89"/>
        <v>0</v>
      </c>
      <c r="Z1841" s="111">
        <f t="shared" si="90"/>
        <v>0</v>
      </c>
      <c r="AJ1841" s="110"/>
    </row>
    <row r="1842" spans="15:36" x14ac:dyDescent="0.2">
      <c r="O1842" s="111">
        <f t="shared" si="88"/>
        <v>0</v>
      </c>
      <c r="X1842" s="60">
        <f t="shared" si="89"/>
        <v>0</v>
      </c>
      <c r="Z1842" s="111">
        <f t="shared" si="90"/>
        <v>0</v>
      </c>
      <c r="AJ1842" s="110"/>
    </row>
    <row r="1843" spans="15:36" x14ac:dyDescent="0.2">
      <c r="O1843" s="111">
        <f t="shared" si="88"/>
        <v>0</v>
      </c>
      <c r="X1843" s="60">
        <f t="shared" si="89"/>
        <v>0</v>
      </c>
      <c r="Z1843" s="111">
        <f t="shared" si="90"/>
        <v>0</v>
      </c>
      <c r="AJ1843" s="110"/>
    </row>
    <row r="1844" spans="15:36" x14ac:dyDescent="0.2">
      <c r="O1844" s="111">
        <f t="shared" si="88"/>
        <v>0</v>
      </c>
      <c r="X1844" s="60">
        <f t="shared" si="89"/>
        <v>0</v>
      </c>
      <c r="Z1844" s="111">
        <f t="shared" si="90"/>
        <v>0</v>
      </c>
      <c r="AJ1844" s="110"/>
    </row>
    <row r="1845" spans="15:36" x14ac:dyDescent="0.2">
      <c r="O1845" s="111">
        <f t="shared" si="88"/>
        <v>0</v>
      </c>
      <c r="X1845" s="60">
        <f t="shared" si="89"/>
        <v>0</v>
      </c>
      <c r="Z1845" s="111">
        <f t="shared" si="90"/>
        <v>0</v>
      </c>
      <c r="AJ1845" s="110"/>
    </row>
    <row r="1846" spans="15:36" x14ac:dyDescent="0.2">
      <c r="O1846" s="111">
        <f t="shared" si="88"/>
        <v>0</v>
      </c>
      <c r="X1846" s="60">
        <f t="shared" si="89"/>
        <v>0</v>
      </c>
      <c r="Z1846" s="111">
        <f t="shared" si="90"/>
        <v>0</v>
      </c>
      <c r="AJ1846" s="110"/>
    </row>
    <row r="1847" spans="15:36" x14ac:dyDescent="0.2">
      <c r="O1847" s="111">
        <f t="shared" si="88"/>
        <v>0</v>
      </c>
      <c r="X1847" s="60">
        <f t="shared" si="89"/>
        <v>0</v>
      </c>
      <c r="Z1847" s="111">
        <f t="shared" si="90"/>
        <v>0</v>
      </c>
      <c r="AJ1847" s="110"/>
    </row>
    <row r="1848" spans="15:36" x14ac:dyDescent="0.2">
      <c r="O1848" s="111">
        <f t="shared" si="88"/>
        <v>0</v>
      </c>
      <c r="X1848" s="60">
        <f t="shared" si="89"/>
        <v>0</v>
      </c>
      <c r="Z1848" s="111">
        <f t="shared" si="90"/>
        <v>0</v>
      </c>
      <c r="AJ1848" s="110"/>
    </row>
    <row r="1849" spans="15:36" x14ac:dyDescent="0.2">
      <c r="O1849" s="111">
        <f t="shared" si="88"/>
        <v>0</v>
      </c>
      <c r="X1849" s="60">
        <f t="shared" si="89"/>
        <v>0</v>
      </c>
      <c r="Z1849" s="111">
        <f t="shared" si="90"/>
        <v>0</v>
      </c>
      <c r="AJ1849" s="110"/>
    </row>
    <row r="1850" spans="15:36" x14ac:dyDescent="0.2">
      <c r="O1850" s="111">
        <f t="shared" si="88"/>
        <v>0</v>
      </c>
      <c r="X1850" s="60">
        <f t="shared" si="89"/>
        <v>0</v>
      </c>
      <c r="Z1850" s="111">
        <f t="shared" si="90"/>
        <v>0</v>
      </c>
      <c r="AJ1850" s="110"/>
    </row>
    <row r="1851" spans="15:36" x14ac:dyDescent="0.2">
      <c r="O1851" s="111">
        <f t="shared" si="88"/>
        <v>0</v>
      </c>
      <c r="X1851" s="60">
        <f t="shared" si="89"/>
        <v>0</v>
      </c>
      <c r="Z1851" s="111">
        <f t="shared" si="90"/>
        <v>0</v>
      </c>
      <c r="AJ1851" s="110"/>
    </row>
    <row r="1852" spans="15:36" x14ac:dyDescent="0.2">
      <c r="O1852" s="111">
        <f t="shared" si="88"/>
        <v>0</v>
      </c>
      <c r="X1852" s="60">
        <f t="shared" si="89"/>
        <v>0</v>
      </c>
      <c r="Z1852" s="111">
        <f t="shared" si="90"/>
        <v>0</v>
      </c>
      <c r="AJ1852" s="110"/>
    </row>
    <row r="1853" spans="15:36" x14ac:dyDescent="0.2">
      <c r="O1853" s="111">
        <f t="shared" si="88"/>
        <v>0</v>
      </c>
      <c r="X1853" s="60">
        <f t="shared" si="89"/>
        <v>0</v>
      </c>
      <c r="Z1853" s="111">
        <f t="shared" si="90"/>
        <v>0</v>
      </c>
      <c r="AJ1853" s="110"/>
    </row>
    <row r="1854" spans="15:36" x14ac:dyDescent="0.2">
      <c r="O1854" s="111">
        <f t="shared" si="88"/>
        <v>0</v>
      </c>
      <c r="X1854" s="60">
        <f t="shared" si="89"/>
        <v>0</v>
      </c>
      <c r="Z1854" s="111">
        <f t="shared" si="90"/>
        <v>0</v>
      </c>
      <c r="AJ1854" s="110"/>
    </row>
    <row r="1855" spans="15:36" x14ac:dyDescent="0.2">
      <c r="O1855" s="111">
        <f t="shared" si="88"/>
        <v>0</v>
      </c>
      <c r="X1855" s="60">
        <f t="shared" si="89"/>
        <v>0</v>
      </c>
      <c r="Z1855" s="111">
        <f t="shared" si="90"/>
        <v>0</v>
      </c>
      <c r="AJ1855" s="110"/>
    </row>
    <row r="1856" spans="15:36" x14ac:dyDescent="0.2">
      <c r="O1856" s="111">
        <f t="shared" si="88"/>
        <v>0</v>
      </c>
      <c r="X1856" s="60">
        <f t="shared" si="89"/>
        <v>0</v>
      </c>
      <c r="Z1856" s="111">
        <f t="shared" si="90"/>
        <v>0</v>
      </c>
      <c r="AJ1856" s="110"/>
    </row>
    <row r="1857" spans="15:36" x14ac:dyDescent="0.2">
      <c r="O1857" s="111">
        <f t="shared" si="88"/>
        <v>0</v>
      </c>
      <c r="X1857" s="60">
        <f t="shared" si="89"/>
        <v>0</v>
      </c>
      <c r="Z1857" s="111">
        <f t="shared" si="90"/>
        <v>0</v>
      </c>
      <c r="AJ1857" s="110"/>
    </row>
    <row r="1858" spans="15:36" x14ac:dyDescent="0.2">
      <c r="O1858" s="111">
        <f t="shared" si="88"/>
        <v>0</v>
      </c>
      <c r="X1858" s="60">
        <f t="shared" si="89"/>
        <v>0</v>
      </c>
      <c r="Z1858" s="111">
        <f t="shared" si="90"/>
        <v>0</v>
      </c>
      <c r="AJ1858" s="110"/>
    </row>
    <row r="1859" spans="15:36" x14ac:dyDescent="0.2">
      <c r="O1859" s="111">
        <f t="shared" ref="O1859:O1922" si="91">(J1859+K1859)-L1859+M1859-N1859</f>
        <v>0</v>
      </c>
      <c r="X1859" s="60">
        <f t="shared" si="89"/>
        <v>0</v>
      </c>
      <c r="Z1859" s="111">
        <f t="shared" si="90"/>
        <v>0</v>
      </c>
      <c r="AJ1859" s="110"/>
    </row>
    <row r="1860" spans="15:36" x14ac:dyDescent="0.2">
      <c r="O1860" s="111">
        <f t="shared" si="91"/>
        <v>0</v>
      </c>
      <c r="X1860" s="60">
        <f t="shared" ref="X1860:X1923" si="92">W1860*U1860</f>
        <v>0</v>
      </c>
      <c r="Z1860" s="111">
        <f t="shared" ref="Z1860:Z1923" si="93">Y1860*U1860</f>
        <v>0</v>
      </c>
      <c r="AJ1860" s="110"/>
    </row>
    <row r="1861" spans="15:36" x14ac:dyDescent="0.2">
      <c r="O1861" s="111">
        <f t="shared" si="91"/>
        <v>0</v>
      </c>
      <c r="X1861" s="60">
        <f t="shared" si="92"/>
        <v>0</v>
      </c>
      <c r="Z1861" s="111">
        <f t="shared" si="93"/>
        <v>0</v>
      </c>
      <c r="AJ1861" s="110"/>
    </row>
    <row r="1862" spans="15:36" x14ac:dyDescent="0.2">
      <c r="O1862" s="111">
        <f t="shared" si="91"/>
        <v>0</v>
      </c>
      <c r="X1862" s="60">
        <f t="shared" si="92"/>
        <v>0</v>
      </c>
      <c r="Z1862" s="111">
        <f t="shared" si="93"/>
        <v>0</v>
      </c>
      <c r="AJ1862" s="110"/>
    </row>
    <row r="1863" spans="15:36" x14ac:dyDescent="0.2">
      <c r="O1863" s="111">
        <f t="shared" si="91"/>
        <v>0</v>
      </c>
      <c r="X1863" s="60">
        <f t="shared" si="92"/>
        <v>0</v>
      </c>
      <c r="Z1863" s="111">
        <f t="shared" si="93"/>
        <v>0</v>
      </c>
      <c r="AJ1863" s="110"/>
    </row>
    <row r="1864" spans="15:36" x14ac:dyDescent="0.2">
      <c r="O1864" s="111">
        <f t="shared" si="91"/>
        <v>0</v>
      </c>
      <c r="X1864" s="60">
        <f t="shared" si="92"/>
        <v>0</v>
      </c>
      <c r="Z1864" s="111">
        <f t="shared" si="93"/>
        <v>0</v>
      </c>
      <c r="AJ1864" s="110"/>
    </row>
    <row r="1865" spans="15:36" x14ac:dyDescent="0.2">
      <c r="O1865" s="111">
        <f t="shared" si="91"/>
        <v>0</v>
      </c>
      <c r="X1865" s="60">
        <f t="shared" si="92"/>
        <v>0</v>
      </c>
      <c r="Z1865" s="111">
        <f t="shared" si="93"/>
        <v>0</v>
      </c>
      <c r="AJ1865" s="110"/>
    </row>
    <row r="1866" spans="15:36" x14ac:dyDescent="0.2">
      <c r="O1866" s="111">
        <f t="shared" si="91"/>
        <v>0</v>
      </c>
      <c r="X1866" s="60">
        <f t="shared" si="92"/>
        <v>0</v>
      </c>
      <c r="Z1866" s="111">
        <f t="shared" si="93"/>
        <v>0</v>
      </c>
      <c r="AJ1866" s="110"/>
    </row>
    <row r="1867" spans="15:36" x14ac:dyDescent="0.2">
      <c r="O1867" s="111">
        <f t="shared" si="91"/>
        <v>0</v>
      </c>
      <c r="X1867" s="60">
        <f t="shared" si="92"/>
        <v>0</v>
      </c>
      <c r="Z1867" s="111">
        <f t="shared" si="93"/>
        <v>0</v>
      </c>
      <c r="AJ1867" s="110"/>
    </row>
    <row r="1868" spans="15:36" x14ac:dyDescent="0.2">
      <c r="O1868" s="111">
        <f t="shared" si="91"/>
        <v>0</v>
      </c>
      <c r="X1868" s="60">
        <f t="shared" si="92"/>
        <v>0</v>
      </c>
      <c r="Z1868" s="111">
        <f t="shared" si="93"/>
        <v>0</v>
      </c>
      <c r="AJ1868" s="110"/>
    </row>
    <row r="1869" spans="15:36" x14ac:dyDescent="0.2">
      <c r="O1869" s="111">
        <f t="shared" si="91"/>
        <v>0</v>
      </c>
      <c r="X1869" s="60">
        <f t="shared" si="92"/>
        <v>0</v>
      </c>
      <c r="Z1869" s="111">
        <f t="shared" si="93"/>
        <v>0</v>
      </c>
      <c r="AJ1869" s="110"/>
    </row>
    <row r="1870" spans="15:36" x14ac:dyDescent="0.2">
      <c r="O1870" s="111">
        <f t="shared" si="91"/>
        <v>0</v>
      </c>
      <c r="X1870" s="60">
        <f t="shared" si="92"/>
        <v>0</v>
      </c>
      <c r="Z1870" s="111">
        <f t="shared" si="93"/>
        <v>0</v>
      </c>
      <c r="AJ1870" s="110"/>
    </row>
    <row r="1871" spans="15:36" x14ac:dyDescent="0.2">
      <c r="O1871" s="111">
        <f t="shared" si="91"/>
        <v>0</v>
      </c>
      <c r="X1871" s="60">
        <f t="shared" si="92"/>
        <v>0</v>
      </c>
      <c r="Z1871" s="111">
        <f t="shared" si="93"/>
        <v>0</v>
      </c>
      <c r="AJ1871" s="110"/>
    </row>
    <row r="1872" spans="15:36" x14ac:dyDescent="0.2">
      <c r="O1872" s="111">
        <f t="shared" si="91"/>
        <v>0</v>
      </c>
      <c r="X1872" s="60">
        <f t="shared" si="92"/>
        <v>0</v>
      </c>
      <c r="Z1872" s="111">
        <f t="shared" si="93"/>
        <v>0</v>
      </c>
      <c r="AJ1872" s="110"/>
    </row>
    <row r="1873" spans="15:36" x14ac:dyDescent="0.2">
      <c r="O1873" s="111">
        <f t="shared" si="91"/>
        <v>0</v>
      </c>
      <c r="X1873" s="60">
        <f t="shared" si="92"/>
        <v>0</v>
      </c>
      <c r="Z1873" s="111">
        <f t="shared" si="93"/>
        <v>0</v>
      </c>
      <c r="AJ1873" s="110"/>
    </row>
    <row r="1874" spans="15:36" x14ac:dyDescent="0.2">
      <c r="O1874" s="111">
        <f t="shared" si="91"/>
        <v>0</v>
      </c>
      <c r="X1874" s="60">
        <f t="shared" si="92"/>
        <v>0</v>
      </c>
      <c r="Z1874" s="111">
        <f t="shared" si="93"/>
        <v>0</v>
      </c>
      <c r="AJ1874" s="110"/>
    </row>
    <row r="1875" spans="15:36" x14ac:dyDescent="0.2">
      <c r="O1875" s="111">
        <f t="shared" si="91"/>
        <v>0</v>
      </c>
      <c r="X1875" s="60">
        <f t="shared" si="92"/>
        <v>0</v>
      </c>
      <c r="Z1875" s="111">
        <f t="shared" si="93"/>
        <v>0</v>
      </c>
      <c r="AJ1875" s="110"/>
    </row>
    <row r="1876" spans="15:36" x14ac:dyDescent="0.2">
      <c r="O1876" s="111">
        <f t="shared" si="91"/>
        <v>0</v>
      </c>
      <c r="X1876" s="60">
        <f t="shared" si="92"/>
        <v>0</v>
      </c>
      <c r="Z1876" s="111">
        <f t="shared" si="93"/>
        <v>0</v>
      </c>
      <c r="AJ1876" s="110"/>
    </row>
    <row r="1877" spans="15:36" x14ac:dyDescent="0.2">
      <c r="O1877" s="111">
        <f t="shared" si="91"/>
        <v>0</v>
      </c>
      <c r="X1877" s="60">
        <f t="shared" si="92"/>
        <v>0</v>
      </c>
      <c r="Z1877" s="111">
        <f t="shared" si="93"/>
        <v>0</v>
      </c>
      <c r="AJ1877" s="110"/>
    </row>
    <row r="1878" spans="15:36" x14ac:dyDescent="0.2">
      <c r="O1878" s="111">
        <f t="shared" si="91"/>
        <v>0</v>
      </c>
      <c r="X1878" s="60">
        <f t="shared" si="92"/>
        <v>0</v>
      </c>
      <c r="Z1878" s="111">
        <f t="shared" si="93"/>
        <v>0</v>
      </c>
      <c r="AJ1878" s="110"/>
    </row>
    <row r="1879" spans="15:36" x14ac:dyDescent="0.2">
      <c r="O1879" s="111">
        <f t="shared" si="91"/>
        <v>0</v>
      </c>
      <c r="X1879" s="60">
        <f t="shared" si="92"/>
        <v>0</v>
      </c>
      <c r="Z1879" s="111">
        <f t="shared" si="93"/>
        <v>0</v>
      </c>
      <c r="AJ1879" s="110"/>
    </row>
    <row r="1880" spans="15:36" x14ac:dyDescent="0.2">
      <c r="O1880" s="111">
        <f t="shared" si="91"/>
        <v>0</v>
      </c>
      <c r="X1880" s="60">
        <f t="shared" si="92"/>
        <v>0</v>
      </c>
      <c r="Z1880" s="111">
        <f t="shared" si="93"/>
        <v>0</v>
      </c>
      <c r="AJ1880" s="110"/>
    </row>
    <row r="1881" spans="15:36" x14ac:dyDescent="0.2">
      <c r="O1881" s="111">
        <f t="shared" si="91"/>
        <v>0</v>
      </c>
      <c r="X1881" s="60">
        <f t="shared" si="92"/>
        <v>0</v>
      </c>
      <c r="Z1881" s="111">
        <f t="shared" si="93"/>
        <v>0</v>
      </c>
      <c r="AJ1881" s="110"/>
    </row>
    <row r="1882" spans="15:36" x14ac:dyDescent="0.2">
      <c r="O1882" s="111">
        <f t="shared" si="91"/>
        <v>0</v>
      </c>
      <c r="X1882" s="60">
        <f t="shared" si="92"/>
        <v>0</v>
      </c>
      <c r="Z1882" s="111">
        <f t="shared" si="93"/>
        <v>0</v>
      </c>
      <c r="AJ1882" s="110"/>
    </row>
    <row r="1883" spans="15:36" x14ac:dyDescent="0.2">
      <c r="O1883" s="111">
        <f t="shared" si="91"/>
        <v>0</v>
      </c>
      <c r="X1883" s="60">
        <f t="shared" si="92"/>
        <v>0</v>
      </c>
      <c r="Z1883" s="111">
        <f t="shared" si="93"/>
        <v>0</v>
      </c>
      <c r="AJ1883" s="110"/>
    </row>
    <row r="1884" spans="15:36" x14ac:dyDescent="0.2">
      <c r="O1884" s="111">
        <f t="shared" si="91"/>
        <v>0</v>
      </c>
      <c r="X1884" s="60">
        <f t="shared" si="92"/>
        <v>0</v>
      </c>
      <c r="Z1884" s="111">
        <f t="shared" si="93"/>
        <v>0</v>
      </c>
      <c r="AJ1884" s="110"/>
    </row>
    <row r="1885" spans="15:36" x14ac:dyDescent="0.2">
      <c r="O1885" s="111">
        <f t="shared" si="91"/>
        <v>0</v>
      </c>
      <c r="X1885" s="60">
        <f t="shared" si="92"/>
        <v>0</v>
      </c>
      <c r="Z1885" s="111">
        <f t="shared" si="93"/>
        <v>0</v>
      </c>
      <c r="AJ1885" s="110"/>
    </row>
    <row r="1886" spans="15:36" x14ac:dyDescent="0.2">
      <c r="O1886" s="111">
        <f t="shared" si="91"/>
        <v>0</v>
      </c>
      <c r="X1886" s="60">
        <f t="shared" si="92"/>
        <v>0</v>
      </c>
      <c r="Z1886" s="111">
        <f t="shared" si="93"/>
        <v>0</v>
      </c>
      <c r="AJ1886" s="110"/>
    </row>
    <row r="1887" spans="15:36" x14ac:dyDescent="0.2">
      <c r="O1887" s="111">
        <f t="shared" si="91"/>
        <v>0</v>
      </c>
      <c r="X1887" s="60">
        <f t="shared" si="92"/>
        <v>0</v>
      </c>
      <c r="Z1887" s="111">
        <f t="shared" si="93"/>
        <v>0</v>
      </c>
      <c r="AJ1887" s="110"/>
    </row>
    <row r="1888" spans="15:36" x14ac:dyDescent="0.2">
      <c r="O1888" s="111">
        <f t="shared" si="91"/>
        <v>0</v>
      </c>
      <c r="X1888" s="60">
        <f t="shared" si="92"/>
        <v>0</v>
      </c>
      <c r="Z1888" s="111">
        <f t="shared" si="93"/>
        <v>0</v>
      </c>
      <c r="AJ1888" s="110"/>
    </row>
    <row r="1889" spans="15:36" x14ac:dyDescent="0.2">
      <c r="O1889" s="111">
        <f t="shared" si="91"/>
        <v>0</v>
      </c>
      <c r="X1889" s="60">
        <f t="shared" si="92"/>
        <v>0</v>
      </c>
      <c r="Z1889" s="111">
        <f t="shared" si="93"/>
        <v>0</v>
      </c>
      <c r="AJ1889" s="110"/>
    </row>
    <row r="1890" spans="15:36" x14ac:dyDescent="0.2">
      <c r="O1890" s="111">
        <f t="shared" si="91"/>
        <v>0</v>
      </c>
      <c r="X1890" s="60">
        <f t="shared" si="92"/>
        <v>0</v>
      </c>
      <c r="Z1890" s="111">
        <f t="shared" si="93"/>
        <v>0</v>
      </c>
      <c r="AJ1890" s="110"/>
    </row>
    <row r="1891" spans="15:36" x14ac:dyDescent="0.2">
      <c r="O1891" s="111">
        <f t="shared" si="91"/>
        <v>0</v>
      </c>
      <c r="X1891" s="60">
        <f t="shared" si="92"/>
        <v>0</v>
      </c>
      <c r="Z1891" s="111">
        <f t="shared" si="93"/>
        <v>0</v>
      </c>
      <c r="AJ1891" s="110"/>
    </row>
    <row r="1892" spans="15:36" x14ac:dyDescent="0.2">
      <c r="O1892" s="111">
        <f t="shared" si="91"/>
        <v>0</v>
      </c>
      <c r="X1892" s="60">
        <f t="shared" si="92"/>
        <v>0</v>
      </c>
      <c r="Z1892" s="111">
        <f t="shared" si="93"/>
        <v>0</v>
      </c>
      <c r="AJ1892" s="110"/>
    </row>
    <row r="1893" spans="15:36" x14ac:dyDescent="0.2">
      <c r="O1893" s="111">
        <f t="shared" si="91"/>
        <v>0</v>
      </c>
      <c r="X1893" s="60">
        <f t="shared" si="92"/>
        <v>0</v>
      </c>
      <c r="Z1893" s="111">
        <f t="shared" si="93"/>
        <v>0</v>
      </c>
      <c r="AJ1893" s="110"/>
    </row>
    <row r="1894" spans="15:36" x14ac:dyDescent="0.2">
      <c r="O1894" s="111">
        <f t="shared" si="91"/>
        <v>0</v>
      </c>
      <c r="X1894" s="60">
        <f t="shared" si="92"/>
        <v>0</v>
      </c>
      <c r="Z1894" s="111">
        <f t="shared" si="93"/>
        <v>0</v>
      </c>
      <c r="AJ1894" s="110"/>
    </row>
    <row r="1895" spans="15:36" x14ac:dyDescent="0.2">
      <c r="O1895" s="111">
        <f t="shared" si="91"/>
        <v>0</v>
      </c>
      <c r="X1895" s="60">
        <f t="shared" si="92"/>
        <v>0</v>
      </c>
      <c r="Z1895" s="111">
        <f t="shared" si="93"/>
        <v>0</v>
      </c>
      <c r="AJ1895" s="110"/>
    </row>
    <row r="1896" spans="15:36" x14ac:dyDescent="0.2">
      <c r="O1896" s="111">
        <f t="shared" si="91"/>
        <v>0</v>
      </c>
      <c r="X1896" s="60">
        <f t="shared" si="92"/>
        <v>0</v>
      </c>
      <c r="Z1896" s="111">
        <f t="shared" si="93"/>
        <v>0</v>
      </c>
      <c r="AJ1896" s="110"/>
    </row>
    <row r="1897" spans="15:36" x14ac:dyDescent="0.2">
      <c r="O1897" s="111">
        <f t="shared" si="91"/>
        <v>0</v>
      </c>
      <c r="X1897" s="60">
        <f t="shared" si="92"/>
        <v>0</v>
      </c>
      <c r="Z1897" s="111">
        <f t="shared" si="93"/>
        <v>0</v>
      </c>
      <c r="AJ1897" s="110"/>
    </row>
    <row r="1898" spans="15:36" x14ac:dyDescent="0.2">
      <c r="O1898" s="111">
        <f t="shared" si="91"/>
        <v>0</v>
      </c>
      <c r="X1898" s="60">
        <f t="shared" si="92"/>
        <v>0</v>
      </c>
      <c r="Z1898" s="111">
        <f t="shared" si="93"/>
        <v>0</v>
      </c>
      <c r="AJ1898" s="110"/>
    </row>
    <row r="1899" spans="15:36" x14ac:dyDescent="0.2">
      <c r="O1899" s="111">
        <f t="shared" si="91"/>
        <v>0</v>
      </c>
      <c r="X1899" s="60">
        <f t="shared" si="92"/>
        <v>0</v>
      </c>
      <c r="Z1899" s="111">
        <f t="shared" si="93"/>
        <v>0</v>
      </c>
      <c r="AJ1899" s="110"/>
    </row>
    <row r="1900" spans="15:36" x14ac:dyDescent="0.2">
      <c r="O1900" s="111">
        <f t="shared" si="91"/>
        <v>0</v>
      </c>
      <c r="X1900" s="60">
        <f t="shared" si="92"/>
        <v>0</v>
      </c>
      <c r="Z1900" s="111">
        <f t="shared" si="93"/>
        <v>0</v>
      </c>
      <c r="AJ1900" s="110"/>
    </row>
    <row r="1901" spans="15:36" x14ac:dyDescent="0.2">
      <c r="O1901" s="111">
        <f t="shared" si="91"/>
        <v>0</v>
      </c>
      <c r="X1901" s="60">
        <f t="shared" si="92"/>
        <v>0</v>
      </c>
      <c r="Z1901" s="111">
        <f t="shared" si="93"/>
        <v>0</v>
      </c>
      <c r="AJ1901" s="110"/>
    </row>
    <row r="1902" spans="15:36" x14ac:dyDescent="0.2">
      <c r="O1902" s="111">
        <f t="shared" si="91"/>
        <v>0</v>
      </c>
      <c r="X1902" s="60">
        <f t="shared" si="92"/>
        <v>0</v>
      </c>
      <c r="Z1902" s="111">
        <f t="shared" si="93"/>
        <v>0</v>
      </c>
      <c r="AJ1902" s="110"/>
    </row>
    <row r="1903" spans="15:36" x14ac:dyDescent="0.2">
      <c r="O1903" s="111">
        <f t="shared" si="91"/>
        <v>0</v>
      </c>
      <c r="X1903" s="60">
        <f t="shared" si="92"/>
        <v>0</v>
      </c>
      <c r="Z1903" s="111">
        <f t="shared" si="93"/>
        <v>0</v>
      </c>
      <c r="AJ1903" s="110"/>
    </row>
    <row r="1904" spans="15:36" x14ac:dyDescent="0.2">
      <c r="O1904" s="111">
        <f t="shared" si="91"/>
        <v>0</v>
      </c>
      <c r="X1904" s="60">
        <f t="shared" si="92"/>
        <v>0</v>
      </c>
      <c r="Z1904" s="111">
        <f t="shared" si="93"/>
        <v>0</v>
      </c>
      <c r="AJ1904" s="110"/>
    </row>
    <row r="1905" spans="15:36" x14ac:dyDescent="0.2">
      <c r="O1905" s="111">
        <f t="shared" si="91"/>
        <v>0</v>
      </c>
      <c r="X1905" s="60">
        <f t="shared" si="92"/>
        <v>0</v>
      </c>
      <c r="Z1905" s="111">
        <f t="shared" si="93"/>
        <v>0</v>
      </c>
      <c r="AJ1905" s="110"/>
    </row>
    <row r="1906" spans="15:36" x14ac:dyDescent="0.2">
      <c r="O1906" s="111">
        <f t="shared" si="91"/>
        <v>0</v>
      </c>
      <c r="X1906" s="60">
        <f t="shared" si="92"/>
        <v>0</v>
      </c>
      <c r="Z1906" s="111">
        <f t="shared" si="93"/>
        <v>0</v>
      </c>
      <c r="AJ1906" s="110"/>
    </row>
    <row r="1907" spans="15:36" x14ac:dyDescent="0.2">
      <c r="O1907" s="111">
        <f t="shared" si="91"/>
        <v>0</v>
      </c>
      <c r="X1907" s="60">
        <f t="shared" si="92"/>
        <v>0</v>
      </c>
      <c r="Z1907" s="111">
        <f t="shared" si="93"/>
        <v>0</v>
      </c>
      <c r="AJ1907" s="110"/>
    </row>
    <row r="1908" spans="15:36" x14ac:dyDescent="0.2">
      <c r="O1908" s="111">
        <f t="shared" si="91"/>
        <v>0</v>
      </c>
      <c r="X1908" s="60">
        <f t="shared" si="92"/>
        <v>0</v>
      </c>
      <c r="Z1908" s="111">
        <f t="shared" si="93"/>
        <v>0</v>
      </c>
      <c r="AJ1908" s="110"/>
    </row>
    <row r="1909" spans="15:36" x14ac:dyDescent="0.2">
      <c r="O1909" s="111">
        <f t="shared" si="91"/>
        <v>0</v>
      </c>
      <c r="X1909" s="60">
        <f t="shared" si="92"/>
        <v>0</v>
      </c>
      <c r="Z1909" s="111">
        <f t="shared" si="93"/>
        <v>0</v>
      </c>
      <c r="AJ1909" s="110"/>
    </row>
    <row r="1910" spans="15:36" x14ac:dyDescent="0.2">
      <c r="O1910" s="111">
        <f t="shared" si="91"/>
        <v>0</v>
      </c>
      <c r="X1910" s="60">
        <f t="shared" si="92"/>
        <v>0</v>
      </c>
      <c r="Z1910" s="111">
        <f t="shared" si="93"/>
        <v>0</v>
      </c>
      <c r="AJ1910" s="110"/>
    </row>
    <row r="1911" spans="15:36" x14ac:dyDescent="0.2">
      <c r="O1911" s="111">
        <f t="shared" si="91"/>
        <v>0</v>
      </c>
      <c r="X1911" s="60">
        <f t="shared" si="92"/>
        <v>0</v>
      </c>
      <c r="Z1911" s="111">
        <f t="shared" si="93"/>
        <v>0</v>
      </c>
      <c r="AJ1911" s="110"/>
    </row>
    <row r="1912" spans="15:36" x14ac:dyDescent="0.2">
      <c r="O1912" s="111">
        <f t="shared" si="91"/>
        <v>0</v>
      </c>
      <c r="X1912" s="60">
        <f t="shared" si="92"/>
        <v>0</v>
      </c>
      <c r="Z1912" s="111">
        <f t="shared" si="93"/>
        <v>0</v>
      </c>
      <c r="AJ1912" s="110"/>
    </row>
    <row r="1913" spans="15:36" x14ac:dyDescent="0.2">
      <c r="O1913" s="111">
        <f t="shared" si="91"/>
        <v>0</v>
      </c>
      <c r="X1913" s="60">
        <f t="shared" si="92"/>
        <v>0</v>
      </c>
      <c r="Z1913" s="111">
        <f t="shared" si="93"/>
        <v>0</v>
      </c>
      <c r="AJ1913" s="110"/>
    </row>
    <row r="1914" spans="15:36" x14ac:dyDescent="0.2">
      <c r="O1914" s="111">
        <f t="shared" si="91"/>
        <v>0</v>
      </c>
      <c r="X1914" s="60">
        <f t="shared" si="92"/>
        <v>0</v>
      </c>
      <c r="Z1914" s="111">
        <f t="shared" si="93"/>
        <v>0</v>
      </c>
      <c r="AJ1914" s="110"/>
    </row>
    <row r="1915" spans="15:36" x14ac:dyDescent="0.2">
      <c r="O1915" s="111">
        <f t="shared" si="91"/>
        <v>0</v>
      </c>
      <c r="X1915" s="60">
        <f t="shared" si="92"/>
        <v>0</v>
      </c>
      <c r="Z1915" s="111">
        <f t="shared" si="93"/>
        <v>0</v>
      </c>
      <c r="AJ1915" s="110"/>
    </row>
    <row r="1916" spans="15:36" x14ac:dyDescent="0.2">
      <c r="O1916" s="111">
        <f t="shared" si="91"/>
        <v>0</v>
      </c>
      <c r="X1916" s="60">
        <f t="shared" si="92"/>
        <v>0</v>
      </c>
      <c r="Z1916" s="111">
        <f t="shared" si="93"/>
        <v>0</v>
      </c>
      <c r="AJ1916" s="110"/>
    </row>
    <row r="1917" spans="15:36" x14ac:dyDescent="0.2">
      <c r="O1917" s="111">
        <f t="shared" si="91"/>
        <v>0</v>
      </c>
      <c r="X1917" s="60">
        <f t="shared" si="92"/>
        <v>0</v>
      </c>
      <c r="Z1917" s="111">
        <f t="shared" si="93"/>
        <v>0</v>
      </c>
      <c r="AJ1917" s="110"/>
    </row>
    <row r="1918" spans="15:36" x14ac:dyDescent="0.2">
      <c r="O1918" s="111">
        <f t="shared" si="91"/>
        <v>0</v>
      </c>
      <c r="X1918" s="60">
        <f t="shared" si="92"/>
        <v>0</v>
      </c>
      <c r="Z1918" s="111">
        <f t="shared" si="93"/>
        <v>0</v>
      </c>
      <c r="AJ1918" s="110"/>
    </row>
    <row r="1919" spans="15:36" x14ac:dyDescent="0.2">
      <c r="O1919" s="111">
        <f t="shared" si="91"/>
        <v>0</v>
      </c>
      <c r="X1919" s="60">
        <f t="shared" si="92"/>
        <v>0</v>
      </c>
      <c r="Z1919" s="111">
        <f t="shared" si="93"/>
        <v>0</v>
      </c>
      <c r="AJ1919" s="110"/>
    </row>
    <row r="1920" spans="15:36" x14ac:dyDescent="0.2">
      <c r="O1920" s="111">
        <f t="shared" si="91"/>
        <v>0</v>
      </c>
      <c r="X1920" s="60">
        <f t="shared" si="92"/>
        <v>0</v>
      </c>
      <c r="Z1920" s="111">
        <f t="shared" si="93"/>
        <v>0</v>
      </c>
      <c r="AJ1920" s="110"/>
    </row>
    <row r="1921" spans="15:36" x14ac:dyDescent="0.2">
      <c r="O1921" s="111">
        <f t="shared" si="91"/>
        <v>0</v>
      </c>
      <c r="X1921" s="60">
        <f t="shared" si="92"/>
        <v>0</v>
      </c>
      <c r="Z1921" s="111">
        <f t="shared" si="93"/>
        <v>0</v>
      </c>
      <c r="AJ1921" s="110"/>
    </row>
    <row r="1922" spans="15:36" x14ac:dyDescent="0.2">
      <c r="O1922" s="111">
        <f t="shared" si="91"/>
        <v>0</v>
      </c>
      <c r="X1922" s="60">
        <f t="shared" si="92"/>
        <v>0</v>
      </c>
      <c r="Z1922" s="111">
        <f t="shared" si="93"/>
        <v>0</v>
      </c>
      <c r="AJ1922" s="110"/>
    </row>
    <row r="1923" spans="15:36" x14ac:dyDescent="0.2">
      <c r="O1923" s="111">
        <f t="shared" ref="O1923:O1986" si="94">(J1923+K1923)-L1923+M1923-N1923</f>
        <v>0</v>
      </c>
      <c r="X1923" s="60">
        <f t="shared" si="92"/>
        <v>0</v>
      </c>
      <c r="Z1923" s="111">
        <f t="shared" si="93"/>
        <v>0</v>
      </c>
      <c r="AJ1923" s="110"/>
    </row>
    <row r="1924" spans="15:36" x14ac:dyDescent="0.2">
      <c r="O1924" s="111">
        <f t="shared" si="94"/>
        <v>0</v>
      </c>
      <c r="X1924" s="60">
        <f t="shared" ref="X1924:X1987" si="95">W1924*U1924</f>
        <v>0</v>
      </c>
      <c r="Z1924" s="111">
        <f t="shared" ref="Z1924:Z1987" si="96">Y1924*U1924</f>
        <v>0</v>
      </c>
      <c r="AJ1924" s="110"/>
    </row>
    <row r="1925" spans="15:36" x14ac:dyDescent="0.2">
      <c r="O1925" s="111">
        <f t="shared" si="94"/>
        <v>0</v>
      </c>
      <c r="X1925" s="60">
        <f t="shared" si="95"/>
        <v>0</v>
      </c>
      <c r="Z1925" s="111">
        <f t="shared" si="96"/>
        <v>0</v>
      </c>
      <c r="AJ1925" s="110"/>
    </row>
    <row r="1926" spans="15:36" x14ac:dyDescent="0.2">
      <c r="O1926" s="111">
        <f t="shared" si="94"/>
        <v>0</v>
      </c>
      <c r="X1926" s="60">
        <f t="shared" si="95"/>
        <v>0</v>
      </c>
      <c r="Z1926" s="111">
        <f t="shared" si="96"/>
        <v>0</v>
      </c>
      <c r="AJ1926" s="110"/>
    </row>
    <row r="1927" spans="15:36" x14ac:dyDescent="0.2">
      <c r="O1927" s="111">
        <f t="shared" si="94"/>
        <v>0</v>
      </c>
      <c r="X1927" s="60">
        <f t="shared" si="95"/>
        <v>0</v>
      </c>
      <c r="Z1927" s="111">
        <f t="shared" si="96"/>
        <v>0</v>
      </c>
      <c r="AJ1927" s="110"/>
    </row>
    <row r="1928" spans="15:36" x14ac:dyDescent="0.2">
      <c r="O1928" s="111">
        <f t="shared" si="94"/>
        <v>0</v>
      </c>
      <c r="X1928" s="60">
        <f t="shared" si="95"/>
        <v>0</v>
      </c>
      <c r="Z1928" s="111">
        <f t="shared" si="96"/>
        <v>0</v>
      </c>
      <c r="AJ1928" s="110"/>
    </row>
    <row r="1929" spans="15:36" x14ac:dyDescent="0.2">
      <c r="O1929" s="111">
        <f t="shared" si="94"/>
        <v>0</v>
      </c>
      <c r="X1929" s="60">
        <f t="shared" si="95"/>
        <v>0</v>
      </c>
      <c r="Z1929" s="111">
        <f t="shared" si="96"/>
        <v>0</v>
      </c>
      <c r="AJ1929" s="110"/>
    </row>
    <row r="1930" spans="15:36" x14ac:dyDescent="0.2">
      <c r="O1930" s="111">
        <f t="shared" si="94"/>
        <v>0</v>
      </c>
      <c r="X1930" s="60">
        <f t="shared" si="95"/>
        <v>0</v>
      </c>
      <c r="Z1930" s="111">
        <f t="shared" si="96"/>
        <v>0</v>
      </c>
      <c r="AJ1930" s="110"/>
    </row>
    <row r="1931" spans="15:36" x14ac:dyDescent="0.2">
      <c r="O1931" s="111">
        <f t="shared" si="94"/>
        <v>0</v>
      </c>
      <c r="X1931" s="60">
        <f t="shared" si="95"/>
        <v>0</v>
      </c>
      <c r="Z1931" s="111">
        <f t="shared" si="96"/>
        <v>0</v>
      </c>
      <c r="AJ1931" s="110"/>
    </row>
    <row r="1932" spans="15:36" x14ac:dyDescent="0.2">
      <c r="O1932" s="111">
        <f t="shared" si="94"/>
        <v>0</v>
      </c>
      <c r="X1932" s="60">
        <f t="shared" si="95"/>
        <v>0</v>
      </c>
      <c r="Z1932" s="111">
        <f t="shared" si="96"/>
        <v>0</v>
      </c>
      <c r="AJ1932" s="110"/>
    </row>
    <row r="1933" spans="15:36" x14ac:dyDescent="0.2">
      <c r="O1933" s="111">
        <f t="shared" si="94"/>
        <v>0</v>
      </c>
      <c r="X1933" s="60">
        <f t="shared" si="95"/>
        <v>0</v>
      </c>
      <c r="Z1933" s="111">
        <f t="shared" si="96"/>
        <v>0</v>
      </c>
      <c r="AJ1933" s="110"/>
    </row>
    <row r="1934" spans="15:36" x14ac:dyDescent="0.2">
      <c r="O1934" s="111">
        <f t="shared" si="94"/>
        <v>0</v>
      </c>
      <c r="X1934" s="60">
        <f t="shared" si="95"/>
        <v>0</v>
      </c>
      <c r="Z1934" s="111">
        <f t="shared" si="96"/>
        <v>0</v>
      </c>
      <c r="AJ1934" s="110"/>
    </row>
    <row r="1935" spans="15:36" x14ac:dyDescent="0.2">
      <c r="O1935" s="111">
        <f t="shared" si="94"/>
        <v>0</v>
      </c>
      <c r="X1935" s="60">
        <f t="shared" si="95"/>
        <v>0</v>
      </c>
      <c r="Z1935" s="111">
        <f t="shared" si="96"/>
        <v>0</v>
      </c>
      <c r="AJ1935" s="110"/>
    </row>
    <row r="1936" spans="15:36" x14ac:dyDescent="0.2">
      <c r="O1936" s="111">
        <f t="shared" si="94"/>
        <v>0</v>
      </c>
      <c r="X1936" s="60">
        <f t="shared" si="95"/>
        <v>0</v>
      </c>
      <c r="Z1936" s="111">
        <f t="shared" si="96"/>
        <v>0</v>
      </c>
      <c r="AJ1936" s="110"/>
    </row>
    <row r="1937" spans="15:36" x14ac:dyDescent="0.2">
      <c r="O1937" s="111">
        <f t="shared" si="94"/>
        <v>0</v>
      </c>
      <c r="X1937" s="60">
        <f t="shared" si="95"/>
        <v>0</v>
      </c>
      <c r="Z1937" s="111">
        <f t="shared" si="96"/>
        <v>0</v>
      </c>
      <c r="AJ1937" s="110"/>
    </row>
    <row r="1938" spans="15:36" x14ac:dyDescent="0.2">
      <c r="O1938" s="111">
        <f t="shared" si="94"/>
        <v>0</v>
      </c>
      <c r="X1938" s="60">
        <f t="shared" si="95"/>
        <v>0</v>
      </c>
      <c r="Z1938" s="111">
        <f t="shared" si="96"/>
        <v>0</v>
      </c>
      <c r="AJ1938" s="110"/>
    </row>
    <row r="1939" spans="15:36" x14ac:dyDescent="0.2">
      <c r="O1939" s="111">
        <f t="shared" si="94"/>
        <v>0</v>
      </c>
      <c r="X1939" s="60">
        <f t="shared" si="95"/>
        <v>0</v>
      </c>
      <c r="Z1939" s="111">
        <f t="shared" si="96"/>
        <v>0</v>
      </c>
      <c r="AJ1939" s="110"/>
    </row>
    <row r="1940" spans="15:36" x14ac:dyDescent="0.2">
      <c r="O1940" s="111">
        <f t="shared" si="94"/>
        <v>0</v>
      </c>
      <c r="X1940" s="60">
        <f t="shared" si="95"/>
        <v>0</v>
      </c>
      <c r="Z1940" s="111">
        <f t="shared" si="96"/>
        <v>0</v>
      </c>
      <c r="AJ1940" s="110"/>
    </row>
    <row r="1941" spans="15:36" x14ac:dyDescent="0.2">
      <c r="O1941" s="111">
        <f t="shared" si="94"/>
        <v>0</v>
      </c>
      <c r="X1941" s="60">
        <f t="shared" si="95"/>
        <v>0</v>
      </c>
      <c r="Z1941" s="111">
        <f t="shared" si="96"/>
        <v>0</v>
      </c>
      <c r="AJ1941" s="110"/>
    </row>
    <row r="1942" spans="15:36" x14ac:dyDescent="0.2">
      <c r="O1942" s="111">
        <f t="shared" si="94"/>
        <v>0</v>
      </c>
      <c r="X1942" s="60">
        <f t="shared" si="95"/>
        <v>0</v>
      </c>
      <c r="Z1942" s="111">
        <f t="shared" si="96"/>
        <v>0</v>
      </c>
      <c r="AJ1942" s="110"/>
    </row>
    <row r="1943" spans="15:36" x14ac:dyDescent="0.2">
      <c r="O1943" s="111">
        <f t="shared" si="94"/>
        <v>0</v>
      </c>
      <c r="X1943" s="60">
        <f t="shared" si="95"/>
        <v>0</v>
      </c>
      <c r="Z1943" s="111">
        <f t="shared" si="96"/>
        <v>0</v>
      </c>
      <c r="AJ1943" s="110"/>
    </row>
    <row r="1944" spans="15:36" x14ac:dyDescent="0.2">
      <c r="O1944" s="111">
        <f t="shared" si="94"/>
        <v>0</v>
      </c>
      <c r="X1944" s="60">
        <f t="shared" si="95"/>
        <v>0</v>
      </c>
      <c r="Z1944" s="111">
        <f t="shared" si="96"/>
        <v>0</v>
      </c>
      <c r="AJ1944" s="110"/>
    </row>
    <row r="1945" spans="15:36" x14ac:dyDescent="0.2">
      <c r="O1945" s="111">
        <f t="shared" si="94"/>
        <v>0</v>
      </c>
      <c r="X1945" s="60">
        <f t="shared" si="95"/>
        <v>0</v>
      </c>
      <c r="Z1945" s="111">
        <f t="shared" si="96"/>
        <v>0</v>
      </c>
      <c r="AJ1945" s="110"/>
    </row>
    <row r="1946" spans="15:36" x14ac:dyDescent="0.2">
      <c r="O1946" s="111">
        <f t="shared" si="94"/>
        <v>0</v>
      </c>
      <c r="X1946" s="60">
        <f t="shared" si="95"/>
        <v>0</v>
      </c>
      <c r="Z1946" s="111">
        <f t="shared" si="96"/>
        <v>0</v>
      </c>
      <c r="AJ1946" s="110"/>
    </row>
    <row r="1947" spans="15:36" x14ac:dyDescent="0.2">
      <c r="O1947" s="111">
        <f t="shared" si="94"/>
        <v>0</v>
      </c>
      <c r="X1947" s="60">
        <f t="shared" si="95"/>
        <v>0</v>
      </c>
      <c r="Z1947" s="111">
        <f t="shared" si="96"/>
        <v>0</v>
      </c>
      <c r="AJ1947" s="110"/>
    </row>
    <row r="1948" spans="15:36" x14ac:dyDescent="0.2">
      <c r="O1948" s="111">
        <f t="shared" si="94"/>
        <v>0</v>
      </c>
      <c r="X1948" s="60">
        <f t="shared" si="95"/>
        <v>0</v>
      </c>
      <c r="Z1948" s="111">
        <f t="shared" si="96"/>
        <v>0</v>
      </c>
      <c r="AJ1948" s="110"/>
    </row>
    <row r="1949" spans="15:36" x14ac:dyDescent="0.2">
      <c r="O1949" s="111">
        <f t="shared" si="94"/>
        <v>0</v>
      </c>
      <c r="X1949" s="60">
        <f t="shared" si="95"/>
        <v>0</v>
      </c>
      <c r="Z1949" s="111">
        <f t="shared" si="96"/>
        <v>0</v>
      </c>
      <c r="AJ1949" s="110"/>
    </row>
    <row r="1950" spans="15:36" x14ac:dyDescent="0.2">
      <c r="O1950" s="111">
        <f t="shared" si="94"/>
        <v>0</v>
      </c>
      <c r="X1950" s="60">
        <f t="shared" si="95"/>
        <v>0</v>
      </c>
      <c r="Z1950" s="111">
        <f t="shared" si="96"/>
        <v>0</v>
      </c>
      <c r="AJ1950" s="110"/>
    </row>
    <row r="1951" spans="15:36" x14ac:dyDescent="0.2">
      <c r="O1951" s="111">
        <f t="shared" si="94"/>
        <v>0</v>
      </c>
      <c r="X1951" s="60">
        <f t="shared" si="95"/>
        <v>0</v>
      </c>
      <c r="Z1951" s="111">
        <f t="shared" si="96"/>
        <v>0</v>
      </c>
      <c r="AJ1951" s="110"/>
    </row>
    <row r="1952" spans="15:36" x14ac:dyDescent="0.2">
      <c r="O1952" s="111">
        <f t="shared" si="94"/>
        <v>0</v>
      </c>
      <c r="X1952" s="60">
        <f t="shared" si="95"/>
        <v>0</v>
      </c>
      <c r="Z1952" s="111">
        <f t="shared" si="96"/>
        <v>0</v>
      </c>
      <c r="AJ1952" s="110"/>
    </row>
    <row r="1953" spans="15:36" x14ac:dyDescent="0.2">
      <c r="O1953" s="111">
        <f t="shared" si="94"/>
        <v>0</v>
      </c>
      <c r="X1953" s="60">
        <f t="shared" si="95"/>
        <v>0</v>
      </c>
      <c r="Z1953" s="111">
        <f t="shared" si="96"/>
        <v>0</v>
      </c>
      <c r="AJ1953" s="110"/>
    </row>
    <row r="1954" spans="15:36" x14ac:dyDescent="0.2">
      <c r="O1954" s="111">
        <f t="shared" si="94"/>
        <v>0</v>
      </c>
      <c r="X1954" s="60">
        <f t="shared" si="95"/>
        <v>0</v>
      </c>
      <c r="Z1954" s="111">
        <f t="shared" si="96"/>
        <v>0</v>
      </c>
      <c r="AJ1954" s="110"/>
    </row>
    <row r="1955" spans="15:36" x14ac:dyDescent="0.2">
      <c r="O1955" s="111">
        <f t="shared" si="94"/>
        <v>0</v>
      </c>
      <c r="X1955" s="60">
        <f t="shared" si="95"/>
        <v>0</v>
      </c>
      <c r="Z1955" s="111">
        <f t="shared" si="96"/>
        <v>0</v>
      </c>
      <c r="AJ1955" s="110"/>
    </row>
    <row r="1956" spans="15:36" x14ac:dyDescent="0.2">
      <c r="O1956" s="111">
        <f t="shared" si="94"/>
        <v>0</v>
      </c>
      <c r="X1956" s="60">
        <f t="shared" si="95"/>
        <v>0</v>
      </c>
      <c r="Z1956" s="111">
        <f t="shared" si="96"/>
        <v>0</v>
      </c>
      <c r="AJ1956" s="110"/>
    </row>
    <row r="1957" spans="15:36" x14ac:dyDescent="0.2">
      <c r="O1957" s="111">
        <f t="shared" si="94"/>
        <v>0</v>
      </c>
      <c r="X1957" s="60">
        <f t="shared" si="95"/>
        <v>0</v>
      </c>
      <c r="Z1957" s="111">
        <f t="shared" si="96"/>
        <v>0</v>
      </c>
      <c r="AJ1957" s="110"/>
    </row>
    <row r="1958" spans="15:36" x14ac:dyDescent="0.2">
      <c r="O1958" s="111">
        <f t="shared" si="94"/>
        <v>0</v>
      </c>
      <c r="X1958" s="60">
        <f t="shared" si="95"/>
        <v>0</v>
      </c>
      <c r="Z1958" s="111">
        <f t="shared" si="96"/>
        <v>0</v>
      </c>
      <c r="AJ1958" s="110"/>
    </row>
    <row r="1959" spans="15:36" x14ac:dyDescent="0.2">
      <c r="O1959" s="111">
        <f t="shared" si="94"/>
        <v>0</v>
      </c>
      <c r="X1959" s="60">
        <f t="shared" si="95"/>
        <v>0</v>
      </c>
      <c r="Z1959" s="111">
        <f t="shared" si="96"/>
        <v>0</v>
      </c>
      <c r="AJ1959" s="110"/>
    </row>
    <row r="1960" spans="15:36" x14ac:dyDescent="0.2">
      <c r="O1960" s="111">
        <f t="shared" si="94"/>
        <v>0</v>
      </c>
      <c r="X1960" s="60">
        <f t="shared" si="95"/>
        <v>0</v>
      </c>
      <c r="Z1960" s="111">
        <f t="shared" si="96"/>
        <v>0</v>
      </c>
      <c r="AJ1960" s="110"/>
    </row>
    <row r="1961" spans="15:36" x14ac:dyDescent="0.2">
      <c r="O1961" s="111">
        <f t="shared" si="94"/>
        <v>0</v>
      </c>
      <c r="X1961" s="60">
        <f t="shared" si="95"/>
        <v>0</v>
      </c>
      <c r="Z1961" s="111">
        <f t="shared" si="96"/>
        <v>0</v>
      </c>
      <c r="AJ1961" s="110"/>
    </row>
    <row r="1962" spans="15:36" x14ac:dyDescent="0.2">
      <c r="O1962" s="111">
        <f t="shared" si="94"/>
        <v>0</v>
      </c>
      <c r="X1962" s="60">
        <f t="shared" si="95"/>
        <v>0</v>
      </c>
      <c r="Z1962" s="111">
        <f t="shared" si="96"/>
        <v>0</v>
      </c>
      <c r="AJ1962" s="110"/>
    </row>
    <row r="1963" spans="15:36" x14ac:dyDescent="0.2">
      <c r="O1963" s="111">
        <f t="shared" si="94"/>
        <v>0</v>
      </c>
      <c r="X1963" s="60">
        <f t="shared" si="95"/>
        <v>0</v>
      </c>
      <c r="Z1963" s="111">
        <f t="shared" si="96"/>
        <v>0</v>
      </c>
      <c r="AJ1963" s="110"/>
    </row>
    <row r="1964" spans="15:36" x14ac:dyDescent="0.2">
      <c r="O1964" s="111">
        <f t="shared" si="94"/>
        <v>0</v>
      </c>
      <c r="X1964" s="60">
        <f t="shared" si="95"/>
        <v>0</v>
      </c>
      <c r="Z1964" s="111">
        <f t="shared" si="96"/>
        <v>0</v>
      </c>
      <c r="AJ1964" s="110"/>
    </row>
    <row r="1965" spans="15:36" x14ac:dyDescent="0.2">
      <c r="O1965" s="111">
        <f t="shared" si="94"/>
        <v>0</v>
      </c>
      <c r="X1965" s="60">
        <f t="shared" si="95"/>
        <v>0</v>
      </c>
      <c r="Z1965" s="111">
        <f t="shared" si="96"/>
        <v>0</v>
      </c>
      <c r="AJ1965" s="110"/>
    </row>
    <row r="1966" spans="15:36" x14ac:dyDescent="0.2">
      <c r="O1966" s="111">
        <f t="shared" si="94"/>
        <v>0</v>
      </c>
      <c r="X1966" s="60">
        <f t="shared" si="95"/>
        <v>0</v>
      </c>
      <c r="Z1966" s="111">
        <f t="shared" si="96"/>
        <v>0</v>
      </c>
      <c r="AJ1966" s="110"/>
    </row>
    <row r="1967" spans="15:36" x14ac:dyDescent="0.2">
      <c r="O1967" s="111">
        <f t="shared" si="94"/>
        <v>0</v>
      </c>
      <c r="X1967" s="60">
        <f t="shared" si="95"/>
        <v>0</v>
      </c>
      <c r="Z1967" s="111">
        <f t="shared" si="96"/>
        <v>0</v>
      </c>
      <c r="AJ1967" s="110"/>
    </row>
    <row r="1968" spans="15:36" x14ac:dyDescent="0.2">
      <c r="O1968" s="111">
        <f t="shared" si="94"/>
        <v>0</v>
      </c>
      <c r="X1968" s="60">
        <f t="shared" si="95"/>
        <v>0</v>
      </c>
      <c r="Z1968" s="111">
        <f t="shared" si="96"/>
        <v>0</v>
      </c>
      <c r="AJ1968" s="110"/>
    </row>
    <row r="1969" spans="15:36" x14ac:dyDescent="0.2">
      <c r="O1969" s="111">
        <f t="shared" si="94"/>
        <v>0</v>
      </c>
      <c r="X1969" s="60">
        <f t="shared" si="95"/>
        <v>0</v>
      </c>
      <c r="Z1969" s="111">
        <f t="shared" si="96"/>
        <v>0</v>
      </c>
      <c r="AJ1969" s="110"/>
    </row>
    <row r="1970" spans="15:36" x14ac:dyDescent="0.2">
      <c r="O1970" s="111">
        <f t="shared" si="94"/>
        <v>0</v>
      </c>
      <c r="X1970" s="60">
        <f t="shared" si="95"/>
        <v>0</v>
      </c>
      <c r="Z1970" s="111">
        <f t="shared" si="96"/>
        <v>0</v>
      </c>
      <c r="AJ1970" s="110"/>
    </row>
    <row r="1971" spans="15:36" x14ac:dyDescent="0.2">
      <c r="O1971" s="111">
        <f t="shared" si="94"/>
        <v>0</v>
      </c>
      <c r="X1971" s="60">
        <f t="shared" si="95"/>
        <v>0</v>
      </c>
      <c r="Z1971" s="111">
        <f t="shared" si="96"/>
        <v>0</v>
      </c>
      <c r="AJ1971" s="110"/>
    </row>
    <row r="1972" spans="15:36" x14ac:dyDescent="0.2">
      <c r="O1972" s="111">
        <f t="shared" si="94"/>
        <v>0</v>
      </c>
      <c r="X1972" s="60">
        <f t="shared" si="95"/>
        <v>0</v>
      </c>
      <c r="Z1972" s="111">
        <f t="shared" si="96"/>
        <v>0</v>
      </c>
      <c r="AJ1972" s="110"/>
    </row>
    <row r="1973" spans="15:36" x14ac:dyDescent="0.2">
      <c r="O1973" s="111">
        <f t="shared" si="94"/>
        <v>0</v>
      </c>
      <c r="X1973" s="60">
        <f t="shared" si="95"/>
        <v>0</v>
      </c>
      <c r="Z1973" s="111">
        <f t="shared" si="96"/>
        <v>0</v>
      </c>
      <c r="AJ1973" s="110"/>
    </row>
    <row r="1974" spans="15:36" x14ac:dyDescent="0.2">
      <c r="O1974" s="111">
        <f t="shared" si="94"/>
        <v>0</v>
      </c>
      <c r="X1974" s="60">
        <f t="shared" si="95"/>
        <v>0</v>
      </c>
      <c r="Z1974" s="111">
        <f t="shared" si="96"/>
        <v>0</v>
      </c>
      <c r="AJ1974" s="110"/>
    </row>
    <row r="1975" spans="15:36" x14ac:dyDescent="0.2">
      <c r="O1975" s="111">
        <f t="shared" si="94"/>
        <v>0</v>
      </c>
      <c r="X1975" s="60">
        <f t="shared" si="95"/>
        <v>0</v>
      </c>
      <c r="Z1975" s="111">
        <f t="shared" si="96"/>
        <v>0</v>
      </c>
      <c r="AJ1975" s="110"/>
    </row>
    <row r="1976" spans="15:36" x14ac:dyDescent="0.2">
      <c r="O1976" s="111">
        <f t="shared" si="94"/>
        <v>0</v>
      </c>
      <c r="X1976" s="60">
        <f t="shared" si="95"/>
        <v>0</v>
      </c>
      <c r="Z1976" s="111">
        <f t="shared" si="96"/>
        <v>0</v>
      </c>
      <c r="AJ1976" s="110"/>
    </row>
    <row r="1977" spans="15:36" x14ac:dyDescent="0.2">
      <c r="O1977" s="111">
        <f t="shared" si="94"/>
        <v>0</v>
      </c>
      <c r="X1977" s="60">
        <f t="shared" si="95"/>
        <v>0</v>
      </c>
      <c r="Z1977" s="111">
        <f t="shared" si="96"/>
        <v>0</v>
      </c>
      <c r="AJ1977" s="110"/>
    </row>
    <row r="1978" spans="15:36" x14ac:dyDescent="0.2">
      <c r="O1978" s="111">
        <f t="shared" si="94"/>
        <v>0</v>
      </c>
      <c r="X1978" s="60">
        <f t="shared" si="95"/>
        <v>0</v>
      </c>
      <c r="Z1978" s="111">
        <f t="shared" si="96"/>
        <v>0</v>
      </c>
      <c r="AJ1978" s="110"/>
    </row>
    <row r="1979" spans="15:36" x14ac:dyDescent="0.2">
      <c r="O1979" s="111">
        <f t="shared" si="94"/>
        <v>0</v>
      </c>
      <c r="X1979" s="60">
        <f t="shared" si="95"/>
        <v>0</v>
      </c>
      <c r="Z1979" s="111">
        <f t="shared" si="96"/>
        <v>0</v>
      </c>
      <c r="AJ1979" s="110"/>
    </row>
    <row r="1980" spans="15:36" x14ac:dyDescent="0.2">
      <c r="O1980" s="111">
        <f t="shared" si="94"/>
        <v>0</v>
      </c>
      <c r="X1980" s="60">
        <f t="shared" si="95"/>
        <v>0</v>
      </c>
      <c r="Z1980" s="111">
        <f t="shared" si="96"/>
        <v>0</v>
      </c>
      <c r="AJ1980" s="110"/>
    </row>
    <row r="1981" spans="15:36" x14ac:dyDescent="0.2">
      <c r="O1981" s="111">
        <f t="shared" si="94"/>
        <v>0</v>
      </c>
      <c r="X1981" s="60">
        <f t="shared" si="95"/>
        <v>0</v>
      </c>
      <c r="Z1981" s="111">
        <f t="shared" si="96"/>
        <v>0</v>
      </c>
      <c r="AJ1981" s="110"/>
    </row>
    <row r="1982" spans="15:36" x14ac:dyDescent="0.2">
      <c r="O1982" s="111">
        <f t="shared" si="94"/>
        <v>0</v>
      </c>
      <c r="X1982" s="60">
        <f t="shared" si="95"/>
        <v>0</v>
      </c>
      <c r="Z1982" s="111">
        <f t="shared" si="96"/>
        <v>0</v>
      </c>
      <c r="AJ1982" s="110"/>
    </row>
    <row r="1983" spans="15:36" x14ac:dyDescent="0.2">
      <c r="O1983" s="111">
        <f t="shared" si="94"/>
        <v>0</v>
      </c>
      <c r="X1983" s="60">
        <f t="shared" si="95"/>
        <v>0</v>
      </c>
      <c r="Z1983" s="111">
        <f t="shared" si="96"/>
        <v>0</v>
      </c>
      <c r="AJ1983" s="110"/>
    </row>
    <row r="1984" spans="15:36" x14ac:dyDescent="0.2">
      <c r="O1984" s="111">
        <f t="shared" si="94"/>
        <v>0</v>
      </c>
      <c r="X1984" s="60">
        <f t="shared" si="95"/>
        <v>0</v>
      </c>
      <c r="Z1984" s="111">
        <f t="shared" si="96"/>
        <v>0</v>
      </c>
      <c r="AJ1984" s="110"/>
    </row>
    <row r="1985" spans="15:36" x14ac:dyDescent="0.2">
      <c r="O1985" s="111">
        <f t="shared" si="94"/>
        <v>0</v>
      </c>
      <c r="X1985" s="60">
        <f t="shared" si="95"/>
        <v>0</v>
      </c>
      <c r="Z1985" s="111">
        <f t="shared" si="96"/>
        <v>0</v>
      </c>
      <c r="AJ1985" s="110"/>
    </row>
    <row r="1986" spans="15:36" x14ac:dyDescent="0.2">
      <c r="O1986" s="111">
        <f t="shared" si="94"/>
        <v>0</v>
      </c>
      <c r="X1986" s="60">
        <f t="shared" si="95"/>
        <v>0</v>
      </c>
      <c r="Z1986" s="111">
        <f t="shared" si="96"/>
        <v>0</v>
      </c>
      <c r="AJ1986" s="110"/>
    </row>
    <row r="1987" spans="15:36" x14ac:dyDescent="0.2">
      <c r="O1987" s="111">
        <f t="shared" ref="O1987:O2050" si="97">(J1987+K1987)-L1987+M1987-N1987</f>
        <v>0</v>
      </c>
      <c r="X1987" s="60">
        <f t="shared" si="95"/>
        <v>0</v>
      </c>
      <c r="Z1987" s="111">
        <f t="shared" si="96"/>
        <v>0</v>
      </c>
      <c r="AJ1987" s="110"/>
    </row>
    <row r="1988" spans="15:36" x14ac:dyDescent="0.2">
      <c r="O1988" s="111">
        <f t="shared" si="97"/>
        <v>0</v>
      </c>
      <c r="X1988" s="60">
        <f t="shared" ref="X1988:X2051" si="98">W1988*U1988</f>
        <v>0</v>
      </c>
      <c r="Z1988" s="111">
        <f t="shared" ref="Z1988:Z2051" si="99">Y1988*U1988</f>
        <v>0</v>
      </c>
      <c r="AJ1988" s="110"/>
    </row>
    <row r="1989" spans="15:36" x14ac:dyDescent="0.2">
      <c r="O1989" s="111">
        <f t="shared" si="97"/>
        <v>0</v>
      </c>
      <c r="X1989" s="60">
        <f t="shared" si="98"/>
        <v>0</v>
      </c>
      <c r="Z1989" s="111">
        <f t="shared" si="99"/>
        <v>0</v>
      </c>
      <c r="AJ1989" s="110"/>
    </row>
    <row r="1990" spans="15:36" x14ac:dyDescent="0.2">
      <c r="O1990" s="111">
        <f t="shared" si="97"/>
        <v>0</v>
      </c>
      <c r="X1990" s="60">
        <f t="shared" si="98"/>
        <v>0</v>
      </c>
      <c r="Z1990" s="111">
        <f t="shared" si="99"/>
        <v>0</v>
      </c>
      <c r="AJ1990" s="110"/>
    </row>
    <row r="1991" spans="15:36" x14ac:dyDescent="0.2">
      <c r="O1991" s="111">
        <f t="shared" si="97"/>
        <v>0</v>
      </c>
      <c r="X1991" s="60">
        <f t="shared" si="98"/>
        <v>0</v>
      </c>
      <c r="Z1991" s="111">
        <f t="shared" si="99"/>
        <v>0</v>
      </c>
      <c r="AJ1991" s="110"/>
    </row>
    <row r="1992" spans="15:36" x14ac:dyDescent="0.2">
      <c r="O1992" s="111">
        <f t="shared" si="97"/>
        <v>0</v>
      </c>
      <c r="X1992" s="60">
        <f t="shared" si="98"/>
        <v>0</v>
      </c>
      <c r="Z1992" s="111">
        <f t="shared" si="99"/>
        <v>0</v>
      </c>
      <c r="AJ1992" s="110"/>
    </row>
    <row r="1993" spans="15:36" x14ac:dyDescent="0.2">
      <c r="O1993" s="111">
        <f t="shared" si="97"/>
        <v>0</v>
      </c>
      <c r="X1993" s="60">
        <f t="shared" si="98"/>
        <v>0</v>
      </c>
      <c r="Z1993" s="111">
        <f t="shared" si="99"/>
        <v>0</v>
      </c>
      <c r="AJ1993" s="110"/>
    </row>
    <row r="1994" spans="15:36" x14ac:dyDescent="0.2">
      <c r="O1994" s="111">
        <f t="shared" si="97"/>
        <v>0</v>
      </c>
      <c r="X1994" s="60">
        <f t="shared" si="98"/>
        <v>0</v>
      </c>
      <c r="Z1994" s="111">
        <f t="shared" si="99"/>
        <v>0</v>
      </c>
      <c r="AJ1994" s="110"/>
    </row>
    <row r="1995" spans="15:36" x14ac:dyDescent="0.2">
      <c r="O1995" s="111">
        <f t="shared" si="97"/>
        <v>0</v>
      </c>
      <c r="X1995" s="60">
        <f t="shared" si="98"/>
        <v>0</v>
      </c>
      <c r="Z1995" s="111">
        <f t="shared" si="99"/>
        <v>0</v>
      </c>
      <c r="AJ1995" s="110"/>
    </row>
    <row r="1996" spans="15:36" x14ac:dyDescent="0.2">
      <c r="O1996" s="111">
        <f t="shared" si="97"/>
        <v>0</v>
      </c>
      <c r="X1996" s="60">
        <f t="shared" si="98"/>
        <v>0</v>
      </c>
      <c r="Z1996" s="111">
        <f t="shared" si="99"/>
        <v>0</v>
      </c>
      <c r="AJ1996" s="110"/>
    </row>
    <row r="1997" spans="15:36" x14ac:dyDescent="0.2">
      <c r="O1997" s="111">
        <f t="shared" si="97"/>
        <v>0</v>
      </c>
      <c r="X1997" s="60">
        <f t="shared" si="98"/>
        <v>0</v>
      </c>
      <c r="Z1997" s="111">
        <f t="shared" si="99"/>
        <v>0</v>
      </c>
      <c r="AJ1997" s="110"/>
    </row>
    <row r="1998" spans="15:36" x14ac:dyDescent="0.2">
      <c r="O1998" s="111">
        <f t="shared" si="97"/>
        <v>0</v>
      </c>
      <c r="X1998" s="60">
        <f t="shared" si="98"/>
        <v>0</v>
      </c>
      <c r="Z1998" s="111">
        <f t="shared" si="99"/>
        <v>0</v>
      </c>
      <c r="AJ1998" s="110"/>
    </row>
    <row r="1999" spans="15:36" x14ac:dyDescent="0.2">
      <c r="O1999" s="111">
        <f t="shared" si="97"/>
        <v>0</v>
      </c>
      <c r="X1999" s="60">
        <f t="shared" si="98"/>
        <v>0</v>
      </c>
      <c r="Z1999" s="111">
        <f t="shared" si="99"/>
        <v>0</v>
      </c>
      <c r="AJ1999" s="110"/>
    </row>
    <row r="2000" spans="15:36" x14ac:dyDescent="0.2">
      <c r="O2000" s="111">
        <f t="shared" si="97"/>
        <v>0</v>
      </c>
      <c r="X2000" s="60">
        <f t="shared" si="98"/>
        <v>0</v>
      </c>
      <c r="Z2000" s="111">
        <f t="shared" si="99"/>
        <v>0</v>
      </c>
      <c r="AJ2000" s="110"/>
    </row>
    <row r="2001" spans="15:36" x14ac:dyDescent="0.2">
      <c r="O2001" s="111">
        <f t="shared" si="97"/>
        <v>0</v>
      </c>
      <c r="X2001" s="60">
        <f t="shared" si="98"/>
        <v>0</v>
      </c>
      <c r="Z2001" s="111">
        <f t="shared" si="99"/>
        <v>0</v>
      </c>
      <c r="AJ2001" s="110"/>
    </row>
    <row r="2002" spans="15:36" x14ac:dyDescent="0.2">
      <c r="O2002" s="111">
        <f t="shared" si="97"/>
        <v>0</v>
      </c>
      <c r="X2002" s="60">
        <f t="shared" si="98"/>
        <v>0</v>
      </c>
      <c r="Z2002" s="111">
        <f t="shared" si="99"/>
        <v>0</v>
      </c>
      <c r="AJ2002" s="110"/>
    </row>
    <row r="2003" spans="15:36" x14ac:dyDescent="0.2">
      <c r="O2003" s="111">
        <f t="shared" si="97"/>
        <v>0</v>
      </c>
      <c r="X2003" s="60">
        <f t="shared" si="98"/>
        <v>0</v>
      </c>
      <c r="Z2003" s="111">
        <f t="shared" si="99"/>
        <v>0</v>
      </c>
      <c r="AJ2003" s="110"/>
    </row>
    <row r="2004" spans="15:36" x14ac:dyDescent="0.2">
      <c r="O2004" s="111">
        <f t="shared" si="97"/>
        <v>0</v>
      </c>
      <c r="X2004" s="60">
        <f t="shared" si="98"/>
        <v>0</v>
      </c>
      <c r="Z2004" s="111">
        <f t="shared" si="99"/>
        <v>0</v>
      </c>
      <c r="AJ2004" s="110"/>
    </row>
    <row r="2005" spans="15:36" x14ac:dyDescent="0.2">
      <c r="O2005" s="111">
        <f t="shared" si="97"/>
        <v>0</v>
      </c>
      <c r="X2005" s="60">
        <f t="shared" si="98"/>
        <v>0</v>
      </c>
      <c r="Z2005" s="111">
        <f t="shared" si="99"/>
        <v>0</v>
      </c>
      <c r="AJ2005" s="110"/>
    </row>
    <row r="2006" spans="15:36" x14ac:dyDescent="0.2">
      <c r="O2006" s="111">
        <f t="shared" si="97"/>
        <v>0</v>
      </c>
      <c r="X2006" s="60">
        <f t="shared" si="98"/>
        <v>0</v>
      </c>
      <c r="Z2006" s="111">
        <f t="shared" si="99"/>
        <v>0</v>
      </c>
      <c r="AJ2006" s="110"/>
    </row>
    <row r="2007" spans="15:36" x14ac:dyDescent="0.2">
      <c r="O2007" s="111">
        <f t="shared" si="97"/>
        <v>0</v>
      </c>
      <c r="X2007" s="60">
        <f t="shared" si="98"/>
        <v>0</v>
      </c>
      <c r="Z2007" s="111">
        <f t="shared" si="99"/>
        <v>0</v>
      </c>
      <c r="AJ2007" s="110"/>
    </row>
    <row r="2008" spans="15:36" x14ac:dyDescent="0.2">
      <c r="O2008" s="111">
        <f t="shared" si="97"/>
        <v>0</v>
      </c>
      <c r="X2008" s="60">
        <f t="shared" si="98"/>
        <v>0</v>
      </c>
      <c r="Z2008" s="111">
        <f t="shared" si="99"/>
        <v>0</v>
      </c>
      <c r="AJ2008" s="110"/>
    </row>
    <row r="2009" spans="15:36" x14ac:dyDescent="0.2">
      <c r="O2009" s="111">
        <f t="shared" si="97"/>
        <v>0</v>
      </c>
      <c r="X2009" s="60">
        <f t="shared" si="98"/>
        <v>0</v>
      </c>
      <c r="Z2009" s="111">
        <f t="shared" si="99"/>
        <v>0</v>
      </c>
      <c r="AJ2009" s="110"/>
    </row>
    <row r="2010" spans="15:36" x14ac:dyDescent="0.2">
      <c r="O2010" s="111">
        <f t="shared" si="97"/>
        <v>0</v>
      </c>
      <c r="X2010" s="60">
        <f t="shared" si="98"/>
        <v>0</v>
      </c>
      <c r="Z2010" s="111">
        <f t="shared" si="99"/>
        <v>0</v>
      </c>
      <c r="AJ2010" s="110"/>
    </row>
    <row r="2011" spans="15:36" x14ac:dyDescent="0.2">
      <c r="O2011" s="111">
        <f t="shared" si="97"/>
        <v>0</v>
      </c>
      <c r="X2011" s="60">
        <f t="shared" si="98"/>
        <v>0</v>
      </c>
      <c r="Z2011" s="111">
        <f t="shared" si="99"/>
        <v>0</v>
      </c>
      <c r="AJ2011" s="110"/>
    </row>
    <row r="2012" spans="15:36" x14ac:dyDescent="0.2">
      <c r="O2012" s="111">
        <f t="shared" si="97"/>
        <v>0</v>
      </c>
      <c r="X2012" s="60">
        <f t="shared" si="98"/>
        <v>0</v>
      </c>
      <c r="Z2012" s="111">
        <f t="shared" si="99"/>
        <v>0</v>
      </c>
      <c r="AJ2012" s="110"/>
    </row>
    <row r="2013" spans="15:36" x14ac:dyDescent="0.2">
      <c r="O2013" s="111">
        <f t="shared" si="97"/>
        <v>0</v>
      </c>
      <c r="X2013" s="60">
        <f t="shared" si="98"/>
        <v>0</v>
      </c>
      <c r="Z2013" s="111">
        <f t="shared" si="99"/>
        <v>0</v>
      </c>
      <c r="AJ2013" s="110"/>
    </row>
    <row r="2014" spans="15:36" x14ac:dyDescent="0.2">
      <c r="O2014" s="111">
        <f t="shared" si="97"/>
        <v>0</v>
      </c>
      <c r="X2014" s="60">
        <f t="shared" si="98"/>
        <v>0</v>
      </c>
      <c r="Z2014" s="111">
        <f t="shared" si="99"/>
        <v>0</v>
      </c>
      <c r="AJ2014" s="110"/>
    </row>
    <row r="2015" spans="15:36" x14ac:dyDescent="0.2">
      <c r="O2015" s="111">
        <f t="shared" si="97"/>
        <v>0</v>
      </c>
      <c r="X2015" s="60">
        <f t="shared" si="98"/>
        <v>0</v>
      </c>
      <c r="Z2015" s="111">
        <f t="shared" si="99"/>
        <v>0</v>
      </c>
      <c r="AJ2015" s="110"/>
    </row>
    <row r="2016" spans="15:36" x14ac:dyDescent="0.2">
      <c r="O2016" s="111">
        <f t="shared" si="97"/>
        <v>0</v>
      </c>
      <c r="X2016" s="60">
        <f t="shared" si="98"/>
        <v>0</v>
      </c>
      <c r="Z2016" s="111">
        <f t="shared" si="99"/>
        <v>0</v>
      </c>
      <c r="AJ2016" s="110"/>
    </row>
    <row r="2017" spans="15:36" x14ac:dyDescent="0.2">
      <c r="O2017" s="111">
        <f t="shared" si="97"/>
        <v>0</v>
      </c>
      <c r="X2017" s="60">
        <f t="shared" si="98"/>
        <v>0</v>
      </c>
      <c r="Z2017" s="111">
        <f t="shared" si="99"/>
        <v>0</v>
      </c>
      <c r="AJ2017" s="110"/>
    </row>
    <row r="2018" spans="15:36" x14ac:dyDescent="0.2">
      <c r="O2018" s="111">
        <f t="shared" si="97"/>
        <v>0</v>
      </c>
      <c r="X2018" s="60">
        <f t="shared" si="98"/>
        <v>0</v>
      </c>
      <c r="Z2018" s="111">
        <f t="shared" si="99"/>
        <v>0</v>
      </c>
      <c r="AJ2018" s="110"/>
    </row>
    <row r="2019" spans="15:36" x14ac:dyDescent="0.2">
      <c r="O2019" s="111">
        <f t="shared" si="97"/>
        <v>0</v>
      </c>
      <c r="X2019" s="60">
        <f t="shared" si="98"/>
        <v>0</v>
      </c>
      <c r="Z2019" s="111">
        <f t="shared" si="99"/>
        <v>0</v>
      </c>
      <c r="AJ2019" s="110"/>
    </row>
    <row r="2020" spans="15:36" x14ac:dyDescent="0.2">
      <c r="O2020" s="111">
        <f t="shared" si="97"/>
        <v>0</v>
      </c>
      <c r="X2020" s="60">
        <f t="shared" si="98"/>
        <v>0</v>
      </c>
      <c r="Z2020" s="111">
        <f t="shared" si="99"/>
        <v>0</v>
      </c>
      <c r="AJ2020" s="110"/>
    </row>
    <row r="2021" spans="15:36" x14ac:dyDescent="0.2">
      <c r="O2021" s="111">
        <f t="shared" si="97"/>
        <v>0</v>
      </c>
      <c r="X2021" s="60">
        <f t="shared" si="98"/>
        <v>0</v>
      </c>
      <c r="Z2021" s="111">
        <f t="shared" si="99"/>
        <v>0</v>
      </c>
      <c r="AJ2021" s="110"/>
    </row>
    <row r="2022" spans="15:36" x14ac:dyDescent="0.2">
      <c r="O2022" s="111">
        <f t="shared" si="97"/>
        <v>0</v>
      </c>
      <c r="X2022" s="60">
        <f t="shared" si="98"/>
        <v>0</v>
      </c>
      <c r="Z2022" s="111">
        <f t="shared" si="99"/>
        <v>0</v>
      </c>
      <c r="AJ2022" s="110"/>
    </row>
    <row r="2023" spans="15:36" x14ac:dyDescent="0.2">
      <c r="O2023" s="111">
        <f t="shared" si="97"/>
        <v>0</v>
      </c>
      <c r="X2023" s="60">
        <f t="shared" si="98"/>
        <v>0</v>
      </c>
      <c r="Z2023" s="111">
        <f t="shared" si="99"/>
        <v>0</v>
      </c>
      <c r="AJ2023" s="110"/>
    </row>
    <row r="2024" spans="15:36" x14ac:dyDescent="0.2">
      <c r="O2024" s="111">
        <f t="shared" si="97"/>
        <v>0</v>
      </c>
      <c r="X2024" s="60">
        <f t="shared" si="98"/>
        <v>0</v>
      </c>
      <c r="Z2024" s="111">
        <f t="shared" si="99"/>
        <v>0</v>
      </c>
      <c r="AJ2024" s="110"/>
    </row>
    <row r="2025" spans="15:36" x14ac:dyDescent="0.2">
      <c r="O2025" s="111">
        <f t="shared" si="97"/>
        <v>0</v>
      </c>
      <c r="X2025" s="60">
        <f t="shared" si="98"/>
        <v>0</v>
      </c>
      <c r="Z2025" s="111">
        <f t="shared" si="99"/>
        <v>0</v>
      </c>
      <c r="AJ2025" s="110"/>
    </row>
    <row r="2026" spans="15:36" x14ac:dyDescent="0.2">
      <c r="O2026" s="111">
        <f t="shared" si="97"/>
        <v>0</v>
      </c>
      <c r="X2026" s="60">
        <f t="shared" si="98"/>
        <v>0</v>
      </c>
      <c r="Z2026" s="111">
        <f t="shared" si="99"/>
        <v>0</v>
      </c>
      <c r="AJ2026" s="110"/>
    </row>
    <row r="2027" spans="15:36" x14ac:dyDescent="0.2">
      <c r="O2027" s="111">
        <f t="shared" si="97"/>
        <v>0</v>
      </c>
      <c r="X2027" s="60">
        <f t="shared" si="98"/>
        <v>0</v>
      </c>
      <c r="Z2027" s="111">
        <f t="shared" si="99"/>
        <v>0</v>
      </c>
      <c r="AJ2027" s="110"/>
    </row>
    <row r="2028" spans="15:36" x14ac:dyDescent="0.2">
      <c r="O2028" s="111">
        <f t="shared" si="97"/>
        <v>0</v>
      </c>
      <c r="X2028" s="60">
        <f t="shared" si="98"/>
        <v>0</v>
      </c>
      <c r="Z2028" s="111">
        <f t="shared" si="99"/>
        <v>0</v>
      </c>
      <c r="AJ2028" s="110"/>
    </row>
    <row r="2029" spans="15:36" x14ac:dyDescent="0.2">
      <c r="O2029" s="111">
        <f t="shared" si="97"/>
        <v>0</v>
      </c>
      <c r="X2029" s="60">
        <f t="shared" si="98"/>
        <v>0</v>
      </c>
      <c r="Z2029" s="111">
        <f t="shared" si="99"/>
        <v>0</v>
      </c>
      <c r="AJ2029" s="110"/>
    </row>
    <row r="2030" spans="15:36" x14ac:dyDescent="0.2">
      <c r="O2030" s="111">
        <f t="shared" si="97"/>
        <v>0</v>
      </c>
      <c r="X2030" s="60">
        <f t="shared" si="98"/>
        <v>0</v>
      </c>
      <c r="Z2030" s="111">
        <f t="shared" si="99"/>
        <v>0</v>
      </c>
      <c r="AJ2030" s="110"/>
    </row>
    <row r="2031" spans="15:36" x14ac:dyDescent="0.2">
      <c r="O2031" s="111">
        <f t="shared" si="97"/>
        <v>0</v>
      </c>
      <c r="X2031" s="60">
        <f t="shared" si="98"/>
        <v>0</v>
      </c>
      <c r="Z2031" s="111">
        <f t="shared" si="99"/>
        <v>0</v>
      </c>
      <c r="AJ2031" s="110"/>
    </row>
    <row r="2032" spans="15:36" x14ac:dyDescent="0.2">
      <c r="O2032" s="111">
        <f t="shared" si="97"/>
        <v>0</v>
      </c>
      <c r="X2032" s="60">
        <f t="shared" si="98"/>
        <v>0</v>
      </c>
      <c r="Z2032" s="111">
        <f t="shared" si="99"/>
        <v>0</v>
      </c>
      <c r="AJ2032" s="110"/>
    </row>
    <row r="2033" spans="15:36" x14ac:dyDescent="0.2">
      <c r="O2033" s="111">
        <f t="shared" si="97"/>
        <v>0</v>
      </c>
      <c r="X2033" s="60">
        <f t="shared" si="98"/>
        <v>0</v>
      </c>
      <c r="Z2033" s="111">
        <f t="shared" si="99"/>
        <v>0</v>
      </c>
      <c r="AJ2033" s="110"/>
    </row>
    <row r="2034" spans="15:36" x14ac:dyDescent="0.2">
      <c r="O2034" s="111">
        <f t="shared" si="97"/>
        <v>0</v>
      </c>
      <c r="X2034" s="60">
        <f t="shared" si="98"/>
        <v>0</v>
      </c>
      <c r="Z2034" s="111">
        <f t="shared" si="99"/>
        <v>0</v>
      </c>
      <c r="AJ2034" s="110"/>
    </row>
    <row r="2035" spans="15:36" x14ac:dyDescent="0.2">
      <c r="O2035" s="111">
        <f t="shared" si="97"/>
        <v>0</v>
      </c>
      <c r="X2035" s="60">
        <f t="shared" si="98"/>
        <v>0</v>
      </c>
      <c r="Z2035" s="111">
        <f t="shared" si="99"/>
        <v>0</v>
      </c>
      <c r="AJ2035" s="110"/>
    </row>
    <row r="2036" spans="15:36" x14ac:dyDescent="0.2">
      <c r="O2036" s="111">
        <f t="shared" si="97"/>
        <v>0</v>
      </c>
      <c r="X2036" s="60">
        <f t="shared" si="98"/>
        <v>0</v>
      </c>
      <c r="Z2036" s="111">
        <f t="shared" si="99"/>
        <v>0</v>
      </c>
      <c r="AJ2036" s="110"/>
    </row>
    <row r="2037" spans="15:36" x14ac:dyDescent="0.2">
      <c r="O2037" s="111">
        <f t="shared" si="97"/>
        <v>0</v>
      </c>
      <c r="X2037" s="60">
        <f t="shared" si="98"/>
        <v>0</v>
      </c>
      <c r="Z2037" s="111">
        <f t="shared" si="99"/>
        <v>0</v>
      </c>
      <c r="AJ2037" s="110"/>
    </row>
    <row r="2038" spans="15:36" x14ac:dyDescent="0.2">
      <c r="O2038" s="111">
        <f t="shared" si="97"/>
        <v>0</v>
      </c>
      <c r="X2038" s="60">
        <f t="shared" si="98"/>
        <v>0</v>
      </c>
      <c r="Z2038" s="111">
        <f t="shared" si="99"/>
        <v>0</v>
      </c>
      <c r="AJ2038" s="110"/>
    </row>
    <row r="2039" spans="15:36" x14ac:dyDescent="0.2">
      <c r="O2039" s="111">
        <f t="shared" si="97"/>
        <v>0</v>
      </c>
      <c r="X2039" s="60">
        <f t="shared" si="98"/>
        <v>0</v>
      </c>
      <c r="Z2039" s="111">
        <f t="shared" si="99"/>
        <v>0</v>
      </c>
      <c r="AJ2039" s="110"/>
    </row>
    <row r="2040" spans="15:36" x14ac:dyDescent="0.2">
      <c r="O2040" s="111">
        <f t="shared" si="97"/>
        <v>0</v>
      </c>
      <c r="X2040" s="60">
        <f t="shared" si="98"/>
        <v>0</v>
      </c>
      <c r="Z2040" s="111">
        <f t="shared" si="99"/>
        <v>0</v>
      </c>
      <c r="AJ2040" s="110"/>
    </row>
    <row r="2041" spans="15:36" x14ac:dyDescent="0.2">
      <c r="O2041" s="111">
        <f t="shared" si="97"/>
        <v>0</v>
      </c>
      <c r="X2041" s="60">
        <f t="shared" si="98"/>
        <v>0</v>
      </c>
      <c r="Z2041" s="111">
        <f t="shared" si="99"/>
        <v>0</v>
      </c>
      <c r="AJ2041" s="110"/>
    </row>
    <row r="2042" spans="15:36" x14ac:dyDescent="0.2">
      <c r="O2042" s="111">
        <f t="shared" si="97"/>
        <v>0</v>
      </c>
      <c r="X2042" s="60">
        <f t="shared" si="98"/>
        <v>0</v>
      </c>
      <c r="Z2042" s="111">
        <f t="shared" si="99"/>
        <v>0</v>
      </c>
      <c r="AJ2042" s="110"/>
    </row>
    <row r="2043" spans="15:36" x14ac:dyDescent="0.2">
      <c r="O2043" s="111">
        <f t="shared" si="97"/>
        <v>0</v>
      </c>
      <c r="X2043" s="60">
        <f t="shared" si="98"/>
        <v>0</v>
      </c>
      <c r="Z2043" s="111">
        <f t="shared" si="99"/>
        <v>0</v>
      </c>
      <c r="AJ2043" s="110"/>
    </row>
    <row r="2044" spans="15:36" x14ac:dyDescent="0.2">
      <c r="O2044" s="111">
        <f t="shared" si="97"/>
        <v>0</v>
      </c>
      <c r="X2044" s="60">
        <f t="shared" si="98"/>
        <v>0</v>
      </c>
      <c r="Z2044" s="111">
        <f t="shared" si="99"/>
        <v>0</v>
      </c>
      <c r="AJ2044" s="110"/>
    </row>
    <row r="2045" spans="15:36" x14ac:dyDescent="0.2">
      <c r="O2045" s="111">
        <f t="shared" si="97"/>
        <v>0</v>
      </c>
      <c r="X2045" s="60">
        <f t="shared" si="98"/>
        <v>0</v>
      </c>
      <c r="Z2045" s="111">
        <f t="shared" si="99"/>
        <v>0</v>
      </c>
      <c r="AJ2045" s="110"/>
    </row>
    <row r="2046" spans="15:36" x14ac:dyDescent="0.2">
      <c r="O2046" s="111">
        <f t="shared" si="97"/>
        <v>0</v>
      </c>
      <c r="X2046" s="60">
        <f t="shared" si="98"/>
        <v>0</v>
      </c>
      <c r="Z2046" s="111">
        <f t="shared" si="99"/>
        <v>0</v>
      </c>
      <c r="AJ2046" s="110"/>
    </row>
    <row r="2047" spans="15:36" x14ac:dyDescent="0.2">
      <c r="O2047" s="111">
        <f t="shared" si="97"/>
        <v>0</v>
      </c>
      <c r="X2047" s="60">
        <f t="shared" si="98"/>
        <v>0</v>
      </c>
      <c r="Z2047" s="111">
        <f t="shared" si="99"/>
        <v>0</v>
      </c>
      <c r="AJ2047" s="110"/>
    </row>
    <row r="2048" spans="15:36" x14ac:dyDescent="0.2">
      <c r="O2048" s="111">
        <f t="shared" si="97"/>
        <v>0</v>
      </c>
      <c r="X2048" s="60">
        <f t="shared" si="98"/>
        <v>0</v>
      </c>
      <c r="Z2048" s="111">
        <f t="shared" si="99"/>
        <v>0</v>
      </c>
      <c r="AJ2048" s="110"/>
    </row>
    <row r="2049" spans="15:36" x14ac:dyDescent="0.2">
      <c r="O2049" s="111">
        <f t="shared" si="97"/>
        <v>0</v>
      </c>
      <c r="X2049" s="60">
        <f t="shared" si="98"/>
        <v>0</v>
      </c>
      <c r="Z2049" s="111">
        <f t="shared" si="99"/>
        <v>0</v>
      </c>
      <c r="AJ2049" s="110"/>
    </row>
    <row r="2050" spans="15:36" x14ac:dyDescent="0.2">
      <c r="O2050" s="111">
        <f t="shared" si="97"/>
        <v>0</v>
      </c>
      <c r="X2050" s="60">
        <f t="shared" si="98"/>
        <v>0</v>
      </c>
      <c r="Z2050" s="111">
        <f t="shared" si="99"/>
        <v>0</v>
      </c>
      <c r="AJ2050" s="110"/>
    </row>
    <row r="2051" spans="15:36" x14ac:dyDescent="0.2">
      <c r="O2051" s="111">
        <f t="shared" ref="O2051:O2114" si="100">(J2051+K2051)-L2051+M2051-N2051</f>
        <v>0</v>
      </c>
      <c r="X2051" s="60">
        <f t="shared" si="98"/>
        <v>0</v>
      </c>
      <c r="Z2051" s="111">
        <f t="shared" si="99"/>
        <v>0</v>
      </c>
      <c r="AJ2051" s="110"/>
    </row>
    <row r="2052" spans="15:36" x14ac:dyDescent="0.2">
      <c r="O2052" s="111">
        <f t="shared" si="100"/>
        <v>0</v>
      </c>
      <c r="X2052" s="60">
        <f t="shared" ref="X2052:X2115" si="101">W2052*U2052</f>
        <v>0</v>
      </c>
      <c r="Z2052" s="111">
        <f t="shared" ref="Z2052:Z2115" si="102">Y2052*U2052</f>
        <v>0</v>
      </c>
      <c r="AJ2052" s="110"/>
    </row>
    <row r="2053" spans="15:36" x14ac:dyDescent="0.2">
      <c r="O2053" s="111">
        <f t="shared" si="100"/>
        <v>0</v>
      </c>
      <c r="X2053" s="60">
        <f t="shared" si="101"/>
        <v>0</v>
      </c>
      <c r="Z2053" s="111">
        <f t="shared" si="102"/>
        <v>0</v>
      </c>
      <c r="AJ2053" s="110"/>
    </row>
    <row r="2054" spans="15:36" x14ac:dyDescent="0.2">
      <c r="O2054" s="111">
        <f t="shared" si="100"/>
        <v>0</v>
      </c>
      <c r="X2054" s="60">
        <f t="shared" si="101"/>
        <v>0</v>
      </c>
      <c r="Z2054" s="111">
        <f t="shared" si="102"/>
        <v>0</v>
      </c>
      <c r="AJ2054" s="110"/>
    </row>
    <row r="2055" spans="15:36" x14ac:dyDescent="0.2">
      <c r="O2055" s="111">
        <f t="shared" si="100"/>
        <v>0</v>
      </c>
      <c r="X2055" s="60">
        <f t="shared" si="101"/>
        <v>0</v>
      </c>
      <c r="Z2055" s="111">
        <f t="shared" si="102"/>
        <v>0</v>
      </c>
      <c r="AJ2055" s="110"/>
    </row>
    <row r="2056" spans="15:36" x14ac:dyDescent="0.2">
      <c r="O2056" s="111">
        <f t="shared" si="100"/>
        <v>0</v>
      </c>
      <c r="X2056" s="60">
        <f t="shared" si="101"/>
        <v>0</v>
      </c>
      <c r="Z2056" s="111">
        <f t="shared" si="102"/>
        <v>0</v>
      </c>
      <c r="AJ2056" s="110"/>
    </row>
    <row r="2057" spans="15:36" x14ac:dyDescent="0.2">
      <c r="O2057" s="111">
        <f t="shared" si="100"/>
        <v>0</v>
      </c>
      <c r="X2057" s="60">
        <f t="shared" si="101"/>
        <v>0</v>
      </c>
      <c r="Z2057" s="111">
        <f t="shared" si="102"/>
        <v>0</v>
      </c>
      <c r="AJ2057" s="110"/>
    </row>
    <row r="2058" spans="15:36" x14ac:dyDescent="0.2">
      <c r="O2058" s="111">
        <f t="shared" si="100"/>
        <v>0</v>
      </c>
      <c r="X2058" s="60">
        <f t="shared" si="101"/>
        <v>0</v>
      </c>
      <c r="Z2058" s="111">
        <f t="shared" si="102"/>
        <v>0</v>
      </c>
      <c r="AJ2058" s="110"/>
    </row>
    <row r="2059" spans="15:36" x14ac:dyDescent="0.2">
      <c r="O2059" s="111">
        <f t="shared" si="100"/>
        <v>0</v>
      </c>
      <c r="X2059" s="60">
        <f t="shared" si="101"/>
        <v>0</v>
      </c>
      <c r="Z2059" s="111">
        <f t="shared" si="102"/>
        <v>0</v>
      </c>
      <c r="AJ2059" s="110"/>
    </row>
    <row r="2060" spans="15:36" x14ac:dyDescent="0.2">
      <c r="O2060" s="111">
        <f t="shared" si="100"/>
        <v>0</v>
      </c>
      <c r="X2060" s="60">
        <f t="shared" si="101"/>
        <v>0</v>
      </c>
      <c r="Z2060" s="111">
        <f t="shared" si="102"/>
        <v>0</v>
      </c>
      <c r="AJ2060" s="110"/>
    </row>
    <row r="2061" spans="15:36" x14ac:dyDescent="0.2">
      <c r="O2061" s="111">
        <f t="shared" si="100"/>
        <v>0</v>
      </c>
      <c r="X2061" s="60">
        <f t="shared" si="101"/>
        <v>0</v>
      </c>
      <c r="Z2061" s="111">
        <f t="shared" si="102"/>
        <v>0</v>
      </c>
      <c r="AJ2061" s="110"/>
    </row>
    <row r="2062" spans="15:36" x14ac:dyDescent="0.2">
      <c r="O2062" s="111">
        <f t="shared" si="100"/>
        <v>0</v>
      </c>
      <c r="X2062" s="60">
        <f t="shared" si="101"/>
        <v>0</v>
      </c>
      <c r="Z2062" s="111">
        <f t="shared" si="102"/>
        <v>0</v>
      </c>
      <c r="AJ2062" s="110"/>
    </row>
    <row r="2063" spans="15:36" x14ac:dyDescent="0.2">
      <c r="O2063" s="111">
        <f t="shared" si="100"/>
        <v>0</v>
      </c>
      <c r="X2063" s="60">
        <f t="shared" si="101"/>
        <v>0</v>
      </c>
      <c r="Z2063" s="111">
        <f t="shared" si="102"/>
        <v>0</v>
      </c>
      <c r="AJ2063" s="110"/>
    </row>
    <row r="2064" spans="15:36" x14ac:dyDescent="0.2">
      <c r="O2064" s="111">
        <f t="shared" si="100"/>
        <v>0</v>
      </c>
      <c r="X2064" s="60">
        <f t="shared" si="101"/>
        <v>0</v>
      </c>
      <c r="Z2064" s="111">
        <f t="shared" si="102"/>
        <v>0</v>
      </c>
      <c r="AJ2064" s="110"/>
    </row>
    <row r="2065" spans="15:36" x14ac:dyDescent="0.2">
      <c r="O2065" s="111">
        <f t="shared" si="100"/>
        <v>0</v>
      </c>
      <c r="X2065" s="60">
        <f t="shared" si="101"/>
        <v>0</v>
      </c>
      <c r="Z2065" s="111">
        <f t="shared" si="102"/>
        <v>0</v>
      </c>
      <c r="AJ2065" s="110"/>
    </row>
    <row r="2066" spans="15:36" x14ac:dyDescent="0.2">
      <c r="O2066" s="111">
        <f t="shared" si="100"/>
        <v>0</v>
      </c>
      <c r="X2066" s="60">
        <f t="shared" si="101"/>
        <v>0</v>
      </c>
      <c r="Z2066" s="111">
        <f t="shared" si="102"/>
        <v>0</v>
      </c>
      <c r="AJ2066" s="110"/>
    </row>
    <row r="2067" spans="15:36" x14ac:dyDescent="0.2">
      <c r="O2067" s="111">
        <f t="shared" si="100"/>
        <v>0</v>
      </c>
      <c r="X2067" s="60">
        <f t="shared" si="101"/>
        <v>0</v>
      </c>
      <c r="Z2067" s="111">
        <f t="shared" si="102"/>
        <v>0</v>
      </c>
      <c r="AJ2067" s="110"/>
    </row>
    <row r="2068" spans="15:36" x14ac:dyDescent="0.2">
      <c r="O2068" s="111">
        <f t="shared" si="100"/>
        <v>0</v>
      </c>
      <c r="X2068" s="60">
        <f t="shared" si="101"/>
        <v>0</v>
      </c>
      <c r="Z2068" s="111">
        <f t="shared" si="102"/>
        <v>0</v>
      </c>
      <c r="AJ2068" s="110"/>
    </row>
    <row r="2069" spans="15:36" x14ac:dyDescent="0.2">
      <c r="O2069" s="111">
        <f t="shared" si="100"/>
        <v>0</v>
      </c>
      <c r="X2069" s="60">
        <f t="shared" si="101"/>
        <v>0</v>
      </c>
      <c r="Z2069" s="111">
        <f t="shared" si="102"/>
        <v>0</v>
      </c>
      <c r="AJ2069" s="110"/>
    </row>
    <row r="2070" spans="15:36" x14ac:dyDescent="0.2">
      <c r="O2070" s="111">
        <f t="shared" si="100"/>
        <v>0</v>
      </c>
      <c r="X2070" s="60">
        <f t="shared" si="101"/>
        <v>0</v>
      </c>
      <c r="Z2070" s="111">
        <f t="shared" si="102"/>
        <v>0</v>
      </c>
      <c r="AJ2070" s="110"/>
    </row>
    <row r="2071" spans="15:36" x14ac:dyDescent="0.2">
      <c r="O2071" s="111">
        <f t="shared" si="100"/>
        <v>0</v>
      </c>
      <c r="X2071" s="60">
        <f t="shared" si="101"/>
        <v>0</v>
      </c>
      <c r="Z2071" s="111">
        <f t="shared" si="102"/>
        <v>0</v>
      </c>
      <c r="AJ2071" s="110"/>
    </row>
    <row r="2072" spans="15:36" x14ac:dyDescent="0.2">
      <c r="O2072" s="111">
        <f t="shared" si="100"/>
        <v>0</v>
      </c>
      <c r="X2072" s="60">
        <f t="shared" si="101"/>
        <v>0</v>
      </c>
      <c r="Z2072" s="111">
        <f t="shared" si="102"/>
        <v>0</v>
      </c>
      <c r="AJ2072" s="110"/>
    </row>
    <row r="2073" spans="15:36" x14ac:dyDescent="0.2">
      <c r="O2073" s="111">
        <f t="shared" si="100"/>
        <v>0</v>
      </c>
      <c r="X2073" s="60">
        <f t="shared" si="101"/>
        <v>0</v>
      </c>
      <c r="Z2073" s="111">
        <f t="shared" si="102"/>
        <v>0</v>
      </c>
      <c r="AJ2073" s="110"/>
    </row>
    <row r="2074" spans="15:36" x14ac:dyDescent="0.2">
      <c r="O2074" s="111">
        <f t="shared" si="100"/>
        <v>0</v>
      </c>
      <c r="X2074" s="60">
        <f t="shared" si="101"/>
        <v>0</v>
      </c>
      <c r="Z2074" s="111">
        <f t="shared" si="102"/>
        <v>0</v>
      </c>
      <c r="AJ2074" s="110"/>
    </row>
    <row r="2075" spans="15:36" x14ac:dyDescent="0.2">
      <c r="O2075" s="111">
        <f t="shared" si="100"/>
        <v>0</v>
      </c>
      <c r="X2075" s="60">
        <f t="shared" si="101"/>
        <v>0</v>
      </c>
      <c r="Z2075" s="111">
        <f t="shared" si="102"/>
        <v>0</v>
      </c>
      <c r="AJ2075" s="110"/>
    </row>
    <row r="2076" spans="15:36" x14ac:dyDescent="0.2">
      <c r="O2076" s="111">
        <f t="shared" si="100"/>
        <v>0</v>
      </c>
      <c r="X2076" s="60">
        <f t="shared" si="101"/>
        <v>0</v>
      </c>
      <c r="Z2076" s="111">
        <f t="shared" si="102"/>
        <v>0</v>
      </c>
      <c r="AJ2076" s="110"/>
    </row>
    <row r="2077" spans="15:36" x14ac:dyDescent="0.2">
      <c r="O2077" s="111">
        <f t="shared" si="100"/>
        <v>0</v>
      </c>
      <c r="X2077" s="60">
        <f t="shared" si="101"/>
        <v>0</v>
      </c>
      <c r="Z2077" s="111">
        <f t="shared" si="102"/>
        <v>0</v>
      </c>
      <c r="AJ2077" s="110"/>
    </row>
    <row r="2078" spans="15:36" x14ac:dyDescent="0.2">
      <c r="O2078" s="111">
        <f t="shared" si="100"/>
        <v>0</v>
      </c>
      <c r="X2078" s="60">
        <f t="shared" si="101"/>
        <v>0</v>
      </c>
      <c r="Z2078" s="111">
        <f t="shared" si="102"/>
        <v>0</v>
      </c>
      <c r="AJ2078" s="110"/>
    </row>
    <row r="2079" spans="15:36" x14ac:dyDescent="0.2">
      <c r="O2079" s="111">
        <f t="shared" si="100"/>
        <v>0</v>
      </c>
      <c r="X2079" s="60">
        <f t="shared" si="101"/>
        <v>0</v>
      </c>
      <c r="Z2079" s="111">
        <f t="shared" si="102"/>
        <v>0</v>
      </c>
      <c r="AJ2079" s="110"/>
    </row>
    <row r="2080" spans="15:36" x14ac:dyDescent="0.2">
      <c r="O2080" s="111">
        <f t="shared" si="100"/>
        <v>0</v>
      </c>
      <c r="X2080" s="60">
        <f t="shared" si="101"/>
        <v>0</v>
      </c>
      <c r="Z2080" s="111">
        <f t="shared" si="102"/>
        <v>0</v>
      </c>
      <c r="AJ2080" s="110"/>
    </row>
    <row r="2081" spans="15:36" x14ac:dyDescent="0.2">
      <c r="O2081" s="111">
        <f t="shared" si="100"/>
        <v>0</v>
      </c>
      <c r="X2081" s="60">
        <f t="shared" si="101"/>
        <v>0</v>
      </c>
      <c r="Z2081" s="111">
        <f t="shared" si="102"/>
        <v>0</v>
      </c>
      <c r="AJ2081" s="110"/>
    </row>
    <row r="2082" spans="15:36" x14ac:dyDescent="0.2">
      <c r="O2082" s="111">
        <f t="shared" si="100"/>
        <v>0</v>
      </c>
      <c r="X2082" s="60">
        <f t="shared" si="101"/>
        <v>0</v>
      </c>
      <c r="Z2082" s="111">
        <f t="shared" si="102"/>
        <v>0</v>
      </c>
      <c r="AJ2082" s="110"/>
    </row>
    <row r="2083" spans="15:36" x14ac:dyDescent="0.2">
      <c r="O2083" s="111">
        <f t="shared" si="100"/>
        <v>0</v>
      </c>
      <c r="X2083" s="60">
        <f t="shared" si="101"/>
        <v>0</v>
      </c>
      <c r="Z2083" s="111">
        <f t="shared" si="102"/>
        <v>0</v>
      </c>
      <c r="AJ2083" s="110"/>
    </row>
    <row r="2084" spans="15:36" x14ac:dyDescent="0.2">
      <c r="O2084" s="111">
        <f t="shared" si="100"/>
        <v>0</v>
      </c>
      <c r="X2084" s="60">
        <f t="shared" si="101"/>
        <v>0</v>
      </c>
      <c r="Z2084" s="111">
        <f t="shared" si="102"/>
        <v>0</v>
      </c>
      <c r="AJ2084" s="110"/>
    </row>
    <row r="2085" spans="15:36" x14ac:dyDescent="0.2">
      <c r="O2085" s="111">
        <f t="shared" si="100"/>
        <v>0</v>
      </c>
      <c r="X2085" s="60">
        <f t="shared" si="101"/>
        <v>0</v>
      </c>
      <c r="Z2085" s="111">
        <f t="shared" si="102"/>
        <v>0</v>
      </c>
      <c r="AJ2085" s="110"/>
    </row>
    <row r="2086" spans="15:36" x14ac:dyDescent="0.2">
      <c r="O2086" s="111">
        <f t="shared" si="100"/>
        <v>0</v>
      </c>
      <c r="X2086" s="60">
        <f t="shared" si="101"/>
        <v>0</v>
      </c>
      <c r="Z2086" s="111">
        <f t="shared" si="102"/>
        <v>0</v>
      </c>
      <c r="AJ2086" s="110"/>
    </row>
    <row r="2087" spans="15:36" x14ac:dyDescent="0.2">
      <c r="O2087" s="111">
        <f t="shared" si="100"/>
        <v>0</v>
      </c>
      <c r="X2087" s="60">
        <f t="shared" si="101"/>
        <v>0</v>
      </c>
      <c r="Z2087" s="111">
        <f t="shared" si="102"/>
        <v>0</v>
      </c>
      <c r="AJ2087" s="110"/>
    </row>
    <row r="2088" spans="15:36" x14ac:dyDescent="0.2">
      <c r="O2088" s="111">
        <f t="shared" si="100"/>
        <v>0</v>
      </c>
      <c r="X2088" s="60">
        <f t="shared" si="101"/>
        <v>0</v>
      </c>
      <c r="Z2088" s="111">
        <f t="shared" si="102"/>
        <v>0</v>
      </c>
      <c r="AJ2088" s="110"/>
    </row>
    <row r="2089" spans="15:36" x14ac:dyDescent="0.2">
      <c r="O2089" s="111">
        <f t="shared" si="100"/>
        <v>0</v>
      </c>
      <c r="X2089" s="60">
        <f t="shared" si="101"/>
        <v>0</v>
      </c>
      <c r="Z2089" s="111">
        <f t="shared" si="102"/>
        <v>0</v>
      </c>
      <c r="AJ2089" s="110"/>
    </row>
    <row r="2090" spans="15:36" x14ac:dyDescent="0.2">
      <c r="O2090" s="111">
        <f t="shared" si="100"/>
        <v>0</v>
      </c>
      <c r="X2090" s="60">
        <f t="shared" si="101"/>
        <v>0</v>
      </c>
      <c r="Z2090" s="111">
        <f t="shared" si="102"/>
        <v>0</v>
      </c>
      <c r="AJ2090" s="110"/>
    </row>
    <row r="2091" spans="15:36" x14ac:dyDescent="0.2">
      <c r="O2091" s="111">
        <f t="shared" si="100"/>
        <v>0</v>
      </c>
      <c r="X2091" s="60">
        <f t="shared" si="101"/>
        <v>0</v>
      </c>
      <c r="Z2091" s="111">
        <f t="shared" si="102"/>
        <v>0</v>
      </c>
      <c r="AJ2091" s="110"/>
    </row>
    <row r="2092" spans="15:36" x14ac:dyDescent="0.2">
      <c r="O2092" s="111">
        <f t="shared" si="100"/>
        <v>0</v>
      </c>
      <c r="X2092" s="60">
        <f t="shared" si="101"/>
        <v>0</v>
      </c>
      <c r="Z2092" s="111">
        <f t="shared" si="102"/>
        <v>0</v>
      </c>
      <c r="AJ2092" s="110"/>
    </row>
    <row r="2093" spans="15:36" x14ac:dyDescent="0.2">
      <c r="O2093" s="111">
        <f t="shared" si="100"/>
        <v>0</v>
      </c>
      <c r="X2093" s="60">
        <f t="shared" si="101"/>
        <v>0</v>
      </c>
      <c r="Z2093" s="111">
        <f t="shared" si="102"/>
        <v>0</v>
      </c>
      <c r="AJ2093" s="110"/>
    </row>
    <row r="2094" spans="15:36" x14ac:dyDescent="0.2">
      <c r="O2094" s="111">
        <f t="shared" si="100"/>
        <v>0</v>
      </c>
      <c r="X2094" s="60">
        <f t="shared" si="101"/>
        <v>0</v>
      </c>
      <c r="Z2094" s="111">
        <f t="shared" si="102"/>
        <v>0</v>
      </c>
      <c r="AJ2094" s="110"/>
    </row>
    <row r="2095" spans="15:36" x14ac:dyDescent="0.2">
      <c r="O2095" s="111">
        <f t="shared" si="100"/>
        <v>0</v>
      </c>
      <c r="X2095" s="60">
        <f t="shared" si="101"/>
        <v>0</v>
      </c>
      <c r="Z2095" s="111">
        <f t="shared" si="102"/>
        <v>0</v>
      </c>
      <c r="AJ2095" s="110"/>
    </row>
    <row r="2096" spans="15:36" x14ac:dyDescent="0.2">
      <c r="O2096" s="111">
        <f t="shared" si="100"/>
        <v>0</v>
      </c>
      <c r="X2096" s="60">
        <f t="shared" si="101"/>
        <v>0</v>
      </c>
      <c r="Z2096" s="111">
        <f t="shared" si="102"/>
        <v>0</v>
      </c>
      <c r="AJ2096" s="110"/>
    </row>
    <row r="2097" spans="15:36" x14ac:dyDescent="0.2">
      <c r="O2097" s="111">
        <f t="shared" si="100"/>
        <v>0</v>
      </c>
      <c r="X2097" s="60">
        <f t="shared" si="101"/>
        <v>0</v>
      </c>
      <c r="Z2097" s="111">
        <f t="shared" si="102"/>
        <v>0</v>
      </c>
      <c r="AJ2097" s="110"/>
    </row>
    <row r="2098" spans="15:36" x14ac:dyDescent="0.2">
      <c r="O2098" s="111">
        <f t="shared" si="100"/>
        <v>0</v>
      </c>
      <c r="X2098" s="60">
        <f t="shared" si="101"/>
        <v>0</v>
      </c>
      <c r="Z2098" s="111">
        <f t="shared" si="102"/>
        <v>0</v>
      </c>
      <c r="AJ2098" s="110"/>
    </row>
    <row r="2099" spans="15:36" x14ac:dyDescent="0.2">
      <c r="O2099" s="111">
        <f t="shared" si="100"/>
        <v>0</v>
      </c>
      <c r="X2099" s="60">
        <f t="shared" si="101"/>
        <v>0</v>
      </c>
      <c r="Z2099" s="111">
        <f t="shared" si="102"/>
        <v>0</v>
      </c>
      <c r="AJ2099" s="110"/>
    </row>
    <row r="2100" spans="15:36" x14ac:dyDescent="0.2">
      <c r="O2100" s="111">
        <f t="shared" si="100"/>
        <v>0</v>
      </c>
      <c r="X2100" s="60">
        <f t="shared" si="101"/>
        <v>0</v>
      </c>
      <c r="Z2100" s="111">
        <f t="shared" si="102"/>
        <v>0</v>
      </c>
      <c r="AJ2100" s="110"/>
    </row>
    <row r="2101" spans="15:36" x14ac:dyDescent="0.2">
      <c r="O2101" s="111">
        <f t="shared" si="100"/>
        <v>0</v>
      </c>
      <c r="X2101" s="60">
        <f t="shared" si="101"/>
        <v>0</v>
      </c>
      <c r="Z2101" s="111">
        <f t="shared" si="102"/>
        <v>0</v>
      </c>
      <c r="AJ2101" s="110"/>
    </row>
    <row r="2102" spans="15:36" x14ac:dyDescent="0.2">
      <c r="O2102" s="111">
        <f t="shared" si="100"/>
        <v>0</v>
      </c>
      <c r="X2102" s="60">
        <f t="shared" si="101"/>
        <v>0</v>
      </c>
      <c r="Z2102" s="111">
        <f t="shared" si="102"/>
        <v>0</v>
      </c>
      <c r="AJ2102" s="110"/>
    </row>
    <row r="2103" spans="15:36" x14ac:dyDescent="0.2">
      <c r="O2103" s="111">
        <f t="shared" si="100"/>
        <v>0</v>
      </c>
      <c r="X2103" s="60">
        <f t="shared" si="101"/>
        <v>0</v>
      </c>
      <c r="Z2103" s="111">
        <f t="shared" si="102"/>
        <v>0</v>
      </c>
      <c r="AJ2103" s="110"/>
    </row>
    <row r="2104" spans="15:36" x14ac:dyDescent="0.2">
      <c r="O2104" s="111">
        <f t="shared" si="100"/>
        <v>0</v>
      </c>
      <c r="X2104" s="60">
        <f t="shared" si="101"/>
        <v>0</v>
      </c>
      <c r="Z2104" s="111">
        <f t="shared" si="102"/>
        <v>0</v>
      </c>
      <c r="AJ2104" s="110"/>
    </row>
    <row r="2105" spans="15:36" x14ac:dyDescent="0.2">
      <c r="O2105" s="111">
        <f t="shared" si="100"/>
        <v>0</v>
      </c>
      <c r="X2105" s="60">
        <f t="shared" si="101"/>
        <v>0</v>
      </c>
      <c r="Z2105" s="111">
        <f t="shared" si="102"/>
        <v>0</v>
      </c>
      <c r="AJ2105" s="110"/>
    </row>
    <row r="2106" spans="15:36" x14ac:dyDescent="0.2">
      <c r="O2106" s="111">
        <f t="shared" si="100"/>
        <v>0</v>
      </c>
      <c r="X2106" s="60">
        <f t="shared" si="101"/>
        <v>0</v>
      </c>
      <c r="Z2106" s="111">
        <f t="shared" si="102"/>
        <v>0</v>
      </c>
      <c r="AJ2106" s="110"/>
    </row>
    <row r="2107" spans="15:36" x14ac:dyDescent="0.2">
      <c r="O2107" s="111">
        <f t="shared" si="100"/>
        <v>0</v>
      </c>
      <c r="X2107" s="60">
        <f t="shared" si="101"/>
        <v>0</v>
      </c>
      <c r="Z2107" s="111">
        <f t="shared" si="102"/>
        <v>0</v>
      </c>
      <c r="AJ2107" s="110"/>
    </row>
    <row r="2108" spans="15:36" x14ac:dyDescent="0.2">
      <c r="O2108" s="111">
        <f t="shared" si="100"/>
        <v>0</v>
      </c>
      <c r="X2108" s="60">
        <f t="shared" si="101"/>
        <v>0</v>
      </c>
      <c r="Z2108" s="111">
        <f t="shared" si="102"/>
        <v>0</v>
      </c>
      <c r="AJ2108" s="110"/>
    </row>
    <row r="2109" spans="15:36" x14ac:dyDescent="0.2">
      <c r="O2109" s="111">
        <f t="shared" si="100"/>
        <v>0</v>
      </c>
      <c r="X2109" s="60">
        <f t="shared" si="101"/>
        <v>0</v>
      </c>
      <c r="Z2109" s="111">
        <f t="shared" si="102"/>
        <v>0</v>
      </c>
      <c r="AJ2109" s="110"/>
    </row>
    <row r="2110" spans="15:36" x14ac:dyDescent="0.2">
      <c r="O2110" s="111">
        <f t="shared" si="100"/>
        <v>0</v>
      </c>
      <c r="X2110" s="60">
        <f t="shared" si="101"/>
        <v>0</v>
      </c>
      <c r="Z2110" s="111">
        <f t="shared" si="102"/>
        <v>0</v>
      </c>
      <c r="AJ2110" s="110"/>
    </row>
    <row r="2111" spans="15:36" x14ac:dyDescent="0.2">
      <c r="O2111" s="111">
        <f t="shared" si="100"/>
        <v>0</v>
      </c>
      <c r="X2111" s="60">
        <f t="shared" si="101"/>
        <v>0</v>
      </c>
      <c r="Z2111" s="111">
        <f t="shared" si="102"/>
        <v>0</v>
      </c>
      <c r="AJ2111" s="110"/>
    </row>
    <row r="2112" spans="15:36" x14ac:dyDescent="0.2">
      <c r="O2112" s="111">
        <f t="shared" si="100"/>
        <v>0</v>
      </c>
      <c r="X2112" s="60">
        <f t="shared" si="101"/>
        <v>0</v>
      </c>
      <c r="Z2112" s="111">
        <f t="shared" si="102"/>
        <v>0</v>
      </c>
      <c r="AJ2112" s="110"/>
    </row>
    <row r="2113" spans="15:36" x14ac:dyDescent="0.2">
      <c r="O2113" s="111">
        <f t="shared" si="100"/>
        <v>0</v>
      </c>
      <c r="X2113" s="60">
        <f t="shared" si="101"/>
        <v>0</v>
      </c>
      <c r="Z2113" s="111">
        <f t="shared" si="102"/>
        <v>0</v>
      </c>
      <c r="AJ2113" s="110"/>
    </row>
    <row r="2114" spans="15:36" x14ac:dyDescent="0.2">
      <c r="O2114" s="111">
        <f t="shared" si="100"/>
        <v>0</v>
      </c>
      <c r="X2114" s="60">
        <f t="shared" si="101"/>
        <v>0</v>
      </c>
      <c r="Z2114" s="111">
        <f t="shared" si="102"/>
        <v>0</v>
      </c>
      <c r="AJ2114" s="110"/>
    </row>
    <row r="2115" spans="15:36" x14ac:dyDescent="0.2">
      <c r="O2115" s="111">
        <f t="shared" ref="O2115:O2178" si="103">(J2115+K2115)-L2115+M2115-N2115</f>
        <v>0</v>
      </c>
      <c r="X2115" s="60">
        <f t="shared" si="101"/>
        <v>0</v>
      </c>
      <c r="Z2115" s="111">
        <f t="shared" si="102"/>
        <v>0</v>
      </c>
      <c r="AJ2115" s="110"/>
    </row>
    <row r="2116" spans="15:36" x14ac:dyDescent="0.2">
      <c r="O2116" s="111">
        <f t="shared" si="103"/>
        <v>0</v>
      </c>
      <c r="X2116" s="60">
        <f t="shared" ref="X2116:X2179" si="104">W2116*U2116</f>
        <v>0</v>
      </c>
      <c r="Z2116" s="111">
        <f t="shared" ref="Z2116:Z2179" si="105">Y2116*U2116</f>
        <v>0</v>
      </c>
      <c r="AJ2116" s="110"/>
    </row>
    <row r="2117" spans="15:36" x14ac:dyDescent="0.2">
      <c r="O2117" s="111">
        <f t="shared" si="103"/>
        <v>0</v>
      </c>
      <c r="X2117" s="60">
        <f t="shared" si="104"/>
        <v>0</v>
      </c>
      <c r="Z2117" s="111">
        <f t="shared" si="105"/>
        <v>0</v>
      </c>
      <c r="AJ2117" s="110"/>
    </row>
    <row r="2118" spans="15:36" x14ac:dyDescent="0.2">
      <c r="O2118" s="111">
        <f t="shared" si="103"/>
        <v>0</v>
      </c>
      <c r="X2118" s="60">
        <f t="shared" si="104"/>
        <v>0</v>
      </c>
      <c r="Z2118" s="111">
        <f t="shared" si="105"/>
        <v>0</v>
      </c>
      <c r="AJ2118" s="110"/>
    </row>
    <row r="2119" spans="15:36" x14ac:dyDescent="0.2">
      <c r="O2119" s="111">
        <f t="shared" si="103"/>
        <v>0</v>
      </c>
      <c r="X2119" s="60">
        <f t="shared" si="104"/>
        <v>0</v>
      </c>
      <c r="Z2119" s="111">
        <f t="shared" si="105"/>
        <v>0</v>
      </c>
      <c r="AJ2119" s="110"/>
    </row>
    <row r="2120" spans="15:36" x14ac:dyDescent="0.2">
      <c r="O2120" s="111">
        <f t="shared" si="103"/>
        <v>0</v>
      </c>
      <c r="X2120" s="60">
        <f t="shared" si="104"/>
        <v>0</v>
      </c>
      <c r="Z2120" s="111">
        <f t="shared" si="105"/>
        <v>0</v>
      </c>
      <c r="AJ2120" s="110"/>
    </row>
    <row r="2121" spans="15:36" x14ac:dyDescent="0.2">
      <c r="O2121" s="111">
        <f t="shared" si="103"/>
        <v>0</v>
      </c>
      <c r="X2121" s="60">
        <f t="shared" si="104"/>
        <v>0</v>
      </c>
      <c r="Z2121" s="111">
        <f t="shared" si="105"/>
        <v>0</v>
      </c>
      <c r="AJ2121" s="110"/>
    </row>
    <row r="2122" spans="15:36" x14ac:dyDescent="0.2">
      <c r="O2122" s="111">
        <f t="shared" si="103"/>
        <v>0</v>
      </c>
      <c r="X2122" s="60">
        <f t="shared" si="104"/>
        <v>0</v>
      </c>
      <c r="Z2122" s="111">
        <f t="shared" si="105"/>
        <v>0</v>
      </c>
      <c r="AJ2122" s="110"/>
    </row>
    <row r="2123" spans="15:36" x14ac:dyDescent="0.2">
      <c r="O2123" s="111">
        <f t="shared" si="103"/>
        <v>0</v>
      </c>
      <c r="X2123" s="60">
        <f t="shared" si="104"/>
        <v>0</v>
      </c>
      <c r="Z2123" s="111">
        <f t="shared" si="105"/>
        <v>0</v>
      </c>
      <c r="AJ2123" s="110"/>
    </row>
    <row r="2124" spans="15:36" x14ac:dyDescent="0.2">
      <c r="O2124" s="111">
        <f t="shared" si="103"/>
        <v>0</v>
      </c>
      <c r="X2124" s="60">
        <f t="shared" si="104"/>
        <v>0</v>
      </c>
      <c r="Z2124" s="111">
        <f t="shared" si="105"/>
        <v>0</v>
      </c>
      <c r="AJ2124" s="110"/>
    </row>
    <row r="2125" spans="15:36" x14ac:dyDescent="0.2">
      <c r="O2125" s="111">
        <f t="shared" si="103"/>
        <v>0</v>
      </c>
      <c r="X2125" s="60">
        <f t="shared" si="104"/>
        <v>0</v>
      </c>
      <c r="Z2125" s="111">
        <f t="shared" si="105"/>
        <v>0</v>
      </c>
      <c r="AJ2125" s="110"/>
    </row>
    <row r="2126" spans="15:36" x14ac:dyDescent="0.2">
      <c r="O2126" s="111">
        <f t="shared" si="103"/>
        <v>0</v>
      </c>
      <c r="X2126" s="60">
        <f t="shared" si="104"/>
        <v>0</v>
      </c>
      <c r="Z2126" s="111">
        <f t="shared" si="105"/>
        <v>0</v>
      </c>
      <c r="AJ2126" s="110"/>
    </row>
    <row r="2127" spans="15:36" x14ac:dyDescent="0.2">
      <c r="O2127" s="111">
        <f t="shared" si="103"/>
        <v>0</v>
      </c>
      <c r="X2127" s="60">
        <f t="shared" si="104"/>
        <v>0</v>
      </c>
      <c r="Z2127" s="111">
        <f t="shared" si="105"/>
        <v>0</v>
      </c>
      <c r="AJ2127" s="110"/>
    </row>
    <row r="2128" spans="15:36" x14ac:dyDescent="0.2">
      <c r="O2128" s="111">
        <f t="shared" si="103"/>
        <v>0</v>
      </c>
      <c r="X2128" s="60">
        <f t="shared" si="104"/>
        <v>0</v>
      </c>
      <c r="Z2128" s="111">
        <f t="shared" si="105"/>
        <v>0</v>
      </c>
      <c r="AJ2128" s="110"/>
    </row>
    <row r="2129" spans="15:36" x14ac:dyDescent="0.2">
      <c r="O2129" s="111">
        <f t="shared" si="103"/>
        <v>0</v>
      </c>
      <c r="X2129" s="60">
        <f t="shared" si="104"/>
        <v>0</v>
      </c>
      <c r="Z2129" s="111">
        <f t="shared" si="105"/>
        <v>0</v>
      </c>
      <c r="AJ2129" s="110"/>
    </row>
    <row r="2130" spans="15:36" x14ac:dyDescent="0.2">
      <c r="O2130" s="111">
        <f t="shared" si="103"/>
        <v>0</v>
      </c>
      <c r="X2130" s="60">
        <f t="shared" si="104"/>
        <v>0</v>
      </c>
      <c r="Z2130" s="111">
        <f t="shared" si="105"/>
        <v>0</v>
      </c>
      <c r="AJ2130" s="110"/>
    </row>
    <row r="2131" spans="15:36" x14ac:dyDescent="0.2">
      <c r="O2131" s="111">
        <f t="shared" si="103"/>
        <v>0</v>
      </c>
      <c r="X2131" s="60">
        <f t="shared" si="104"/>
        <v>0</v>
      </c>
      <c r="Z2131" s="111">
        <f t="shared" si="105"/>
        <v>0</v>
      </c>
      <c r="AJ2131" s="110"/>
    </row>
    <row r="2132" spans="15:36" x14ac:dyDescent="0.2">
      <c r="O2132" s="111">
        <f t="shared" si="103"/>
        <v>0</v>
      </c>
      <c r="X2132" s="60">
        <f t="shared" si="104"/>
        <v>0</v>
      </c>
      <c r="Z2132" s="111">
        <f t="shared" si="105"/>
        <v>0</v>
      </c>
      <c r="AJ2132" s="110"/>
    </row>
    <row r="2133" spans="15:36" x14ac:dyDescent="0.2">
      <c r="O2133" s="111">
        <f t="shared" si="103"/>
        <v>0</v>
      </c>
      <c r="X2133" s="60">
        <f t="shared" si="104"/>
        <v>0</v>
      </c>
      <c r="Z2133" s="111">
        <f t="shared" si="105"/>
        <v>0</v>
      </c>
      <c r="AJ2133" s="110"/>
    </row>
    <row r="2134" spans="15:36" x14ac:dyDescent="0.2">
      <c r="O2134" s="111">
        <f t="shared" si="103"/>
        <v>0</v>
      </c>
      <c r="X2134" s="60">
        <f t="shared" si="104"/>
        <v>0</v>
      </c>
      <c r="Z2134" s="111">
        <f t="shared" si="105"/>
        <v>0</v>
      </c>
      <c r="AJ2134" s="110"/>
    </row>
    <row r="2135" spans="15:36" x14ac:dyDescent="0.2">
      <c r="O2135" s="111">
        <f t="shared" si="103"/>
        <v>0</v>
      </c>
      <c r="X2135" s="60">
        <f t="shared" si="104"/>
        <v>0</v>
      </c>
      <c r="Z2135" s="111">
        <f t="shared" si="105"/>
        <v>0</v>
      </c>
      <c r="AJ2135" s="110"/>
    </row>
    <row r="2136" spans="15:36" x14ac:dyDescent="0.2">
      <c r="O2136" s="111">
        <f t="shared" si="103"/>
        <v>0</v>
      </c>
      <c r="X2136" s="60">
        <f t="shared" si="104"/>
        <v>0</v>
      </c>
      <c r="Z2136" s="111">
        <f t="shared" si="105"/>
        <v>0</v>
      </c>
      <c r="AJ2136" s="110"/>
    </row>
    <row r="2137" spans="15:36" x14ac:dyDescent="0.2">
      <c r="O2137" s="111">
        <f t="shared" si="103"/>
        <v>0</v>
      </c>
      <c r="X2137" s="60">
        <f t="shared" si="104"/>
        <v>0</v>
      </c>
      <c r="Z2137" s="111">
        <f t="shared" si="105"/>
        <v>0</v>
      </c>
      <c r="AJ2137" s="110"/>
    </row>
    <row r="2138" spans="15:36" x14ac:dyDescent="0.2">
      <c r="O2138" s="111">
        <f t="shared" si="103"/>
        <v>0</v>
      </c>
      <c r="X2138" s="60">
        <f t="shared" si="104"/>
        <v>0</v>
      </c>
      <c r="Z2138" s="111">
        <f t="shared" si="105"/>
        <v>0</v>
      </c>
      <c r="AJ2138" s="110"/>
    </row>
    <row r="2139" spans="15:36" x14ac:dyDescent="0.2">
      <c r="O2139" s="111">
        <f t="shared" si="103"/>
        <v>0</v>
      </c>
      <c r="X2139" s="60">
        <f t="shared" si="104"/>
        <v>0</v>
      </c>
      <c r="Z2139" s="111">
        <f t="shared" si="105"/>
        <v>0</v>
      </c>
      <c r="AJ2139" s="110"/>
    </row>
    <row r="2140" spans="15:36" x14ac:dyDescent="0.2">
      <c r="O2140" s="111">
        <f t="shared" si="103"/>
        <v>0</v>
      </c>
      <c r="X2140" s="60">
        <f t="shared" si="104"/>
        <v>0</v>
      </c>
      <c r="Z2140" s="111">
        <f t="shared" si="105"/>
        <v>0</v>
      </c>
      <c r="AJ2140" s="110"/>
    </row>
    <row r="2141" spans="15:36" x14ac:dyDescent="0.2">
      <c r="O2141" s="111">
        <f t="shared" si="103"/>
        <v>0</v>
      </c>
      <c r="X2141" s="60">
        <f t="shared" si="104"/>
        <v>0</v>
      </c>
      <c r="Z2141" s="111">
        <f t="shared" si="105"/>
        <v>0</v>
      </c>
      <c r="AJ2141" s="110"/>
    </row>
    <row r="2142" spans="15:36" x14ac:dyDescent="0.2">
      <c r="O2142" s="111">
        <f t="shared" si="103"/>
        <v>0</v>
      </c>
      <c r="X2142" s="60">
        <f t="shared" si="104"/>
        <v>0</v>
      </c>
      <c r="Z2142" s="111">
        <f t="shared" si="105"/>
        <v>0</v>
      </c>
      <c r="AJ2142" s="110"/>
    </row>
    <row r="2143" spans="15:36" x14ac:dyDescent="0.2">
      <c r="O2143" s="111">
        <f t="shared" si="103"/>
        <v>0</v>
      </c>
      <c r="X2143" s="60">
        <f t="shared" si="104"/>
        <v>0</v>
      </c>
      <c r="Z2143" s="111">
        <f t="shared" si="105"/>
        <v>0</v>
      </c>
      <c r="AJ2143" s="110"/>
    </row>
    <row r="2144" spans="15:36" x14ac:dyDescent="0.2">
      <c r="O2144" s="111">
        <f t="shared" si="103"/>
        <v>0</v>
      </c>
      <c r="X2144" s="60">
        <f t="shared" si="104"/>
        <v>0</v>
      </c>
      <c r="Z2144" s="111">
        <f t="shared" si="105"/>
        <v>0</v>
      </c>
      <c r="AJ2144" s="110"/>
    </row>
    <row r="2145" spans="15:36" x14ac:dyDescent="0.2">
      <c r="O2145" s="111">
        <f t="shared" si="103"/>
        <v>0</v>
      </c>
      <c r="X2145" s="60">
        <f t="shared" si="104"/>
        <v>0</v>
      </c>
      <c r="Z2145" s="111">
        <f t="shared" si="105"/>
        <v>0</v>
      </c>
      <c r="AJ2145" s="110"/>
    </row>
    <row r="2146" spans="15:36" x14ac:dyDescent="0.2">
      <c r="O2146" s="111">
        <f t="shared" si="103"/>
        <v>0</v>
      </c>
      <c r="X2146" s="60">
        <f t="shared" si="104"/>
        <v>0</v>
      </c>
      <c r="Z2146" s="111">
        <f t="shared" si="105"/>
        <v>0</v>
      </c>
      <c r="AJ2146" s="110"/>
    </row>
    <row r="2147" spans="15:36" x14ac:dyDescent="0.2">
      <c r="O2147" s="111">
        <f t="shared" si="103"/>
        <v>0</v>
      </c>
      <c r="X2147" s="60">
        <f t="shared" si="104"/>
        <v>0</v>
      </c>
      <c r="Z2147" s="111">
        <f t="shared" si="105"/>
        <v>0</v>
      </c>
      <c r="AJ2147" s="110"/>
    </row>
    <row r="2148" spans="15:36" x14ac:dyDescent="0.2">
      <c r="O2148" s="111">
        <f t="shared" si="103"/>
        <v>0</v>
      </c>
      <c r="X2148" s="60">
        <f t="shared" si="104"/>
        <v>0</v>
      </c>
      <c r="Z2148" s="111">
        <f t="shared" si="105"/>
        <v>0</v>
      </c>
      <c r="AJ2148" s="110"/>
    </row>
    <row r="2149" spans="15:36" x14ac:dyDescent="0.2">
      <c r="O2149" s="111">
        <f t="shared" si="103"/>
        <v>0</v>
      </c>
      <c r="X2149" s="60">
        <f t="shared" si="104"/>
        <v>0</v>
      </c>
      <c r="Z2149" s="111">
        <f t="shared" si="105"/>
        <v>0</v>
      </c>
      <c r="AJ2149" s="110"/>
    </row>
    <row r="2150" spans="15:36" x14ac:dyDescent="0.2">
      <c r="O2150" s="111">
        <f t="shared" si="103"/>
        <v>0</v>
      </c>
      <c r="X2150" s="60">
        <f t="shared" si="104"/>
        <v>0</v>
      </c>
      <c r="Z2150" s="111">
        <f t="shared" si="105"/>
        <v>0</v>
      </c>
      <c r="AJ2150" s="110"/>
    </row>
    <row r="2151" spans="15:36" x14ac:dyDescent="0.2">
      <c r="O2151" s="111">
        <f t="shared" si="103"/>
        <v>0</v>
      </c>
      <c r="X2151" s="60">
        <f t="shared" si="104"/>
        <v>0</v>
      </c>
      <c r="Z2151" s="111">
        <f t="shared" si="105"/>
        <v>0</v>
      </c>
      <c r="AJ2151" s="110"/>
    </row>
    <row r="2152" spans="15:36" x14ac:dyDescent="0.2">
      <c r="O2152" s="111">
        <f t="shared" si="103"/>
        <v>0</v>
      </c>
      <c r="X2152" s="60">
        <f t="shared" si="104"/>
        <v>0</v>
      </c>
      <c r="Z2152" s="111">
        <f t="shared" si="105"/>
        <v>0</v>
      </c>
      <c r="AJ2152" s="110"/>
    </row>
    <row r="2153" spans="15:36" x14ac:dyDescent="0.2">
      <c r="O2153" s="111">
        <f t="shared" si="103"/>
        <v>0</v>
      </c>
      <c r="X2153" s="60">
        <f t="shared" si="104"/>
        <v>0</v>
      </c>
      <c r="Z2153" s="111">
        <f t="shared" si="105"/>
        <v>0</v>
      </c>
      <c r="AJ2153" s="110"/>
    </row>
    <row r="2154" spans="15:36" x14ac:dyDescent="0.2">
      <c r="O2154" s="111">
        <f t="shared" si="103"/>
        <v>0</v>
      </c>
      <c r="X2154" s="60">
        <f t="shared" si="104"/>
        <v>0</v>
      </c>
      <c r="Z2154" s="111">
        <f t="shared" si="105"/>
        <v>0</v>
      </c>
      <c r="AJ2154" s="110"/>
    </row>
    <row r="2155" spans="15:36" x14ac:dyDescent="0.2">
      <c r="O2155" s="111">
        <f t="shared" si="103"/>
        <v>0</v>
      </c>
      <c r="X2155" s="60">
        <f t="shared" si="104"/>
        <v>0</v>
      </c>
      <c r="Z2155" s="111">
        <f t="shared" si="105"/>
        <v>0</v>
      </c>
      <c r="AJ2155" s="110"/>
    </row>
    <row r="2156" spans="15:36" x14ac:dyDescent="0.2">
      <c r="O2156" s="111">
        <f t="shared" si="103"/>
        <v>0</v>
      </c>
      <c r="X2156" s="60">
        <f t="shared" si="104"/>
        <v>0</v>
      </c>
      <c r="Z2156" s="111">
        <f t="shared" si="105"/>
        <v>0</v>
      </c>
      <c r="AJ2156" s="110"/>
    </row>
    <row r="2157" spans="15:36" x14ac:dyDescent="0.2">
      <c r="O2157" s="111">
        <f t="shared" si="103"/>
        <v>0</v>
      </c>
      <c r="X2157" s="60">
        <f t="shared" si="104"/>
        <v>0</v>
      </c>
      <c r="Z2157" s="111">
        <f t="shared" si="105"/>
        <v>0</v>
      </c>
      <c r="AJ2157" s="110"/>
    </row>
    <row r="2158" spans="15:36" x14ac:dyDescent="0.2">
      <c r="O2158" s="111">
        <f t="shared" si="103"/>
        <v>0</v>
      </c>
      <c r="X2158" s="60">
        <f t="shared" si="104"/>
        <v>0</v>
      </c>
      <c r="Z2158" s="111">
        <f t="shared" si="105"/>
        <v>0</v>
      </c>
      <c r="AJ2158" s="110"/>
    </row>
    <row r="2159" spans="15:36" x14ac:dyDescent="0.2">
      <c r="O2159" s="111">
        <f t="shared" si="103"/>
        <v>0</v>
      </c>
      <c r="X2159" s="60">
        <f t="shared" si="104"/>
        <v>0</v>
      </c>
      <c r="Z2159" s="111">
        <f t="shared" si="105"/>
        <v>0</v>
      </c>
      <c r="AJ2159" s="110"/>
    </row>
    <row r="2160" spans="15:36" x14ac:dyDescent="0.2">
      <c r="O2160" s="111">
        <f t="shared" si="103"/>
        <v>0</v>
      </c>
      <c r="X2160" s="60">
        <f t="shared" si="104"/>
        <v>0</v>
      </c>
      <c r="Z2160" s="111">
        <f t="shared" si="105"/>
        <v>0</v>
      </c>
      <c r="AJ2160" s="110"/>
    </row>
    <row r="2161" spans="15:36" x14ac:dyDescent="0.2">
      <c r="O2161" s="111">
        <f t="shared" si="103"/>
        <v>0</v>
      </c>
      <c r="X2161" s="60">
        <f t="shared" si="104"/>
        <v>0</v>
      </c>
      <c r="Z2161" s="111">
        <f t="shared" si="105"/>
        <v>0</v>
      </c>
      <c r="AJ2161" s="110"/>
    </row>
    <row r="2162" spans="15:36" x14ac:dyDescent="0.2">
      <c r="O2162" s="111">
        <f t="shared" si="103"/>
        <v>0</v>
      </c>
      <c r="X2162" s="60">
        <f t="shared" si="104"/>
        <v>0</v>
      </c>
      <c r="Z2162" s="111">
        <f t="shared" si="105"/>
        <v>0</v>
      </c>
      <c r="AJ2162" s="110"/>
    </row>
    <row r="2163" spans="15:36" x14ac:dyDescent="0.2">
      <c r="O2163" s="111">
        <f t="shared" si="103"/>
        <v>0</v>
      </c>
      <c r="X2163" s="60">
        <f t="shared" si="104"/>
        <v>0</v>
      </c>
      <c r="Z2163" s="111">
        <f t="shared" si="105"/>
        <v>0</v>
      </c>
      <c r="AJ2163" s="110"/>
    </row>
    <row r="2164" spans="15:36" x14ac:dyDescent="0.2">
      <c r="O2164" s="111">
        <f t="shared" si="103"/>
        <v>0</v>
      </c>
      <c r="X2164" s="60">
        <f t="shared" si="104"/>
        <v>0</v>
      </c>
      <c r="Z2164" s="111">
        <f t="shared" si="105"/>
        <v>0</v>
      </c>
      <c r="AJ2164" s="110"/>
    </row>
    <row r="2165" spans="15:36" x14ac:dyDescent="0.2">
      <c r="O2165" s="111">
        <f t="shared" si="103"/>
        <v>0</v>
      </c>
      <c r="X2165" s="60">
        <f t="shared" si="104"/>
        <v>0</v>
      </c>
      <c r="Z2165" s="111">
        <f t="shared" si="105"/>
        <v>0</v>
      </c>
      <c r="AJ2165" s="110"/>
    </row>
    <row r="2166" spans="15:36" x14ac:dyDescent="0.2">
      <c r="O2166" s="111">
        <f t="shared" si="103"/>
        <v>0</v>
      </c>
      <c r="X2166" s="60">
        <f t="shared" si="104"/>
        <v>0</v>
      </c>
      <c r="Z2166" s="111">
        <f t="shared" si="105"/>
        <v>0</v>
      </c>
      <c r="AJ2166" s="110"/>
    </row>
    <row r="2167" spans="15:36" x14ac:dyDescent="0.2">
      <c r="O2167" s="111">
        <f t="shared" si="103"/>
        <v>0</v>
      </c>
      <c r="X2167" s="60">
        <f t="shared" si="104"/>
        <v>0</v>
      </c>
      <c r="Z2167" s="111">
        <f t="shared" si="105"/>
        <v>0</v>
      </c>
      <c r="AJ2167" s="110"/>
    </row>
    <row r="2168" spans="15:36" x14ac:dyDescent="0.2">
      <c r="O2168" s="111">
        <f t="shared" si="103"/>
        <v>0</v>
      </c>
      <c r="X2168" s="60">
        <f t="shared" si="104"/>
        <v>0</v>
      </c>
      <c r="Z2168" s="111">
        <f t="shared" si="105"/>
        <v>0</v>
      </c>
      <c r="AJ2168" s="110"/>
    </row>
    <row r="2169" spans="15:36" x14ac:dyDescent="0.2">
      <c r="O2169" s="111">
        <f t="shared" si="103"/>
        <v>0</v>
      </c>
      <c r="X2169" s="60">
        <f t="shared" si="104"/>
        <v>0</v>
      </c>
      <c r="Z2169" s="111">
        <f t="shared" si="105"/>
        <v>0</v>
      </c>
      <c r="AJ2169" s="110"/>
    </row>
    <row r="2170" spans="15:36" x14ac:dyDescent="0.2">
      <c r="O2170" s="111">
        <f t="shared" si="103"/>
        <v>0</v>
      </c>
      <c r="X2170" s="60">
        <f t="shared" si="104"/>
        <v>0</v>
      </c>
      <c r="Z2170" s="111">
        <f t="shared" si="105"/>
        <v>0</v>
      </c>
      <c r="AJ2170" s="110"/>
    </row>
    <row r="2171" spans="15:36" x14ac:dyDescent="0.2">
      <c r="O2171" s="111">
        <f t="shared" si="103"/>
        <v>0</v>
      </c>
      <c r="X2171" s="60">
        <f t="shared" si="104"/>
        <v>0</v>
      </c>
      <c r="Z2171" s="111">
        <f t="shared" si="105"/>
        <v>0</v>
      </c>
      <c r="AJ2171" s="110"/>
    </row>
    <row r="2172" spans="15:36" x14ac:dyDescent="0.2">
      <c r="O2172" s="111">
        <f t="shared" si="103"/>
        <v>0</v>
      </c>
      <c r="X2172" s="60">
        <f t="shared" si="104"/>
        <v>0</v>
      </c>
      <c r="Z2172" s="111">
        <f t="shared" si="105"/>
        <v>0</v>
      </c>
      <c r="AJ2172" s="110"/>
    </row>
    <row r="2173" spans="15:36" x14ac:dyDescent="0.2">
      <c r="O2173" s="111">
        <f t="shared" si="103"/>
        <v>0</v>
      </c>
      <c r="X2173" s="60">
        <f t="shared" si="104"/>
        <v>0</v>
      </c>
      <c r="Z2173" s="111">
        <f t="shared" si="105"/>
        <v>0</v>
      </c>
      <c r="AJ2173" s="110"/>
    </row>
    <row r="2174" spans="15:36" x14ac:dyDescent="0.2">
      <c r="O2174" s="111">
        <f t="shared" si="103"/>
        <v>0</v>
      </c>
      <c r="X2174" s="60">
        <f t="shared" si="104"/>
        <v>0</v>
      </c>
      <c r="Z2174" s="111">
        <f t="shared" si="105"/>
        <v>0</v>
      </c>
      <c r="AJ2174" s="110"/>
    </row>
    <row r="2175" spans="15:36" x14ac:dyDescent="0.2">
      <c r="O2175" s="111">
        <f t="shared" si="103"/>
        <v>0</v>
      </c>
      <c r="X2175" s="60">
        <f t="shared" si="104"/>
        <v>0</v>
      </c>
      <c r="Z2175" s="111">
        <f t="shared" si="105"/>
        <v>0</v>
      </c>
      <c r="AJ2175" s="110"/>
    </row>
    <row r="2176" spans="15:36" x14ac:dyDescent="0.2">
      <c r="O2176" s="111">
        <f t="shared" si="103"/>
        <v>0</v>
      </c>
      <c r="X2176" s="60">
        <f t="shared" si="104"/>
        <v>0</v>
      </c>
      <c r="Z2176" s="111">
        <f t="shared" si="105"/>
        <v>0</v>
      </c>
      <c r="AJ2176" s="110"/>
    </row>
    <row r="2177" spans="15:36" x14ac:dyDescent="0.2">
      <c r="O2177" s="111">
        <f t="shared" si="103"/>
        <v>0</v>
      </c>
      <c r="X2177" s="60">
        <f t="shared" si="104"/>
        <v>0</v>
      </c>
      <c r="Z2177" s="111">
        <f t="shared" si="105"/>
        <v>0</v>
      </c>
      <c r="AJ2177" s="110"/>
    </row>
    <row r="2178" spans="15:36" x14ac:dyDescent="0.2">
      <c r="O2178" s="111">
        <f t="shared" si="103"/>
        <v>0</v>
      </c>
      <c r="X2178" s="60">
        <f t="shared" si="104"/>
        <v>0</v>
      </c>
      <c r="Z2178" s="111">
        <f t="shared" si="105"/>
        <v>0</v>
      </c>
      <c r="AJ2178" s="110"/>
    </row>
    <row r="2179" spans="15:36" x14ac:dyDescent="0.2">
      <c r="O2179" s="111">
        <f t="shared" ref="O2179:O2242" si="106">(J2179+K2179)-L2179+M2179-N2179</f>
        <v>0</v>
      </c>
      <c r="X2179" s="60">
        <f t="shared" si="104"/>
        <v>0</v>
      </c>
      <c r="Z2179" s="111">
        <f t="shared" si="105"/>
        <v>0</v>
      </c>
      <c r="AJ2179" s="110"/>
    </row>
    <row r="2180" spans="15:36" x14ac:dyDescent="0.2">
      <c r="O2180" s="111">
        <f t="shared" si="106"/>
        <v>0</v>
      </c>
      <c r="X2180" s="60">
        <f t="shared" ref="X2180:X2243" si="107">W2180*U2180</f>
        <v>0</v>
      </c>
      <c r="Z2180" s="111">
        <f t="shared" ref="Z2180:Z2243" si="108">Y2180*U2180</f>
        <v>0</v>
      </c>
      <c r="AJ2180" s="110"/>
    </row>
    <row r="2181" spans="15:36" x14ac:dyDescent="0.2">
      <c r="O2181" s="111">
        <f t="shared" si="106"/>
        <v>0</v>
      </c>
      <c r="X2181" s="60">
        <f t="shared" si="107"/>
        <v>0</v>
      </c>
      <c r="Z2181" s="111">
        <f t="shared" si="108"/>
        <v>0</v>
      </c>
      <c r="AJ2181" s="110"/>
    </row>
    <row r="2182" spans="15:36" x14ac:dyDescent="0.2">
      <c r="O2182" s="111">
        <f t="shared" si="106"/>
        <v>0</v>
      </c>
      <c r="X2182" s="60">
        <f t="shared" si="107"/>
        <v>0</v>
      </c>
      <c r="Z2182" s="111">
        <f t="shared" si="108"/>
        <v>0</v>
      </c>
      <c r="AJ2182" s="110"/>
    </row>
    <row r="2183" spans="15:36" x14ac:dyDescent="0.2">
      <c r="O2183" s="111">
        <f t="shared" si="106"/>
        <v>0</v>
      </c>
      <c r="X2183" s="60">
        <f t="shared" si="107"/>
        <v>0</v>
      </c>
      <c r="Z2183" s="111">
        <f t="shared" si="108"/>
        <v>0</v>
      </c>
      <c r="AJ2183" s="110"/>
    </row>
    <row r="2184" spans="15:36" x14ac:dyDescent="0.2">
      <c r="O2184" s="111">
        <f t="shared" si="106"/>
        <v>0</v>
      </c>
      <c r="X2184" s="60">
        <f t="shared" si="107"/>
        <v>0</v>
      </c>
      <c r="Z2184" s="111">
        <f t="shared" si="108"/>
        <v>0</v>
      </c>
      <c r="AJ2184" s="110"/>
    </row>
    <row r="2185" spans="15:36" x14ac:dyDescent="0.2">
      <c r="O2185" s="111">
        <f t="shared" si="106"/>
        <v>0</v>
      </c>
      <c r="X2185" s="60">
        <f t="shared" si="107"/>
        <v>0</v>
      </c>
      <c r="Z2185" s="111">
        <f t="shared" si="108"/>
        <v>0</v>
      </c>
      <c r="AJ2185" s="110"/>
    </row>
    <row r="2186" spans="15:36" x14ac:dyDescent="0.2">
      <c r="O2186" s="111">
        <f t="shared" si="106"/>
        <v>0</v>
      </c>
      <c r="X2186" s="60">
        <f t="shared" si="107"/>
        <v>0</v>
      </c>
      <c r="Z2186" s="111">
        <f t="shared" si="108"/>
        <v>0</v>
      </c>
      <c r="AJ2186" s="110"/>
    </row>
    <row r="2187" spans="15:36" x14ac:dyDescent="0.2">
      <c r="O2187" s="111">
        <f t="shared" si="106"/>
        <v>0</v>
      </c>
      <c r="X2187" s="60">
        <f t="shared" si="107"/>
        <v>0</v>
      </c>
      <c r="Z2187" s="111">
        <f t="shared" si="108"/>
        <v>0</v>
      </c>
      <c r="AJ2187" s="110"/>
    </row>
    <row r="2188" spans="15:36" x14ac:dyDescent="0.2">
      <c r="O2188" s="111">
        <f t="shared" si="106"/>
        <v>0</v>
      </c>
      <c r="X2188" s="60">
        <f t="shared" si="107"/>
        <v>0</v>
      </c>
      <c r="Z2188" s="111">
        <f t="shared" si="108"/>
        <v>0</v>
      </c>
      <c r="AJ2188" s="110"/>
    </row>
    <row r="2189" spans="15:36" x14ac:dyDescent="0.2">
      <c r="O2189" s="111">
        <f t="shared" si="106"/>
        <v>0</v>
      </c>
      <c r="X2189" s="60">
        <f t="shared" si="107"/>
        <v>0</v>
      </c>
      <c r="Z2189" s="111">
        <f t="shared" si="108"/>
        <v>0</v>
      </c>
      <c r="AJ2189" s="110"/>
    </row>
    <row r="2190" spans="15:36" x14ac:dyDescent="0.2">
      <c r="O2190" s="111">
        <f t="shared" si="106"/>
        <v>0</v>
      </c>
      <c r="X2190" s="60">
        <f t="shared" si="107"/>
        <v>0</v>
      </c>
      <c r="Z2190" s="111">
        <f t="shared" si="108"/>
        <v>0</v>
      </c>
      <c r="AJ2190" s="110"/>
    </row>
    <row r="2191" spans="15:36" x14ac:dyDescent="0.2">
      <c r="O2191" s="111">
        <f t="shared" si="106"/>
        <v>0</v>
      </c>
      <c r="X2191" s="60">
        <f t="shared" si="107"/>
        <v>0</v>
      </c>
      <c r="Z2191" s="111">
        <f t="shared" si="108"/>
        <v>0</v>
      </c>
      <c r="AJ2191" s="110"/>
    </row>
    <row r="2192" spans="15:36" x14ac:dyDescent="0.2">
      <c r="O2192" s="111">
        <f t="shared" si="106"/>
        <v>0</v>
      </c>
      <c r="X2192" s="60">
        <f t="shared" si="107"/>
        <v>0</v>
      </c>
      <c r="Z2192" s="111">
        <f t="shared" si="108"/>
        <v>0</v>
      </c>
      <c r="AJ2192" s="110"/>
    </row>
    <row r="2193" spans="15:36" x14ac:dyDescent="0.2">
      <c r="O2193" s="111">
        <f t="shared" si="106"/>
        <v>0</v>
      </c>
      <c r="X2193" s="60">
        <f t="shared" si="107"/>
        <v>0</v>
      </c>
      <c r="Z2193" s="111">
        <f t="shared" si="108"/>
        <v>0</v>
      </c>
      <c r="AJ2193" s="110"/>
    </row>
    <row r="2194" spans="15:36" x14ac:dyDescent="0.2">
      <c r="O2194" s="111">
        <f t="shared" si="106"/>
        <v>0</v>
      </c>
      <c r="X2194" s="60">
        <f t="shared" si="107"/>
        <v>0</v>
      </c>
      <c r="Z2194" s="111">
        <f t="shared" si="108"/>
        <v>0</v>
      </c>
      <c r="AJ2194" s="110"/>
    </row>
    <row r="2195" spans="15:36" x14ac:dyDescent="0.2">
      <c r="O2195" s="111">
        <f t="shared" si="106"/>
        <v>0</v>
      </c>
      <c r="X2195" s="60">
        <f t="shared" si="107"/>
        <v>0</v>
      </c>
      <c r="Z2195" s="111">
        <f t="shared" si="108"/>
        <v>0</v>
      </c>
      <c r="AJ2195" s="110"/>
    </row>
    <row r="2196" spans="15:36" x14ac:dyDescent="0.2">
      <c r="O2196" s="111">
        <f t="shared" si="106"/>
        <v>0</v>
      </c>
      <c r="X2196" s="60">
        <f t="shared" si="107"/>
        <v>0</v>
      </c>
      <c r="Z2196" s="111">
        <f t="shared" si="108"/>
        <v>0</v>
      </c>
      <c r="AJ2196" s="110"/>
    </row>
    <row r="2197" spans="15:36" x14ac:dyDescent="0.2">
      <c r="O2197" s="111">
        <f t="shared" si="106"/>
        <v>0</v>
      </c>
      <c r="X2197" s="60">
        <f t="shared" si="107"/>
        <v>0</v>
      </c>
      <c r="Z2197" s="111">
        <f t="shared" si="108"/>
        <v>0</v>
      </c>
      <c r="AJ2197" s="110"/>
    </row>
    <row r="2198" spans="15:36" x14ac:dyDescent="0.2">
      <c r="O2198" s="111">
        <f t="shared" si="106"/>
        <v>0</v>
      </c>
      <c r="X2198" s="60">
        <f t="shared" si="107"/>
        <v>0</v>
      </c>
      <c r="Z2198" s="111">
        <f t="shared" si="108"/>
        <v>0</v>
      </c>
      <c r="AJ2198" s="110"/>
    </row>
    <row r="2199" spans="15:36" x14ac:dyDescent="0.2">
      <c r="O2199" s="111">
        <f t="shared" si="106"/>
        <v>0</v>
      </c>
      <c r="X2199" s="60">
        <f t="shared" si="107"/>
        <v>0</v>
      </c>
      <c r="Z2199" s="111">
        <f t="shared" si="108"/>
        <v>0</v>
      </c>
      <c r="AJ2199" s="110"/>
    </row>
    <row r="2200" spans="15:36" x14ac:dyDescent="0.2">
      <c r="O2200" s="111">
        <f t="shared" si="106"/>
        <v>0</v>
      </c>
      <c r="X2200" s="60">
        <f t="shared" si="107"/>
        <v>0</v>
      </c>
      <c r="Z2200" s="111">
        <f t="shared" si="108"/>
        <v>0</v>
      </c>
      <c r="AJ2200" s="110"/>
    </row>
    <row r="2201" spans="15:36" x14ac:dyDescent="0.2">
      <c r="O2201" s="111">
        <f t="shared" si="106"/>
        <v>0</v>
      </c>
      <c r="X2201" s="60">
        <f t="shared" si="107"/>
        <v>0</v>
      </c>
      <c r="Z2201" s="111">
        <f t="shared" si="108"/>
        <v>0</v>
      </c>
      <c r="AJ2201" s="110"/>
    </row>
    <row r="2202" spans="15:36" x14ac:dyDescent="0.2">
      <c r="O2202" s="111">
        <f t="shared" si="106"/>
        <v>0</v>
      </c>
      <c r="X2202" s="60">
        <f t="shared" si="107"/>
        <v>0</v>
      </c>
      <c r="Z2202" s="111">
        <f t="shared" si="108"/>
        <v>0</v>
      </c>
      <c r="AJ2202" s="110"/>
    </row>
    <row r="2203" spans="15:36" x14ac:dyDescent="0.2">
      <c r="O2203" s="111">
        <f t="shared" si="106"/>
        <v>0</v>
      </c>
      <c r="X2203" s="60">
        <f t="shared" si="107"/>
        <v>0</v>
      </c>
      <c r="Z2203" s="111">
        <f t="shared" si="108"/>
        <v>0</v>
      </c>
      <c r="AJ2203" s="110"/>
    </row>
    <row r="2204" spans="15:36" x14ac:dyDescent="0.2">
      <c r="O2204" s="111">
        <f t="shared" si="106"/>
        <v>0</v>
      </c>
      <c r="X2204" s="60">
        <f t="shared" si="107"/>
        <v>0</v>
      </c>
      <c r="Z2204" s="111">
        <f t="shared" si="108"/>
        <v>0</v>
      </c>
      <c r="AJ2204" s="110"/>
    </row>
    <row r="2205" spans="15:36" x14ac:dyDescent="0.2">
      <c r="O2205" s="111">
        <f t="shared" si="106"/>
        <v>0</v>
      </c>
      <c r="X2205" s="60">
        <f t="shared" si="107"/>
        <v>0</v>
      </c>
      <c r="Z2205" s="111">
        <f t="shared" si="108"/>
        <v>0</v>
      </c>
      <c r="AJ2205" s="110"/>
    </row>
    <row r="2206" spans="15:36" x14ac:dyDescent="0.2">
      <c r="O2206" s="111">
        <f t="shared" si="106"/>
        <v>0</v>
      </c>
      <c r="X2206" s="60">
        <f t="shared" si="107"/>
        <v>0</v>
      </c>
      <c r="Z2206" s="111">
        <f t="shared" si="108"/>
        <v>0</v>
      </c>
      <c r="AJ2206" s="110"/>
    </row>
    <row r="2207" spans="15:36" x14ac:dyDescent="0.2">
      <c r="O2207" s="111">
        <f t="shared" si="106"/>
        <v>0</v>
      </c>
      <c r="X2207" s="60">
        <f t="shared" si="107"/>
        <v>0</v>
      </c>
      <c r="Z2207" s="111">
        <f t="shared" si="108"/>
        <v>0</v>
      </c>
      <c r="AJ2207" s="110"/>
    </row>
    <row r="2208" spans="15:36" x14ac:dyDescent="0.2">
      <c r="O2208" s="111">
        <f t="shared" si="106"/>
        <v>0</v>
      </c>
      <c r="X2208" s="60">
        <f t="shared" si="107"/>
        <v>0</v>
      </c>
      <c r="Z2208" s="111">
        <f t="shared" si="108"/>
        <v>0</v>
      </c>
      <c r="AJ2208" s="110"/>
    </row>
    <row r="2209" spans="15:36" x14ac:dyDescent="0.2">
      <c r="O2209" s="111">
        <f t="shared" si="106"/>
        <v>0</v>
      </c>
      <c r="X2209" s="60">
        <f t="shared" si="107"/>
        <v>0</v>
      </c>
      <c r="Z2209" s="111">
        <f t="shared" si="108"/>
        <v>0</v>
      </c>
      <c r="AJ2209" s="110"/>
    </row>
    <row r="2210" spans="15:36" x14ac:dyDescent="0.2">
      <c r="O2210" s="111">
        <f t="shared" si="106"/>
        <v>0</v>
      </c>
      <c r="X2210" s="60">
        <f t="shared" si="107"/>
        <v>0</v>
      </c>
      <c r="Z2210" s="111">
        <f t="shared" si="108"/>
        <v>0</v>
      </c>
      <c r="AJ2210" s="110"/>
    </row>
    <row r="2211" spans="15:36" x14ac:dyDescent="0.2">
      <c r="O2211" s="111">
        <f t="shared" si="106"/>
        <v>0</v>
      </c>
      <c r="X2211" s="60">
        <f t="shared" si="107"/>
        <v>0</v>
      </c>
      <c r="Z2211" s="111">
        <f t="shared" si="108"/>
        <v>0</v>
      </c>
      <c r="AJ2211" s="110"/>
    </row>
    <row r="2212" spans="15:36" x14ac:dyDescent="0.2">
      <c r="O2212" s="111">
        <f t="shared" si="106"/>
        <v>0</v>
      </c>
      <c r="X2212" s="60">
        <f t="shared" si="107"/>
        <v>0</v>
      </c>
      <c r="Z2212" s="111">
        <f t="shared" si="108"/>
        <v>0</v>
      </c>
      <c r="AJ2212" s="110"/>
    </row>
    <row r="2213" spans="15:36" x14ac:dyDescent="0.2">
      <c r="O2213" s="111">
        <f t="shared" si="106"/>
        <v>0</v>
      </c>
      <c r="X2213" s="60">
        <f t="shared" si="107"/>
        <v>0</v>
      </c>
      <c r="Z2213" s="111">
        <f t="shared" si="108"/>
        <v>0</v>
      </c>
      <c r="AJ2213" s="110"/>
    </row>
    <row r="2214" spans="15:36" x14ac:dyDescent="0.2">
      <c r="O2214" s="111">
        <f t="shared" si="106"/>
        <v>0</v>
      </c>
      <c r="X2214" s="60">
        <f t="shared" si="107"/>
        <v>0</v>
      </c>
      <c r="Z2214" s="111">
        <f t="shared" si="108"/>
        <v>0</v>
      </c>
      <c r="AJ2214" s="110"/>
    </row>
    <row r="2215" spans="15:36" x14ac:dyDescent="0.2">
      <c r="O2215" s="111">
        <f t="shared" si="106"/>
        <v>0</v>
      </c>
      <c r="X2215" s="60">
        <f t="shared" si="107"/>
        <v>0</v>
      </c>
      <c r="Z2215" s="111">
        <f t="shared" si="108"/>
        <v>0</v>
      </c>
      <c r="AJ2215" s="110"/>
    </row>
    <row r="2216" spans="15:36" x14ac:dyDescent="0.2">
      <c r="O2216" s="111">
        <f t="shared" si="106"/>
        <v>0</v>
      </c>
      <c r="X2216" s="60">
        <f t="shared" si="107"/>
        <v>0</v>
      </c>
      <c r="Z2216" s="111">
        <f t="shared" si="108"/>
        <v>0</v>
      </c>
      <c r="AJ2216" s="110"/>
    </row>
    <row r="2217" spans="15:36" x14ac:dyDescent="0.2">
      <c r="O2217" s="111">
        <f t="shared" si="106"/>
        <v>0</v>
      </c>
      <c r="X2217" s="60">
        <f t="shared" si="107"/>
        <v>0</v>
      </c>
      <c r="Z2217" s="111">
        <f t="shared" si="108"/>
        <v>0</v>
      </c>
      <c r="AJ2217" s="110"/>
    </row>
    <row r="2218" spans="15:36" x14ac:dyDescent="0.2">
      <c r="O2218" s="111">
        <f t="shared" si="106"/>
        <v>0</v>
      </c>
      <c r="X2218" s="60">
        <f t="shared" si="107"/>
        <v>0</v>
      </c>
      <c r="Z2218" s="111">
        <f t="shared" si="108"/>
        <v>0</v>
      </c>
      <c r="AJ2218" s="110"/>
    </row>
    <row r="2219" spans="15:36" x14ac:dyDescent="0.2">
      <c r="O2219" s="111">
        <f t="shared" si="106"/>
        <v>0</v>
      </c>
      <c r="X2219" s="60">
        <f t="shared" si="107"/>
        <v>0</v>
      </c>
      <c r="Z2219" s="111">
        <f t="shared" si="108"/>
        <v>0</v>
      </c>
      <c r="AJ2219" s="110"/>
    </row>
    <row r="2220" spans="15:36" x14ac:dyDescent="0.2">
      <c r="O2220" s="111">
        <f t="shared" si="106"/>
        <v>0</v>
      </c>
      <c r="X2220" s="60">
        <f t="shared" si="107"/>
        <v>0</v>
      </c>
      <c r="Z2220" s="111">
        <f t="shared" si="108"/>
        <v>0</v>
      </c>
      <c r="AJ2220" s="110"/>
    </row>
    <row r="2221" spans="15:36" x14ac:dyDescent="0.2">
      <c r="O2221" s="111">
        <f t="shared" si="106"/>
        <v>0</v>
      </c>
      <c r="X2221" s="60">
        <f t="shared" si="107"/>
        <v>0</v>
      </c>
      <c r="Z2221" s="111">
        <f t="shared" si="108"/>
        <v>0</v>
      </c>
      <c r="AJ2221" s="110"/>
    </row>
    <row r="2222" spans="15:36" x14ac:dyDescent="0.2">
      <c r="O2222" s="111">
        <f t="shared" si="106"/>
        <v>0</v>
      </c>
      <c r="X2222" s="60">
        <f t="shared" si="107"/>
        <v>0</v>
      </c>
      <c r="Z2222" s="111">
        <f t="shared" si="108"/>
        <v>0</v>
      </c>
      <c r="AJ2222" s="110"/>
    </row>
    <row r="2223" spans="15:36" x14ac:dyDescent="0.2">
      <c r="O2223" s="111">
        <f t="shared" si="106"/>
        <v>0</v>
      </c>
      <c r="X2223" s="60">
        <f t="shared" si="107"/>
        <v>0</v>
      </c>
      <c r="Z2223" s="111">
        <f t="shared" si="108"/>
        <v>0</v>
      </c>
      <c r="AJ2223" s="110"/>
    </row>
    <row r="2224" spans="15:36" x14ac:dyDescent="0.2">
      <c r="O2224" s="111">
        <f t="shared" si="106"/>
        <v>0</v>
      </c>
      <c r="X2224" s="60">
        <f t="shared" si="107"/>
        <v>0</v>
      </c>
      <c r="Z2224" s="111">
        <f t="shared" si="108"/>
        <v>0</v>
      </c>
      <c r="AJ2224" s="110"/>
    </row>
    <row r="2225" spans="15:36" x14ac:dyDescent="0.2">
      <c r="O2225" s="111">
        <f t="shared" si="106"/>
        <v>0</v>
      </c>
      <c r="X2225" s="60">
        <f t="shared" si="107"/>
        <v>0</v>
      </c>
      <c r="Z2225" s="111">
        <f t="shared" si="108"/>
        <v>0</v>
      </c>
      <c r="AJ2225" s="110"/>
    </row>
    <row r="2226" spans="15:36" x14ac:dyDescent="0.2">
      <c r="O2226" s="111">
        <f t="shared" si="106"/>
        <v>0</v>
      </c>
      <c r="X2226" s="60">
        <f t="shared" si="107"/>
        <v>0</v>
      </c>
      <c r="Z2226" s="111">
        <f t="shared" si="108"/>
        <v>0</v>
      </c>
      <c r="AJ2226" s="110"/>
    </row>
    <row r="2227" spans="15:36" x14ac:dyDescent="0.2">
      <c r="O2227" s="111">
        <f t="shared" si="106"/>
        <v>0</v>
      </c>
      <c r="X2227" s="60">
        <f t="shared" si="107"/>
        <v>0</v>
      </c>
      <c r="Z2227" s="111">
        <f t="shared" si="108"/>
        <v>0</v>
      </c>
      <c r="AJ2227" s="110"/>
    </row>
    <row r="2228" spans="15:36" x14ac:dyDescent="0.2">
      <c r="O2228" s="111">
        <f t="shared" si="106"/>
        <v>0</v>
      </c>
      <c r="X2228" s="60">
        <f t="shared" si="107"/>
        <v>0</v>
      </c>
      <c r="Z2228" s="111">
        <f t="shared" si="108"/>
        <v>0</v>
      </c>
      <c r="AJ2228" s="110"/>
    </row>
    <row r="2229" spans="15:36" x14ac:dyDescent="0.2">
      <c r="O2229" s="111">
        <f t="shared" si="106"/>
        <v>0</v>
      </c>
      <c r="X2229" s="60">
        <f t="shared" si="107"/>
        <v>0</v>
      </c>
      <c r="Z2229" s="111">
        <f t="shared" si="108"/>
        <v>0</v>
      </c>
      <c r="AJ2229" s="110"/>
    </row>
    <row r="2230" spans="15:36" x14ac:dyDescent="0.2">
      <c r="O2230" s="111">
        <f t="shared" si="106"/>
        <v>0</v>
      </c>
      <c r="X2230" s="60">
        <f t="shared" si="107"/>
        <v>0</v>
      </c>
      <c r="Z2230" s="111">
        <f t="shared" si="108"/>
        <v>0</v>
      </c>
      <c r="AJ2230" s="110"/>
    </row>
    <row r="2231" spans="15:36" x14ac:dyDescent="0.2">
      <c r="O2231" s="111">
        <f t="shared" si="106"/>
        <v>0</v>
      </c>
      <c r="X2231" s="60">
        <f t="shared" si="107"/>
        <v>0</v>
      </c>
      <c r="Z2231" s="111">
        <f t="shared" si="108"/>
        <v>0</v>
      </c>
      <c r="AJ2231" s="110"/>
    </row>
    <row r="2232" spans="15:36" x14ac:dyDescent="0.2">
      <c r="O2232" s="111">
        <f t="shared" si="106"/>
        <v>0</v>
      </c>
      <c r="X2232" s="60">
        <f t="shared" si="107"/>
        <v>0</v>
      </c>
      <c r="Z2232" s="111">
        <f t="shared" si="108"/>
        <v>0</v>
      </c>
      <c r="AJ2232" s="110"/>
    </row>
    <row r="2233" spans="15:36" x14ac:dyDescent="0.2">
      <c r="O2233" s="111">
        <f t="shared" si="106"/>
        <v>0</v>
      </c>
      <c r="X2233" s="60">
        <f t="shared" si="107"/>
        <v>0</v>
      </c>
      <c r="Z2233" s="111">
        <f t="shared" si="108"/>
        <v>0</v>
      </c>
      <c r="AJ2233" s="110"/>
    </row>
    <row r="2234" spans="15:36" x14ac:dyDescent="0.2">
      <c r="O2234" s="111">
        <f t="shared" si="106"/>
        <v>0</v>
      </c>
      <c r="X2234" s="60">
        <f t="shared" si="107"/>
        <v>0</v>
      </c>
      <c r="Z2234" s="111">
        <f t="shared" si="108"/>
        <v>0</v>
      </c>
      <c r="AJ2234" s="110"/>
    </row>
    <row r="2235" spans="15:36" x14ac:dyDescent="0.2">
      <c r="O2235" s="111">
        <f t="shared" si="106"/>
        <v>0</v>
      </c>
      <c r="X2235" s="60">
        <f t="shared" si="107"/>
        <v>0</v>
      </c>
      <c r="Z2235" s="111">
        <f t="shared" si="108"/>
        <v>0</v>
      </c>
      <c r="AJ2235" s="110"/>
    </row>
    <row r="2236" spans="15:36" x14ac:dyDescent="0.2">
      <c r="O2236" s="111">
        <f t="shared" si="106"/>
        <v>0</v>
      </c>
      <c r="X2236" s="60">
        <f t="shared" si="107"/>
        <v>0</v>
      </c>
      <c r="Z2236" s="111">
        <f t="shared" si="108"/>
        <v>0</v>
      </c>
      <c r="AJ2236" s="110"/>
    </row>
    <row r="2237" spans="15:36" x14ac:dyDescent="0.2">
      <c r="O2237" s="111">
        <f t="shared" si="106"/>
        <v>0</v>
      </c>
      <c r="X2237" s="60">
        <f t="shared" si="107"/>
        <v>0</v>
      </c>
      <c r="Z2237" s="111">
        <f t="shared" si="108"/>
        <v>0</v>
      </c>
      <c r="AJ2237" s="110"/>
    </row>
    <row r="2238" spans="15:36" x14ac:dyDescent="0.2">
      <c r="O2238" s="111">
        <f t="shared" si="106"/>
        <v>0</v>
      </c>
      <c r="X2238" s="60">
        <f t="shared" si="107"/>
        <v>0</v>
      </c>
      <c r="Z2238" s="111">
        <f t="shared" si="108"/>
        <v>0</v>
      </c>
      <c r="AJ2238" s="110"/>
    </row>
    <row r="2239" spans="15:36" x14ac:dyDescent="0.2">
      <c r="O2239" s="111">
        <f t="shared" si="106"/>
        <v>0</v>
      </c>
      <c r="X2239" s="60">
        <f t="shared" si="107"/>
        <v>0</v>
      </c>
      <c r="Z2239" s="111">
        <f t="shared" si="108"/>
        <v>0</v>
      </c>
      <c r="AJ2239" s="110"/>
    </row>
    <row r="2240" spans="15:36" x14ac:dyDescent="0.2">
      <c r="O2240" s="111">
        <f t="shared" si="106"/>
        <v>0</v>
      </c>
      <c r="X2240" s="60">
        <f t="shared" si="107"/>
        <v>0</v>
      </c>
      <c r="Z2240" s="111">
        <f t="shared" si="108"/>
        <v>0</v>
      </c>
      <c r="AJ2240" s="110"/>
    </row>
    <row r="2241" spans="15:36" x14ac:dyDescent="0.2">
      <c r="O2241" s="111">
        <f t="shared" si="106"/>
        <v>0</v>
      </c>
      <c r="X2241" s="60">
        <f t="shared" si="107"/>
        <v>0</v>
      </c>
      <c r="Z2241" s="111">
        <f t="shared" si="108"/>
        <v>0</v>
      </c>
      <c r="AJ2241" s="110"/>
    </row>
    <row r="2242" spans="15:36" x14ac:dyDescent="0.2">
      <c r="O2242" s="111">
        <f t="shared" si="106"/>
        <v>0</v>
      </c>
      <c r="X2242" s="60">
        <f t="shared" si="107"/>
        <v>0</v>
      </c>
      <c r="Z2242" s="111">
        <f t="shared" si="108"/>
        <v>0</v>
      </c>
      <c r="AJ2242" s="110"/>
    </row>
    <row r="2243" spans="15:36" x14ac:dyDescent="0.2">
      <c r="O2243" s="111">
        <f t="shared" ref="O2243:O2306" si="109">(J2243+K2243)-L2243+M2243-N2243</f>
        <v>0</v>
      </c>
      <c r="X2243" s="60">
        <f t="shared" si="107"/>
        <v>0</v>
      </c>
      <c r="Z2243" s="111">
        <f t="shared" si="108"/>
        <v>0</v>
      </c>
      <c r="AJ2243" s="110"/>
    </row>
    <row r="2244" spans="15:36" x14ac:dyDescent="0.2">
      <c r="O2244" s="111">
        <f t="shared" si="109"/>
        <v>0</v>
      </c>
      <c r="X2244" s="60">
        <f t="shared" ref="X2244:X2307" si="110">W2244*U2244</f>
        <v>0</v>
      </c>
      <c r="Z2244" s="111">
        <f t="shared" ref="Z2244:Z2307" si="111">Y2244*U2244</f>
        <v>0</v>
      </c>
      <c r="AJ2244" s="110"/>
    </row>
    <row r="2245" spans="15:36" x14ac:dyDescent="0.2">
      <c r="O2245" s="111">
        <f t="shared" si="109"/>
        <v>0</v>
      </c>
      <c r="X2245" s="60">
        <f t="shared" si="110"/>
        <v>0</v>
      </c>
      <c r="Z2245" s="111">
        <f t="shared" si="111"/>
        <v>0</v>
      </c>
      <c r="AJ2245" s="110"/>
    </row>
    <row r="2246" spans="15:36" x14ac:dyDescent="0.2">
      <c r="O2246" s="111">
        <f t="shared" si="109"/>
        <v>0</v>
      </c>
      <c r="X2246" s="60">
        <f t="shared" si="110"/>
        <v>0</v>
      </c>
      <c r="Z2246" s="111">
        <f t="shared" si="111"/>
        <v>0</v>
      </c>
      <c r="AJ2246" s="110"/>
    </row>
    <row r="2247" spans="15:36" x14ac:dyDescent="0.2">
      <c r="O2247" s="111">
        <f t="shared" si="109"/>
        <v>0</v>
      </c>
      <c r="X2247" s="60">
        <f t="shared" si="110"/>
        <v>0</v>
      </c>
      <c r="Z2247" s="111">
        <f t="shared" si="111"/>
        <v>0</v>
      </c>
      <c r="AJ2247" s="110"/>
    </row>
    <row r="2248" spans="15:36" x14ac:dyDescent="0.2">
      <c r="O2248" s="111">
        <f t="shared" si="109"/>
        <v>0</v>
      </c>
      <c r="X2248" s="60">
        <f t="shared" si="110"/>
        <v>0</v>
      </c>
      <c r="Z2248" s="111">
        <f t="shared" si="111"/>
        <v>0</v>
      </c>
      <c r="AJ2248" s="110"/>
    </row>
    <row r="2249" spans="15:36" x14ac:dyDescent="0.2">
      <c r="O2249" s="111">
        <f t="shared" si="109"/>
        <v>0</v>
      </c>
      <c r="X2249" s="60">
        <f t="shared" si="110"/>
        <v>0</v>
      </c>
      <c r="Z2249" s="111">
        <f t="shared" si="111"/>
        <v>0</v>
      </c>
      <c r="AJ2249" s="110"/>
    </row>
    <row r="2250" spans="15:36" x14ac:dyDescent="0.2">
      <c r="O2250" s="111">
        <f t="shared" si="109"/>
        <v>0</v>
      </c>
      <c r="X2250" s="60">
        <f t="shared" si="110"/>
        <v>0</v>
      </c>
      <c r="Z2250" s="111">
        <f t="shared" si="111"/>
        <v>0</v>
      </c>
      <c r="AJ2250" s="110"/>
    </row>
    <row r="2251" spans="15:36" x14ac:dyDescent="0.2">
      <c r="O2251" s="111">
        <f t="shared" si="109"/>
        <v>0</v>
      </c>
      <c r="X2251" s="60">
        <f t="shared" si="110"/>
        <v>0</v>
      </c>
      <c r="Z2251" s="111">
        <f t="shared" si="111"/>
        <v>0</v>
      </c>
      <c r="AJ2251" s="110"/>
    </row>
    <row r="2252" spans="15:36" x14ac:dyDescent="0.2">
      <c r="O2252" s="111">
        <f t="shared" si="109"/>
        <v>0</v>
      </c>
      <c r="X2252" s="60">
        <f t="shared" si="110"/>
        <v>0</v>
      </c>
      <c r="Z2252" s="111">
        <f t="shared" si="111"/>
        <v>0</v>
      </c>
      <c r="AJ2252" s="110"/>
    </row>
    <row r="2253" spans="15:36" x14ac:dyDescent="0.2">
      <c r="O2253" s="111">
        <f t="shared" si="109"/>
        <v>0</v>
      </c>
      <c r="X2253" s="60">
        <f t="shared" si="110"/>
        <v>0</v>
      </c>
      <c r="Z2253" s="111">
        <f t="shared" si="111"/>
        <v>0</v>
      </c>
      <c r="AJ2253" s="110"/>
    </row>
    <row r="2254" spans="15:36" x14ac:dyDescent="0.2">
      <c r="O2254" s="111">
        <f t="shared" si="109"/>
        <v>0</v>
      </c>
      <c r="X2254" s="60">
        <f t="shared" si="110"/>
        <v>0</v>
      </c>
      <c r="Z2254" s="111">
        <f t="shared" si="111"/>
        <v>0</v>
      </c>
      <c r="AJ2254" s="110"/>
    </row>
    <row r="2255" spans="15:36" x14ac:dyDescent="0.2">
      <c r="O2255" s="111">
        <f t="shared" si="109"/>
        <v>0</v>
      </c>
      <c r="X2255" s="60">
        <f t="shared" si="110"/>
        <v>0</v>
      </c>
      <c r="Z2255" s="111">
        <f t="shared" si="111"/>
        <v>0</v>
      </c>
      <c r="AJ2255" s="110"/>
    </row>
    <row r="2256" spans="15:36" x14ac:dyDescent="0.2">
      <c r="O2256" s="111">
        <f t="shared" si="109"/>
        <v>0</v>
      </c>
      <c r="X2256" s="60">
        <f t="shared" si="110"/>
        <v>0</v>
      </c>
      <c r="Z2256" s="111">
        <f t="shared" si="111"/>
        <v>0</v>
      </c>
      <c r="AJ2256" s="110"/>
    </row>
    <row r="2257" spans="15:36" x14ac:dyDescent="0.2">
      <c r="O2257" s="111">
        <f t="shared" si="109"/>
        <v>0</v>
      </c>
      <c r="X2257" s="60">
        <f t="shared" si="110"/>
        <v>0</v>
      </c>
      <c r="Z2257" s="111">
        <f t="shared" si="111"/>
        <v>0</v>
      </c>
      <c r="AJ2257" s="110"/>
    </row>
    <row r="2258" spans="15:36" x14ac:dyDescent="0.2">
      <c r="O2258" s="111">
        <f t="shared" si="109"/>
        <v>0</v>
      </c>
      <c r="X2258" s="60">
        <f t="shared" si="110"/>
        <v>0</v>
      </c>
      <c r="Z2258" s="111">
        <f t="shared" si="111"/>
        <v>0</v>
      </c>
      <c r="AJ2258" s="110"/>
    </row>
    <row r="2259" spans="15:36" x14ac:dyDescent="0.2">
      <c r="O2259" s="111">
        <f t="shared" si="109"/>
        <v>0</v>
      </c>
      <c r="X2259" s="60">
        <f t="shared" si="110"/>
        <v>0</v>
      </c>
      <c r="Z2259" s="111">
        <f t="shared" si="111"/>
        <v>0</v>
      </c>
      <c r="AJ2259" s="110"/>
    </row>
    <row r="2260" spans="15:36" x14ac:dyDescent="0.2">
      <c r="O2260" s="111">
        <f t="shared" si="109"/>
        <v>0</v>
      </c>
      <c r="X2260" s="60">
        <f t="shared" si="110"/>
        <v>0</v>
      </c>
      <c r="Z2260" s="111">
        <f t="shared" si="111"/>
        <v>0</v>
      </c>
      <c r="AJ2260" s="110"/>
    </row>
    <row r="2261" spans="15:36" x14ac:dyDescent="0.2">
      <c r="O2261" s="111">
        <f t="shared" si="109"/>
        <v>0</v>
      </c>
      <c r="X2261" s="60">
        <f t="shared" si="110"/>
        <v>0</v>
      </c>
      <c r="Z2261" s="111">
        <f t="shared" si="111"/>
        <v>0</v>
      </c>
      <c r="AJ2261" s="110"/>
    </row>
    <row r="2262" spans="15:36" x14ac:dyDescent="0.2">
      <c r="O2262" s="111">
        <f t="shared" si="109"/>
        <v>0</v>
      </c>
      <c r="X2262" s="60">
        <f t="shared" si="110"/>
        <v>0</v>
      </c>
      <c r="Z2262" s="111">
        <f t="shared" si="111"/>
        <v>0</v>
      </c>
      <c r="AJ2262" s="110"/>
    </row>
    <row r="2263" spans="15:36" x14ac:dyDescent="0.2">
      <c r="O2263" s="111">
        <f t="shared" si="109"/>
        <v>0</v>
      </c>
      <c r="X2263" s="60">
        <f t="shared" si="110"/>
        <v>0</v>
      </c>
      <c r="Z2263" s="111">
        <f t="shared" si="111"/>
        <v>0</v>
      </c>
      <c r="AJ2263" s="110"/>
    </row>
    <row r="2264" spans="15:36" x14ac:dyDescent="0.2">
      <c r="O2264" s="111">
        <f t="shared" si="109"/>
        <v>0</v>
      </c>
      <c r="X2264" s="60">
        <f t="shared" si="110"/>
        <v>0</v>
      </c>
      <c r="Z2264" s="111">
        <f t="shared" si="111"/>
        <v>0</v>
      </c>
      <c r="AJ2264" s="110"/>
    </row>
    <row r="2265" spans="15:36" x14ac:dyDescent="0.2">
      <c r="O2265" s="111">
        <f t="shared" si="109"/>
        <v>0</v>
      </c>
      <c r="X2265" s="60">
        <f t="shared" si="110"/>
        <v>0</v>
      </c>
      <c r="Z2265" s="111">
        <f t="shared" si="111"/>
        <v>0</v>
      </c>
      <c r="AJ2265" s="110"/>
    </row>
    <row r="2266" spans="15:36" x14ac:dyDescent="0.2">
      <c r="O2266" s="111">
        <f t="shared" si="109"/>
        <v>0</v>
      </c>
      <c r="X2266" s="60">
        <f t="shared" si="110"/>
        <v>0</v>
      </c>
      <c r="Z2266" s="111">
        <f t="shared" si="111"/>
        <v>0</v>
      </c>
      <c r="AJ2266" s="110"/>
    </row>
    <row r="2267" spans="15:36" x14ac:dyDescent="0.2">
      <c r="O2267" s="111">
        <f t="shared" si="109"/>
        <v>0</v>
      </c>
      <c r="X2267" s="60">
        <f t="shared" si="110"/>
        <v>0</v>
      </c>
      <c r="Z2267" s="111">
        <f t="shared" si="111"/>
        <v>0</v>
      </c>
      <c r="AJ2267" s="110"/>
    </row>
    <row r="2268" spans="15:36" x14ac:dyDescent="0.2">
      <c r="O2268" s="111">
        <f t="shared" si="109"/>
        <v>0</v>
      </c>
      <c r="X2268" s="60">
        <f t="shared" si="110"/>
        <v>0</v>
      </c>
      <c r="Z2268" s="111">
        <f t="shared" si="111"/>
        <v>0</v>
      </c>
      <c r="AJ2268" s="110"/>
    </row>
    <row r="2269" spans="15:36" x14ac:dyDescent="0.2">
      <c r="O2269" s="111">
        <f t="shared" si="109"/>
        <v>0</v>
      </c>
      <c r="X2269" s="60">
        <f t="shared" si="110"/>
        <v>0</v>
      </c>
      <c r="Z2269" s="111">
        <f t="shared" si="111"/>
        <v>0</v>
      </c>
      <c r="AJ2269" s="110"/>
    </row>
    <row r="2270" spans="15:36" x14ac:dyDescent="0.2">
      <c r="O2270" s="111">
        <f t="shared" si="109"/>
        <v>0</v>
      </c>
      <c r="X2270" s="60">
        <f t="shared" si="110"/>
        <v>0</v>
      </c>
      <c r="Z2270" s="111">
        <f t="shared" si="111"/>
        <v>0</v>
      </c>
      <c r="AJ2270" s="110"/>
    </row>
    <row r="2271" spans="15:36" x14ac:dyDescent="0.2">
      <c r="O2271" s="111">
        <f t="shared" si="109"/>
        <v>0</v>
      </c>
      <c r="X2271" s="60">
        <f t="shared" si="110"/>
        <v>0</v>
      </c>
      <c r="Z2271" s="111">
        <f t="shared" si="111"/>
        <v>0</v>
      </c>
      <c r="AJ2271" s="110"/>
    </row>
    <row r="2272" spans="15:36" x14ac:dyDescent="0.2">
      <c r="O2272" s="111">
        <f t="shared" si="109"/>
        <v>0</v>
      </c>
      <c r="X2272" s="60">
        <f t="shared" si="110"/>
        <v>0</v>
      </c>
      <c r="Z2272" s="111">
        <f t="shared" si="111"/>
        <v>0</v>
      </c>
      <c r="AJ2272" s="110"/>
    </row>
    <row r="2273" spans="15:36" x14ac:dyDescent="0.2">
      <c r="O2273" s="111">
        <f t="shared" si="109"/>
        <v>0</v>
      </c>
      <c r="X2273" s="60">
        <f t="shared" si="110"/>
        <v>0</v>
      </c>
      <c r="Z2273" s="111">
        <f t="shared" si="111"/>
        <v>0</v>
      </c>
      <c r="AJ2273" s="110"/>
    </row>
    <row r="2274" spans="15:36" x14ac:dyDescent="0.2">
      <c r="O2274" s="111">
        <f t="shared" si="109"/>
        <v>0</v>
      </c>
      <c r="X2274" s="60">
        <f t="shared" si="110"/>
        <v>0</v>
      </c>
      <c r="Z2274" s="111">
        <f t="shared" si="111"/>
        <v>0</v>
      </c>
      <c r="AJ2274" s="110"/>
    </row>
    <row r="2275" spans="15:36" x14ac:dyDescent="0.2">
      <c r="O2275" s="111">
        <f t="shared" si="109"/>
        <v>0</v>
      </c>
      <c r="X2275" s="60">
        <f t="shared" si="110"/>
        <v>0</v>
      </c>
      <c r="Z2275" s="111">
        <f t="shared" si="111"/>
        <v>0</v>
      </c>
      <c r="AJ2275" s="110"/>
    </row>
    <row r="2276" spans="15:36" x14ac:dyDescent="0.2">
      <c r="O2276" s="111">
        <f t="shared" si="109"/>
        <v>0</v>
      </c>
      <c r="X2276" s="60">
        <f t="shared" si="110"/>
        <v>0</v>
      </c>
      <c r="Z2276" s="111">
        <f t="shared" si="111"/>
        <v>0</v>
      </c>
      <c r="AJ2276" s="110"/>
    </row>
    <row r="2277" spans="15:36" x14ac:dyDescent="0.2">
      <c r="O2277" s="111">
        <f t="shared" si="109"/>
        <v>0</v>
      </c>
      <c r="X2277" s="60">
        <f t="shared" si="110"/>
        <v>0</v>
      </c>
      <c r="Z2277" s="111">
        <f t="shared" si="111"/>
        <v>0</v>
      </c>
      <c r="AJ2277" s="110"/>
    </row>
    <row r="2278" spans="15:36" x14ac:dyDescent="0.2">
      <c r="O2278" s="111">
        <f t="shared" si="109"/>
        <v>0</v>
      </c>
      <c r="X2278" s="60">
        <f t="shared" si="110"/>
        <v>0</v>
      </c>
      <c r="Z2278" s="111">
        <f t="shared" si="111"/>
        <v>0</v>
      </c>
      <c r="AJ2278" s="110"/>
    </row>
    <row r="2279" spans="15:36" x14ac:dyDescent="0.2">
      <c r="O2279" s="111">
        <f t="shared" si="109"/>
        <v>0</v>
      </c>
      <c r="X2279" s="60">
        <f t="shared" si="110"/>
        <v>0</v>
      </c>
      <c r="Z2279" s="111">
        <f t="shared" si="111"/>
        <v>0</v>
      </c>
      <c r="AJ2279" s="110"/>
    </row>
    <row r="2280" spans="15:36" x14ac:dyDescent="0.2">
      <c r="O2280" s="111">
        <f t="shared" si="109"/>
        <v>0</v>
      </c>
      <c r="X2280" s="60">
        <f t="shared" si="110"/>
        <v>0</v>
      </c>
      <c r="Z2280" s="111">
        <f t="shared" si="111"/>
        <v>0</v>
      </c>
      <c r="AJ2280" s="110"/>
    </row>
    <row r="2281" spans="15:36" x14ac:dyDescent="0.2">
      <c r="O2281" s="111">
        <f t="shared" si="109"/>
        <v>0</v>
      </c>
      <c r="X2281" s="60">
        <f t="shared" si="110"/>
        <v>0</v>
      </c>
      <c r="Z2281" s="111">
        <f t="shared" si="111"/>
        <v>0</v>
      </c>
      <c r="AJ2281" s="110"/>
    </row>
    <row r="2282" spans="15:36" x14ac:dyDescent="0.2">
      <c r="O2282" s="111">
        <f t="shared" si="109"/>
        <v>0</v>
      </c>
      <c r="X2282" s="60">
        <f t="shared" si="110"/>
        <v>0</v>
      </c>
      <c r="Z2282" s="111">
        <f t="shared" si="111"/>
        <v>0</v>
      </c>
      <c r="AJ2282" s="110"/>
    </row>
    <row r="2283" spans="15:36" x14ac:dyDescent="0.2">
      <c r="O2283" s="111">
        <f t="shared" si="109"/>
        <v>0</v>
      </c>
      <c r="X2283" s="60">
        <f t="shared" si="110"/>
        <v>0</v>
      </c>
      <c r="Z2283" s="111">
        <f t="shared" si="111"/>
        <v>0</v>
      </c>
      <c r="AJ2283" s="110"/>
    </row>
    <row r="2284" spans="15:36" x14ac:dyDescent="0.2">
      <c r="O2284" s="111">
        <f t="shared" si="109"/>
        <v>0</v>
      </c>
      <c r="X2284" s="60">
        <f t="shared" si="110"/>
        <v>0</v>
      </c>
      <c r="Z2284" s="111">
        <f t="shared" si="111"/>
        <v>0</v>
      </c>
      <c r="AJ2284" s="110"/>
    </row>
    <row r="2285" spans="15:36" x14ac:dyDescent="0.2">
      <c r="O2285" s="111">
        <f t="shared" si="109"/>
        <v>0</v>
      </c>
      <c r="X2285" s="60">
        <f t="shared" si="110"/>
        <v>0</v>
      </c>
      <c r="Z2285" s="111">
        <f t="shared" si="111"/>
        <v>0</v>
      </c>
      <c r="AJ2285" s="110"/>
    </row>
    <row r="2286" spans="15:36" x14ac:dyDescent="0.2">
      <c r="O2286" s="111">
        <f t="shared" si="109"/>
        <v>0</v>
      </c>
      <c r="X2286" s="60">
        <f t="shared" si="110"/>
        <v>0</v>
      </c>
      <c r="Z2286" s="111">
        <f t="shared" si="111"/>
        <v>0</v>
      </c>
      <c r="AJ2286" s="110"/>
    </row>
    <row r="2287" spans="15:36" x14ac:dyDescent="0.2">
      <c r="O2287" s="111">
        <f t="shared" si="109"/>
        <v>0</v>
      </c>
      <c r="X2287" s="60">
        <f t="shared" si="110"/>
        <v>0</v>
      </c>
      <c r="Z2287" s="111">
        <f t="shared" si="111"/>
        <v>0</v>
      </c>
      <c r="AJ2287" s="110"/>
    </row>
    <row r="2288" spans="15:36" x14ac:dyDescent="0.2">
      <c r="O2288" s="111">
        <f t="shared" si="109"/>
        <v>0</v>
      </c>
      <c r="X2288" s="60">
        <f t="shared" si="110"/>
        <v>0</v>
      </c>
      <c r="Z2288" s="111">
        <f t="shared" si="111"/>
        <v>0</v>
      </c>
      <c r="AJ2288" s="110"/>
    </row>
    <row r="2289" spans="15:36" x14ac:dyDescent="0.2">
      <c r="O2289" s="111">
        <f t="shared" si="109"/>
        <v>0</v>
      </c>
      <c r="X2289" s="60">
        <f t="shared" si="110"/>
        <v>0</v>
      </c>
      <c r="Z2289" s="111">
        <f t="shared" si="111"/>
        <v>0</v>
      </c>
      <c r="AJ2289" s="110"/>
    </row>
    <row r="2290" spans="15:36" x14ac:dyDescent="0.2">
      <c r="O2290" s="111">
        <f t="shared" si="109"/>
        <v>0</v>
      </c>
      <c r="X2290" s="60">
        <f t="shared" si="110"/>
        <v>0</v>
      </c>
      <c r="Z2290" s="111">
        <f t="shared" si="111"/>
        <v>0</v>
      </c>
      <c r="AJ2290" s="110"/>
    </row>
    <row r="2291" spans="15:36" x14ac:dyDescent="0.2">
      <c r="O2291" s="111">
        <f t="shared" si="109"/>
        <v>0</v>
      </c>
      <c r="X2291" s="60">
        <f t="shared" si="110"/>
        <v>0</v>
      </c>
      <c r="Z2291" s="111">
        <f t="shared" si="111"/>
        <v>0</v>
      </c>
      <c r="AJ2291" s="110"/>
    </row>
    <row r="2292" spans="15:36" x14ac:dyDescent="0.2">
      <c r="O2292" s="111">
        <f t="shared" si="109"/>
        <v>0</v>
      </c>
      <c r="X2292" s="60">
        <f t="shared" si="110"/>
        <v>0</v>
      </c>
      <c r="Z2292" s="111">
        <f t="shared" si="111"/>
        <v>0</v>
      </c>
      <c r="AJ2292" s="110"/>
    </row>
    <row r="2293" spans="15:36" x14ac:dyDescent="0.2">
      <c r="O2293" s="111">
        <f t="shared" si="109"/>
        <v>0</v>
      </c>
      <c r="X2293" s="60">
        <f t="shared" si="110"/>
        <v>0</v>
      </c>
      <c r="Z2293" s="111">
        <f t="shared" si="111"/>
        <v>0</v>
      </c>
      <c r="AJ2293" s="110"/>
    </row>
    <row r="2294" spans="15:36" x14ac:dyDescent="0.2">
      <c r="O2294" s="111">
        <f t="shared" si="109"/>
        <v>0</v>
      </c>
      <c r="X2294" s="60">
        <f t="shared" si="110"/>
        <v>0</v>
      </c>
      <c r="Z2294" s="111">
        <f t="shared" si="111"/>
        <v>0</v>
      </c>
      <c r="AJ2294" s="110"/>
    </row>
    <row r="2295" spans="15:36" x14ac:dyDescent="0.2">
      <c r="O2295" s="111">
        <f t="shared" si="109"/>
        <v>0</v>
      </c>
      <c r="X2295" s="60">
        <f t="shared" si="110"/>
        <v>0</v>
      </c>
      <c r="Z2295" s="111">
        <f t="shared" si="111"/>
        <v>0</v>
      </c>
      <c r="AJ2295" s="110"/>
    </row>
    <row r="2296" spans="15:36" x14ac:dyDescent="0.2">
      <c r="O2296" s="111">
        <f t="shared" si="109"/>
        <v>0</v>
      </c>
      <c r="X2296" s="60">
        <f t="shared" si="110"/>
        <v>0</v>
      </c>
      <c r="Z2296" s="111">
        <f t="shared" si="111"/>
        <v>0</v>
      </c>
      <c r="AJ2296" s="110"/>
    </row>
    <row r="2297" spans="15:36" x14ac:dyDescent="0.2">
      <c r="O2297" s="111">
        <f t="shared" si="109"/>
        <v>0</v>
      </c>
      <c r="X2297" s="60">
        <f t="shared" si="110"/>
        <v>0</v>
      </c>
      <c r="Z2297" s="111">
        <f t="shared" si="111"/>
        <v>0</v>
      </c>
      <c r="AJ2297" s="110"/>
    </row>
    <row r="2298" spans="15:36" x14ac:dyDescent="0.2">
      <c r="O2298" s="111">
        <f t="shared" si="109"/>
        <v>0</v>
      </c>
      <c r="X2298" s="60">
        <f t="shared" si="110"/>
        <v>0</v>
      </c>
      <c r="Z2298" s="111">
        <f t="shared" si="111"/>
        <v>0</v>
      </c>
      <c r="AJ2298" s="110"/>
    </row>
    <row r="2299" spans="15:36" x14ac:dyDescent="0.2">
      <c r="O2299" s="111">
        <f t="shared" si="109"/>
        <v>0</v>
      </c>
      <c r="X2299" s="60">
        <f t="shared" si="110"/>
        <v>0</v>
      </c>
      <c r="Z2299" s="111">
        <f t="shared" si="111"/>
        <v>0</v>
      </c>
      <c r="AJ2299" s="110"/>
    </row>
    <row r="2300" spans="15:36" x14ac:dyDescent="0.2">
      <c r="O2300" s="111">
        <f t="shared" si="109"/>
        <v>0</v>
      </c>
      <c r="X2300" s="60">
        <f t="shared" si="110"/>
        <v>0</v>
      </c>
      <c r="Z2300" s="111">
        <f t="shared" si="111"/>
        <v>0</v>
      </c>
      <c r="AJ2300" s="110"/>
    </row>
    <row r="2301" spans="15:36" x14ac:dyDescent="0.2">
      <c r="O2301" s="111">
        <f t="shared" si="109"/>
        <v>0</v>
      </c>
      <c r="X2301" s="60">
        <f t="shared" si="110"/>
        <v>0</v>
      </c>
      <c r="Z2301" s="111">
        <f t="shared" si="111"/>
        <v>0</v>
      </c>
      <c r="AJ2301" s="110"/>
    </row>
    <row r="2302" spans="15:36" x14ac:dyDescent="0.2">
      <c r="O2302" s="111">
        <f t="shared" si="109"/>
        <v>0</v>
      </c>
      <c r="X2302" s="60">
        <f t="shared" si="110"/>
        <v>0</v>
      </c>
      <c r="Z2302" s="111">
        <f t="shared" si="111"/>
        <v>0</v>
      </c>
      <c r="AJ2302" s="110"/>
    </row>
    <row r="2303" spans="15:36" x14ac:dyDescent="0.2">
      <c r="O2303" s="111">
        <f t="shared" si="109"/>
        <v>0</v>
      </c>
      <c r="X2303" s="60">
        <f t="shared" si="110"/>
        <v>0</v>
      </c>
      <c r="Z2303" s="111">
        <f t="shared" si="111"/>
        <v>0</v>
      </c>
      <c r="AJ2303" s="110"/>
    </row>
    <row r="2304" spans="15:36" x14ac:dyDescent="0.2">
      <c r="O2304" s="111">
        <f t="shared" si="109"/>
        <v>0</v>
      </c>
      <c r="X2304" s="60">
        <f t="shared" si="110"/>
        <v>0</v>
      </c>
      <c r="Z2304" s="111">
        <f t="shared" si="111"/>
        <v>0</v>
      </c>
      <c r="AJ2304" s="110"/>
    </row>
    <row r="2305" spans="15:36" x14ac:dyDescent="0.2">
      <c r="O2305" s="111">
        <f t="shared" si="109"/>
        <v>0</v>
      </c>
      <c r="X2305" s="60">
        <f t="shared" si="110"/>
        <v>0</v>
      </c>
      <c r="Z2305" s="111">
        <f t="shared" si="111"/>
        <v>0</v>
      </c>
      <c r="AJ2305" s="110"/>
    </row>
    <row r="2306" spans="15:36" x14ac:dyDescent="0.2">
      <c r="O2306" s="111">
        <f t="shared" si="109"/>
        <v>0</v>
      </c>
      <c r="X2306" s="60">
        <f t="shared" si="110"/>
        <v>0</v>
      </c>
      <c r="Z2306" s="111">
        <f t="shared" si="111"/>
        <v>0</v>
      </c>
      <c r="AJ2306" s="110"/>
    </row>
    <row r="2307" spans="15:36" x14ac:dyDescent="0.2">
      <c r="O2307" s="111">
        <f t="shared" ref="O2307:O2370" si="112">(J2307+K2307)-L2307+M2307-N2307</f>
        <v>0</v>
      </c>
      <c r="X2307" s="60">
        <f t="shared" si="110"/>
        <v>0</v>
      </c>
      <c r="Z2307" s="111">
        <f t="shared" si="111"/>
        <v>0</v>
      </c>
      <c r="AJ2307" s="110"/>
    </row>
    <row r="2308" spans="15:36" x14ac:dyDescent="0.2">
      <c r="O2308" s="111">
        <f t="shared" si="112"/>
        <v>0</v>
      </c>
      <c r="X2308" s="60">
        <f t="shared" ref="X2308:X2371" si="113">W2308*U2308</f>
        <v>0</v>
      </c>
      <c r="Z2308" s="111">
        <f t="shared" ref="Z2308:Z2371" si="114">Y2308*U2308</f>
        <v>0</v>
      </c>
      <c r="AJ2308" s="110"/>
    </row>
    <row r="2309" spans="15:36" x14ac:dyDescent="0.2">
      <c r="O2309" s="111">
        <f t="shared" si="112"/>
        <v>0</v>
      </c>
      <c r="X2309" s="60">
        <f t="shared" si="113"/>
        <v>0</v>
      </c>
      <c r="Z2309" s="111">
        <f t="shared" si="114"/>
        <v>0</v>
      </c>
      <c r="AJ2309" s="110"/>
    </row>
    <row r="2310" spans="15:36" x14ac:dyDescent="0.2">
      <c r="O2310" s="111">
        <f t="shared" si="112"/>
        <v>0</v>
      </c>
      <c r="X2310" s="60">
        <f t="shared" si="113"/>
        <v>0</v>
      </c>
      <c r="Z2310" s="111">
        <f t="shared" si="114"/>
        <v>0</v>
      </c>
      <c r="AJ2310" s="110"/>
    </row>
    <row r="2311" spans="15:36" x14ac:dyDescent="0.2">
      <c r="O2311" s="111">
        <f t="shared" si="112"/>
        <v>0</v>
      </c>
      <c r="X2311" s="60">
        <f t="shared" si="113"/>
        <v>0</v>
      </c>
      <c r="Z2311" s="111">
        <f t="shared" si="114"/>
        <v>0</v>
      </c>
      <c r="AJ2311" s="110"/>
    </row>
    <row r="2312" spans="15:36" x14ac:dyDescent="0.2">
      <c r="O2312" s="111">
        <f t="shared" si="112"/>
        <v>0</v>
      </c>
      <c r="X2312" s="60">
        <f t="shared" si="113"/>
        <v>0</v>
      </c>
      <c r="Z2312" s="111">
        <f t="shared" si="114"/>
        <v>0</v>
      </c>
      <c r="AJ2312" s="110"/>
    </row>
    <row r="2313" spans="15:36" x14ac:dyDescent="0.2">
      <c r="O2313" s="111">
        <f t="shared" si="112"/>
        <v>0</v>
      </c>
      <c r="X2313" s="60">
        <f t="shared" si="113"/>
        <v>0</v>
      </c>
      <c r="Z2313" s="111">
        <f t="shared" si="114"/>
        <v>0</v>
      </c>
      <c r="AJ2313" s="110"/>
    </row>
    <row r="2314" spans="15:36" x14ac:dyDescent="0.2">
      <c r="O2314" s="111">
        <f t="shared" si="112"/>
        <v>0</v>
      </c>
      <c r="X2314" s="60">
        <f t="shared" si="113"/>
        <v>0</v>
      </c>
      <c r="Z2314" s="111">
        <f t="shared" si="114"/>
        <v>0</v>
      </c>
      <c r="AJ2314" s="110"/>
    </row>
    <row r="2315" spans="15:36" x14ac:dyDescent="0.2">
      <c r="O2315" s="111">
        <f t="shared" si="112"/>
        <v>0</v>
      </c>
      <c r="X2315" s="60">
        <f t="shared" si="113"/>
        <v>0</v>
      </c>
      <c r="Z2315" s="111">
        <f t="shared" si="114"/>
        <v>0</v>
      </c>
      <c r="AJ2315" s="110"/>
    </row>
    <row r="2316" spans="15:36" x14ac:dyDescent="0.2">
      <c r="O2316" s="111">
        <f t="shared" si="112"/>
        <v>0</v>
      </c>
      <c r="X2316" s="60">
        <f t="shared" si="113"/>
        <v>0</v>
      </c>
      <c r="Z2316" s="111">
        <f t="shared" si="114"/>
        <v>0</v>
      </c>
      <c r="AJ2316" s="110"/>
    </row>
    <row r="2317" spans="15:36" x14ac:dyDescent="0.2">
      <c r="O2317" s="111">
        <f t="shared" si="112"/>
        <v>0</v>
      </c>
      <c r="X2317" s="60">
        <f t="shared" si="113"/>
        <v>0</v>
      </c>
      <c r="Z2317" s="111">
        <f t="shared" si="114"/>
        <v>0</v>
      </c>
      <c r="AJ2317" s="110"/>
    </row>
    <row r="2318" spans="15:36" x14ac:dyDescent="0.2">
      <c r="O2318" s="111">
        <f t="shared" si="112"/>
        <v>0</v>
      </c>
      <c r="X2318" s="60">
        <f t="shared" si="113"/>
        <v>0</v>
      </c>
      <c r="Z2318" s="111">
        <f t="shared" si="114"/>
        <v>0</v>
      </c>
      <c r="AJ2318" s="110"/>
    </row>
    <row r="2319" spans="15:36" x14ac:dyDescent="0.2">
      <c r="O2319" s="111">
        <f t="shared" si="112"/>
        <v>0</v>
      </c>
      <c r="X2319" s="60">
        <f t="shared" si="113"/>
        <v>0</v>
      </c>
      <c r="Z2319" s="111">
        <f t="shared" si="114"/>
        <v>0</v>
      </c>
      <c r="AJ2319" s="110"/>
    </row>
    <row r="2320" spans="15:36" x14ac:dyDescent="0.2">
      <c r="O2320" s="111">
        <f t="shared" si="112"/>
        <v>0</v>
      </c>
      <c r="X2320" s="60">
        <f t="shared" si="113"/>
        <v>0</v>
      </c>
      <c r="Z2320" s="111">
        <f t="shared" si="114"/>
        <v>0</v>
      </c>
      <c r="AJ2320" s="110"/>
    </row>
    <row r="2321" spans="15:36" x14ac:dyDescent="0.2">
      <c r="O2321" s="111">
        <f t="shared" si="112"/>
        <v>0</v>
      </c>
      <c r="X2321" s="60">
        <f t="shared" si="113"/>
        <v>0</v>
      </c>
      <c r="Z2321" s="111">
        <f t="shared" si="114"/>
        <v>0</v>
      </c>
      <c r="AJ2321" s="110"/>
    </row>
    <row r="2322" spans="15:36" x14ac:dyDescent="0.2">
      <c r="O2322" s="111">
        <f t="shared" si="112"/>
        <v>0</v>
      </c>
      <c r="X2322" s="60">
        <f t="shared" si="113"/>
        <v>0</v>
      </c>
      <c r="Z2322" s="111">
        <f t="shared" si="114"/>
        <v>0</v>
      </c>
      <c r="AJ2322" s="110"/>
    </row>
    <row r="2323" spans="15:36" x14ac:dyDescent="0.2">
      <c r="O2323" s="111">
        <f t="shared" si="112"/>
        <v>0</v>
      </c>
      <c r="X2323" s="60">
        <f t="shared" si="113"/>
        <v>0</v>
      </c>
      <c r="Z2323" s="111">
        <f t="shared" si="114"/>
        <v>0</v>
      </c>
      <c r="AJ2323" s="110"/>
    </row>
    <row r="2324" spans="15:36" x14ac:dyDescent="0.2">
      <c r="O2324" s="111">
        <f t="shared" si="112"/>
        <v>0</v>
      </c>
      <c r="X2324" s="60">
        <f t="shared" si="113"/>
        <v>0</v>
      </c>
      <c r="Z2324" s="111">
        <f t="shared" si="114"/>
        <v>0</v>
      </c>
      <c r="AJ2324" s="110"/>
    </row>
    <row r="2325" spans="15:36" x14ac:dyDescent="0.2">
      <c r="O2325" s="111">
        <f t="shared" si="112"/>
        <v>0</v>
      </c>
      <c r="X2325" s="60">
        <f t="shared" si="113"/>
        <v>0</v>
      </c>
      <c r="Z2325" s="111">
        <f t="shared" si="114"/>
        <v>0</v>
      </c>
      <c r="AJ2325" s="110"/>
    </row>
    <row r="2326" spans="15:36" x14ac:dyDescent="0.2">
      <c r="O2326" s="111">
        <f t="shared" si="112"/>
        <v>0</v>
      </c>
      <c r="X2326" s="60">
        <f t="shared" si="113"/>
        <v>0</v>
      </c>
      <c r="Z2326" s="111">
        <f t="shared" si="114"/>
        <v>0</v>
      </c>
      <c r="AJ2326" s="110"/>
    </row>
    <row r="2327" spans="15:36" x14ac:dyDescent="0.2">
      <c r="O2327" s="111">
        <f t="shared" si="112"/>
        <v>0</v>
      </c>
      <c r="X2327" s="60">
        <f t="shared" si="113"/>
        <v>0</v>
      </c>
      <c r="Z2327" s="111">
        <f t="shared" si="114"/>
        <v>0</v>
      </c>
      <c r="AJ2327" s="110"/>
    </row>
    <row r="2328" spans="15:36" x14ac:dyDescent="0.2">
      <c r="O2328" s="111">
        <f t="shared" si="112"/>
        <v>0</v>
      </c>
      <c r="X2328" s="60">
        <f t="shared" si="113"/>
        <v>0</v>
      </c>
      <c r="Z2328" s="111">
        <f t="shared" si="114"/>
        <v>0</v>
      </c>
      <c r="AJ2328" s="110"/>
    </row>
    <row r="2329" spans="15:36" x14ac:dyDescent="0.2">
      <c r="O2329" s="111">
        <f t="shared" si="112"/>
        <v>0</v>
      </c>
      <c r="X2329" s="60">
        <f t="shared" si="113"/>
        <v>0</v>
      </c>
      <c r="Z2329" s="111">
        <f t="shared" si="114"/>
        <v>0</v>
      </c>
      <c r="AJ2329" s="110"/>
    </row>
    <row r="2330" spans="15:36" x14ac:dyDescent="0.2">
      <c r="O2330" s="111">
        <f t="shared" si="112"/>
        <v>0</v>
      </c>
      <c r="X2330" s="60">
        <f t="shared" si="113"/>
        <v>0</v>
      </c>
      <c r="Z2330" s="111">
        <f t="shared" si="114"/>
        <v>0</v>
      </c>
      <c r="AJ2330" s="110"/>
    </row>
    <row r="2331" spans="15:36" x14ac:dyDescent="0.2">
      <c r="O2331" s="111">
        <f t="shared" si="112"/>
        <v>0</v>
      </c>
      <c r="X2331" s="60">
        <f t="shared" si="113"/>
        <v>0</v>
      </c>
      <c r="Z2331" s="111">
        <f t="shared" si="114"/>
        <v>0</v>
      </c>
      <c r="AJ2331" s="110"/>
    </row>
    <row r="2332" spans="15:36" x14ac:dyDescent="0.2">
      <c r="O2332" s="111">
        <f t="shared" si="112"/>
        <v>0</v>
      </c>
      <c r="X2332" s="60">
        <f t="shared" si="113"/>
        <v>0</v>
      </c>
      <c r="Z2332" s="111">
        <f t="shared" si="114"/>
        <v>0</v>
      </c>
      <c r="AJ2332" s="110"/>
    </row>
    <row r="2333" spans="15:36" x14ac:dyDescent="0.2">
      <c r="O2333" s="111">
        <f t="shared" si="112"/>
        <v>0</v>
      </c>
      <c r="X2333" s="60">
        <f t="shared" si="113"/>
        <v>0</v>
      </c>
      <c r="Z2333" s="111">
        <f t="shared" si="114"/>
        <v>0</v>
      </c>
      <c r="AJ2333" s="110"/>
    </row>
    <row r="2334" spans="15:36" x14ac:dyDescent="0.2">
      <c r="O2334" s="111">
        <f t="shared" si="112"/>
        <v>0</v>
      </c>
      <c r="X2334" s="60">
        <f t="shared" si="113"/>
        <v>0</v>
      </c>
      <c r="Z2334" s="111">
        <f t="shared" si="114"/>
        <v>0</v>
      </c>
      <c r="AJ2334" s="110"/>
    </row>
    <row r="2335" spans="15:36" x14ac:dyDescent="0.2">
      <c r="O2335" s="111">
        <f t="shared" si="112"/>
        <v>0</v>
      </c>
      <c r="X2335" s="60">
        <f t="shared" si="113"/>
        <v>0</v>
      </c>
      <c r="Z2335" s="111">
        <f t="shared" si="114"/>
        <v>0</v>
      </c>
      <c r="AJ2335" s="110"/>
    </row>
    <row r="2336" spans="15:36" x14ac:dyDescent="0.2">
      <c r="O2336" s="111">
        <f t="shared" si="112"/>
        <v>0</v>
      </c>
      <c r="X2336" s="60">
        <f t="shared" si="113"/>
        <v>0</v>
      </c>
      <c r="Z2336" s="111">
        <f t="shared" si="114"/>
        <v>0</v>
      </c>
      <c r="AJ2336" s="110"/>
    </row>
    <row r="2337" spans="15:36" x14ac:dyDescent="0.2">
      <c r="O2337" s="111">
        <f t="shared" si="112"/>
        <v>0</v>
      </c>
      <c r="X2337" s="60">
        <f t="shared" si="113"/>
        <v>0</v>
      </c>
      <c r="Z2337" s="111">
        <f t="shared" si="114"/>
        <v>0</v>
      </c>
      <c r="AJ2337" s="110"/>
    </row>
    <row r="2338" spans="15:36" x14ac:dyDescent="0.2">
      <c r="O2338" s="111">
        <f t="shared" si="112"/>
        <v>0</v>
      </c>
      <c r="X2338" s="60">
        <f t="shared" si="113"/>
        <v>0</v>
      </c>
      <c r="Z2338" s="111">
        <f t="shared" si="114"/>
        <v>0</v>
      </c>
      <c r="AJ2338" s="110"/>
    </row>
    <row r="2339" spans="15:36" x14ac:dyDescent="0.2">
      <c r="O2339" s="111">
        <f t="shared" si="112"/>
        <v>0</v>
      </c>
      <c r="X2339" s="60">
        <f t="shared" si="113"/>
        <v>0</v>
      </c>
      <c r="Z2339" s="111">
        <f t="shared" si="114"/>
        <v>0</v>
      </c>
      <c r="AJ2339" s="110"/>
    </row>
    <row r="2340" spans="15:36" x14ac:dyDescent="0.2">
      <c r="O2340" s="111">
        <f t="shared" si="112"/>
        <v>0</v>
      </c>
      <c r="X2340" s="60">
        <f t="shared" si="113"/>
        <v>0</v>
      </c>
      <c r="Z2340" s="111">
        <f t="shared" si="114"/>
        <v>0</v>
      </c>
      <c r="AJ2340" s="110"/>
    </row>
    <row r="2341" spans="15:36" x14ac:dyDescent="0.2">
      <c r="O2341" s="111">
        <f t="shared" si="112"/>
        <v>0</v>
      </c>
      <c r="X2341" s="60">
        <f t="shared" si="113"/>
        <v>0</v>
      </c>
      <c r="Z2341" s="111">
        <f t="shared" si="114"/>
        <v>0</v>
      </c>
      <c r="AJ2341" s="110"/>
    </row>
    <row r="2342" spans="15:36" x14ac:dyDescent="0.2">
      <c r="O2342" s="111">
        <f t="shared" si="112"/>
        <v>0</v>
      </c>
      <c r="X2342" s="60">
        <f t="shared" si="113"/>
        <v>0</v>
      </c>
      <c r="Z2342" s="111">
        <f t="shared" si="114"/>
        <v>0</v>
      </c>
      <c r="AJ2342" s="110"/>
    </row>
    <row r="2343" spans="15:36" x14ac:dyDescent="0.2">
      <c r="O2343" s="111">
        <f t="shared" si="112"/>
        <v>0</v>
      </c>
      <c r="X2343" s="60">
        <f t="shared" si="113"/>
        <v>0</v>
      </c>
      <c r="Z2343" s="111">
        <f t="shared" si="114"/>
        <v>0</v>
      </c>
      <c r="AJ2343" s="110"/>
    </row>
    <row r="2344" spans="15:36" x14ac:dyDescent="0.2">
      <c r="O2344" s="111">
        <f t="shared" si="112"/>
        <v>0</v>
      </c>
      <c r="X2344" s="60">
        <f t="shared" si="113"/>
        <v>0</v>
      </c>
      <c r="Z2344" s="111">
        <f t="shared" si="114"/>
        <v>0</v>
      </c>
      <c r="AJ2344" s="110"/>
    </row>
    <row r="2345" spans="15:36" x14ac:dyDescent="0.2">
      <c r="O2345" s="111">
        <f t="shared" si="112"/>
        <v>0</v>
      </c>
      <c r="X2345" s="60">
        <f t="shared" si="113"/>
        <v>0</v>
      </c>
      <c r="Z2345" s="111">
        <f t="shared" si="114"/>
        <v>0</v>
      </c>
      <c r="AJ2345" s="110"/>
    </row>
    <row r="2346" spans="15:36" x14ac:dyDescent="0.2">
      <c r="O2346" s="111">
        <f t="shared" si="112"/>
        <v>0</v>
      </c>
      <c r="X2346" s="60">
        <f t="shared" si="113"/>
        <v>0</v>
      </c>
      <c r="Z2346" s="111">
        <f t="shared" si="114"/>
        <v>0</v>
      </c>
      <c r="AJ2346" s="110"/>
    </row>
    <row r="2347" spans="15:36" x14ac:dyDescent="0.2">
      <c r="O2347" s="111">
        <f t="shared" si="112"/>
        <v>0</v>
      </c>
      <c r="X2347" s="60">
        <f t="shared" si="113"/>
        <v>0</v>
      </c>
      <c r="Z2347" s="111">
        <f t="shared" si="114"/>
        <v>0</v>
      </c>
      <c r="AJ2347" s="110"/>
    </row>
    <row r="2348" spans="15:36" x14ac:dyDescent="0.2">
      <c r="O2348" s="111">
        <f t="shared" si="112"/>
        <v>0</v>
      </c>
      <c r="X2348" s="60">
        <f t="shared" si="113"/>
        <v>0</v>
      </c>
      <c r="Z2348" s="111">
        <f t="shared" si="114"/>
        <v>0</v>
      </c>
      <c r="AJ2348" s="110"/>
    </row>
    <row r="2349" spans="15:36" x14ac:dyDescent="0.2">
      <c r="O2349" s="111">
        <f t="shared" si="112"/>
        <v>0</v>
      </c>
      <c r="X2349" s="60">
        <f t="shared" si="113"/>
        <v>0</v>
      </c>
      <c r="Z2349" s="111">
        <f t="shared" si="114"/>
        <v>0</v>
      </c>
      <c r="AJ2349" s="110"/>
    </row>
    <row r="2350" spans="15:36" x14ac:dyDescent="0.2">
      <c r="O2350" s="111">
        <f t="shared" si="112"/>
        <v>0</v>
      </c>
      <c r="X2350" s="60">
        <f t="shared" si="113"/>
        <v>0</v>
      </c>
      <c r="Z2350" s="111">
        <f t="shared" si="114"/>
        <v>0</v>
      </c>
      <c r="AJ2350" s="110"/>
    </row>
    <row r="2351" spans="15:36" x14ac:dyDescent="0.2">
      <c r="O2351" s="111">
        <f t="shared" si="112"/>
        <v>0</v>
      </c>
      <c r="X2351" s="60">
        <f t="shared" si="113"/>
        <v>0</v>
      </c>
      <c r="Z2351" s="111">
        <f t="shared" si="114"/>
        <v>0</v>
      </c>
      <c r="AJ2351" s="110"/>
    </row>
    <row r="2352" spans="15:36" x14ac:dyDescent="0.2">
      <c r="O2352" s="111">
        <f t="shared" si="112"/>
        <v>0</v>
      </c>
      <c r="X2352" s="60">
        <f t="shared" si="113"/>
        <v>0</v>
      </c>
      <c r="Z2352" s="111">
        <f t="shared" si="114"/>
        <v>0</v>
      </c>
      <c r="AJ2352" s="110"/>
    </row>
    <row r="2353" spans="15:36" x14ac:dyDescent="0.2">
      <c r="O2353" s="111">
        <f t="shared" si="112"/>
        <v>0</v>
      </c>
      <c r="X2353" s="60">
        <f t="shared" si="113"/>
        <v>0</v>
      </c>
      <c r="Z2353" s="111">
        <f t="shared" si="114"/>
        <v>0</v>
      </c>
      <c r="AJ2353" s="110"/>
    </row>
    <row r="2354" spans="15:36" x14ac:dyDescent="0.2">
      <c r="O2354" s="111">
        <f t="shared" si="112"/>
        <v>0</v>
      </c>
      <c r="X2354" s="60">
        <f t="shared" si="113"/>
        <v>0</v>
      </c>
      <c r="Z2354" s="111">
        <f t="shared" si="114"/>
        <v>0</v>
      </c>
      <c r="AJ2354" s="110"/>
    </row>
    <row r="2355" spans="15:36" x14ac:dyDescent="0.2">
      <c r="O2355" s="111">
        <f t="shared" si="112"/>
        <v>0</v>
      </c>
      <c r="X2355" s="60">
        <f t="shared" si="113"/>
        <v>0</v>
      </c>
      <c r="Z2355" s="111">
        <f t="shared" si="114"/>
        <v>0</v>
      </c>
      <c r="AJ2355" s="110"/>
    </row>
    <row r="2356" spans="15:36" x14ac:dyDescent="0.2">
      <c r="O2356" s="111">
        <f t="shared" si="112"/>
        <v>0</v>
      </c>
      <c r="X2356" s="60">
        <f t="shared" si="113"/>
        <v>0</v>
      </c>
      <c r="Z2356" s="111">
        <f t="shared" si="114"/>
        <v>0</v>
      </c>
      <c r="AJ2356" s="110"/>
    </row>
    <row r="2357" spans="15:36" x14ac:dyDescent="0.2">
      <c r="O2357" s="111">
        <f t="shared" si="112"/>
        <v>0</v>
      </c>
      <c r="X2357" s="60">
        <f t="shared" si="113"/>
        <v>0</v>
      </c>
      <c r="Z2357" s="111">
        <f t="shared" si="114"/>
        <v>0</v>
      </c>
      <c r="AJ2357" s="110"/>
    </row>
    <row r="2358" spans="15:36" x14ac:dyDescent="0.2">
      <c r="O2358" s="111">
        <f t="shared" si="112"/>
        <v>0</v>
      </c>
      <c r="X2358" s="60">
        <f t="shared" si="113"/>
        <v>0</v>
      </c>
      <c r="Z2358" s="111">
        <f t="shared" si="114"/>
        <v>0</v>
      </c>
      <c r="AJ2358" s="110"/>
    </row>
    <row r="2359" spans="15:36" x14ac:dyDescent="0.2">
      <c r="O2359" s="111">
        <f t="shared" si="112"/>
        <v>0</v>
      </c>
      <c r="X2359" s="60">
        <f t="shared" si="113"/>
        <v>0</v>
      </c>
      <c r="Z2359" s="111">
        <f t="shared" si="114"/>
        <v>0</v>
      </c>
      <c r="AJ2359" s="110"/>
    </row>
    <row r="2360" spans="15:36" x14ac:dyDescent="0.2">
      <c r="O2360" s="111">
        <f t="shared" si="112"/>
        <v>0</v>
      </c>
      <c r="X2360" s="60">
        <f t="shared" si="113"/>
        <v>0</v>
      </c>
      <c r="Z2360" s="111">
        <f t="shared" si="114"/>
        <v>0</v>
      </c>
      <c r="AJ2360" s="110"/>
    </row>
    <row r="2361" spans="15:36" x14ac:dyDescent="0.2">
      <c r="O2361" s="111">
        <f t="shared" si="112"/>
        <v>0</v>
      </c>
      <c r="X2361" s="60">
        <f t="shared" si="113"/>
        <v>0</v>
      </c>
      <c r="Z2361" s="111">
        <f t="shared" si="114"/>
        <v>0</v>
      </c>
      <c r="AJ2361" s="110"/>
    </row>
    <row r="2362" spans="15:36" x14ac:dyDescent="0.2">
      <c r="O2362" s="111">
        <f t="shared" si="112"/>
        <v>0</v>
      </c>
      <c r="X2362" s="60">
        <f t="shared" si="113"/>
        <v>0</v>
      </c>
      <c r="Z2362" s="111">
        <f t="shared" si="114"/>
        <v>0</v>
      </c>
      <c r="AJ2362" s="110"/>
    </row>
    <row r="2363" spans="15:36" x14ac:dyDescent="0.2">
      <c r="O2363" s="111">
        <f t="shared" si="112"/>
        <v>0</v>
      </c>
      <c r="X2363" s="60">
        <f t="shared" si="113"/>
        <v>0</v>
      </c>
      <c r="Z2363" s="111">
        <f t="shared" si="114"/>
        <v>0</v>
      </c>
      <c r="AJ2363" s="110"/>
    </row>
    <row r="2364" spans="15:36" x14ac:dyDescent="0.2">
      <c r="O2364" s="111">
        <f t="shared" si="112"/>
        <v>0</v>
      </c>
      <c r="X2364" s="60">
        <f t="shared" si="113"/>
        <v>0</v>
      </c>
      <c r="Z2364" s="111">
        <f t="shared" si="114"/>
        <v>0</v>
      </c>
      <c r="AJ2364" s="110"/>
    </row>
    <row r="2365" spans="15:36" x14ac:dyDescent="0.2">
      <c r="O2365" s="111">
        <f t="shared" si="112"/>
        <v>0</v>
      </c>
      <c r="X2365" s="60">
        <f t="shared" si="113"/>
        <v>0</v>
      </c>
      <c r="Z2365" s="111">
        <f t="shared" si="114"/>
        <v>0</v>
      </c>
      <c r="AJ2365" s="110"/>
    </row>
    <row r="2366" spans="15:36" x14ac:dyDescent="0.2">
      <c r="O2366" s="111">
        <f t="shared" si="112"/>
        <v>0</v>
      </c>
      <c r="X2366" s="60">
        <f t="shared" si="113"/>
        <v>0</v>
      </c>
      <c r="Z2366" s="111">
        <f t="shared" si="114"/>
        <v>0</v>
      </c>
      <c r="AJ2366" s="110"/>
    </row>
    <row r="2367" spans="15:36" x14ac:dyDescent="0.2">
      <c r="O2367" s="111">
        <f t="shared" si="112"/>
        <v>0</v>
      </c>
      <c r="X2367" s="60">
        <f t="shared" si="113"/>
        <v>0</v>
      </c>
      <c r="Z2367" s="111">
        <f t="shared" si="114"/>
        <v>0</v>
      </c>
      <c r="AJ2367" s="110"/>
    </row>
    <row r="2368" spans="15:36" x14ac:dyDescent="0.2">
      <c r="O2368" s="111">
        <f t="shared" si="112"/>
        <v>0</v>
      </c>
      <c r="X2368" s="60">
        <f t="shared" si="113"/>
        <v>0</v>
      </c>
      <c r="Z2368" s="111">
        <f t="shared" si="114"/>
        <v>0</v>
      </c>
      <c r="AJ2368" s="110"/>
    </row>
    <row r="2369" spans="15:36" x14ac:dyDescent="0.2">
      <c r="O2369" s="111">
        <f t="shared" si="112"/>
        <v>0</v>
      </c>
      <c r="X2369" s="60">
        <f t="shared" si="113"/>
        <v>0</v>
      </c>
      <c r="Z2369" s="111">
        <f t="shared" si="114"/>
        <v>0</v>
      </c>
      <c r="AJ2369" s="110"/>
    </row>
    <row r="2370" spans="15:36" x14ac:dyDescent="0.2">
      <c r="O2370" s="111">
        <f t="shared" si="112"/>
        <v>0</v>
      </c>
      <c r="X2370" s="60">
        <f t="shared" si="113"/>
        <v>0</v>
      </c>
      <c r="Z2370" s="111">
        <f t="shared" si="114"/>
        <v>0</v>
      </c>
      <c r="AJ2370" s="110"/>
    </row>
    <row r="2371" spans="15:36" x14ac:dyDescent="0.2">
      <c r="O2371" s="111">
        <f t="shared" ref="O2371:O2434" si="115">(J2371+K2371)-L2371+M2371-N2371</f>
        <v>0</v>
      </c>
      <c r="X2371" s="60">
        <f t="shared" si="113"/>
        <v>0</v>
      </c>
      <c r="Z2371" s="111">
        <f t="shared" si="114"/>
        <v>0</v>
      </c>
      <c r="AJ2371" s="110"/>
    </row>
    <row r="2372" spans="15:36" x14ac:dyDescent="0.2">
      <c r="O2372" s="111">
        <f t="shared" si="115"/>
        <v>0</v>
      </c>
      <c r="X2372" s="60">
        <f t="shared" ref="X2372:X2435" si="116">W2372*U2372</f>
        <v>0</v>
      </c>
      <c r="Z2372" s="111">
        <f t="shared" ref="Z2372:Z2435" si="117">Y2372*U2372</f>
        <v>0</v>
      </c>
      <c r="AJ2372" s="110"/>
    </row>
    <row r="2373" spans="15:36" x14ac:dyDescent="0.2">
      <c r="O2373" s="111">
        <f t="shared" si="115"/>
        <v>0</v>
      </c>
      <c r="X2373" s="60">
        <f t="shared" si="116"/>
        <v>0</v>
      </c>
      <c r="Z2373" s="111">
        <f t="shared" si="117"/>
        <v>0</v>
      </c>
      <c r="AJ2373" s="110"/>
    </row>
    <row r="2374" spans="15:36" x14ac:dyDescent="0.2">
      <c r="O2374" s="111">
        <f t="shared" si="115"/>
        <v>0</v>
      </c>
      <c r="X2374" s="60">
        <f t="shared" si="116"/>
        <v>0</v>
      </c>
      <c r="Z2374" s="111">
        <f t="shared" si="117"/>
        <v>0</v>
      </c>
      <c r="AJ2374" s="110"/>
    </row>
    <row r="2375" spans="15:36" x14ac:dyDescent="0.2">
      <c r="O2375" s="111">
        <f t="shared" si="115"/>
        <v>0</v>
      </c>
      <c r="X2375" s="60">
        <f t="shared" si="116"/>
        <v>0</v>
      </c>
      <c r="Z2375" s="111">
        <f t="shared" si="117"/>
        <v>0</v>
      </c>
      <c r="AJ2375" s="110"/>
    </row>
    <row r="2376" spans="15:36" x14ac:dyDescent="0.2">
      <c r="O2376" s="111">
        <f t="shared" si="115"/>
        <v>0</v>
      </c>
      <c r="X2376" s="60">
        <f t="shared" si="116"/>
        <v>0</v>
      </c>
      <c r="Z2376" s="111">
        <f t="shared" si="117"/>
        <v>0</v>
      </c>
      <c r="AJ2376" s="110"/>
    </row>
    <row r="2377" spans="15:36" x14ac:dyDescent="0.2">
      <c r="O2377" s="111">
        <f t="shared" si="115"/>
        <v>0</v>
      </c>
      <c r="X2377" s="60">
        <f t="shared" si="116"/>
        <v>0</v>
      </c>
      <c r="Z2377" s="111">
        <f t="shared" si="117"/>
        <v>0</v>
      </c>
      <c r="AJ2377" s="110"/>
    </row>
    <row r="2378" spans="15:36" x14ac:dyDescent="0.2">
      <c r="O2378" s="111">
        <f t="shared" si="115"/>
        <v>0</v>
      </c>
      <c r="X2378" s="60">
        <f t="shared" si="116"/>
        <v>0</v>
      </c>
      <c r="Z2378" s="111">
        <f t="shared" si="117"/>
        <v>0</v>
      </c>
      <c r="AJ2378" s="110"/>
    </row>
    <row r="2379" spans="15:36" x14ac:dyDescent="0.2">
      <c r="O2379" s="111">
        <f t="shared" si="115"/>
        <v>0</v>
      </c>
      <c r="X2379" s="60">
        <f t="shared" si="116"/>
        <v>0</v>
      </c>
      <c r="Z2379" s="111">
        <f t="shared" si="117"/>
        <v>0</v>
      </c>
      <c r="AJ2379" s="110"/>
    </row>
    <row r="2380" spans="15:36" x14ac:dyDescent="0.2">
      <c r="O2380" s="111">
        <f t="shared" si="115"/>
        <v>0</v>
      </c>
      <c r="X2380" s="60">
        <f t="shared" si="116"/>
        <v>0</v>
      </c>
      <c r="Z2380" s="111">
        <f t="shared" si="117"/>
        <v>0</v>
      </c>
      <c r="AJ2380" s="110"/>
    </row>
    <row r="2381" spans="15:36" x14ac:dyDescent="0.2">
      <c r="O2381" s="111">
        <f t="shared" si="115"/>
        <v>0</v>
      </c>
      <c r="X2381" s="60">
        <f t="shared" si="116"/>
        <v>0</v>
      </c>
      <c r="Z2381" s="111">
        <f t="shared" si="117"/>
        <v>0</v>
      </c>
      <c r="AJ2381" s="110"/>
    </row>
    <row r="2382" spans="15:36" x14ac:dyDescent="0.2">
      <c r="O2382" s="111">
        <f t="shared" si="115"/>
        <v>0</v>
      </c>
      <c r="X2382" s="60">
        <f t="shared" si="116"/>
        <v>0</v>
      </c>
      <c r="Z2382" s="111">
        <f t="shared" si="117"/>
        <v>0</v>
      </c>
      <c r="AJ2382" s="110"/>
    </row>
    <row r="2383" spans="15:36" x14ac:dyDescent="0.2">
      <c r="O2383" s="111">
        <f t="shared" si="115"/>
        <v>0</v>
      </c>
      <c r="X2383" s="60">
        <f t="shared" si="116"/>
        <v>0</v>
      </c>
      <c r="Z2383" s="111">
        <f t="shared" si="117"/>
        <v>0</v>
      </c>
      <c r="AJ2383" s="110"/>
    </row>
    <row r="2384" spans="15:36" x14ac:dyDescent="0.2">
      <c r="O2384" s="111">
        <f t="shared" si="115"/>
        <v>0</v>
      </c>
      <c r="X2384" s="60">
        <f t="shared" si="116"/>
        <v>0</v>
      </c>
      <c r="Z2384" s="111">
        <f t="shared" si="117"/>
        <v>0</v>
      </c>
      <c r="AJ2384" s="110"/>
    </row>
    <row r="2385" spans="15:36" x14ac:dyDescent="0.2">
      <c r="O2385" s="111">
        <f t="shared" si="115"/>
        <v>0</v>
      </c>
      <c r="X2385" s="60">
        <f t="shared" si="116"/>
        <v>0</v>
      </c>
      <c r="Z2385" s="111">
        <f t="shared" si="117"/>
        <v>0</v>
      </c>
      <c r="AJ2385" s="110"/>
    </row>
    <row r="2386" spans="15:36" x14ac:dyDescent="0.2">
      <c r="O2386" s="111">
        <f t="shared" si="115"/>
        <v>0</v>
      </c>
      <c r="X2386" s="60">
        <f t="shared" si="116"/>
        <v>0</v>
      </c>
      <c r="Z2386" s="111">
        <f t="shared" si="117"/>
        <v>0</v>
      </c>
      <c r="AJ2386" s="110"/>
    </row>
    <row r="2387" spans="15:36" x14ac:dyDescent="0.2">
      <c r="O2387" s="111">
        <f t="shared" si="115"/>
        <v>0</v>
      </c>
      <c r="X2387" s="60">
        <f t="shared" si="116"/>
        <v>0</v>
      </c>
      <c r="Z2387" s="111">
        <f t="shared" si="117"/>
        <v>0</v>
      </c>
      <c r="AJ2387" s="110"/>
    </row>
    <row r="2388" spans="15:36" x14ac:dyDescent="0.2">
      <c r="O2388" s="111">
        <f t="shared" si="115"/>
        <v>0</v>
      </c>
      <c r="X2388" s="60">
        <f t="shared" si="116"/>
        <v>0</v>
      </c>
      <c r="Z2388" s="111">
        <f t="shared" si="117"/>
        <v>0</v>
      </c>
      <c r="AJ2388" s="110"/>
    </row>
    <row r="2389" spans="15:36" x14ac:dyDescent="0.2">
      <c r="O2389" s="111">
        <f t="shared" si="115"/>
        <v>0</v>
      </c>
      <c r="X2389" s="60">
        <f t="shared" si="116"/>
        <v>0</v>
      </c>
      <c r="Z2389" s="111">
        <f t="shared" si="117"/>
        <v>0</v>
      </c>
      <c r="AJ2389" s="110"/>
    </row>
    <row r="2390" spans="15:36" x14ac:dyDescent="0.2">
      <c r="O2390" s="111">
        <f t="shared" si="115"/>
        <v>0</v>
      </c>
      <c r="X2390" s="60">
        <f t="shared" si="116"/>
        <v>0</v>
      </c>
      <c r="Z2390" s="111">
        <f t="shared" si="117"/>
        <v>0</v>
      </c>
      <c r="AJ2390" s="110"/>
    </row>
    <row r="2391" spans="15:36" x14ac:dyDescent="0.2">
      <c r="O2391" s="111">
        <f t="shared" si="115"/>
        <v>0</v>
      </c>
      <c r="X2391" s="60">
        <f t="shared" si="116"/>
        <v>0</v>
      </c>
      <c r="Z2391" s="111">
        <f t="shared" si="117"/>
        <v>0</v>
      </c>
      <c r="AJ2391" s="110"/>
    </row>
    <row r="2392" spans="15:36" x14ac:dyDescent="0.2">
      <c r="O2392" s="111">
        <f t="shared" si="115"/>
        <v>0</v>
      </c>
      <c r="X2392" s="60">
        <f t="shared" si="116"/>
        <v>0</v>
      </c>
      <c r="Z2392" s="111">
        <f t="shared" si="117"/>
        <v>0</v>
      </c>
      <c r="AJ2392" s="110"/>
    </row>
    <row r="2393" spans="15:36" x14ac:dyDescent="0.2">
      <c r="O2393" s="111">
        <f t="shared" si="115"/>
        <v>0</v>
      </c>
      <c r="X2393" s="60">
        <f t="shared" si="116"/>
        <v>0</v>
      </c>
      <c r="Z2393" s="111">
        <f t="shared" si="117"/>
        <v>0</v>
      </c>
      <c r="AJ2393" s="110"/>
    </row>
    <row r="2394" spans="15:36" x14ac:dyDescent="0.2">
      <c r="O2394" s="111">
        <f t="shared" si="115"/>
        <v>0</v>
      </c>
      <c r="X2394" s="60">
        <f t="shared" si="116"/>
        <v>0</v>
      </c>
      <c r="Z2394" s="111">
        <f t="shared" si="117"/>
        <v>0</v>
      </c>
      <c r="AJ2394" s="110"/>
    </row>
    <row r="2395" spans="15:36" x14ac:dyDescent="0.2">
      <c r="O2395" s="111">
        <f t="shared" si="115"/>
        <v>0</v>
      </c>
      <c r="X2395" s="60">
        <f t="shared" si="116"/>
        <v>0</v>
      </c>
      <c r="Z2395" s="111">
        <f t="shared" si="117"/>
        <v>0</v>
      </c>
      <c r="AJ2395" s="110"/>
    </row>
    <row r="2396" spans="15:36" x14ac:dyDescent="0.2">
      <c r="O2396" s="111">
        <f t="shared" si="115"/>
        <v>0</v>
      </c>
      <c r="X2396" s="60">
        <f t="shared" si="116"/>
        <v>0</v>
      </c>
      <c r="Z2396" s="111">
        <f t="shared" si="117"/>
        <v>0</v>
      </c>
      <c r="AJ2396" s="110"/>
    </row>
    <row r="2397" spans="15:36" x14ac:dyDescent="0.2">
      <c r="O2397" s="111">
        <f t="shared" si="115"/>
        <v>0</v>
      </c>
      <c r="X2397" s="60">
        <f t="shared" si="116"/>
        <v>0</v>
      </c>
      <c r="Z2397" s="111">
        <f t="shared" si="117"/>
        <v>0</v>
      </c>
      <c r="AJ2397" s="110"/>
    </row>
    <row r="2398" spans="15:36" x14ac:dyDescent="0.2">
      <c r="O2398" s="111">
        <f t="shared" si="115"/>
        <v>0</v>
      </c>
      <c r="X2398" s="60">
        <f t="shared" si="116"/>
        <v>0</v>
      </c>
      <c r="Z2398" s="111">
        <f t="shared" si="117"/>
        <v>0</v>
      </c>
      <c r="AJ2398" s="110"/>
    </row>
    <row r="2399" spans="15:36" x14ac:dyDescent="0.2">
      <c r="O2399" s="111">
        <f t="shared" si="115"/>
        <v>0</v>
      </c>
      <c r="X2399" s="60">
        <f t="shared" si="116"/>
        <v>0</v>
      </c>
      <c r="Z2399" s="111">
        <f t="shared" si="117"/>
        <v>0</v>
      </c>
      <c r="AJ2399" s="110"/>
    </row>
    <row r="2400" spans="15:36" x14ac:dyDescent="0.2">
      <c r="O2400" s="111">
        <f t="shared" si="115"/>
        <v>0</v>
      </c>
      <c r="X2400" s="60">
        <f t="shared" si="116"/>
        <v>0</v>
      </c>
      <c r="Z2400" s="111">
        <f t="shared" si="117"/>
        <v>0</v>
      </c>
      <c r="AJ2400" s="110"/>
    </row>
    <row r="2401" spans="15:36" x14ac:dyDescent="0.2">
      <c r="O2401" s="111">
        <f t="shared" si="115"/>
        <v>0</v>
      </c>
      <c r="X2401" s="60">
        <f t="shared" si="116"/>
        <v>0</v>
      </c>
      <c r="Z2401" s="111">
        <f t="shared" si="117"/>
        <v>0</v>
      </c>
      <c r="AJ2401" s="110"/>
    </row>
    <row r="2402" spans="15:36" x14ac:dyDescent="0.2">
      <c r="O2402" s="111">
        <f t="shared" si="115"/>
        <v>0</v>
      </c>
      <c r="X2402" s="60">
        <f t="shared" si="116"/>
        <v>0</v>
      </c>
      <c r="Z2402" s="111">
        <f t="shared" si="117"/>
        <v>0</v>
      </c>
      <c r="AJ2402" s="110"/>
    </row>
    <row r="2403" spans="15:36" x14ac:dyDescent="0.2">
      <c r="O2403" s="111">
        <f t="shared" si="115"/>
        <v>0</v>
      </c>
      <c r="X2403" s="60">
        <f t="shared" si="116"/>
        <v>0</v>
      </c>
      <c r="Z2403" s="111">
        <f t="shared" si="117"/>
        <v>0</v>
      </c>
      <c r="AJ2403" s="110"/>
    </row>
    <row r="2404" spans="15:36" x14ac:dyDescent="0.2">
      <c r="O2404" s="111">
        <f t="shared" si="115"/>
        <v>0</v>
      </c>
      <c r="X2404" s="60">
        <f t="shared" si="116"/>
        <v>0</v>
      </c>
      <c r="Z2404" s="111">
        <f t="shared" si="117"/>
        <v>0</v>
      </c>
      <c r="AJ2404" s="110"/>
    </row>
    <row r="2405" spans="15:36" x14ac:dyDescent="0.2">
      <c r="O2405" s="111">
        <f t="shared" si="115"/>
        <v>0</v>
      </c>
      <c r="X2405" s="60">
        <f t="shared" si="116"/>
        <v>0</v>
      </c>
      <c r="Z2405" s="111">
        <f t="shared" si="117"/>
        <v>0</v>
      </c>
      <c r="AJ2405" s="110"/>
    </row>
    <row r="2406" spans="15:36" x14ac:dyDescent="0.2">
      <c r="O2406" s="111">
        <f t="shared" si="115"/>
        <v>0</v>
      </c>
      <c r="X2406" s="60">
        <f t="shared" si="116"/>
        <v>0</v>
      </c>
      <c r="Z2406" s="111">
        <f t="shared" si="117"/>
        <v>0</v>
      </c>
      <c r="AJ2406" s="110"/>
    </row>
    <row r="2407" spans="15:36" x14ac:dyDescent="0.2">
      <c r="O2407" s="111">
        <f t="shared" si="115"/>
        <v>0</v>
      </c>
      <c r="X2407" s="60">
        <f t="shared" si="116"/>
        <v>0</v>
      </c>
      <c r="Z2407" s="111">
        <f t="shared" si="117"/>
        <v>0</v>
      </c>
      <c r="AJ2407" s="110"/>
    </row>
    <row r="2408" spans="15:36" x14ac:dyDescent="0.2">
      <c r="O2408" s="111">
        <f t="shared" si="115"/>
        <v>0</v>
      </c>
      <c r="X2408" s="60">
        <f t="shared" si="116"/>
        <v>0</v>
      </c>
      <c r="Z2408" s="111">
        <f t="shared" si="117"/>
        <v>0</v>
      </c>
      <c r="AJ2408" s="110"/>
    </row>
    <row r="2409" spans="15:36" x14ac:dyDescent="0.2">
      <c r="O2409" s="111">
        <f t="shared" si="115"/>
        <v>0</v>
      </c>
      <c r="X2409" s="60">
        <f t="shared" si="116"/>
        <v>0</v>
      </c>
      <c r="Z2409" s="111">
        <f t="shared" si="117"/>
        <v>0</v>
      </c>
      <c r="AJ2409" s="110"/>
    </row>
    <row r="2410" spans="15:36" x14ac:dyDescent="0.2">
      <c r="O2410" s="111">
        <f t="shared" si="115"/>
        <v>0</v>
      </c>
      <c r="X2410" s="60">
        <f t="shared" si="116"/>
        <v>0</v>
      </c>
      <c r="Z2410" s="111">
        <f t="shared" si="117"/>
        <v>0</v>
      </c>
      <c r="AJ2410" s="110"/>
    </row>
    <row r="2411" spans="15:36" x14ac:dyDescent="0.2">
      <c r="O2411" s="111">
        <f t="shared" si="115"/>
        <v>0</v>
      </c>
      <c r="X2411" s="60">
        <f t="shared" si="116"/>
        <v>0</v>
      </c>
      <c r="Z2411" s="111">
        <f t="shared" si="117"/>
        <v>0</v>
      </c>
      <c r="AJ2411" s="110"/>
    </row>
    <row r="2412" spans="15:36" x14ac:dyDescent="0.2">
      <c r="O2412" s="111">
        <f t="shared" si="115"/>
        <v>0</v>
      </c>
      <c r="X2412" s="60">
        <f t="shared" si="116"/>
        <v>0</v>
      </c>
      <c r="Z2412" s="111">
        <f t="shared" si="117"/>
        <v>0</v>
      </c>
      <c r="AJ2412" s="110"/>
    </row>
    <row r="2413" spans="15:36" x14ac:dyDescent="0.2">
      <c r="O2413" s="111">
        <f t="shared" si="115"/>
        <v>0</v>
      </c>
      <c r="X2413" s="60">
        <f t="shared" si="116"/>
        <v>0</v>
      </c>
      <c r="Z2413" s="111">
        <f t="shared" si="117"/>
        <v>0</v>
      </c>
      <c r="AJ2413" s="110"/>
    </row>
    <row r="2414" spans="15:36" x14ac:dyDescent="0.2">
      <c r="O2414" s="111">
        <f t="shared" si="115"/>
        <v>0</v>
      </c>
      <c r="X2414" s="60">
        <f t="shared" si="116"/>
        <v>0</v>
      </c>
      <c r="Z2414" s="111">
        <f t="shared" si="117"/>
        <v>0</v>
      </c>
      <c r="AJ2414" s="110"/>
    </row>
    <row r="2415" spans="15:36" x14ac:dyDescent="0.2">
      <c r="O2415" s="111">
        <f t="shared" si="115"/>
        <v>0</v>
      </c>
      <c r="X2415" s="60">
        <f t="shared" si="116"/>
        <v>0</v>
      </c>
      <c r="Z2415" s="111">
        <f t="shared" si="117"/>
        <v>0</v>
      </c>
      <c r="AJ2415" s="110"/>
    </row>
    <row r="2416" spans="15:36" x14ac:dyDescent="0.2">
      <c r="O2416" s="111">
        <f t="shared" si="115"/>
        <v>0</v>
      </c>
      <c r="X2416" s="60">
        <f t="shared" si="116"/>
        <v>0</v>
      </c>
      <c r="Z2416" s="111">
        <f t="shared" si="117"/>
        <v>0</v>
      </c>
      <c r="AJ2416" s="110"/>
    </row>
    <row r="2417" spans="15:36" x14ac:dyDescent="0.2">
      <c r="O2417" s="111">
        <f t="shared" si="115"/>
        <v>0</v>
      </c>
      <c r="X2417" s="60">
        <f t="shared" si="116"/>
        <v>0</v>
      </c>
      <c r="Z2417" s="111">
        <f t="shared" si="117"/>
        <v>0</v>
      </c>
      <c r="AJ2417" s="110"/>
    </row>
    <row r="2418" spans="15:36" x14ac:dyDescent="0.2">
      <c r="O2418" s="111">
        <f t="shared" si="115"/>
        <v>0</v>
      </c>
      <c r="X2418" s="60">
        <f t="shared" si="116"/>
        <v>0</v>
      </c>
      <c r="Z2418" s="111">
        <f t="shared" si="117"/>
        <v>0</v>
      </c>
      <c r="AJ2418" s="110"/>
    </row>
    <row r="2419" spans="15:36" x14ac:dyDescent="0.2">
      <c r="O2419" s="111">
        <f t="shared" si="115"/>
        <v>0</v>
      </c>
      <c r="X2419" s="60">
        <f t="shared" si="116"/>
        <v>0</v>
      </c>
      <c r="Z2419" s="111">
        <f t="shared" si="117"/>
        <v>0</v>
      </c>
      <c r="AJ2419" s="110"/>
    </row>
    <row r="2420" spans="15:36" x14ac:dyDescent="0.2">
      <c r="O2420" s="111">
        <f t="shared" si="115"/>
        <v>0</v>
      </c>
      <c r="X2420" s="60">
        <f t="shared" si="116"/>
        <v>0</v>
      </c>
      <c r="Z2420" s="111">
        <f t="shared" si="117"/>
        <v>0</v>
      </c>
      <c r="AJ2420" s="110"/>
    </row>
    <row r="2421" spans="15:36" x14ac:dyDescent="0.2">
      <c r="O2421" s="111">
        <f t="shared" si="115"/>
        <v>0</v>
      </c>
      <c r="X2421" s="60">
        <f t="shared" si="116"/>
        <v>0</v>
      </c>
      <c r="Z2421" s="111">
        <f t="shared" si="117"/>
        <v>0</v>
      </c>
      <c r="AJ2421" s="110"/>
    </row>
    <row r="2422" spans="15:36" x14ac:dyDescent="0.2">
      <c r="O2422" s="111">
        <f t="shared" si="115"/>
        <v>0</v>
      </c>
      <c r="X2422" s="60">
        <f t="shared" si="116"/>
        <v>0</v>
      </c>
      <c r="Z2422" s="111">
        <f t="shared" si="117"/>
        <v>0</v>
      </c>
      <c r="AJ2422" s="110"/>
    </row>
    <row r="2423" spans="15:36" x14ac:dyDescent="0.2">
      <c r="O2423" s="111">
        <f t="shared" si="115"/>
        <v>0</v>
      </c>
      <c r="X2423" s="60">
        <f t="shared" si="116"/>
        <v>0</v>
      </c>
      <c r="Z2423" s="111">
        <f t="shared" si="117"/>
        <v>0</v>
      </c>
      <c r="AJ2423" s="110"/>
    </row>
    <row r="2424" spans="15:36" x14ac:dyDescent="0.2">
      <c r="O2424" s="111">
        <f t="shared" si="115"/>
        <v>0</v>
      </c>
      <c r="X2424" s="60">
        <f t="shared" si="116"/>
        <v>0</v>
      </c>
      <c r="Z2424" s="111">
        <f t="shared" si="117"/>
        <v>0</v>
      </c>
      <c r="AJ2424" s="110"/>
    </row>
    <row r="2425" spans="15:36" x14ac:dyDescent="0.2">
      <c r="O2425" s="111">
        <f t="shared" si="115"/>
        <v>0</v>
      </c>
      <c r="X2425" s="60">
        <f t="shared" si="116"/>
        <v>0</v>
      </c>
      <c r="Z2425" s="111">
        <f t="shared" si="117"/>
        <v>0</v>
      </c>
      <c r="AJ2425" s="110"/>
    </row>
    <row r="2426" spans="15:36" x14ac:dyDescent="0.2">
      <c r="O2426" s="111">
        <f t="shared" si="115"/>
        <v>0</v>
      </c>
      <c r="X2426" s="60">
        <f t="shared" si="116"/>
        <v>0</v>
      </c>
      <c r="Z2426" s="111">
        <f t="shared" si="117"/>
        <v>0</v>
      </c>
      <c r="AJ2426" s="110"/>
    </row>
    <row r="2427" spans="15:36" x14ac:dyDescent="0.2">
      <c r="O2427" s="111">
        <f t="shared" si="115"/>
        <v>0</v>
      </c>
      <c r="X2427" s="60">
        <f t="shared" si="116"/>
        <v>0</v>
      </c>
      <c r="Z2427" s="111">
        <f t="shared" si="117"/>
        <v>0</v>
      </c>
      <c r="AJ2427" s="110"/>
    </row>
    <row r="2428" spans="15:36" x14ac:dyDescent="0.2">
      <c r="O2428" s="111">
        <f t="shared" si="115"/>
        <v>0</v>
      </c>
      <c r="X2428" s="60">
        <f t="shared" si="116"/>
        <v>0</v>
      </c>
      <c r="Z2428" s="111">
        <f t="shared" si="117"/>
        <v>0</v>
      </c>
      <c r="AJ2428" s="110"/>
    </row>
    <row r="2429" spans="15:36" x14ac:dyDescent="0.2">
      <c r="O2429" s="111">
        <f t="shared" si="115"/>
        <v>0</v>
      </c>
      <c r="X2429" s="60">
        <f t="shared" si="116"/>
        <v>0</v>
      </c>
      <c r="Z2429" s="111">
        <f t="shared" si="117"/>
        <v>0</v>
      </c>
      <c r="AJ2429" s="110"/>
    </row>
    <row r="2430" spans="15:36" x14ac:dyDescent="0.2">
      <c r="O2430" s="111">
        <f t="shared" si="115"/>
        <v>0</v>
      </c>
      <c r="X2430" s="60">
        <f t="shared" si="116"/>
        <v>0</v>
      </c>
      <c r="Z2430" s="111">
        <f t="shared" si="117"/>
        <v>0</v>
      </c>
      <c r="AJ2430" s="110"/>
    </row>
    <row r="2431" spans="15:36" x14ac:dyDescent="0.2">
      <c r="O2431" s="111">
        <f t="shared" si="115"/>
        <v>0</v>
      </c>
      <c r="X2431" s="60">
        <f t="shared" si="116"/>
        <v>0</v>
      </c>
      <c r="Z2431" s="111">
        <f t="shared" si="117"/>
        <v>0</v>
      </c>
      <c r="AJ2431" s="110"/>
    </row>
    <row r="2432" spans="15:36" x14ac:dyDescent="0.2">
      <c r="O2432" s="111">
        <f t="shared" si="115"/>
        <v>0</v>
      </c>
      <c r="X2432" s="60">
        <f t="shared" si="116"/>
        <v>0</v>
      </c>
      <c r="Z2432" s="111">
        <f t="shared" si="117"/>
        <v>0</v>
      </c>
      <c r="AJ2432" s="110"/>
    </row>
    <row r="2433" spans="15:36" x14ac:dyDescent="0.2">
      <c r="O2433" s="111">
        <f t="shared" si="115"/>
        <v>0</v>
      </c>
      <c r="X2433" s="60">
        <f t="shared" si="116"/>
        <v>0</v>
      </c>
      <c r="Z2433" s="111">
        <f t="shared" si="117"/>
        <v>0</v>
      </c>
      <c r="AJ2433" s="110"/>
    </row>
    <row r="2434" spans="15:36" x14ac:dyDescent="0.2">
      <c r="O2434" s="111">
        <f t="shared" si="115"/>
        <v>0</v>
      </c>
      <c r="X2434" s="60">
        <f t="shared" si="116"/>
        <v>0</v>
      </c>
      <c r="Z2434" s="111">
        <f t="shared" si="117"/>
        <v>0</v>
      </c>
      <c r="AJ2434" s="110"/>
    </row>
    <row r="2435" spans="15:36" x14ac:dyDescent="0.2">
      <c r="O2435" s="111">
        <f t="shared" ref="O2435:O2498" si="118">(J2435+K2435)-L2435+M2435-N2435</f>
        <v>0</v>
      </c>
      <c r="X2435" s="60">
        <f t="shared" si="116"/>
        <v>0</v>
      </c>
      <c r="Z2435" s="111">
        <f t="shared" si="117"/>
        <v>0</v>
      </c>
      <c r="AJ2435" s="110"/>
    </row>
    <row r="2436" spans="15:36" x14ac:dyDescent="0.2">
      <c r="O2436" s="111">
        <f t="shared" si="118"/>
        <v>0</v>
      </c>
      <c r="X2436" s="60">
        <f t="shared" ref="X2436:X2499" si="119">W2436*U2436</f>
        <v>0</v>
      </c>
      <c r="Z2436" s="111">
        <f t="shared" ref="Z2436:Z2499" si="120">Y2436*U2436</f>
        <v>0</v>
      </c>
      <c r="AJ2436" s="110"/>
    </row>
    <row r="2437" spans="15:36" x14ac:dyDescent="0.2">
      <c r="O2437" s="111">
        <f t="shared" si="118"/>
        <v>0</v>
      </c>
      <c r="X2437" s="60">
        <f t="shared" si="119"/>
        <v>0</v>
      </c>
      <c r="Z2437" s="111">
        <f t="shared" si="120"/>
        <v>0</v>
      </c>
      <c r="AJ2437" s="110"/>
    </row>
    <row r="2438" spans="15:36" x14ac:dyDescent="0.2">
      <c r="O2438" s="111">
        <f t="shared" si="118"/>
        <v>0</v>
      </c>
      <c r="X2438" s="60">
        <f t="shared" si="119"/>
        <v>0</v>
      </c>
      <c r="Z2438" s="111">
        <f t="shared" si="120"/>
        <v>0</v>
      </c>
      <c r="AJ2438" s="110"/>
    </row>
    <row r="2439" spans="15:36" x14ac:dyDescent="0.2">
      <c r="O2439" s="111">
        <f t="shared" si="118"/>
        <v>0</v>
      </c>
      <c r="X2439" s="60">
        <f t="shared" si="119"/>
        <v>0</v>
      </c>
      <c r="Z2439" s="111">
        <f t="shared" si="120"/>
        <v>0</v>
      </c>
      <c r="AJ2439" s="110"/>
    </row>
    <row r="2440" spans="15:36" x14ac:dyDescent="0.2">
      <c r="O2440" s="111">
        <f t="shared" si="118"/>
        <v>0</v>
      </c>
      <c r="X2440" s="60">
        <f t="shared" si="119"/>
        <v>0</v>
      </c>
      <c r="Z2440" s="111">
        <f t="shared" si="120"/>
        <v>0</v>
      </c>
      <c r="AJ2440" s="110"/>
    </row>
    <row r="2441" spans="15:36" x14ac:dyDescent="0.2">
      <c r="O2441" s="111">
        <f t="shared" si="118"/>
        <v>0</v>
      </c>
      <c r="X2441" s="60">
        <f t="shared" si="119"/>
        <v>0</v>
      </c>
      <c r="Z2441" s="111">
        <f t="shared" si="120"/>
        <v>0</v>
      </c>
      <c r="AJ2441" s="110"/>
    </row>
    <row r="2442" spans="15:36" x14ac:dyDescent="0.2">
      <c r="O2442" s="111">
        <f t="shared" si="118"/>
        <v>0</v>
      </c>
      <c r="X2442" s="60">
        <f t="shared" si="119"/>
        <v>0</v>
      </c>
      <c r="Z2442" s="111">
        <f t="shared" si="120"/>
        <v>0</v>
      </c>
      <c r="AJ2442" s="110"/>
    </row>
    <row r="2443" spans="15:36" x14ac:dyDescent="0.2">
      <c r="O2443" s="111">
        <f t="shared" si="118"/>
        <v>0</v>
      </c>
      <c r="X2443" s="60">
        <f t="shared" si="119"/>
        <v>0</v>
      </c>
      <c r="Z2443" s="111">
        <f t="shared" si="120"/>
        <v>0</v>
      </c>
      <c r="AJ2443" s="110"/>
    </row>
    <row r="2444" spans="15:36" x14ac:dyDescent="0.2">
      <c r="O2444" s="111">
        <f t="shared" si="118"/>
        <v>0</v>
      </c>
      <c r="X2444" s="60">
        <f t="shared" si="119"/>
        <v>0</v>
      </c>
      <c r="Z2444" s="111">
        <f t="shared" si="120"/>
        <v>0</v>
      </c>
      <c r="AJ2444" s="110"/>
    </row>
    <row r="2445" spans="15:36" x14ac:dyDescent="0.2">
      <c r="O2445" s="111">
        <f t="shared" si="118"/>
        <v>0</v>
      </c>
      <c r="X2445" s="60">
        <f t="shared" si="119"/>
        <v>0</v>
      </c>
      <c r="Z2445" s="111">
        <f t="shared" si="120"/>
        <v>0</v>
      </c>
      <c r="AJ2445" s="110"/>
    </row>
    <row r="2446" spans="15:36" x14ac:dyDescent="0.2">
      <c r="O2446" s="111">
        <f t="shared" si="118"/>
        <v>0</v>
      </c>
      <c r="X2446" s="60">
        <f t="shared" si="119"/>
        <v>0</v>
      </c>
      <c r="Z2446" s="111">
        <f t="shared" si="120"/>
        <v>0</v>
      </c>
      <c r="AJ2446" s="110"/>
    </row>
    <row r="2447" spans="15:36" x14ac:dyDescent="0.2">
      <c r="O2447" s="111">
        <f t="shared" si="118"/>
        <v>0</v>
      </c>
      <c r="X2447" s="60">
        <f t="shared" si="119"/>
        <v>0</v>
      </c>
      <c r="Z2447" s="111">
        <f t="shared" si="120"/>
        <v>0</v>
      </c>
      <c r="AJ2447" s="110"/>
    </row>
    <row r="2448" spans="15:36" x14ac:dyDescent="0.2">
      <c r="O2448" s="111">
        <f t="shared" si="118"/>
        <v>0</v>
      </c>
      <c r="X2448" s="60">
        <f t="shared" si="119"/>
        <v>0</v>
      </c>
      <c r="Z2448" s="111">
        <f t="shared" si="120"/>
        <v>0</v>
      </c>
      <c r="AJ2448" s="110"/>
    </row>
    <row r="2449" spans="15:36" x14ac:dyDescent="0.2">
      <c r="O2449" s="111">
        <f t="shared" si="118"/>
        <v>0</v>
      </c>
      <c r="X2449" s="60">
        <f t="shared" si="119"/>
        <v>0</v>
      </c>
      <c r="Z2449" s="111">
        <f t="shared" si="120"/>
        <v>0</v>
      </c>
      <c r="AJ2449" s="110"/>
    </row>
    <row r="2450" spans="15:36" x14ac:dyDescent="0.2">
      <c r="O2450" s="111">
        <f t="shared" si="118"/>
        <v>0</v>
      </c>
      <c r="X2450" s="60">
        <f t="shared" si="119"/>
        <v>0</v>
      </c>
      <c r="Z2450" s="111">
        <f t="shared" si="120"/>
        <v>0</v>
      </c>
      <c r="AJ2450" s="110"/>
    </row>
    <row r="2451" spans="15:36" x14ac:dyDescent="0.2">
      <c r="O2451" s="111">
        <f t="shared" si="118"/>
        <v>0</v>
      </c>
      <c r="X2451" s="60">
        <f t="shared" si="119"/>
        <v>0</v>
      </c>
      <c r="Z2451" s="111">
        <f t="shared" si="120"/>
        <v>0</v>
      </c>
      <c r="AJ2451" s="110"/>
    </row>
    <row r="2452" spans="15:36" x14ac:dyDescent="0.2">
      <c r="O2452" s="111">
        <f t="shared" si="118"/>
        <v>0</v>
      </c>
      <c r="X2452" s="60">
        <f t="shared" si="119"/>
        <v>0</v>
      </c>
      <c r="Z2452" s="111">
        <f t="shared" si="120"/>
        <v>0</v>
      </c>
      <c r="AJ2452" s="110"/>
    </row>
    <row r="2453" spans="15:36" x14ac:dyDescent="0.2">
      <c r="O2453" s="111">
        <f t="shared" si="118"/>
        <v>0</v>
      </c>
      <c r="X2453" s="60">
        <f t="shared" si="119"/>
        <v>0</v>
      </c>
      <c r="Z2453" s="111">
        <f t="shared" si="120"/>
        <v>0</v>
      </c>
      <c r="AJ2453" s="110"/>
    </row>
    <row r="2454" spans="15:36" x14ac:dyDescent="0.2">
      <c r="O2454" s="111">
        <f t="shared" si="118"/>
        <v>0</v>
      </c>
      <c r="X2454" s="60">
        <f t="shared" si="119"/>
        <v>0</v>
      </c>
      <c r="Z2454" s="111">
        <f t="shared" si="120"/>
        <v>0</v>
      </c>
      <c r="AJ2454" s="110"/>
    </row>
    <row r="2455" spans="15:36" x14ac:dyDescent="0.2">
      <c r="O2455" s="111">
        <f t="shared" si="118"/>
        <v>0</v>
      </c>
      <c r="X2455" s="60">
        <f t="shared" si="119"/>
        <v>0</v>
      </c>
      <c r="Z2455" s="111">
        <f t="shared" si="120"/>
        <v>0</v>
      </c>
      <c r="AJ2455" s="110"/>
    </row>
    <row r="2456" spans="15:36" x14ac:dyDescent="0.2">
      <c r="O2456" s="111">
        <f t="shared" si="118"/>
        <v>0</v>
      </c>
      <c r="X2456" s="60">
        <f t="shared" si="119"/>
        <v>0</v>
      </c>
      <c r="Z2456" s="111">
        <f t="shared" si="120"/>
        <v>0</v>
      </c>
      <c r="AJ2456" s="110"/>
    </row>
    <row r="2457" spans="15:36" x14ac:dyDescent="0.2">
      <c r="O2457" s="111">
        <f t="shared" si="118"/>
        <v>0</v>
      </c>
      <c r="X2457" s="60">
        <f t="shared" si="119"/>
        <v>0</v>
      </c>
      <c r="Z2457" s="111">
        <f t="shared" si="120"/>
        <v>0</v>
      </c>
      <c r="AJ2457" s="110"/>
    </row>
    <row r="2458" spans="15:36" x14ac:dyDescent="0.2">
      <c r="O2458" s="111">
        <f t="shared" si="118"/>
        <v>0</v>
      </c>
      <c r="X2458" s="60">
        <f t="shared" si="119"/>
        <v>0</v>
      </c>
      <c r="Z2458" s="111">
        <f t="shared" si="120"/>
        <v>0</v>
      </c>
      <c r="AJ2458" s="110"/>
    </row>
    <row r="2459" spans="15:36" x14ac:dyDescent="0.2">
      <c r="O2459" s="111">
        <f t="shared" si="118"/>
        <v>0</v>
      </c>
      <c r="X2459" s="60">
        <f t="shared" si="119"/>
        <v>0</v>
      </c>
      <c r="Z2459" s="111">
        <f t="shared" si="120"/>
        <v>0</v>
      </c>
      <c r="AJ2459" s="110"/>
    </row>
    <row r="2460" spans="15:36" x14ac:dyDescent="0.2">
      <c r="O2460" s="111">
        <f t="shared" si="118"/>
        <v>0</v>
      </c>
      <c r="X2460" s="60">
        <f t="shared" si="119"/>
        <v>0</v>
      </c>
      <c r="Z2460" s="111">
        <f t="shared" si="120"/>
        <v>0</v>
      </c>
      <c r="AJ2460" s="110"/>
    </row>
    <row r="2461" spans="15:36" x14ac:dyDescent="0.2">
      <c r="O2461" s="111">
        <f t="shared" si="118"/>
        <v>0</v>
      </c>
      <c r="X2461" s="60">
        <f t="shared" si="119"/>
        <v>0</v>
      </c>
      <c r="Z2461" s="111">
        <f t="shared" si="120"/>
        <v>0</v>
      </c>
      <c r="AJ2461" s="110"/>
    </row>
    <row r="2462" spans="15:36" x14ac:dyDescent="0.2">
      <c r="O2462" s="111">
        <f t="shared" si="118"/>
        <v>0</v>
      </c>
      <c r="X2462" s="60">
        <f t="shared" si="119"/>
        <v>0</v>
      </c>
      <c r="Z2462" s="111">
        <f t="shared" si="120"/>
        <v>0</v>
      </c>
      <c r="AJ2462" s="110"/>
    </row>
    <row r="2463" spans="15:36" x14ac:dyDescent="0.2">
      <c r="O2463" s="111">
        <f t="shared" si="118"/>
        <v>0</v>
      </c>
      <c r="X2463" s="60">
        <f t="shared" si="119"/>
        <v>0</v>
      </c>
      <c r="Z2463" s="111">
        <f t="shared" si="120"/>
        <v>0</v>
      </c>
      <c r="AJ2463" s="110"/>
    </row>
    <row r="2464" spans="15:36" x14ac:dyDescent="0.2">
      <c r="O2464" s="111">
        <f t="shared" si="118"/>
        <v>0</v>
      </c>
      <c r="X2464" s="60">
        <f t="shared" si="119"/>
        <v>0</v>
      </c>
      <c r="Z2464" s="111">
        <f t="shared" si="120"/>
        <v>0</v>
      </c>
      <c r="AJ2464" s="110"/>
    </row>
    <row r="2465" spans="15:36" x14ac:dyDescent="0.2">
      <c r="O2465" s="111">
        <f t="shared" si="118"/>
        <v>0</v>
      </c>
      <c r="X2465" s="60">
        <f t="shared" si="119"/>
        <v>0</v>
      </c>
      <c r="Z2465" s="111">
        <f t="shared" si="120"/>
        <v>0</v>
      </c>
      <c r="AJ2465" s="110"/>
    </row>
    <row r="2466" spans="15:36" x14ac:dyDescent="0.2">
      <c r="O2466" s="111">
        <f t="shared" si="118"/>
        <v>0</v>
      </c>
      <c r="X2466" s="60">
        <f t="shared" si="119"/>
        <v>0</v>
      </c>
      <c r="Z2466" s="111">
        <f t="shared" si="120"/>
        <v>0</v>
      </c>
      <c r="AJ2466" s="110"/>
    </row>
    <row r="2467" spans="15:36" x14ac:dyDescent="0.2">
      <c r="O2467" s="111">
        <f t="shared" si="118"/>
        <v>0</v>
      </c>
      <c r="X2467" s="60">
        <f t="shared" si="119"/>
        <v>0</v>
      </c>
      <c r="Z2467" s="111">
        <f t="shared" si="120"/>
        <v>0</v>
      </c>
      <c r="AJ2467" s="110"/>
    </row>
    <row r="2468" spans="15:36" x14ac:dyDescent="0.2">
      <c r="O2468" s="111">
        <f t="shared" si="118"/>
        <v>0</v>
      </c>
      <c r="X2468" s="60">
        <f t="shared" si="119"/>
        <v>0</v>
      </c>
      <c r="Z2468" s="111">
        <f t="shared" si="120"/>
        <v>0</v>
      </c>
      <c r="AJ2468" s="110"/>
    </row>
    <row r="2469" spans="15:36" x14ac:dyDescent="0.2">
      <c r="O2469" s="111">
        <f t="shared" si="118"/>
        <v>0</v>
      </c>
      <c r="X2469" s="60">
        <f t="shared" si="119"/>
        <v>0</v>
      </c>
      <c r="Z2469" s="111">
        <f t="shared" si="120"/>
        <v>0</v>
      </c>
      <c r="AJ2469" s="110"/>
    </row>
    <row r="2470" spans="15:36" x14ac:dyDescent="0.2">
      <c r="O2470" s="111">
        <f t="shared" si="118"/>
        <v>0</v>
      </c>
      <c r="X2470" s="60">
        <f t="shared" si="119"/>
        <v>0</v>
      </c>
      <c r="Z2470" s="111">
        <f t="shared" si="120"/>
        <v>0</v>
      </c>
      <c r="AJ2470" s="110"/>
    </row>
    <row r="2471" spans="15:36" x14ac:dyDescent="0.2">
      <c r="O2471" s="111">
        <f t="shared" si="118"/>
        <v>0</v>
      </c>
      <c r="X2471" s="60">
        <f t="shared" si="119"/>
        <v>0</v>
      </c>
      <c r="Z2471" s="111">
        <f t="shared" si="120"/>
        <v>0</v>
      </c>
      <c r="AJ2471" s="110"/>
    </row>
    <row r="2472" spans="15:36" x14ac:dyDescent="0.2">
      <c r="O2472" s="111">
        <f t="shared" si="118"/>
        <v>0</v>
      </c>
      <c r="X2472" s="60">
        <f t="shared" si="119"/>
        <v>0</v>
      </c>
      <c r="Z2472" s="111">
        <f t="shared" si="120"/>
        <v>0</v>
      </c>
      <c r="AJ2472" s="110"/>
    </row>
    <row r="2473" spans="15:36" x14ac:dyDescent="0.2">
      <c r="O2473" s="111">
        <f t="shared" si="118"/>
        <v>0</v>
      </c>
      <c r="X2473" s="60">
        <f t="shared" si="119"/>
        <v>0</v>
      </c>
      <c r="Z2473" s="111">
        <f t="shared" si="120"/>
        <v>0</v>
      </c>
      <c r="AJ2473" s="110"/>
    </row>
    <row r="2474" spans="15:36" x14ac:dyDescent="0.2">
      <c r="O2474" s="111">
        <f t="shared" si="118"/>
        <v>0</v>
      </c>
      <c r="X2474" s="60">
        <f t="shared" si="119"/>
        <v>0</v>
      </c>
      <c r="Z2474" s="111">
        <f t="shared" si="120"/>
        <v>0</v>
      </c>
      <c r="AJ2474" s="110"/>
    </row>
    <row r="2475" spans="15:36" x14ac:dyDescent="0.2">
      <c r="O2475" s="111">
        <f t="shared" si="118"/>
        <v>0</v>
      </c>
      <c r="X2475" s="60">
        <f t="shared" si="119"/>
        <v>0</v>
      </c>
      <c r="Z2475" s="111">
        <f t="shared" si="120"/>
        <v>0</v>
      </c>
      <c r="AJ2475" s="110"/>
    </row>
    <row r="2476" spans="15:36" x14ac:dyDescent="0.2">
      <c r="O2476" s="111">
        <f t="shared" si="118"/>
        <v>0</v>
      </c>
      <c r="X2476" s="60">
        <f t="shared" si="119"/>
        <v>0</v>
      </c>
      <c r="Z2476" s="111">
        <f t="shared" si="120"/>
        <v>0</v>
      </c>
      <c r="AJ2476" s="110"/>
    </row>
    <row r="2477" spans="15:36" x14ac:dyDescent="0.2">
      <c r="O2477" s="111">
        <f t="shared" si="118"/>
        <v>0</v>
      </c>
      <c r="X2477" s="60">
        <f t="shared" si="119"/>
        <v>0</v>
      </c>
      <c r="Z2477" s="111">
        <f t="shared" si="120"/>
        <v>0</v>
      </c>
      <c r="AJ2477" s="110"/>
    </row>
    <row r="2478" spans="15:36" x14ac:dyDescent="0.2">
      <c r="O2478" s="111">
        <f t="shared" si="118"/>
        <v>0</v>
      </c>
      <c r="X2478" s="60">
        <f t="shared" si="119"/>
        <v>0</v>
      </c>
      <c r="Z2478" s="111">
        <f t="shared" si="120"/>
        <v>0</v>
      </c>
      <c r="AJ2478" s="110"/>
    </row>
    <row r="2479" spans="15:36" x14ac:dyDescent="0.2">
      <c r="O2479" s="111">
        <f t="shared" si="118"/>
        <v>0</v>
      </c>
      <c r="X2479" s="60">
        <f t="shared" si="119"/>
        <v>0</v>
      </c>
      <c r="Z2479" s="111">
        <f t="shared" si="120"/>
        <v>0</v>
      </c>
      <c r="AJ2479" s="110"/>
    </row>
    <row r="2480" spans="15:36" x14ac:dyDescent="0.2">
      <c r="O2480" s="111">
        <f t="shared" si="118"/>
        <v>0</v>
      </c>
      <c r="X2480" s="60">
        <f t="shared" si="119"/>
        <v>0</v>
      </c>
      <c r="Z2480" s="111">
        <f t="shared" si="120"/>
        <v>0</v>
      </c>
      <c r="AJ2480" s="110"/>
    </row>
    <row r="2481" spans="15:36" x14ac:dyDescent="0.2">
      <c r="O2481" s="111">
        <f t="shared" si="118"/>
        <v>0</v>
      </c>
      <c r="X2481" s="60">
        <f t="shared" si="119"/>
        <v>0</v>
      </c>
      <c r="Z2481" s="111">
        <f t="shared" si="120"/>
        <v>0</v>
      </c>
      <c r="AJ2481" s="110"/>
    </row>
    <row r="2482" spans="15:36" x14ac:dyDescent="0.2">
      <c r="O2482" s="111">
        <f t="shared" si="118"/>
        <v>0</v>
      </c>
      <c r="X2482" s="60">
        <f t="shared" si="119"/>
        <v>0</v>
      </c>
      <c r="Z2482" s="111">
        <f t="shared" si="120"/>
        <v>0</v>
      </c>
      <c r="AJ2482" s="110"/>
    </row>
    <row r="2483" spans="15:36" x14ac:dyDescent="0.2">
      <c r="O2483" s="111">
        <f t="shared" si="118"/>
        <v>0</v>
      </c>
      <c r="X2483" s="60">
        <f t="shared" si="119"/>
        <v>0</v>
      </c>
      <c r="Z2483" s="111">
        <f t="shared" si="120"/>
        <v>0</v>
      </c>
      <c r="AJ2483" s="110"/>
    </row>
    <row r="2484" spans="15:36" x14ac:dyDescent="0.2">
      <c r="O2484" s="111">
        <f t="shared" si="118"/>
        <v>0</v>
      </c>
      <c r="X2484" s="60">
        <f t="shared" si="119"/>
        <v>0</v>
      </c>
      <c r="Z2484" s="111">
        <f t="shared" si="120"/>
        <v>0</v>
      </c>
      <c r="AJ2484" s="110"/>
    </row>
    <row r="2485" spans="15:36" x14ac:dyDescent="0.2">
      <c r="O2485" s="111">
        <f t="shared" si="118"/>
        <v>0</v>
      </c>
      <c r="X2485" s="60">
        <f t="shared" si="119"/>
        <v>0</v>
      </c>
      <c r="Z2485" s="111">
        <f t="shared" si="120"/>
        <v>0</v>
      </c>
      <c r="AJ2485" s="110"/>
    </row>
    <row r="2486" spans="15:36" x14ac:dyDescent="0.2">
      <c r="O2486" s="111">
        <f t="shared" si="118"/>
        <v>0</v>
      </c>
      <c r="X2486" s="60">
        <f t="shared" si="119"/>
        <v>0</v>
      </c>
      <c r="Z2486" s="111">
        <f t="shared" si="120"/>
        <v>0</v>
      </c>
      <c r="AJ2486" s="110"/>
    </row>
    <row r="2487" spans="15:36" x14ac:dyDescent="0.2">
      <c r="O2487" s="111">
        <f t="shared" si="118"/>
        <v>0</v>
      </c>
      <c r="X2487" s="60">
        <f t="shared" si="119"/>
        <v>0</v>
      </c>
      <c r="Z2487" s="111">
        <f t="shared" si="120"/>
        <v>0</v>
      </c>
      <c r="AJ2487" s="110"/>
    </row>
    <row r="2488" spans="15:36" x14ac:dyDescent="0.2">
      <c r="O2488" s="111">
        <f t="shared" si="118"/>
        <v>0</v>
      </c>
      <c r="X2488" s="60">
        <f t="shared" si="119"/>
        <v>0</v>
      </c>
      <c r="Z2488" s="111">
        <f t="shared" si="120"/>
        <v>0</v>
      </c>
      <c r="AJ2488" s="110"/>
    </row>
    <row r="2489" spans="15:36" x14ac:dyDescent="0.2">
      <c r="O2489" s="111">
        <f t="shared" si="118"/>
        <v>0</v>
      </c>
      <c r="X2489" s="60">
        <f t="shared" si="119"/>
        <v>0</v>
      </c>
      <c r="Z2489" s="111">
        <f t="shared" si="120"/>
        <v>0</v>
      </c>
      <c r="AJ2489" s="110"/>
    </row>
    <row r="2490" spans="15:36" x14ac:dyDescent="0.2">
      <c r="O2490" s="111">
        <f t="shared" si="118"/>
        <v>0</v>
      </c>
      <c r="X2490" s="60">
        <f t="shared" si="119"/>
        <v>0</v>
      </c>
      <c r="Z2490" s="111">
        <f t="shared" si="120"/>
        <v>0</v>
      </c>
      <c r="AJ2490" s="110"/>
    </row>
    <row r="2491" spans="15:36" x14ac:dyDescent="0.2">
      <c r="O2491" s="111">
        <f t="shared" si="118"/>
        <v>0</v>
      </c>
      <c r="X2491" s="60">
        <f t="shared" si="119"/>
        <v>0</v>
      </c>
      <c r="Z2491" s="111">
        <f t="shared" si="120"/>
        <v>0</v>
      </c>
      <c r="AJ2491" s="110"/>
    </row>
    <row r="2492" spans="15:36" x14ac:dyDescent="0.2">
      <c r="O2492" s="111">
        <f t="shared" si="118"/>
        <v>0</v>
      </c>
      <c r="X2492" s="60">
        <f t="shared" si="119"/>
        <v>0</v>
      </c>
      <c r="Z2492" s="111">
        <f t="shared" si="120"/>
        <v>0</v>
      </c>
      <c r="AJ2492" s="110"/>
    </row>
    <row r="2493" spans="15:36" x14ac:dyDescent="0.2">
      <c r="O2493" s="111">
        <f t="shared" si="118"/>
        <v>0</v>
      </c>
      <c r="X2493" s="60">
        <f t="shared" si="119"/>
        <v>0</v>
      </c>
      <c r="Z2493" s="111">
        <f t="shared" si="120"/>
        <v>0</v>
      </c>
      <c r="AJ2493" s="110"/>
    </row>
    <row r="2494" spans="15:36" x14ac:dyDescent="0.2">
      <c r="O2494" s="111">
        <f t="shared" si="118"/>
        <v>0</v>
      </c>
      <c r="X2494" s="60">
        <f t="shared" si="119"/>
        <v>0</v>
      </c>
      <c r="Z2494" s="111">
        <f t="shared" si="120"/>
        <v>0</v>
      </c>
      <c r="AJ2494" s="110"/>
    </row>
    <row r="2495" spans="15:36" x14ac:dyDescent="0.2">
      <c r="O2495" s="111">
        <f t="shared" si="118"/>
        <v>0</v>
      </c>
      <c r="X2495" s="60">
        <f t="shared" si="119"/>
        <v>0</v>
      </c>
      <c r="Z2495" s="111">
        <f t="shared" si="120"/>
        <v>0</v>
      </c>
      <c r="AJ2495" s="110"/>
    </row>
    <row r="2496" spans="15:36" x14ac:dyDescent="0.2">
      <c r="O2496" s="111">
        <f t="shared" si="118"/>
        <v>0</v>
      </c>
      <c r="X2496" s="60">
        <f t="shared" si="119"/>
        <v>0</v>
      </c>
      <c r="Z2496" s="111">
        <f t="shared" si="120"/>
        <v>0</v>
      </c>
      <c r="AJ2496" s="110"/>
    </row>
    <row r="2497" spans="15:36" x14ac:dyDescent="0.2">
      <c r="O2497" s="111">
        <f t="shared" si="118"/>
        <v>0</v>
      </c>
      <c r="X2497" s="60">
        <f t="shared" si="119"/>
        <v>0</v>
      </c>
      <c r="Z2497" s="111">
        <f t="shared" si="120"/>
        <v>0</v>
      </c>
      <c r="AJ2497" s="110"/>
    </row>
    <row r="2498" spans="15:36" x14ac:dyDescent="0.2">
      <c r="O2498" s="111">
        <f t="shared" si="118"/>
        <v>0</v>
      </c>
      <c r="X2498" s="60">
        <f t="shared" si="119"/>
        <v>0</v>
      </c>
      <c r="Z2498" s="111">
        <f t="shared" si="120"/>
        <v>0</v>
      </c>
      <c r="AJ2498" s="110"/>
    </row>
    <row r="2499" spans="15:36" x14ac:dyDescent="0.2">
      <c r="O2499" s="111">
        <f t="shared" ref="O2499:O2562" si="121">(J2499+K2499)-L2499+M2499-N2499</f>
        <v>0</v>
      </c>
      <c r="X2499" s="60">
        <f t="shared" si="119"/>
        <v>0</v>
      </c>
      <c r="Z2499" s="111">
        <f t="shared" si="120"/>
        <v>0</v>
      </c>
      <c r="AJ2499" s="110"/>
    </row>
    <row r="2500" spans="15:36" x14ac:dyDescent="0.2">
      <c r="O2500" s="111">
        <f t="shared" si="121"/>
        <v>0</v>
      </c>
      <c r="X2500" s="60">
        <f t="shared" ref="X2500:X2563" si="122">W2500*U2500</f>
        <v>0</v>
      </c>
      <c r="Z2500" s="111">
        <f t="shared" ref="Z2500:Z2563" si="123">Y2500*U2500</f>
        <v>0</v>
      </c>
      <c r="AJ2500" s="110"/>
    </row>
    <row r="2501" spans="15:36" x14ac:dyDescent="0.2">
      <c r="O2501" s="111">
        <f t="shared" si="121"/>
        <v>0</v>
      </c>
      <c r="X2501" s="60">
        <f t="shared" si="122"/>
        <v>0</v>
      </c>
      <c r="Z2501" s="111">
        <f t="shared" si="123"/>
        <v>0</v>
      </c>
      <c r="AJ2501" s="110"/>
    </row>
    <row r="2502" spans="15:36" x14ac:dyDescent="0.2">
      <c r="O2502" s="111">
        <f t="shared" si="121"/>
        <v>0</v>
      </c>
      <c r="X2502" s="60">
        <f t="shared" si="122"/>
        <v>0</v>
      </c>
      <c r="Z2502" s="111">
        <f t="shared" si="123"/>
        <v>0</v>
      </c>
      <c r="AJ2502" s="110"/>
    </row>
    <row r="2503" spans="15:36" x14ac:dyDescent="0.2">
      <c r="O2503" s="111">
        <f t="shared" si="121"/>
        <v>0</v>
      </c>
      <c r="X2503" s="60">
        <f t="shared" si="122"/>
        <v>0</v>
      </c>
      <c r="Z2503" s="111">
        <f t="shared" si="123"/>
        <v>0</v>
      </c>
      <c r="AJ2503" s="110"/>
    </row>
    <row r="2504" spans="15:36" x14ac:dyDescent="0.2">
      <c r="O2504" s="111">
        <f t="shared" si="121"/>
        <v>0</v>
      </c>
      <c r="X2504" s="60">
        <f t="shared" si="122"/>
        <v>0</v>
      </c>
      <c r="Z2504" s="111">
        <f t="shared" si="123"/>
        <v>0</v>
      </c>
      <c r="AJ2504" s="110"/>
    </row>
    <row r="2505" spans="15:36" x14ac:dyDescent="0.2">
      <c r="O2505" s="111">
        <f t="shared" si="121"/>
        <v>0</v>
      </c>
      <c r="X2505" s="60">
        <f t="shared" si="122"/>
        <v>0</v>
      </c>
      <c r="Z2505" s="111">
        <f t="shared" si="123"/>
        <v>0</v>
      </c>
      <c r="AJ2505" s="110"/>
    </row>
    <row r="2506" spans="15:36" x14ac:dyDescent="0.2">
      <c r="O2506" s="111">
        <f t="shared" si="121"/>
        <v>0</v>
      </c>
      <c r="X2506" s="60">
        <f t="shared" si="122"/>
        <v>0</v>
      </c>
      <c r="Z2506" s="111">
        <f t="shared" si="123"/>
        <v>0</v>
      </c>
      <c r="AJ2506" s="110"/>
    </row>
    <row r="2507" spans="15:36" x14ac:dyDescent="0.2">
      <c r="O2507" s="111">
        <f t="shared" si="121"/>
        <v>0</v>
      </c>
      <c r="X2507" s="60">
        <f t="shared" si="122"/>
        <v>0</v>
      </c>
      <c r="Z2507" s="111">
        <f t="shared" si="123"/>
        <v>0</v>
      </c>
      <c r="AJ2507" s="110"/>
    </row>
    <row r="2508" spans="15:36" x14ac:dyDescent="0.2">
      <c r="O2508" s="111">
        <f t="shared" si="121"/>
        <v>0</v>
      </c>
      <c r="X2508" s="60">
        <f t="shared" si="122"/>
        <v>0</v>
      </c>
      <c r="Z2508" s="111">
        <f t="shared" si="123"/>
        <v>0</v>
      </c>
      <c r="AJ2508" s="110"/>
    </row>
    <row r="2509" spans="15:36" x14ac:dyDescent="0.2">
      <c r="O2509" s="111">
        <f t="shared" si="121"/>
        <v>0</v>
      </c>
      <c r="X2509" s="60">
        <f t="shared" si="122"/>
        <v>0</v>
      </c>
      <c r="Z2509" s="111">
        <f t="shared" si="123"/>
        <v>0</v>
      </c>
      <c r="AJ2509" s="110"/>
    </row>
    <row r="2510" spans="15:36" x14ac:dyDescent="0.2">
      <c r="O2510" s="111">
        <f t="shared" si="121"/>
        <v>0</v>
      </c>
      <c r="X2510" s="60">
        <f t="shared" si="122"/>
        <v>0</v>
      </c>
      <c r="Z2510" s="111">
        <f t="shared" si="123"/>
        <v>0</v>
      </c>
      <c r="AJ2510" s="110"/>
    </row>
    <row r="2511" spans="15:36" x14ac:dyDescent="0.2">
      <c r="O2511" s="111">
        <f t="shared" si="121"/>
        <v>0</v>
      </c>
      <c r="X2511" s="60">
        <f t="shared" si="122"/>
        <v>0</v>
      </c>
      <c r="Z2511" s="111">
        <f t="shared" si="123"/>
        <v>0</v>
      </c>
      <c r="AJ2511" s="110"/>
    </row>
    <row r="2512" spans="15:36" x14ac:dyDescent="0.2">
      <c r="O2512" s="111">
        <f t="shared" si="121"/>
        <v>0</v>
      </c>
      <c r="X2512" s="60">
        <f t="shared" si="122"/>
        <v>0</v>
      </c>
      <c r="Z2512" s="111">
        <f t="shared" si="123"/>
        <v>0</v>
      </c>
      <c r="AJ2512" s="110"/>
    </row>
    <row r="2513" spans="15:36" x14ac:dyDescent="0.2">
      <c r="O2513" s="111">
        <f t="shared" si="121"/>
        <v>0</v>
      </c>
      <c r="X2513" s="60">
        <f t="shared" si="122"/>
        <v>0</v>
      </c>
      <c r="Z2513" s="111">
        <f t="shared" si="123"/>
        <v>0</v>
      </c>
      <c r="AJ2513" s="110"/>
    </row>
    <row r="2514" spans="15:36" x14ac:dyDescent="0.2">
      <c r="O2514" s="111">
        <f t="shared" si="121"/>
        <v>0</v>
      </c>
      <c r="X2514" s="60">
        <f t="shared" si="122"/>
        <v>0</v>
      </c>
      <c r="Z2514" s="111">
        <f t="shared" si="123"/>
        <v>0</v>
      </c>
      <c r="AJ2514" s="110"/>
    </row>
    <row r="2515" spans="15:36" x14ac:dyDescent="0.2">
      <c r="O2515" s="111">
        <f t="shared" si="121"/>
        <v>0</v>
      </c>
      <c r="X2515" s="60">
        <f t="shared" si="122"/>
        <v>0</v>
      </c>
      <c r="Z2515" s="111">
        <f t="shared" si="123"/>
        <v>0</v>
      </c>
      <c r="AJ2515" s="110"/>
    </row>
    <row r="2516" spans="15:36" x14ac:dyDescent="0.2">
      <c r="O2516" s="111">
        <f t="shared" si="121"/>
        <v>0</v>
      </c>
      <c r="X2516" s="60">
        <f t="shared" si="122"/>
        <v>0</v>
      </c>
      <c r="Z2516" s="111">
        <f t="shared" si="123"/>
        <v>0</v>
      </c>
      <c r="AJ2516" s="110"/>
    </row>
    <row r="2517" spans="15:36" x14ac:dyDescent="0.2">
      <c r="O2517" s="111">
        <f t="shared" si="121"/>
        <v>0</v>
      </c>
      <c r="X2517" s="60">
        <f t="shared" si="122"/>
        <v>0</v>
      </c>
      <c r="Z2517" s="111">
        <f t="shared" si="123"/>
        <v>0</v>
      </c>
      <c r="AJ2517" s="110"/>
    </row>
    <row r="2518" spans="15:36" x14ac:dyDescent="0.2">
      <c r="O2518" s="111">
        <f t="shared" si="121"/>
        <v>0</v>
      </c>
      <c r="X2518" s="60">
        <f t="shared" si="122"/>
        <v>0</v>
      </c>
      <c r="Z2518" s="111">
        <f t="shared" si="123"/>
        <v>0</v>
      </c>
      <c r="AJ2518" s="110"/>
    </row>
    <row r="2519" spans="15:36" x14ac:dyDescent="0.2">
      <c r="O2519" s="111">
        <f t="shared" si="121"/>
        <v>0</v>
      </c>
      <c r="X2519" s="60">
        <f t="shared" si="122"/>
        <v>0</v>
      </c>
      <c r="Z2519" s="111">
        <f t="shared" si="123"/>
        <v>0</v>
      </c>
      <c r="AJ2519" s="110"/>
    </row>
    <row r="2520" spans="15:36" x14ac:dyDescent="0.2">
      <c r="O2520" s="111">
        <f t="shared" si="121"/>
        <v>0</v>
      </c>
      <c r="X2520" s="60">
        <f t="shared" si="122"/>
        <v>0</v>
      </c>
      <c r="Z2520" s="111">
        <f t="shared" si="123"/>
        <v>0</v>
      </c>
      <c r="AJ2520" s="110"/>
    </row>
    <row r="2521" spans="15:36" x14ac:dyDescent="0.2">
      <c r="O2521" s="111">
        <f t="shared" si="121"/>
        <v>0</v>
      </c>
      <c r="X2521" s="60">
        <f t="shared" si="122"/>
        <v>0</v>
      </c>
      <c r="Z2521" s="111">
        <f t="shared" si="123"/>
        <v>0</v>
      </c>
      <c r="AJ2521" s="110"/>
    </row>
    <row r="2522" spans="15:36" x14ac:dyDescent="0.2">
      <c r="O2522" s="111">
        <f t="shared" si="121"/>
        <v>0</v>
      </c>
      <c r="X2522" s="60">
        <f t="shared" si="122"/>
        <v>0</v>
      </c>
      <c r="Z2522" s="111">
        <f t="shared" si="123"/>
        <v>0</v>
      </c>
      <c r="AJ2522" s="110"/>
    </row>
    <row r="2523" spans="15:36" x14ac:dyDescent="0.2">
      <c r="O2523" s="111">
        <f t="shared" si="121"/>
        <v>0</v>
      </c>
      <c r="X2523" s="60">
        <f t="shared" si="122"/>
        <v>0</v>
      </c>
      <c r="Z2523" s="111">
        <f t="shared" si="123"/>
        <v>0</v>
      </c>
      <c r="AJ2523" s="110"/>
    </row>
    <row r="2524" spans="15:36" x14ac:dyDescent="0.2">
      <c r="O2524" s="111">
        <f t="shared" si="121"/>
        <v>0</v>
      </c>
      <c r="X2524" s="60">
        <f t="shared" si="122"/>
        <v>0</v>
      </c>
      <c r="Z2524" s="111">
        <f t="shared" si="123"/>
        <v>0</v>
      </c>
      <c r="AJ2524" s="110"/>
    </row>
    <row r="2525" spans="15:36" x14ac:dyDescent="0.2">
      <c r="O2525" s="111">
        <f t="shared" si="121"/>
        <v>0</v>
      </c>
      <c r="X2525" s="60">
        <f t="shared" si="122"/>
        <v>0</v>
      </c>
      <c r="Z2525" s="111">
        <f t="shared" si="123"/>
        <v>0</v>
      </c>
      <c r="AJ2525" s="110"/>
    </row>
    <row r="2526" spans="15:36" x14ac:dyDescent="0.2">
      <c r="O2526" s="111">
        <f t="shared" si="121"/>
        <v>0</v>
      </c>
      <c r="X2526" s="60">
        <f t="shared" si="122"/>
        <v>0</v>
      </c>
      <c r="Z2526" s="111">
        <f t="shared" si="123"/>
        <v>0</v>
      </c>
      <c r="AJ2526" s="110"/>
    </row>
    <row r="2527" spans="15:36" x14ac:dyDescent="0.2">
      <c r="O2527" s="111">
        <f t="shared" si="121"/>
        <v>0</v>
      </c>
      <c r="X2527" s="60">
        <f t="shared" si="122"/>
        <v>0</v>
      </c>
      <c r="Z2527" s="111">
        <f t="shared" si="123"/>
        <v>0</v>
      </c>
      <c r="AJ2527" s="110"/>
    </row>
    <row r="2528" spans="15:36" x14ac:dyDescent="0.2">
      <c r="O2528" s="111">
        <f t="shared" si="121"/>
        <v>0</v>
      </c>
      <c r="X2528" s="60">
        <f t="shared" si="122"/>
        <v>0</v>
      </c>
      <c r="Z2528" s="111">
        <f t="shared" si="123"/>
        <v>0</v>
      </c>
      <c r="AJ2528" s="110"/>
    </row>
    <row r="2529" spans="15:36" x14ac:dyDescent="0.2">
      <c r="O2529" s="111">
        <f t="shared" si="121"/>
        <v>0</v>
      </c>
      <c r="X2529" s="60">
        <f t="shared" si="122"/>
        <v>0</v>
      </c>
      <c r="Z2529" s="111">
        <f t="shared" si="123"/>
        <v>0</v>
      </c>
      <c r="AJ2529" s="110"/>
    </row>
    <row r="2530" spans="15:36" x14ac:dyDescent="0.2">
      <c r="O2530" s="111">
        <f t="shared" si="121"/>
        <v>0</v>
      </c>
      <c r="X2530" s="60">
        <f t="shared" si="122"/>
        <v>0</v>
      </c>
      <c r="Z2530" s="111">
        <f t="shared" si="123"/>
        <v>0</v>
      </c>
      <c r="AJ2530" s="110"/>
    </row>
    <row r="2531" spans="15:36" x14ac:dyDescent="0.2">
      <c r="O2531" s="111">
        <f t="shared" si="121"/>
        <v>0</v>
      </c>
      <c r="X2531" s="60">
        <f t="shared" si="122"/>
        <v>0</v>
      </c>
      <c r="Z2531" s="111">
        <f t="shared" si="123"/>
        <v>0</v>
      </c>
      <c r="AJ2531" s="110"/>
    </row>
    <row r="2532" spans="15:36" x14ac:dyDescent="0.2">
      <c r="O2532" s="111">
        <f t="shared" si="121"/>
        <v>0</v>
      </c>
      <c r="X2532" s="60">
        <f t="shared" si="122"/>
        <v>0</v>
      </c>
      <c r="Z2532" s="111">
        <f t="shared" si="123"/>
        <v>0</v>
      </c>
      <c r="AJ2532" s="110"/>
    </row>
    <row r="2533" spans="15:36" x14ac:dyDescent="0.2">
      <c r="O2533" s="111">
        <f t="shared" si="121"/>
        <v>0</v>
      </c>
      <c r="X2533" s="60">
        <f t="shared" si="122"/>
        <v>0</v>
      </c>
      <c r="Z2533" s="111">
        <f t="shared" si="123"/>
        <v>0</v>
      </c>
      <c r="AJ2533" s="110"/>
    </row>
    <row r="2534" spans="15:36" x14ac:dyDescent="0.2">
      <c r="O2534" s="111">
        <f t="shared" si="121"/>
        <v>0</v>
      </c>
      <c r="X2534" s="60">
        <f t="shared" si="122"/>
        <v>0</v>
      </c>
      <c r="Z2534" s="111">
        <f t="shared" si="123"/>
        <v>0</v>
      </c>
      <c r="AJ2534" s="110"/>
    </row>
    <row r="2535" spans="15:36" x14ac:dyDescent="0.2">
      <c r="O2535" s="111">
        <f t="shared" si="121"/>
        <v>0</v>
      </c>
      <c r="X2535" s="60">
        <f t="shared" si="122"/>
        <v>0</v>
      </c>
      <c r="Z2535" s="111">
        <f t="shared" si="123"/>
        <v>0</v>
      </c>
      <c r="AJ2535" s="110"/>
    </row>
    <row r="2536" spans="15:36" x14ac:dyDescent="0.2">
      <c r="O2536" s="111">
        <f t="shared" si="121"/>
        <v>0</v>
      </c>
      <c r="X2536" s="60">
        <f t="shared" si="122"/>
        <v>0</v>
      </c>
      <c r="Z2536" s="111">
        <f t="shared" si="123"/>
        <v>0</v>
      </c>
      <c r="AJ2536" s="110"/>
    </row>
    <row r="2537" spans="15:36" x14ac:dyDescent="0.2">
      <c r="O2537" s="111">
        <f t="shared" si="121"/>
        <v>0</v>
      </c>
      <c r="X2537" s="60">
        <f t="shared" si="122"/>
        <v>0</v>
      </c>
      <c r="Z2537" s="111">
        <f t="shared" si="123"/>
        <v>0</v>
      </c>
      <c r="AJ2537" s="110"/>
    </row>
    <row r="2538" spans="15:36" x14ac:dyDescent="0.2">
      <c r="O2538" s="111">
        <f t="shared" si="121"/>
        <v>0</v>
      </c>
      <c r="X2538" s="60">
        <f t="shared" si="122"/>
        <v>0</v>
      </c>
      <c r="Z2538" s="111">
        <f t="shared" si="123"/>
        <v>0</v>
      </c>
      <c r="AJ2538" s="110"/>
    </row>
    <row r="2539" spans="15:36" x14ac:dyDescent="0.2">
      <c r="O2539" s="111">
        <f t="shared" si="121"/>
        <v>0</v>
      </c>
      <c r="X2539" s="60">
        <f t="shared" si="122"/>
        <v>0</v>
      </c>
      <c r="Z2539" s="111">
        <f t="shared" si="123"/>
        <v>0</v>
      </c>
      <c r="AJ2539" s="110"/>
    </row>
    <row r="2540" spans="15:36" x14ac:dyDescent="0.2">
      <c r="O2540" s="111">
        <f t="shared" si="121"/>
        <v>0</v>
      </c>
      <c r="X2540" s="60">
        <f t="shared" si="122"/>
        <v>0</v>
      </c>
      <c r="Z2540" s="111">
        <f t="shared" si="123"/>
        <v>0</v>
      </c>
      <c r="AJ2540" s="110"/>
    </row>
    <row r="2541" spans="15:36" x14ac:dyDescent="0.2">
      <c r="O2541" s="111">
        <f t="shared" si="121"/>
        <v>0</v>
      </c>
      <c r="X2541" s="60">
        <f t="shared" si="122"/>
        <v>0</v>
      </c>
      <c r="Z2541" s="111">
        <f t="shared" si="123"/>
        <v>0</v>
      </c>
      <c r="AJ2541" s="110"/>
    </row>
    <row r="2542" spans="15:36" x14ac:dyDescent="0.2">
      <c r="O2542" s="111">
        <f t="shared" si="121"/>
        <v>0</v>
      </c>
      <c r="X2542" s="60">
        <f t="shared" si="122"/>
        <v>0</v>
      </c>
      <c r="Z2542" s="111">
        <f t="shared" si="123"/>
        <v>0</v>
      </c>
      <c r="AJ2542" s="110"/>
    </row>
    <row r="2543" spans="15:36" x14ac:dyDescent="0.2">
      <c r="O2543" s="111">
        <f t="shared" si="121"/>
        <v>0</v>
      </c>
      <c r="X2543" s="60">
        <f t="shared" si="122"/>
        <v>0</v>
      </c>
      <c r="Z2543" s="111">
        <f t="shared" si="123"/>
        <v>0</v>
      </c>
      <c r="AJ2543" s="110"/>
    </row>
    <row r="2544" spans="15:36" x14ac:dyDescent="0.2">
      <c r="O2544" s="111">
        <f t="shared" si="121"/>
        <v>0</v>
      </c>
      <c r="X2544" s="60">
        <f t="shared" si="122"/>
        <v>0</v>
      </c>
      <c r="Z2544" s="111">
        <f t="shared" si="123"/>
        <v>0</v>
      </c>
      <c r="AJ2544" s="110"/>
    </row>
    <row r="2545" spans="15:36" x14ac:dyDescent="0.2">
      <c r="O2545" s="111">
        <f t="shared" si="121"/>
        <v>0</v>
      </c>
      <c r="X2545" s="60">
        <f t="shared" si="122"/>
        <v>0</v>
      </c>
      <c r="Z2545" s="111">
        <f t="shared" si="123"/>
        <v>0</v>
      </c>
      <c r="AJ2545" s="110"/>
    </row>
    <row r="2546" spans="15:36" x14ac:dyDescent="0.2">
      <c r="O2546" s="111">
        <f t="shared" si="121"/>
        <v>0</v>
      </c>
      <c r="X2546" s="60">
        <f t="shared" si="122"/>
        <v>0</v>
      </c>
      <c r="Z2546" s="111">
        <f t="shared" si="123"/>
        <v>0</v>
      </c>
      <c r="AJ2546" s="110"/>
    </row>
    <row r="2547" spans="15:36" x14ac:dyDescent="0.2">
      <c r="O2547" s="111">
        <f t="shared" si="121"/>
        <v>0</v>
      </c>
      <c r="X2547" s="60">
        <f t="shared" si="122"/>
        <v>0</v>
      </c>
      <c r="Z2547" s="111">
        <f t="shared" si="123"/>
        <v>0</v>
      </c>
      <c r="AJ2547" s="110"/>
    </row>
    <row r="2548" spans="15:36" x14ac:dyDescent="0.2">
      <c r="O2548" s="111">
        <f t="shared" si="121"/>
        <v>0</v>
      </c>
      <c r="X2548" s="60">
        <f t="shared" si="122"/>
        <v>0</v>
      </c>
      <c r="Z2548" s="111">
        <f t="shared" si="123"/>
        <v>0</v>
      </c>
      <c r="AJ2548" s="110"/>
    </row>
    <row r="2549" spans="15:36" x14ac:dyDescent="0.2">
      <c r="O2549" s="111">
        <f t="shared" si="121"/>
        <v>0</v>
      </c>
      <c r="X2549" s="60">
        <f t="shared" si="122"/>
        <v>0</v>
      </c>
      <c r="Z2549" s="111">
        <f t="shared" si="123"/>
        <v>0</v>
      </c>
      <c r="AJ2549" s="110"/>
    </row>
    <row r="2550" spans="15:36" x14ac:dyDescent="0.2">
      <c r="O2550" s="111">
        <f t="shared" si="121"/>
        <v>0</v>
      </c>
      <c r="X2550" s="60">
        <f t="shared" si="122"/>
        <v>0</v>
      </c>
      <c r="Z2550" s="111">
        <f t="shared" si="123"/>
        <v>0</v>
      </c>
      <c r="AJ2550" s="110"/>
    </row>
    <row r="2551" spans="15:36" x14ac:dyDescent="0.2">
      <c r="O2551" s="111">
        <f t="shared" si="121"/>
        <v>0</v>
      </c>
      <c r="X2551" s="60">
        <f t="shared" si="122"/>
        <v>0</v>
      </c>
      <c r="Z2551" s="111">
        <f t="shared" si="123"/>
        <v>0</v>
      </c>
      <c r="AJ2551" s="110"/>
    </row>
    <row r="2552" spans="15:36" x14ac:dyDescent="0.2">
      <c r="O2552" s="111">
        <f t="shared" si="121"/>
        <v>0</v>
      </c>
      <c r="X2552" s="60">
        <f t="shared" si="122"/>
        <v>0</v>
      </c>
      <c r="Z2552" s="111">
        <f t="shared" si="123"/>
        <v>0</v>
      </c>
      <c r="AJ2552" s="110"/>
    </row>
    <row r="2553" spans="15:36" x14ac:dyDescent="0.2">
      <c r="O2553" s="111">
        <f t="shared" si="121"/>
        <v>0</v>
      </c>
      <c r="X2553" s="60">
        <f t="shared" si="122"/>
        <v>0</v>
      </c>
      <c r="Z2553" s="111">
        <f t="shared" si="123"/>
        <v>0</v>
      </c>
      <c r="AJ2553" s="110"/>
    </row>
    <row r="2554" spans="15:36" x14ac:dyDescent="0.2">
      <c r="O2554" s="111">
        <f t="shared" si="121"/>
        <v>0</v>
      </c>
      <c r="X2554" s="60">
        <f t="shared" si="122"/>
        <v>0</v>
      </c>
      <c r="Z2554" s="111">
        <f t="shared" si="123"/>
        <v>0</v>
      </c>
      <c r="AJ2554" s="110"/>
    </row>
    <row r="2555" spans="15:36" x14ac:dyDescent="0.2">
      <c r="O2555" s="111">
        <f t="shared" si="121"/>
        <v>0</v>
      </c>
      <c r="X2555" s="60">
        <f t="shared" si="122"/>
        <v>0</v>
      </c>
      <c r="Z2555" s="111">
        <f t="shared" si="123"/>
        <v>0</v>
      </c>
      <c r="AJ2555" s="110"/>
    </row>
    <row r="2556" spans="15:36" x14ac:dyDescent="0.2">
      <c r="O2556" s="111">
        <f t="shared" si="121"/>
        <v>0</v>
      </c>
      <c r="X2556" s="60">
        <f t="shared" si="122"/>
        <v>0</v>
      </c>
      <c r="Z2556" s="111">
        <f t="shared" si="123"/>
        <v>0</v>
      </c>
      <c r="AJ2556" s="110"/>
    </row>
    <row r="2557" spans="15:36" x14ac:dyDescent="0.2">
      <c r="O2557" s="111">
        <f t="shared" si="121"/>
        <v>0</v>
      </c>
      <c r="X2557" s="60">
        <f t="shared" si="122"/>
        <v>0</v>
      </c>
      <c r="Z2557" s="111">
        <f t="shared" si="123"/>
        <v>0</v>
      </c>
      <c r="AJ2557" s="110"/>
    </row>
    <row r="2558" spans="15:36" x14ac:dyDescent="0.2">
      <c r="O2558" s="111">
        <f t="shared" si="121"/>
        <v>0</v>
      </c>
      <c r="X2558" s="60">
        <f t="shared" si="122"/>
        <v>0</v>
      </c>
      <c r="Z2558" s="111">
        <f t="shared" si="123"/>
        <v>0</v>
      </c>
      <c r="AJ2558" s="110"/>
    </row>
    <row r="2559" spans="15:36" x14ac:dyDescent="0.2">
      <c r="O2559" s="111">
        <f t="shared" si="121"/>
        <v>0</v>
      </c>
      <c r="X2559" s="60">
        <f t="shared" si="122"/>
        <v>0</v>
      </c>
      <c r="Z2559" s="111">
        <f t="shared" si="123"/>
        <v>0</v>
      </c>
      <c r="AJ2559" s="110"/>
    </row>
    <row r="2560" spans="15:36" x14ac:dyDescent="0.2">
      <c r="O2560" s="111">
        <f t="shared" si="121"/>
        <v>0</v>
      </c>
      <c r="X2560" s="60">
        <f t="shared" si="122"/>
        <v>0</v>
      </c>
      <c r="Z2560" s="111">
        <f t="shared" si="123"/>
        <v>0</v>
      </c>
      <c r="AJ2560" s="110"/>
    </row>
    <row r="2561" spans="15:36" x14ac:dyDescent="0.2">
      <c r="O2561" s="111">
        <f t="shared" si="121"/>
        <v>0</v>
      </c>
      <c r="X2561" s="60">
        <f t="shared" si="122"/>
        <v>0</v>
      </c>
      <c r="Z2561" s="111">
        <f t="shared" si="123"/>
        <v>0</v>
      </c>
      <c r="AJ2561" s="110"/>
    </row>
    <row r="2562" spans="15:36" x14ac:dyDescent="0.2">
      <c r="O2562" s="111">
        <f t="shared" si="121"/>
        <v>0</v>
      </c>
      <c r="X2562" s="60">
        <f t="shared" si="122"/>
        <v>0</v>
      </c>
      <c r="Z2562" s="111">
        <f t="shared" si="123"/>
        <v>0</v>
      </c>
      <c r="AJ2562" s="110"/>
    </row>
    <row r="2563" spans="15:36" x14ac:dyDescent="0.2">
      <c r="O2563" s="111">
        <f t="shared" ref="O2563:O2626" si="124">(J2563+K2563)-L2563+M2563-N2563</f>
        <v>0</v>
      </c>
      <c r="X2563" s="60">
        <f t="shared" si="122"/>
        <v>0</v>
      </c>
      <c r="Z2563" s="111">
        <f t="shared" si="123"/>
        <v>0</v>
      </c>
      <c r="AJ2563" s="110"/>
    </row>
    <row r="2564" spans="15:36" x14ac:dyDescent="0.2">
      <c r="O2564" s="111">
        <f t="shared" si="124"/>
        <v>0</v>
      </c>
      <c r="X2564" s="60">
        <f t="shared" ref="X2564:X2627" si="125">W2564*U2564</f>
        <v>0</v>
      </c>
      <c r="Z2564" s="111">
        <f t="shared" ref="Z2564:Z2627" si="126">Y2564*U2564</f>
        <v>0</v>
      </c>
      <c r="AJ2564" s="110"/>
    </row>
    <row r="2565" spans="15:36" x14ac:dyDescent="0.2">
      <c r="O2565" s="111">
        <f t="shared" si="124"/>
        <v>0</v>
      </c>
      <c r="X2565" s="60">
        <f t="shared" si="125"/>
        <v>0</v>
      </c>
      <c r="Z2565" s="111">
        <f t="shared" si="126"/>
        <v>0</v>
      </c>
      <c r="AJ2565" s="110"/>
    </row>
    <row r="2566" spans="15:36" x14ac:dyDescent="0.2">
      <c r="O2566" s="111">
        <f t="shared" si="124"/>
        <v>0</v>
      </c>
      <c r="X2566" s="60">
        <f t="shared" si="125"/>
        <v>0</v>
      </c>
      <c r="Z2566" s="111">
        <f t="shared" si="126"/>
        <v>0</v>
      </c>
      <c r="AJ2566" s="110"/>
    </row>
    <row r="2567" spans="15:36" x14ac:dyDescent="0.2">
      <c r="O2567" s="111">
        <f t="shared" si="124"/>
        <v>0</v>
      </c>
      <c r="X2567" s="60">
        <f t="shared" si="125"/>
        <v>0</v>
      </c>
      <c r="Z2567" s="111">
        <f t="shared" si="126"/>
        <v>0</v>
      </c>
      <c r="AJ2567" s="110"/>
    </row>
    <row r="2568" spans="15:36" x14ac:dyDescent="0.2">
      <c r="O2568" s="111">
        <f t="shared" si="124"/>
        <v>0</v>
      </c>
      <c r="X2568" s="60">
        <f t="shared" si="125"/>
        <v>0</v>
      </c>
      <c r="Z2568" s="111">
        <f t="shared" si="126"/>
        <v>0</v>
      </c>
      <c r="AJ2568" s="110"/>
    </row>
    <row r="2569" spans="15:36" x14ac:dyDescent="0.2">
      <c r="O2569" s="111">
        <f t="shared" si="124"/>
        <v>0</v>
      </c>
      <c r="X2569" s="60">
        <f t="shared" si="125"/>
        <v>0</v>
      </c>
      <c r="Z2569" s="111">
        <f t="shared" si="126"/>
        <v>0</v>
      </c>
      <c r="AJ2569" s="110"/>
    </row>
    <row r="2570" spans="15:36" x14ac:dyDescent="0.2">
      <c r="O2570" s="111">
        <f t="shared" si="124"/>
        <v>0</v>
      </c>
      <c r="X2570" s="60">
        <f t="shared" si="125"/>
        <v>0</v>
      </c>
      <c r="Z2570" s="111">
        <f t="shared" si="126"/>
        <v>0</v>
      </c>
      <c r="AJ2570" s="110"/>
    </row>
    <row r="2571" spans="15:36" x14ac:dyDescent="0.2">
      <c r="O2571" s="111">
        <f t="shared" si="124"/>
        <v>0</v>
      </c>
      <c r="X2571" s="60">
        <f t="shared" si="125"/>
        <v>0</v>
      </c>
      <c r="Z2571" s="111">
        <f t="shared" si="126"/>
        <v>0</v>
      </c>
      <c r="AJ2571" s="110"/>
    </row>
    <row r="2572" spans="15:36" x14ac:dyDescent="0.2">
      <c r="O2572" s="111">
        <f t="shared" si="124"/>
        <v>0</v>
      </c>
      <c r="X2572" s="60">
        <f t="shared" si="125"/>
        <v>0</v>
      </c>
      <c r="Z2572" s="111">
        <f t="shared" si="126"/>
        <v>0</v>
      </c>
      <c r="AJ2572" s="110"/>
    </row>
    <row r="2573" spans="15:36" x14ac:dyDescent="0.2">
      <c r="O2573" s="111">
        <f t="shared" si="124"/>
        <v>0</v>
      </c>
      <c r="X2573" s="60">
        <f t="shared" si="125"/>
        <v>0</v>
      </c>
      <c r="Z2573" s="111">
        <f t="shared" si="126"/>
        <v>0</v>
      </c>
      <c r="AJ2573" s="110"/>
    </row>
    <row r="2574" spans="15:36" x14ac:dyDescent="0.2">
      <c r="O2574" s="111">
        <f t="shared" si="124"/>
        <v>0</v>
      </c>
      <c r="X2574" s="60">
        <f t="shared" si="125"/>
        <v>0</v>
      </c>
      <c r="Z2574" s="111">
        <f t="shared" si="126"/>
        <v>0</v>
      </c>
      <c r="AJ2574" s="110"/>
    </row>
    <row r="2575" spans="15:36" x14ac:dyDescent="0.2">
      <c r="O2575" s="111">
        <f t="shared" si="124"/>
        <v>0</v>
      </c>
      <c r="X2575" s="60">
        <f t="shared" si="125"/>
        <v>0</v>
      </c>
      <c r="Z2575" s="111">
        <f t="shared" si="126"/>
        <v>0</v>
      </c>
      <c r="AJ2575" s="110"/>
    </row>
    <row r="2576" spans="15:36" x14ac:dyDescent="0.2">
      <c r="O2576" s="111">
        <f t="shared" si="124"/>
        <v>0</v>
      </c>
      <c r="X2576" s="60">
        <f t="shared" si="125"/>
        <v>0</v>
      </c>
      <c r="Z2576" s="111">
        <f t="shared" si="126"/>
        <v>0</v>
      </c>
      <c r="AJ2576" s="110"/>
    </row>
    <row r="2577" spans="15:36" x14ac:dyDescent="0.2">
      <c r="O2577" s="111">
        <f t="shared" si="124"/>
        <v>0</v>
      </c>
      <c r="X2577" s="60">
        <f t="shared" si="125"/>
        <v>0</v>
      </c>
      <c r="Z2577" s="111">
        <f t="shared" si="126"/>
        <v>0</v>
      </c>
      <c r="AJ2577" s="110"/>
    </row>
    <row r="2578" spans="15:36" x14ac:dyDescent="0.2">
      <c r="O2578" s="111">
        <f t="shared" si="124"/>
        <v>0</v>
      </c>
      <c r="X2578" s="60">
        <f t="shared" si="125"/>
        <v>0</v>
      </c>
      <c r="Z2578" s="111">
        <f t="shared" si="126"/>
        <v>0</v>
      </c>
      <c r="AJ2578" s="110"/>
    </row>
    <row r="2579" spans="15:36" x14ac:dyDescent="0.2">
      <c r="O2579" s="111">
        <f t="shared" si="124"/>
        <v>0</v>
      </c>
      <c r="X2579" s="60">
        <f t="shared" si="125"/>
        <v>0</v>
      </c>
      <c r="Z2579" s="111">
        <f t="shared" si="126"/>
        <v>0</v>
      </c>
      <c r="AJ2579" s="110"/>
    </row>
    <row r="2580" spans="15:36" x14ac:dyDescent="0.2">
      <c r="O2580" s="111">
        <f t="shared" si="124"/>
        <v>0</v>
      </c>
      <c r="X2580" s="60">
        <f t="shared" si="125"/>
        <v>0</v>
      </c>
      <c r="Z2580" s="111">
        <f t="shared" si="126"/>
        <v>0</v>
      </c>
      <c r="AJ2580" s="110"/>
    </row>
    <row r="2581" spans="15:36" x14ac:dyDescent="0.2">
      <c r="O2581" s="111">
        <f t="shared" si="124"/>
        <v>0</v>
      </c>
      <c r="X2581" s="60">
        <f t="shared" si="125"/>
        <v>0</v>
      </c>
      <c r="Z2581" s="111">
        <f t="shared" si="126"/>
        <v>0</v>
      </c>
      <c r="AJ2581" s="110"/>
    </row>
    <row r="2582" spans="15:36" x14ac:dyDescent="0.2">
      <c r="O2582" s="111">
        <f t="shared" si="124"/>
        <v>0</v>
      </c>
      <c r="X2582" s="60">
        <f t="shared" si="125"/>
        <v>0</v>
      </c>
      <c r="Z2582" s="111">
        <f t="shared" si="126"/>
        <v>0</v>
      </c>
      <c r="AJ2582" s="110"/>
    </row>
    <row r="2583" spans="15:36" x14ac:dyDescent="0.2">
      <c r="O2583" s="111">
        <f t="shared" si="124"/>
        <v>0</v>
      </c>
      <c r="X2583" s="60">
        <f t="shared" si="125"/>
        <v>0</v>
      </c>
      <c r="Z2583" s="111">
        <f t="shared" si="126"/>
        <v>0</v>
      </c>
      <c r="AJ2583" s="110"/>
    </row>
    <row r="2584" spans="15:36" x14ac:dyDescent="0.2">
      <c r="O2584" s="111">
        <f t="shared" si="124"/>
        <v>0</v>
      </c>
      <c r="X2584" s="60">
        <f t="shared" si="125"/>
        <v>0</v>
      </c>
      <c r="Z2584" s="111">
        <f t="shared" si="126"/>
        <v>0</v>
      </c>
      <c r="AJ2584" s="110"/>
    </row>
    <row r="2585" spans="15:36" x14ac:dyDescent="0.2">
      <c r="O2585" s="111">
        <f t="shared" si="124"/>
        <v>0</v>
      </c>
      <c r="X2585" s="60">
        <f t="shared" si="125"/>
        <v>0</v>
      </c>
      <c r="Z2585" s="111">
        <f t="shared" si="126"/>
        <v>0</v>
      </c>
      <c r="AJ2585" s="110"/>
    </row>
    <row r="2586" spans="15:36" x14ac:dyDescent="0.2">
      <c r="O2586" s="111">
        <f t="shared" si="124"/>
        <v>0</v>
      </c>
      <c r="X2586" s="60">
        <f t="shared" si="125"/>
        <v>0</v>
      </c>
      <c r="Z2586" s="111">
        <f t="shared" si="126"/>
        <v>0</v>
      </c>
      <c r="AJ2586" s="110"/>
    </row>
    <row r="2587" spans="15:36" x14ac:dyDescent="0.2">
      <c r="O2587" s="111">
        <f t="shared" si="124"/>
        <v>0</v>
      </c>
      <c r="X2587" s="60">
        <f t="shared" si="125"/>
        <v>0</v>
      </c>
      <c r="Z2587" s="111">
        <f t="shared" si="126"/>
        <v>0</v>
      </c>
      <c r="AJ2587" s="110"/>
    </row>
    <row r="2588" spans="15:36" x14ac:dyDescent="0.2">
      <c r="O2588" s="111">
        <f t="shared" si="124"/>
        <v>0</v>
      </c>
      <c r="X2588" s="60">
        <f t="shared" si="125"/>
        <v>0</v>
      </c>
      <c r="Z2588" s="111">
        <f t="shared" si="126"/>
        <v>0</v>
      </c>
      <c r="AJ2588" s="110"/>
    </row>
    <row r="2589" spans="15:36" x14ac:dyDescent="0.2">
      <c r="O2589" s="111">
        <f t="shared" si="124"/>
        <v>0</v>
      </c>
      <c r="X2589" s="60">
        <f t="shared" si="125"/>
        <v>0</v>
      </c>
      <c r="Z2589" s="111">
        <f t="shared" si="126"/>
        <v>0</v>
      </c>
      <c r="AJ2589" s="110"/>
    </row>
    <row r="2590" spans="15:36" x14ac:dyDescent="0.2">
      <c r="O2590" s="111">
        <f t="shared" si="124"/>
        <v>0</v>
      </c>
      <c r="X2590" s="60">
        <f t="shared" si="125"/>
        <v>0</v>
      </c>
      <c r="Z2590" s="111">
        <f t="shared" si="126"/>
        <v>0</v>
      </c>
      <c r="AJ2590" s="110"/>
    </row>
    <row r="2591" spans="15:36" x14ac:dyDescent="0.2">
      <c r="O2591" s="111">
        <f t="shared" si="124"/>
        <v>0</v>
      </c>
      <c r="X2591" s="60">
        <f t="shared" si="125"/>
        <v>0</v>
      </c>
      <c r="Z2591" s="111">
        <f t="shared" si="126"/>
        <v>0</v>
      </c>
      <c r="AJ2591" s="110"/>
    </row>
    <row r="2592" spans="15:36" x14ac:dyDescent="0.2">
      <c r="O2592" s="111">
        <f t="shared" si="124"/>
        <v>0</v>
      </c>
      <c r="X2592" s="60">
        <f t="shared" si="125"/>
        <v>0</v>
      </c>
      <c r="Z2592" s="111">
        <f t="shared" si="126"/>
        <v>0</v>
      </c>
      <c r="AJ2592" s="110"/>
    </row>
    <row r="2593" spans="15:36" x14ac:dyDescent="0.2">
      <c r="O2593" s="111">
        <f t="shared" si="124"/>
        <v>0</v>
      </c>
      <c r="X2593" s="60">
        <f t="shared" si="125"/>
        <v>0</v>
      </c>
      <c r="Z2593" s="111">
        <f t="shared" si="126"/>
        <v>0</v>
      </c>
      <c r="AJ2593" s="110"/>
    </row>
    <row r="2594" spans="15:36" x14ac:dyDescent="0.2">
      <c r="O2594" s="111">
        <f t="shared" si="124"/>
        <v>0</v>
      </c>
      <c r="X2594" s="60">
        <f t="shared" si="125"/>
        <v>0</v>
      </c>
      <c r="Z2594" s="111">
        <f t="shared" si="126"/>
        <v>0</v>
      </c>
      <c r="AJ2594" s="110"/>
    </row>
    <row r="2595" spans="15:36" x14ac:dyDescent="0.2">
      <c r="O2595" s="111">
        <f t="shared" si="124"/>
        <v>0</v>
      </c>
      <c r="X2595" s="60">
        <f t="shared" si="125"/>
        <v>0</v>
      </c>
      <c r="Z2595" s="111">
        <f t="shared" si="126"/>
        <v>0</v>
      </c>
      <c r="AJ2595" s="110"/>
    </row>
    <row r="2596" spans="15:36" x14ac:dyDescent="0.2">
      <c r="O2596" s="111">
        <f t="shared" si="124"/>
        <v>0</v>
      </c>
      <c r="X2596" s="60">
        <f t="shared" si="125"/>
        <v>0</v>
      </c>
      <c r="Z2596" s="111">
        <f t="shared" si="126"/>
        <v>0</v>
      </c>
      <c r="AJ2596" s="110"/>
    </row>
    <row r="2597" spans="15:36" x14ac:dyDescent="0.2">
      <c r="O2597" s="111">
        <f t="shared" si="124"/>
        <v>0</v>
      </c>
      <c r="X2597" s="60">
        <f t="shared" si="125"/>
        <v>0</v>
      </c>
      <c r="Z2597" s="111">
        <f t="shared" si="126"/>
        <v>0</v>
      </c>
      <c r="AJ2597" s="110"/>
    </row>
    <row r="2598" spans="15:36" x14ac:dyDescent="0.2">
      <c r="O2598" s="111">
        <f t="shared" si="124"/>
        <v>0</v>
      </c>
      <c r="X2598" s="60">
        <f t="shared" si="125"/>
        <v>0</v>
      </c>
      <c r="Z2598" s="111">
        <f t="shared" si="126"/>
        <v>0</v>
      </c>
      <c r="AJ2598" s="110"/>
    </row>
    <row r="2599" spans="15:36" x14ac:dyDescent="0.2">
      <c r="O2599" s="111">
        <f t="shared" si="124"/>
        <v>0</v>
      </c>
      <c r="X2599" s="60">
        <f t="shared" si="125"/>
        <v>0</v>
      </c>
      <c r="Z2599" s="111">
        <f t="shared" si="126"/>
        <v>0</v>
      </c>
      <c r="AJ2599" s="110"/>
    </row>
    <row r="2600" spans="15:36" x14ac:dyDescent="0.2">
      <c r="O2600" s="111">
        <f t="shared" si="124"/>
        <v>0</v>
      </c>
      <c r="X2600" s="60">
        <f t="shared" si="125"/>
        <v>0</v>
      </c>
      <c r="Z2600" s="111">
        <f t="shared" si="126"/>
        <v>0</v>
      </c>
      <c r="AJ2600" s="110"/>
    </row>
    <row r="2601" spans="15:36" x14ac:dyDescent="0.2">
      <c r="O2601" s="111">
        <f t="shared" si="124"/>
        <v>0</v>
      </c>
      <c r="X2601" s="60">
        <f t="shared" si="125"/>
        <v>0</v>
      </c>
      <c r="Z2601" s="111">
        <f t="shared" si="126"/>
        <v>0</v>
      </c>
      <c r="AJ2601" s="110"/>
    </row>
    <row r="2602" spans="15:36" x14ac:dyDescent="0.2">
      <c r="O2602" s="111">
        <f t="shared" si="124"/>
        <v>0</v>
      </c>
      <c r="X2602" s="60">
        <f t="shared" si="125"/>
        <v>0</v>
      </c>
      <c r="Z2602" s="111">
        <f t="shared" si="126"/>
        <v>0</v>
      </c>
      <c r="AJ2602" s="110"/>
    </row>
    <row r="2603" spans="15:36" x14ac:dyDescent="0.2">
      <c r="O2603" s="111">
        <f t="shared" si="124"/>
        <v>0</v>
      </c>
      <c r="X2603" s="60">
        <f t="shared" si="125"/>
        <v>0</v>
      </c>
      <c r="Z2603" s="111">
        <f t="shared" si="126"/>
        <v>0</v>
      </c>
      <c r="AJ2603" s="110"/>
    </row>
    <row r="2604" spans="15:36" x14ac:dyDescent="0.2">
      <c r="O2604" s="111">
        <f t="shared" si="124"/>
        <v>0</v>
      </c>
      <c r="X2604" s="60">
        <f t="shared" si="125"/>
        <v>0</v>
      </c>
      <c r="Z2604" s="111">
        <f t="shared" si="126"/>
        <v>0</v>
      </c>
      <c r="AJ2604" s="110"/>
    </row>
    <row r="2605" spans="15:36" x14ac:dyDescent="0.2">
      <c r="O2605" s="111">
        <f t="shared" si="124"/>
        <v>0</v>
      </c>
      <c r="X2605" s="60">
        <f t="shared" si="125"/>
        <v>0</v>
      </c>
      <c r="Z2605" s="111">
        <f t="shared" si="126"/>
        <v>0</v>
      </c>
      <c r="AJ2605" s="110"/>
    </row>
    <row r="2606" spans="15:36" x14ac:dyDescent="0.2">
      <c r="O2606" s="111">
        <f t="shared" si="124"/>
        <v>0</v>
      </c>
      <c r="X2606" s="60">
        <f t="shared" si="125"/>
        <v>0</v>
      </c>
      <c r="Z2606" s="111">
        <f t="shared" si="126"/>
        <v>0</v>
      </c>
      <c r="AJ2606" s="110"/>
    </row>
    <row r="2607" spans="15:36" x14ac:dyDescent="0.2">
      <c r="O2607" s="111">
        <f t="shared" si="124"/>
        <v>0</v>
      </c>
      <c r="X2607" s="60">
        <f t="shared" si="125"/>
        <v>0</v>
      </c>
      <c r="Z2607" s="111">
        <f t="shared" si="126"/>
        <v>0</v>
      </c>
      <c r="AJ2607" s="110"/>
    </row>
    <row r="2608" spans="15:36" x14ac:dyDescent="0.2">
      <c r="O2608" s="111">
        <f t="shared" si="124"/>
        <v>0</v>
      </c>
      <c r="X2608" s="60">
        <f t="shared" si="125"/>
        <v>0</v>
      </c>
      <c r="Z2608" s="111">
        <f t="shared" si="126"/>
        <v>0</v>
      </c>
      <c r="AJ2608" s="110"/>
    </row>
    <row r="2609" spans="15:36" x14ac:dyDescent="0.2">
      <c r="O2609" s="111">
        <f t="shared" si="124"/>
        <v>0</v>
      </c>
      <c r="X2609" s="60">
        <f t="shared" si="125"/>
        <v>0</v>
      </c>
      <c r="Z2609" s="111">
        <f t="shared" si="126"/>
        <v>0</v>
      </c>
      <c r="AJ2609" s="110"/>
    </row>
    <row r="2610" spans="15:36" x14ac:dyDescent="0.2">
      <c r="O2610" s="111">
        <f t="shared" si="124"/>
        <v>0</v>
      </c>
      <c r="X2610" s="60">
        <f t="shared" si="125"/>
        <v>0</v>
      </c>
      <c r="Z2610" s="111">
        <f t="shared" si="126"/>
        <v>0</v>
      </c>
      <c r="AJ2610" s="110"/>
    </row>
    <row r="2611" spans="15:36" x14ac:dyDescent="0.2">
      <c r="O2611" s="111">
        <f t="shared" si="124"/>
        <v>0</v>
      </c>
      <c r="X2611" s="60">
        <f t="shared" si="125"/>
        <v>0</v>
      </c>
      <c r="Z2611" s="111">
        <f t="shared" si="126"/>
        <v>0</v>
      </c>
      <c r="AJ2611" s="110"/>
    </row>
    <row r="2612" spans="15:36" x14ac:dyDescent="0.2">
      <c r="O2612" s="111">
        <f t="shared" si="124"/>
        <v>0</v>
      </c>
      <c r="X2612" s="60">
        <f t="shared" si="125"/>
        <v>0</v>
      </c>
      <c r="Z2612" s="111">
        <f t="shared" si="126"/>
        <v>0</v>
      </c>
      <c r="AJ2612" s="110"/>
    </row>
    <row r="2613" spans="15:36" x14ac:dyDescent="0.2">
      <c r="O2613" s="111">
        <f t="shared" si="124"/>
        <v>0</v>
      </c>
      <c r="X2613" s="60">
        <f t="shared" si="125"/>
        <v>0</v>
      </c>
      <c r="Z2613" s="111">
        <f t="shared" si="126"/>
        <v>0</v>
      </c>
      <c r="AJ2613" s="110"/>
    </row>
    <row r="2614" spans="15:36" x14ac:dyDescent="0.2">
      <c r="O2614" s="111">
        <f t="shared" si="124"/>
        <v>0</v>
      </c>
      <c r="X2614" s="60">
        <f t="shared" si="125"/>
        <v>0</v>
      </c>
      <c r="Z2614" s="111">
        <f t="shared" si="126"/>
        <v>0</v>
      </c>
      <c r="AJ2614" s="110"/>
    </row>
    <row r="2615" spans="15:36" x14ac:dyDescent="0.2">
      <c r="O2615" s="111">
        <f t="shared" si="124"/>
        <v>0</v>
      </c>
      <c r="X2615" s="60">
        <f t="shared" si="125"/>
        <v>0</v>
      </c>
      <c r="Z2615" s="111">
        <f t="shared" si="126"/>
        <v>0</v>
      </c>
      <c r="AJ2615" s="110"/>
    </row>
    <row r="2616" spans="15:36" x14ac:dyDescent="0.2">
      <c r="O2616" s="111">
        <f t="shared" si="124"/>
        <v>0</v>
      </c>
      <c r="X2616" s="60">
        <f t="shared" si="125"/>
        <v>0</v>
      </c>
      <c r="Z2616" s="111">
        <f t="shared" si="126"/>
        <v>0</v>
      </c>
      <c r="AJ2616" s="110"/>
    </row>
    <row r="2617" spans="15:36" x14ac:dyDescent="0.2">
      <c r="O2617" s="111">
        <f t="shared" si="124"/>
        <v>0</v>
      </c>
      <c r="X2617" s="60">
        <f t="shared" si="125"/>
        <v>0</v>
      </c>
      <c r="Z2617" s="111">
        <f t="shared" si="126"/>
        <v>0</v>
      </c>
      <c r="AJ2617" s="110"/>
    </row>
    <row r="2618" spans="15:36" x14ac:dyDescent="0.2">
      <c r="O2618" s="111">
        <f t="shared" si="124"/>
        <v>0</v>
      </c>
      <c r="X2618" s="60">
        <f t="shared" si="125"/>
        <v>0</v>
      </c>
      <c r="Z2618" s="111">
        <f t="shared" si="126"/>
        <v>0</v>
      </c>
      <c r="AJ2618" s="110"/>
    </row>
    <row r="2619" spans="15:36" x14ac:dyDescent="0.2">
      <c r="O2619" s="111">
        <f t="shared" si="124"/>
        <v>0</v>
      </c>
      <c r="X2619" s="60">
        <f t="shared" si="125"/>
        <v>0</v>
      </c>
      <c r="Z2619" s="111">
        <f t="shared" si="126"/>
        <v>0</v>
      </c>
      <c r="AJ2619" s="110"/>
    </row>
    <row r="2620" spans="15:36" x14ac:dyDescent="0.2">
      <c r="O2620" s="111">
        <f t="shared" si="124"/>
        <v>0</v>
      </c>
      <c r="X2620" s="60">
        <f t="shared" si="125"/>
        <v>0</v>
      </c>
      <c r="Z2620" s="111">
        <f t="shared" si="126"/>
        <v>0</v>
      </c>
      <c r="AJ2620" s="110"/>
    </row>
    <row r="2621" spans="15:36" x14ac:dyDescent="0.2">
      <c r="O2621" s="111">
        <f t="shared" si="124"/>
        <v>0</v>
      </c>
      <c r="X2621" s="60">
        <f t="shared" si="125"/>
        <v>0</v>
      </c>
      <c r="Z2621" s="111">
        <f t="shared" si="126"/>
        <v>0</v>
      </c>
      <c r="AJ2621" s="110"/>
    </row>
    <row r="2622" spans="15:36" x14ac:dyDescent="0.2">
      <c r="O2622" s="111">
        <f t="shared" si="124"/>
        <v>0</v>
      </c>
      <c r="X2622" s="60">
        <f t="shared" si="125"/>
        <v>0</v>
      </c>
      <c r="Z2622" s="111">
        <f t="shared" si="126"/>
        <v>0</v>
      </c>
      <c r="AJ2622" s="110"/>
    </row>
    <row r="2623" spans="15:36" x14ac:dyDescent="0.2">
      <c r="O2623" s="111">
        <f t="shared" si="124"/>
        <v>0</v>
      </c>
      <c r="X2623" s="60">
        <f t="shared" si="125"/>
        <v>0</v>
      </c>
      <c r="Z2623" s="111">
        <f t="shared" si="126"/>
        <v>0</v>
      </c>
      <c r="AJ2623" s="110"/>
    </row>
    <row r="2624" spans="15:36" x14ac:dyDescent="0.2">
      <c r="O2624" s="111">
        <f t="shared" si="124"/>
        <v>0</v>
      </c>
      <c r="X2624" s="60">
        <f t="shared" si="125"/>
        <v>0</v>
      </c>
      <c r="Z2624" s="111">
        <f t="shared" si="126"/>
        <v>0</v>
      </c>
      <c r="AJ2624" s="110"/>
    </row>
    <row r="2625" spans="15:36" x14ac:dyDescent="0.2">
      <c r="O2625" s="111">
        <f t="shared" si="124"/>
        <v>0</v>
      </c>
      <c r="X2625" s="60">
        <f t="shared" si="125"/>
        <v>0</v>
      </c>
      <c r="Z2625" s="111">
        <f t="shared" si="126"/>
        <v>0</v>
      </c>
      <c r="AJ2625" s="110"/>
    </row>
    <row r="2626" spans="15:36" x14ac:dyDescent="0.2">
      <c r="O2626" s="111">
        <f t="shared" si="124"/>
        <v>0</v>
      </c>
      <c r="X2626" s="60">
        <f t="shared" si="125"/>
        <v>0</v>
      </c>
      <c r="Z2626" s="111">
        <f t="shared" si="126"/>
        <v>0</v>
      </c>
      <c r="AJ2626" s="110"/>
    </row>
    <row r="2627" spans="15:36" x14ac:dyDescent="0.2">
      <c r="O2627" s="111">
        <f t="shared" ref="O2627:O2690" si="127">(J2627+K2627)-L2627+M2627-N2627</f>
        <v>0</v>
      </c>
      <c r="X2627" s="60">
        <f t="shared" si="125"/>
        <v>0</v>
      </c>
      <c r="Z2627" s="111">
        <f t="shared" si="126"/>
        <v>0</v>
      </c>
      <c r="AJ2627" s="110"/>
    </row>
    <row r="2628" spans="15:36" x14ac:dyDescent="0.2">
      <c r="O2628" s="111">
        <f t="shared" si="127"/>
        <v>0</v>
      </c>
      <c r="X2628" s="60">
        <f t="shared" ref="X2628:X2691" si="128">W2628*U2628</f>
        <v>0</v>
      </c>
      <c r="Z2628" s="111">
        <f t="shared" ref="Z2628:Z2691" si="129">Y2628*U2628</f>
        <v>0</v>
      </c>
      <c r="AJ2628" s="110"/>
    </row>
    <row r="2629" spans="15:36" x14ac:dyDescent="0.2">
      <c r="O2629" s="111">
        <f t="shared" si="127"/>
        <v>0</v>
      </c>
      <c r="X2629" s="60">
        <f t="shared" si="128"/>
        <v>0</v>
      </c>
      <c r="Z2629" s="111">
        <f t="shared" si="129"/>
        <v>0</v>
      </c>
      <c r="AJ2629" s="110"/>
    </row>
    <row r="2630" spans="15:36" x14ac:dyDescent="0.2">
      <c r="O2630" s="111">
        <f t="shared" si="127"/>
        <v>0</v>
      </c>
      <c r="X2630" s="60">
        <f t="shared" si="128"/>
        <v>0</v>
      </c>
      <c r="Z2630" s="111">
        <f t="shared" si="129"/>
        <v>0</v>
      </c>
      <c r="AJ2630" s="110"/>
    </row>
    <row r="2631" spans="15:36" x14ac:dyDescent="0.2">
      <c r="O2631" s="111">
        <f t="shared" si="127"/>
        <v>0</v>
      </c>
      <c r="X2631" s="60">
        <f t="shared" si="128"/>
        <v>0</v>
      </c>
      <c r="Z2631" s="111">
        <f t="shared" si="129"/>
        <v>0</v>
      </c>
      <c r="AJ2631" s="110"/>
    </row>
    <row r="2632" spans="15:36" x14ac:dyDescent="0.2">
      <c r="O2632" s="111">
        <f t="shared" si="127"/>
        <v>0</v>
      </c>
      <c r="X2632" s="60">
        <f t="shared" si="128"/>
        <v>0</v>
      </c>
      <c r="Z2632" s="111">
        <f t="shared" si="129"/>
        <v>0</v>
      </c>
      <c r="AJ2632" s="110"/>
    </row>
    <row r="2633" spans="15:36" x14ac:dyDescent="0.2">
      <c r="O2633" s="111">
        <f t="shared" si="127"/>
        <v>0</v>
      </c>
      <c r="X2633" s="60">
        <f t="shared" si="128"/>
        <v>0</v>
      </c>
      <c r="Z2633" s="111">
        <f t="shared" si="129"/>
        <v>0</v>
      </c>
      <c r="AJ2633" s="110"/>
    </row>
    <row r="2634" spans="15:36" x14ac:dyDescent="0.2">
      <c r="O2634" s="111">
        <f t="shared" si="127"/>
        <v>0</v>
      </c>
      <c r="X2634" s="60">
        <f t="shared" si="128"/>
        <v>0</v>
      </c>
      <c r="Z2634" s="111">
        <f t="shared" si="129"/>
        <v>0</v>
      </c>
      <c r="AJ2634" s="110"/>
    </row>
    <row r="2635" spans="15:36" x14ac:dyDescent="0.2">
      <c r="O2635" s="111">
        <f t="shared" si="127"/>
        <v>0</v>
      </c>
      <c r="X2635" s="60">
        <f t="shared" si="128"/>
        <v>0</v>
      </c>
      <c r="Z2635" s="111">
        <f t="shared" si="129"/>
        <v>0</v>
      </c>
      <c r="AJ2635" s="110"/>
    </row>
    <row r="2636" spans="15:36" x14ac:dyDescent="0.2">
      <c r="O2636" s="111">
        <f t="shared" si="127"/>
        <v>0</v>
      </c>
      <c r="X2636" s="60">
        <f t="shared" si="128"/>
        <v>0</v>
      </c>
      <c r="Z2636" s="111">
        <f t="shared" si="129"/>
        <v>0</v>
      </c>
      <c r="AJ2636" s="110"/>
    </row>
    <row r="2637" spans="15:36" x14ac:dyDescent="0.2">
      <c r="O2637" s="111">
        <f t="shared" si="127"/>
        <v>0</v>
      </c>
      <c r="X2637" s="60">
        <f t="shared" si="128"/>
        <v>0</v>
      </c>
      <c r="Z2637" s="111">
        <f t="shared" si="129"/>
        <v>0</v>
      </c>
      <c r="AJ2637" s="110"/>
    </row>
    <row r="2638" spans="15:36" x14ac:dyDescent="0.2">
      <c r="O2638" s="111">
        <f t="shared" si="127"/>
        <v>0</v>
      </c>
      <c r="X2638" s="60">
        <f t="shared" si="128"/>
        <v>0</v>
      </c>
      <c r="Z2638" s="111">
        <f t="shared" si="129"/>
        <v>0</v>
      </c>
      <c r="AJ2638" s="110"/>
    </row>
    <row r="2639" spans="15:36" x14ac:dyDescent="0.2">
      <c r="O2639" s="111">
        <f t="shared" si="127"/>
        <v>0</v>
      </c>
      <c r="X2639" s="60">
        <f t="shared" si="128"/>
        <v>0</v>
      </c>
      <c r="Z2639" s="111">
        <f t="shared" si="129"/>
        <v>0</v>
      </c>
      <c r="AJ2639" s="110"/>
    </row>
    <row r="2640" spans="15:36" x14ac:dyDescent="0.2">
      <c r="O2640" s="111">
        <f t="shared" si="127"/>
        <v>0</v>
      </c>
      <c r="X2640" s="60">
        <f t="shared" si="128"/>
        <v>0</v>
      </c>
      <c r="Z2640" s="111">
        <f t="shared" si="129"/>
        <v>0</v>
      </c>
      <c r="AJ2640" s="110"/>
    </row>
    <row r="2641" spans="15:36" x14ac:dyDescent="0.2">
      <c r="O2641" s="111">
        <f t="shared" si="127"/>
        <v>0</v>
      </c>
      <c r="X2641" s="60">
        <f t="shared" si="128"/>
        <v>0</v>
      </c>
      <c r="Z2641" s="111">
        <f t="shared" si="129"/>
        <v>0</v>
      </c>
      <c r="AJ2641" s="110"/>
    </row>
    <row r="2642" spans="15:36" x14ac:dyDescent="0.2">
      <c r="O2642" s="111">
        <f t="shared" si="127"/>
        <v>0</v>
      </c>
      <c r="X2642" s="60">
        <f t="shared" si="128"/>
        <v>0</v>
      </c>
      <c r="Z2642" s="111">
        <f t="shared" si="129"/>
        <v>0</v>
      </c>
      <c r="AJ2642" s="110"/>
    </row>
    <row r="2643" spans="15:36" x14ac:dyDescent="0.2">
      <c r="O2643" s="111">
        <f t="shared" si="127"/>
        <v>0</v>
      </c>
      <c r="X2643" s="60">
        <f t="shared" si="128"/>
        <v>0</v>
      </c>
      <c r="Z2643" s="111">
        <f t="shared" si="129"/>
        <v>0</v>
      </c>
      <c r="AJ2643" s="110"/>
    </row>
    <row r="2644" spans="15:36" x14ac:dyDescent="0.2">
      <c r="O2644" s="111">
        <f t="shared" si="127"/>
        <v>0</v>
      </c>
      <c r="X2644" s="60">
        <f t="shared" si="128"/>
        <v>0</v>
      </c>
      <c r="Z2644" s="111">
        <f t="shared" si="129"/>
        <v>0</v>
      </c>
      <c r="AJ2644" s="110"/>
    </row>
    <row r="2645" spans="15:36" x14ac:dyDescent="0.2">
      <c r="O2645" s="111">
        <f t="shared" si="127"/>
        <v>0</v>
      </c>
      <c r="X2645" s="60">
        <f t="shared" si="128"/>
        <v>0</v>
      </c>
      <c r="Z2645" s="111">
        <f t="shared" si="129"/>
        <v>0</v>
      </c>
      <c r="AJ2645" s="110"/>
    </row>
    <row r="2646" spans="15:36" x14ac:dyDescent="0.2">
      <c r="O2646" s="111">
        <f t="shared" si="127"/>
        <v>0</v>
      </c>
      <c r="X2646" s="60">
        <f t="shared" si="128"/>
        <v>0</v>
      </c>
      <c r="Z2646" s="111">
        <f t="shared" si="129"/>
        <v>0</v>
      </c>
      <c r="AJ2646" s="110"/>
    </row>
    <row r="2647" spans="15:36" x14ac:dyDescent="0.2">
      <c r="O2647" s="111">
        <f t="shared" si="127"/>
        <v>0</v>
      </c>
      <c r="X2647" s="60">
        <f t="shared" si="128"/>
        <v>0</v>
      </c>
      <c r="Z2647" s="111">
        <f t="shared" si="129"/>
        <v>0</v>
      </c>
      <c r="AJ2647" s="110"/>
    </row>
    <row r="2648" spans="15:36" x14ac:dyDescent="0.2">
      <c r="O2648" s="111">
        <f t="shared" si="127"/>
        <v>0</v>
      </c>
      <c r="X2648" s="60">
        <f t="shared" si="128"/>
        <v>0</v>
      </c>
      <c r="Z2648" s="111">
        <f t="shared" si="129"/>
        <v>0</v>
      </c>
      <c r="AJ2648" s="110"/>
    </row>
    <row r="2649" spans="15:36" x14ac:dyDescent="0.2">
      <c r="O2649" s="111">
        <f t="shared" si="127"/>
        <v>0</v>
      </c>
      <c r="X2649" s="60">
        <f t="shared" si="128"/>
        <v>0</v>
      </c>
      <c r="Z2649" s="111">
        <f t="shared" si="129"/>
        <v>0</v>
      </c>
      <c r="AJ2649" s="110"/>
    </row>
    <row r="2650" spans="15:36" x14ac:dyDescent="0.2">
      <c r="O2650" s="111">
        <f t="shared" si="127"/>
        <v>0</v>
      </c>
      <c r="X2650" s="60">
        <f t="shared" si="128"/>
        <v>0</v>
      </c>
      <c r="Z2650" s="111">
        <f t="shared" si="129"/>
        <v>0</v>
      </c>
      <c r="AJ2650" s="110"/>
    </row>
    <row r="2651" spans="15:36" x14ac:dyDescent="0.2">
      <c r="O2651" s="111">
        <f t="shared" si="127"/>
        <v>0</v>
      </c>
      <c r="X2651" s="60">
        <f t="shared" si="128"/>
        <v>0</v>
      </c>
      <c r="Z2651" s="111">
        <f t="shared" si="129"/>
        <v>0</v>
      </c>
      <c r="AJ2651" s="110"/>
    </row>
    <row r="2652" spans="15:36" x14ac:dyDescent="0.2">
      <c r="O2652" s="111">
        <f t="shared" si="127"/>
        <v>0</v>
      </c>
      <c r="X2652" s="60">
        <f t="shared" si="128"/>
        <v>0</v>
      </c>
      <c r="Z2652" s="111">
        <f t="shared" si="129"/>
        <v>0</v>
      </c>
      <c r="AJ2652" s="110"/>
    </row>
    <row r="2653" spans="15:36" x14ac:dyDescent="0.2">
      <c r="O2653" s="111">
        <f t="shared" si="127"/>
        <v>0</v>
      </c>
      <c r="X2653" s="60">
        <f t="shared" si="128"/>
        <v>0</v>
      </c>
      <c r="Z2653" s="111">
        <f t="shared" si="129"/>
        <v>0</v>
      </c>
      <c r="AJ2653" s="110"/>
    </row>
    <row r="2654" spans="15:36" x14ac:dyDescent="0.2">
      <c r="O2654" s="111">
        <f t="shared" si="127"/>
        <v>0</v>
      </c>
      <c r="X2654" s="60">
        <f t="shared" si="128"/>
        <v>0</v>
      </c>
      <c r="Z2654" s="111">
        <f t="shared" si="129"/>
        <v>0</v>
      </c>
      <c r="AJ2654" s="110"/>
    </row>
    <row r="2655" spans="15:36" x14ac:dyDescent="0.2">
      <c r="O2655" s="111">
        <f t="shared" si="127"/>
        <v>0</v>
      </c>
      <c r="X2655" s="60">
        <f t="shared" si="128"/>
        <v>0</v>
      </c>
      <c r="Z2655" s="111">
        <f t="shared" si="129"/>
        <v>0</v>
      </c>
      <c r="AJ2655" s="110"/>
    </row>
    <row r="2656" spans="15:36" x14ac:dyDescent="0.2">
      <c r="O2656" s="111">
        <f t="shared" si="127"/>
        <v>0</v>
      </c>
      <c r="X2656" s="60">
        <f t="shared" si="128"/>
        <v>0</v>
      </c>
      <c r="Z2656" s="111">
        <f t="shared" si="129"/>
        <v>0</v>
      </c>
      <c r="AJ2656" s="110"/>
    </row>
    <row r="2657" spans="15:36" x14ac:dyDescent="0.2">
      <c r="O2657" s="111">
        <f t="shared" si="127"/>
        <v>0</v>
      </c>
      <c r="X2657" s="60">
        <f t="shared" si="128"/>
        <v>0</v>
      </c>
      <c r="Z2657" s="111">
        <f t="shared" si="129"/>
        <v>0</v>
      </c>
      <c r="AJ2657" s="110"/>
    </row>
    <row r="2658" spans="15:36" x14ac:dyDescent="0.2">
      <c r="O2658" s="111">
        <f t="shared" si="127"/>
        <v>0</v>
      </c>
      <c r="X2658" s="60">
        <f t="shared" si="128"/>
        <v>0</v>
      </c>
      <c r="Z2658" s="111">
        <f t="shared" si="129"/>
        <v>0</v>
      </c>
      <c r="AJ2658" s="110"/>
    </row>
    <row r="2659" spans="15:36" x14ac:dyDescent="0.2">
      <c r="O2659" s="111">
        <f t="shared" si="127"/>
        <v>0</v>
      </c>
      <c r="X2659" s="60">
        <f t="shared" si="128"/>
        <v>0</v>
      </c>
      <c r="Z2659" s="111">
        <f t="shared" si="129"/>
        <v>0</v>
      </c>
      <c r="AJ2659" s="110"/>
    </row>
    <row r="2660" spans="15:36" x14ac:dyDescent="0.2">
      <c r="O2660" s="111">
        <f t="shared" si="127"/>
        <v>0</v>
      </c>
      <c r="X2660" s="60">
        <f t="shared" si="128"/>
        <v>0</v>
      </c>
      <c r="Z2660" s="111">
        <f t="shared" si="129"/>
        <v>0</v>
      </c>
      <c r="AJ2660" s="110"/>
    </row>
    <row r="2661" spans="15:36" x14ac:dyDescent="0.2">
      <c r="O2661" s="111">
        <f t="shared" si="127"/>
        <v>0</v>
      </c>
      <c r="X2661" s="60">
        <f t="shared" si="128"/>
        <v>0</v>
      </c>
      <c r="Z2661" s="111">
        <f t="shared" si="129"/>
        <v>0</v>
      </c>
      <c r="AJ2661" s="110"/>
    </row>
    <row r="2662" spans="15:36" x14ac:dyDescent="0.2">
      <c r="O2662" s="111">
        <f t="shared" si="127"/>
        <v>0</v>
      </c>
      <c r="X2662" s="60">
        <f t="shared" si="128"/>
        <v>0</v>
      </c>
      <c r="Z2662" s="111">
        <f t="shared" si="129"/>
        <v>0</v>
      </c>
      <c r="AJ2662" s="110"/>
    </row>
    <row r="2663" spans="15:36" x14ac:dyDescent="0.2">
      <c r="O2663" s="111">
        <f t="shared" si="127"/>
        <v>0</v>
      </c>
      <c r="X2663" s="60">
        <f t="shared" si="128"/>
        <v>0</v>
      </c>
      <c r="Z2663" s="111">
        <f t="shared" si="129"/>
        <v>0</v>
      </c>
      <c r="AJ2663" s="110"/>
    </row>
    <row r="2664" spans="15:36" x14ac:dyDescent="0.2">
      <c r="O2664" s="111">
        <f t="shared" si="127"/>
        <v>0</v>
      </c>
      <c r="X2664" s="60">
        <f t="shared" si="128"/>
        <v>0</v>
      </c>
      <c r="Z2664" s="111">
        <f t="shared" si="129"/>
        <v>0</v>
      </c>
      <c r="AJ2664" s="110"/>
    </row>
    <row r="2665" spans="15:36" x14ac:dyDescent="0.2">
      <c r="O2665" s="111">
        <f t="shared" si="127"/>
        <v>0</v>
      </c>
      <c r="X2665" s="60">
        <f t="shared" si="128"/>
        <v>0</v>
      </c>
      <c r="Z2665" s="111">
        <f t="shared" si="129"/>
        <v>0</v>
      </c>
      <c r="AJ2665" s="110"/>
    </row>
    <row r="2666" spans="15:36" x14ac:dyDescent="0.2">
      <c r="O2666" s="111">
        <f t="shared" si="127"/>
        <v>0</v>
      </c>
      <c r="X2666" s="60">
        <f t="shared" si="128"/>
        <v>0</v>
      </c>
      <c r="Z2666" s="111">
        <f t="shared" si="129"/>
        <v>0</v>
      </c>
      <c r="AJ2666" s="110"/>
    </row>
    <row r="2667" spans="15:36" x14ac:dyDescent="0.2">
      <c r="O2667" s="111">
        <f t="shared" si="127"/>
        <v>0</v>
      </c>
      <c r="X2667" s="60">
        <f t="shared" si="128"/>
        <v>0</v>
      </c>
      <c r="Z2667" s="111">
        <f t="shared" si="129"/>
        <v>0</v>
      </c>
      <c r="AJ2667" s="110"/>
    </row>
    <row r="2668" spans="15:36" x14ac:dyDescent="0.2">
      <c r="O2668" s="111">
        <f t="shared" si="127"/>
        <v>0</v>
      </c>
      <c r="X2668" s="60">
        <f t="shared" si="128"/>
        <v>0</v>
      </c>
      <c r="Z2668" s="111">
        <f t="shared" si="129"/>
        <v>0</v>
      </c>
      <c r="AJ2668" s="110"/>
    </row>
    <row r="2669" spans="15:36" x14ac:dyDescent="0.2">
      <c r="O2669" s="111">
        <f t="shared" si="127"/>
        <v>0</v>
      </c>
      <c r="X2669" s="60">
        <f t="shared" si="128"/>
        <v>0</v>
      </c>
      <c r="Z2669" s="111">
        <f t="shared" si="129"/>
        <v>0</v>
      </c>
      <c r="AJ2669" s="110"/>
    </row>
    <row r="2670" spans="15:36" x14ac:dyDescent="0.2">
      <c r="O2670" s="111">
        <f t="shared" si="127"/>
        <v>0</v>
      </c>
      <c r="X2670" s="60">
        <f t="shared" si="128"/>
        <v>0</v>
      </c>
      <c r="Z2670" s="111">
        <f t="shared" si="129"/>
        <v>0</v>
      </c>
      <c r="AJ2670" s="110"/>
    </row>
    <row r="2671" spans="15:36" x14ac:dyDescent="0.2">
      <c r="O2671" s="111">
        <f t="shared" si="127"/>
        <v>0</v>
      </c>
      <c r="X2671" s="60">
        <f t="shared" si="128"/>
        <v>0</v>
      </c>
      <c r="Z2671" s="111">
        <f t="shared" si="129"/>
        <v>0</v>
      </c>
      <c r="AJ2671" s="110"/>
    </row>
    <row r="2672" spans="15:36" x14ac:dyDescent="0.2">
      <c r="O2672" s="111">
        <f t="shared" si="127"/>
        <v>0</v>
      </c>
      <c r="X2672" s="60">
        <f t="shared" si="128"/>
        <v>0</v>
      </c>
      <c r="Z2672" s="111">
        <f t="shared" si="129"/>
        <v>0</v>
      </c>
      <c r="AJ2672" s="110"/>
    </row>
    <row r="2673" spans="15:36" x14ac:dyDescent="0.2">
      <c r="O2673" s="111">
        <f t="shared" si="127"/>
        <v>0</v>
      </c>
      <c r="X2673" s="60">
        <f t="shared" si="128"/>
        <v>0</v>
      </c>
      <c r="Z2673" s="111">
        <f t="shared" si="129"/>
        <v>0</v>
      </c>
      <c r="AJ2673" s="110"/>
    </row>
    <row r="2674" spans="15:36" x14ac:dyDescent="0.2">
      <c r="O2674" s="111">
        <f t="shared" si="127"/>
        <v>0</v>
      </c>
      <c r="X2674" s="60">
        <f t="shared" si="128"/>
        <v>0</v>
      </c>
      <c r="Z2674" s="111">
        <f t="shared" si="129"/>
        <v>0</v>
      </c>
      <c r="AJ2674" s="110"/>
    </row>
    <row r="2675" spans="15:36" x14ac:dyDescent="0.2">
      <c r="O2675" s="111">
        <f t="shared" si="127"/>
        <v>0</v>
      </c>
      <c r="X2675" s="60">
        <f t="shared" si="128"/>
        <v>0</v>
      </c>
      <c r="Z2675" s="111">
        <f t="shared" si="129"/>
        <v>0</v>
      </c>
      <c r="AJ2675" s="110"/>
    </row>
    <row r="2676" spans="15:36" x14ac:dyDescent="0.2">
      <c r="O2676" s="111">
        <f t="shared" si="127"/>
        <v>0</v>
      </c>
      <c r="X2676" s="60">
        <f t="shared" si="128"/>
        <v>0</v>
      </c>
      <c r="Z2676" s="111">
        <f t="shared" si="129"/>
        <v>0</v>
      </c>
      <c r="AJ2676" s="110"/>
    </row>
    <row r="2677" spans="15:36" x14ac:dyDescent="0.2">
      <c r="O2677" s="111">
        <f t="shared" si="127"/>
        <v>0</v>
      </c>
      <c r="X2677" s="60">
        <f t="shared" si="128"/>
        <v>0</v>
      </c>
      <c r="Z2677" s="111">
        <f t="shared" si="129"/>
        <v>0</v>
      </c>
      <c r="AJ2677" s="110"/>
    </row>
    <row r="2678" spans="15:36" x14ac:dyDescent="0.2">
      <c r="O2678" s="111">
        <f t="shared" si="127"/>
        <v>0</v>
      </c>
      <c r="X2678" s="60">
        <f t="shared" si="128"/>
        <v>0</v>
      </c>
      <c r="Z2678" s="111">
        <f t="shared" si="129"/>
        <v>0</v>
      </c>
      <c r="AJ2678" s="110"/>
    </row>
    <row r="2679" spans="15:36" x14ac:dyDescent="0.2">
      <c r="O2679" s="111">
        <f t="shared" si="127"/>
        <v>0</v>
      </c>
      <c r="X2679" s="60">
        <f t="shared" si="128"/>
        <v>0</v>
      </c>
      <c r="Z2679" s="111">
        <f t="shared" si="129"/>
        <v>0</v>
      </c>
      <c r="AJ2679" s="110"/>
    </row>
    <row r="2680" spans="15:36" x14ac:dyDescent="0.2">
      <c r="O2680" s="111">
        <f t="shared" si="127"/>
        <v>0</v>
      </c>
      <c r="X2680" s="60">
        <f t="shared" si="128"/>
        <v>0</v>
      </c>
      <c r="Z2680" s="111">
        <f t="shared" si="129"/>
        <v>0</v>
      </c>
      <c r="AJ2680" s="110"/>
    </row>
    <row r="2681" spans="15:36" x14ac:dyDescent="0.2">
      <c r="O2681" s="111">
        <f t="shared" si="127"/>
        <v>0</v>
      </c>
      <c r="X2681" s="60">
        <f t="shared" si="128"/>
        <v>0</v>
      </c>
      <c r="Z2681" s="111">
        <f t="shared" si="129"/>
        <v>0</v>
      </c>
      <c r="AJ2681" s="110"/>
    </row>
    <row r="2682" spans="15:36" x14ac:dyDescent="0.2">
      <c r="O2682" s="111">
        <f t="shared" si="127"/>
        <v>0</v>
      </c>
      <c r="X2682" s="60">
        <f t="shared" si="128"/>
        <v>0</v>
      </c>
      <c r="Z2682" s="111">
        <f t="shared" si="129"/>
        <v>0</v>
      </c>
      <c r="AJ2682" s="110"/>
    </row>
    <row r="2683" spans="15:36" x14ac:dyDescent="0.2">
      <c r="O2683" s="111">
        <f t="shared" si="127"/>
        <v>0</v>
      </c>
      <c r="X2683" s="60">
        <f t="shared" si="128"/>
        <v>0</v>
      </c>
      <c r="Z2683" s="111">
        <f t="shared" si="129"/>
        <v>0</v>
      </c>
      <c r="AJ2683" s="110"/>
    </row>
    <row r="2684" spans="15:36" x14ac:dyDescent="0.2">
      <c r="O2684" s="111">
        <f t="shared" si="127"/>
        <v>0</v>
      </c>
      <c r="X2684" s="60">
        <f t="shared" si="128"/>
        <v>0</v>
      </c>
      <c r="Z2684" s="111">
        <f t="shared" si="129"/>
        <v>0</v>
      </c>
      <c r="AJ2684" s="110"/>
    </row>
    <row r="2685" spans="15:36" x14ac:dyDescent="0.2">
      <c r="O2685" s="111">
        <f t="shared" si="127"/>
        <v>0</v>
      </c>
      <c r="X2685" s="60">
        <f t="shared" si="128"/>
        <v>0</v>
      </c>
      <c r="Z2685" s="111">
        <f t="shared" si="129"/>
        <v>0</v>
      </c>
      <c r="AJ2685" s="110"/>
    </row>
    <row r="2686" spans="15:36" x14ac:dyDescent="0.2">
      <c r="O2686" s="111">
        <f t="shared" si="127"/>
        <v>0</v>
      </c>
      <c r="X2686" s="60">
        <f t="shared" si="128"/>
        <v>0</v>
      </c>
      <c r="Z2686" s="111">
        <f t="shared" si="129"/>
        <v>0</v>
      </c>
      <c r="AJ2686" s="110"/>
    </row>
    <row r="2687" spans="15:36" x14ac:dyDescent="0.2">
      <c r="O2687" s="111">
        <f t="shared" si="127"/>
        <v>0</v>
      </c>
      <c r="X2687" s="60">
        <f t="shared" si="128"/>
        <v>0</v>
      </c>
      <c r="Z2687" s="111">
        <f t="shared" si="129"/>
        <v>0</v>
      </c>
      <c r="AJ2687" s="110"/>
    </row>
    <row r="2688" spans="15:36" x14ac:dyDescent="0.2">
      <c r="O2688" s="111">
        <f t="shared" si="127"/>
        <v>0</v>
      </c>
      <c r="X2688" s="60">
        <f t="shared" si="128"/>
        <v>0</v>
      </c>
      <c r="Z2688" s="111">
        <f t="shared" si="129"/>
        <v>0</v>
      </c>
      <c r="AJ2688" s="110"/>
    </row>
    <row r="2689" spans="15:36" x14ac:dyDescent="0.2">
      <c r="O2689" s="111">
        <f t="shared" si="127"/>
        <v>0</v>
      </c>
      <c r="X2689" s="60">
        <f t="shared" si="128"/>
        <v>0</v>
      </c>
      <c r="Z2689" s="111">
        <f t="shared" si="129"/>
        <v>0</v>
      </c>
      <c r="AJ2689" s="110"/>
    </row>
    <row r="2690" spans="15:36" x14ac:dyDescent="0.2">
      <c r="O2690" s="111">
        <f t="shared" si="127"/>
        <v>0</v>
      </c>
      <c r="X2690" s="60">
        <f t="shared" si="128"/>
        <v>0</v>
      </c>
      <c r="Z2690" s="111">
        <f t="shared" si="129"/>
        <v>0</v>
      </c>
      <c r="AJ2690" s="110"/>
    </row>
    <row r="2691" spans="15:36" x14ac:dyDescent="0.2">
      <c r="O2691" s="111">
        <f t="shared" ref="O2691:O2754" si="130">(J2691+K2691)-L2691+M2691-N2691</f>
        <v>0</v>
      </c>
      <c r="X2691" s="60">
        <f t="shared" si="128"/>
        <v>0</v>
      </c>
      <c r="Z2691" s="111">
        <f t="shared" si="129"/>
        <v>0</v>
      </c>
      <c r="AJ2691" s="110"/>
    </row>
    <row r="2692" spans="15:36" x14ac:dyDescent="0.2">
      <c r="O2692" s="111">
        <f t="shared" si="130"/>
        <v>0</v>
      </c>
      <c r="X2692" s="60">
        <f t="shared" ref="X2692:X2755" si="131">W2692*U2692</f>
        <v>0</v>
      </c>
      <c r="Z2692" s="111">
        <f t="shared" ref="Z2692:Z2755" si="132">Y2692*U2692</f>
        <v>0</v>
      </c>
      <c r="AJ2692" s="110"/>
    </row>
    <row r="2693" spans="15:36" x14ac:dyDescent="0.2">
      <c r="O2693" s="111">
        <f t="shared" si="130"/>
        <v>0</v>
      </c>
      <c r="X2693" s="60">
        <f t="shared" si="131"/>
        <v>0</v>
      </c>
      <c r="Z2693" s="111">
        <f t="shared" si="132"/>
        <v>0</v>
      </c>
      <c r="AJ2693" s="110"/>
    </row>
    <row r="2694" spans="15:36" x14ac:dyDescent="0.2">
      <c r="O2694" s="111">
        <f t="shared" si="130"/>
        <v>0</v>
      </c>
      <c r="X2694" s="60">
        <f t="shared" si="131"/>
        <v>0</v>
      </c>
      <c r="Z2694" s="111">
        <f t="shared" si="132"/>
        <v>0</v>
      </c>
      <c r="AJ2694" s="110"/>
    </row>
    <row r="2695" spans="15:36" x14ac:dyDescent="0.2">
      <c r="O2695" s="111">
        <f t="shared" si="130"/>
        <v>0</v>
      </c>
      <c r="X2695" s="60">
        <f t="shared" si="131"/>
        <v>0</v>
      </c>
      <c r="Z2695" s="111">
        <f t="shared" si="132"/>
        <v>0</v>
      </c>
      <c r="AJ2695" s="110"/>
    </row>
    <row r="2696" spans="15:36" x14ac:dyDescent="0.2">
      <c r="O2696" s="111">
        <f t="shared" si="130"/>
        <v>0</v>
      </c>
      <c r="X2696" s="60">
        <f t="shared" si="131"/>
        <v>0</v>
      </c>
      <c r="Z2696" s="111">
        <f t="shared" si="132"/>
        <v>0</v>
      </c>
      <c r="AJ2696" s="110"/>
    </row>
    <row r="2697" spans="15:36" x14ac:dyDescent="0.2">
      <c r="O2697" s="111">
        <f t="shared" si="130"/>
        <v>0</v>
      </c>
      <c r="X2697" s="60">
        <f t="shared" si="131"/>
        <v>0</v>
      </c>
      <c r="Z2697" s="111">
        <f t="shared" si="132"/>
        <v>0</v>
      </c>
      <c r="AJ2697" s="110"/>
    </row>
    <row r="2698" spans="15:36" x14ac:dyDescent="0.2">
      <c r="O2698" s="111">
        <f t="shared" si="130"/>
        <v>0</v>
      </c>
      <c r="X2698" s="60">
        <f t="shared" si="131"/>
        <v>0</v>
      </c>
      <c r="Z2698" s="111">
        <f t="shared" si="132"/>
        <v>0</v>
      </c>
      <c r="AJ2698" s="110"/>
    </row>
    <row r="2699" spans="15:36" x14ac:dyDescent="0.2">
      <c r="O2699" s="111">
        <f t="shared" si="130"/>
        <v>0</v>
      </c>
      <c r="X2699" s="60">
        <f t="shared" si="131"/>
        <v>0</v>
      </c>
      <c r="Z2699" s="111">
        <f t="shared" si="132"/>
        <v>0</v>
      </c>
      <c r="AJ2699" s="110"/>
    </row>
    <row r="2700" spans="15:36" x14ac:dyDescent="0.2">
      <c r="O2700" s="111">
        <f t="shared" si="130"/>
        <v>0</v>
      </c>
      <c r="X2700" s="60">
        <f t="shared" si="131"/>
        <v>0</v>
      </c>
      <c r="Z2700" s="111">
        <f t="shared" si="132"/>
        <v>0</v>
      </c>
      <c r="AJ2700" s="110"/>
    </row>
    <row r="2701" spans="15:36" x14ac:dyDescent="0.2">
      <c r="O2701" s="111">
        <f t="shared" si="130"/>
        <v>0</v>
      </c>
      <c r="X2701" s="60">
        <f t="shared" si="131"/>
        <v>0</v>
      </c>
      <c r="Z2701" s="111">
        <f t="shared" si="132"/>
        <v>0</v>
      </c>
      <c r="AJ2701" s="110"/>
    </row>
    <row r="2702" spans="15:36" x14ac:dyDescent="0.2">
      <c r="O2702" s="111">
        <f t="shared" si="130"/>
        <v>0</v>
      </c>
      <c r="X2702" s="60">
        <f t="shared" si="131"/>
        <v>0</v>
      </c>
      <c r="Z2702" s="111">
        <f t="shared" si="132"/>
        <v>0</v>
      </c>
      <c r="AJ2702" s="110"/>
    </row>
    <row r="2703" spans="15:36" x14ac:dyDescent="0.2">
      <c r="O2703" s="111">
        <f t="shared" si="130"/>
        <v>0</v>
      </c>
      <c r="X2703" s="60">
        <f t="shared" si="131"/>
        <v>0</v>
      </c>
      <c r="Z2703" s="111">
        <f t="shared" si="132"/>
        <v>0</v>
      </c>
      <c r="AJ2703" s="110"/>
    </row>
    <row r="2704" spans="15:36" x14ac:dyDescent="0.2">
      <c r="O2704" s="111">
        <f t="shared" si="130"/>
        <v>0</v>
      </c>
      <c r="X2704" s="60">
        <f t="shared" si="131"/>
        <v>0</v>
      </c>
      <c r="Z2704" s="111">
        <f t="shared" si="132"/>
        <v>0</v>
      </c>
      <c r="AJ2704" s="110"/>
    </row>
    <row r="2705" spans="15:36" x14ac:dyDescent="0.2">
      <c r="O2705" s="111">
        <f t="shared" si="130"/>
        <v>0</v>
      </c>
      <c r="X2705" s="60">
        <f t="shared" si="131"/>
        <v>0</v>
      </c>
      <c r="Z2705" s="111">
        <f t="shared" si="132"/>
        <v>0</v>
      </c>
      <c r="AJ2705" s="110"/>
    </row>
    <row r="2706" spans="15:36" x14ac:dyDescent="0.2">
      <c r="O2706" s="111">
        <f t="shared" si="130"/>
        <v>0</v>
      </c>
      <c r="X2706" s="60">
        <f t="shared" si="131"/>
        <v>0</v>
      </c>
      <c r="Z2706" s="111">
        <f t="shared" si="132"/>
        <v>0</v>
      </c>
      <c r="AJ2706" s="110"/>
    </row>
    <row r="2707" spans="15:36" x14ac:dyDescent="0.2">
      <c r="O2707" s="111">
        <f t="shared" si="130"/>
        <v>0</v>
      </c>
      <c r="X2707" s="60">
        <f t="shared" si="131"/>
        <v>0</v>
      </c>
      <c r="Z2707" s="111">
        <f t="shared" si="132"/>
        <v>0</v>
      </c>
      <c r="AJ2707" s="110"/>
    </row>
    <row r="2708" spans="15:36" x14ac:dyDescent="0.2">
      <c r="O2708" s="111">
        <f t="shared" si="130"/>
        <v>0</v>
      </c>
      <c r="X2708" s="60">
        <f t="shared" si="131"/>
        <v>0</v>
      </c>
      <c r="Z2708" s="111">
        <f t="shared" si="132"/>
        <v>0</v>
      </c>
      <c r="AJ2708" s="110"/>
    </row>
    <row r="2709" spans="15:36" x14ac:dyDescent="0.2">
      <c r="O2709" s="111">
        <f t="shared" si="130"/>
        <v>0</v>
      </c>
      <c r="X2709" s="60">
        <f t="shared" si="131"/>
        <v>0</v>
      </c>
      <c r="Z2709" s="111">
        <f t="shared" si="132"/>
        <v>0</v>
      </c>
      <c r="AJ2709" s="110"/>
    </row>
    <row r="2710" spans="15:36" x14ac:dyDescent="0.2">
      <c r="O2710" s="111">
        <f t="shared" si="130"/>
        <v>0</v>
      </c>
      <c r="X2710" s="60">
        <f t="shared" si="131"/>
        <v>0</v>
      </c>
      <c r="Z2710" s="111">
        <f t="shared" si="132"/>
        <v>0</v>
      </c>
      <c r="AJ2710" s="110"/>
    </row>
    <row r="2711" spans="15:36" x14ac:dyDescent="0.2">
      <c r="O2711" s="111">
        <f t="shared" si="130"/>
        <v>0</v>
      </c>
      <c r="X2711" s="60">
        <f t="shared" si="131"/>
        <v>0</v>
      </c>
      <c r="Z2711" s="111">
        <f t="shared" si="132"/>
        <v>0</v>
      </c>
      <c r="AJ2711" s="110"/>
    </row>
    <row r="2712" spans="15:36" x14ac:dyDescent="0.2">
      <c r="O2712" s="111">
        <f t="shared" si="130"/>
        <v>0</v>
      </c>
      <c r="X2712" s="60">
        <f t="shared" si="131"/>
        <v>0</v>
      </c>
      <c r="Z2712" s="111">
        <f t="shared" si="132"/>
        <v>0</v>
      </c>
      <c r="AJ2712" s="110"/>
    </row>
    <row r="2713" spans="15:36" x14ac:dyDescent="0.2">
      <c r="O2713" s="111">
        <f t="shared" si="130"/>
        <v>0</v>
      </c>
      <c r="X2713" s="60">
        <f t="shared" si="131"/>
        <v>0</v>
      </c>
      <c r="Z2713" s="111">
        <f t="shared" si="132"/>
        <v>0</v>
      </c>
      <c r="AJ2713" s="110"/>
    </row>
    <row r="2714" spans="15:36" x14ac:dyDescent="0.2">
      <c r="O2714" s="111">
        <f t="shared" si="130"/>
        <v>0</v>
      </c>
      <c r="X2714" s="60">
        <f t="shared" si="131"/>
        <v>0</v>
      </c>
      <c r="Z2714" s="111">
        <f t="shared" si="132"/>
        <v>0</v>
      </c>
      <c r="AJ2714" s="110"/>
    </row>
    <row r="2715" spans="15:36" x14ac:dyDescent="0.2">
      <c r="O2715" s="111">
        <f t="shared" si="130"/>
        <v>0</v>
      </c>
      <c r="X2715" s="60">
        <f t="shared" si="131"/>
        <v>0</v>
      </c>
      <c r="Z2715" s="111">
        <f t="shared" si="132"/>
        <v>0</v>
      </c>
      <c r="AJ2715" s="110"/>
    </row>
    <row r="2716" spans="15:36" x14ac:dyDescent="0.2">
      <c r="O2716" s="111">
        <f t="shared" si="130"/>
        <v>0</v>
      </c>
      <c r="X2716" s="60">
        <f t="shared" si="131"/>
        <v>0</v>
      </c>
      <c r="Z2716" s="111">
        <f t="shared" si="132"/>
        <v>0</v>
      </c>
      <c r="AJ2716" s="110"/>
    </row>
    <row r="2717" spans="15:36" x14ac:dyDescent="0.2">
      <c r="O2717" s="111">
        <f t="shared" si="130"/>
        <v>0</v>
      </c>
      <c r="X2717" s="60">
        <f t="shared" si="131"/>
        <v>0</v>
      </c>
      <c r="Z2717" s="111">
        <f t="shared" si="132"/>
        <v>0</v>
      </c>
      <c r="AJ2717" s="110"/>
    </row>
    <row r="2718" spans="15:36" x14ac:dyDescent="0.2">
      <c r="O2718" s="111">
        <f t="shared" si="130"/>
        <v>0</v>
      </c>
      <c r="X2718" s="60">
        <f t="shared" si="131"/>
        <v>0</v>
      </c>
      <c r="Z2718" s="111">
        <f t="shared" si="132"/>
        <v>0</v>
      </c>
      <c r="AJ2718" s="110"/>
    </row>
    <row r="2719" spans="15:36" x14ac:dyDescent="0.2">
      <c r="O2719" s="111">
        <f t="shared" si="130"/>
        <v>0</v>
      </c>
      <c r="X2719" s="60">
        <f t="shared" si="131"/>
        <v>0</v>
      </c>
      <c r="Z2719" s="111">
        <f t="shared" si="132"/>
        <v>0</v>
      </c>
      <c r="AJ2719" s="110"/>
    </row>
    <row r="2720" spans="15:36" x14ac:dyDescent="0.2">
      <c r="O2720" s="111">
        <f t="shared" si="130"/>
        <v>0</v>
      </c>
      <c r="X2720" s="60">
        <f t="shared" si="131"/>
        <v>0</v>
      </c>
      <c r="Z2720" s="111">
        <f t="shared" si="132"/>
        <v>0</v>
      </c>
      <c r="AJ2720" s="110"/>
    </row>
    <row r="2721" spans="15:36" x14ac:dyDescent="0.2">
      <c r="O2721" s="111">
        <f t="shared" si="130"/>
        <v>0</v>
      </c>
      <c r="X2721" s="60">
        <f t="shared" si="131"/>
        <v>0</v>
      </c>
      <c r="Z2721" s="111">
        <f t="shared" si="132"/>
        <v>0</v>
      </c>
      <c r="AJ2721" s="110"/>
    </row>
    <row r="2722" spans="15:36" x14ac:dyDescent="0.2">
      <c r="O2722" s="111">
        <f t="shared" si="130"/>
        <v>0</v>
      </c>
      <c r="X2722" s="60">
        <f t="shared" si="131"/>
        <v>0</v>
      </c>
      <c r="Z2722" s="111">
        <f t="shared" si="132"/>
        <v>0</v>
      </c>
      <c r="AJ2722" s="110"/>
    </row>
    <row r="2723" spans="15:36" x14ac:dyDescent="0.2">
      <c r="O2723" s="111">
        <f t="shared" si="130"/>
        <v>0</v>
      </c>
      <c r="X2723" s="60">
        <f t="shared" si="131"/>
        <v>0</v>
      </c>
      <c r="Z2723" s="111">
        <f t="shared" si="132"/>
        <v>0</v>
      </c>
      <c r="AJ2723" s="110"/>
    </row>
    <row r="2724" spans="15:36" x14ac:dyDescent="0.2">
      <c r="O2724" s="111">
        <f t="shared" si="130"/>
        <v>0</v>
      </c>
      <c r="X2724" s="60">
        <f t="shared" si="131"/>
        <v>0</v>
      </c>
      <c r="Z2724" s="111">
        <f t="shared" si="132"/>
        <v>0</v>
      </c>
      <c r="AJ2724" s="110"/>
    </row>
    <row r="2725" spans="15:36" x14ac:dyDescent="0.2">
      <c r="O2725" s="111">
        <f t="shared" si="130"/>
        <v>0</v>
      </c>
      <c r="X2725" s="60">
        <f t="shared" si="131"/>
        <v>0</v>
      </c>
      <c r="Z2725" s="111">
        <f t="shared" si="132"/>
        <v>0</v>
      </c>
      <c r="AJ2725" s="110"/>
    </row>
    <row r="2726" spans="15:36" x14ac:dyDescent="0.2">
      <c r="O2726" s="111">
        <f t="shared" si="130"/>
        <v>0</v>
      </c>
      <c r="X2726" s="60">
        <f t="shared" si="131"/>
        <v>0</v>
      </c>
      <c r="Z2726" s="111">
        <f t="shared" si="132"/>
        <v>0</v>
      </c>
      <c r="AJ2726" s="110"/>
    </row>
    <row r="2727" spans="15:36" x14ac:dyDescent="0.2">
      <c r="O2727" s="111">
        <f t="shared" si="130"/>
        <v>0</v>
      </c>
      <c r="X2727" s="60">
        <f t="shared" si="131"/>
        <v>0</v>
      </c>
      <c r="Z2727" s="111">
        <f t="shared" si="132"/>
        <v>0</v>
      </c>
      <c r="AJ2727" s="110"/>
    </row>
    <row r="2728" spans="15:36" x14ac:dyDescent="0.2">
      <c r="O2728" s="111">
        <f t="shared" si="130"/>
        <v>0</v>
      </c>
      <c r="X2728" s="60">
        <f t="shared" si="131"/>
        <v>0</v>
      </c>
      <c r="Z2728" s="111">
        <f t="shared" si="132"/>
        <v>0</v>
      </c>
      <c r="AJ2728" s="110"/>
    </row>
    <row r="2729" spans="15:36" x14ac:dyDescent="0.2">
      <c r="O2729" s="111">
        <f t="shared" si="130"/>
        <v>0</v>
      </c>
      <c r="X2729" s="60">
        <f t="shared" si="131"/>
        <v>0</v>
      </c>
      <c r="Z2729" s="111">
        <f t="shared" si="132"/>
        <v>0</v>
      </c>
      <c r="AJ2729" s="110"/>
    </row>
    <row r="2730" spans="15:36" x14ac:dyDescent="0.2">
      <c r="O2730" s="111">
        <f t="shared" si="130"/>
        <v>0</v>
      </c>
      <c r="X2730" s="60">
        <f t="shared" si="131"/>
        <v>0</v>
      </c>
      <c r="Z2730" s="111">
        <f t="shared" si="132"/>
        <v>0</v>
      </c>
      <c r="AJ2730" s="110"/>
    </row>
    <row r="2731" spans="15:36" x14ac:dyDescent="0.2">
      <c r="O2731" s="111">
        <f t="shared" si="130"/>
        <v>0</v>
      </c>
      <c r="X2731" s="60">
        <f t="shared" si="131"/>
        <v>0</v>
      </c>
      <c r="Z2731" s="111">
        <f t="shared" si="132"/>
        <v>0</v>
      </c>
      <c r="AJ2731" s="110"/>
    </row>
    <row r="2732" spans="15:36" x14ac:dyDescent="0.2">
      <c r="O2732" s="111">
        <f t="shared" si="130"/>
        <v>0</v>
      </c>
      <c r="X2732" s="60">
        <f t="shared" si="131"/>
        <v>0</v>
      </c>
      <c r="Z2732" s="111">
        <f t="shared" si="132"/>
        <v>0</v>
      </c>
      <c r="AJ2732" s="110"/>
    </row>
    <row r="2733" spans="15:36" x14ac:dyDescent="0.2">
      <c r="O2733" s="111">
        <f t="shared" si="130"/>
        <v>0</v>
      </c>
      <c r="X2733" s="60">
        <f t="shared" si="131"/>
        <v>0</v>
      </c>
      <c r="Z2733" s="111">
        <f t="shared" si="132"/>
        <v>0</v>
      </c>
      <c r="AJ2733" s="110"/>
    </row>
    <row r="2734" spans="15:36" x14ac:dyDescent="0.2">
      <c r="O2734" s="111">
        <f t="shared" si="130"/>
        <v>0</v>
      </c>
      <c r="X2734" s="60">
        <f t="shared" si="131"/>
        <v>0</v>
      </c>
      <c r="Z2734" s="111">
        <f t="shared" si="132"/>
        <v>0</v>
      </c>
      <c r="AJ2734" s="110"/>
    </row>
    <row r="2735" spans="15:36" x14ac:dyDescent="0.2">
      <c r="O2735" s="111">
        <f t="shared" si="130"/>
        <v>0</v>
      </c>
      <c r="X2735" s="60">
        <f t="shared" si="131"/>
        <v>0</v>
      </c>
      <c r="Z2735" s="111">
        <f t="shared" si="132"/>
        <v>0</v>
      </c>
      <c r="AJ2735" s="110"/>
    </row>
    <row r="2736" spans="15:36" x14ac:dyDescent="0.2">
      <c r="O2736" s="111">
        <f t="shared" si="130"/>
        <v>0</v>
      </c>
      <c r="X2736" s="60">
        <f t="shared" si="131"/>
        <v>0</v>
      </c>
      <c r="Z2736" s="111">
        <f t="shared" si="132"/>
        <v>0</v>
      </c>
      <c r="AJ2736" s="110"/>
    </row>
    <row r="2737" spans="15:36" x14ac:dyDescent="0.2">
      <c r="O2737" s="111">
        <f t="shared" si="130"/>
        <v>0</v>
      </c>
      <c r="X2737" s="60">
        <f t="shared" si="131"/>
        <v>0</v>
      </c>
      <c r="Z2737" s="111">
        <f t="shared" si="132"/>
        <v>0</v>
      </c>
      <c r="AJ2737" s="110"/>
    </row>
    <row r="2738" spans="15:36" x14ac:dyDescent="0.2">
      <c r="O2738" s="111">
        <f t="shared" si="130"/>
        <v>0</v>
      </c>
      <c r="X2738" s="60">
        <f t="shared" si="131"/>
        <v>0</v>
      </c>
      <c r="Z2738" s="111">
        <f t="shared" si="132"/>
        <v>0</v>
      </c>
      <c r="AJ2738" s="110"/>
    </row>
    <row r="2739" spans="15:36" x14ac:dyDescent="0.2">
      <c r="O2739" s="111">
        <f t="shared" si="130"/>
        <v>0</v>
      </c>
      <c r="X2739" s="60">
        <f t="shared" si="131"/>
        <v>0</v>
      </c>
      <c r="Z2739" s="111">
        <f t="shared" si="132"/>
        <v>0</v>
      </c>
      <c r="AJ2739" s="110"/>
    </row>
    <row r="2740" spans="15:36" x14ac:dyDescent="0.2">
      <c r="O2740" s="111">
        <f t="shared" si="130"/>
        <v>0</v>
      </c>
      <c r="X2740" s="60">
        <f t="shared" si="131"/>
        <v>0</v>
      </c>
      <c r="Z2740" s="111">
        <f t="shared" si="132"/>
        <v>0</v>
      </c>
      <c r="AJ2740" s="110"/>
    </row>
    <row r="2741" spans="15:36" x14ac:dyDescent="0.2">
      <c r="O2741" s="111">
        <f t="shared" si="130"/>
        <v>0</v>
      </c>
      <c r="X2741" s="60">
        <f t="shared" si="131"/>
        <v>0</v>
      </c>
      <c r="Z2741" s="111">
        <f t="shared" si="132"/>
        <v>0</v>
      </c>
      <c r="AJ2741" s="110"/>
    </row>
    <row r="2742" spans="15:36" x14ac:dyDescent="0.2">
      <c r="O2742" s="111">
        <f t="shared" si="130"/>
        <v>0</v>
      </c>
      <c r="X2742" s="60">
        <f t="shared" si="131"/>
        <v>0</v>
      </c>
      <c r="Z2742" s="111">
        <f t="shared" si="132"/>
        <v>0</v>
      </c>
      <c r="AJ2742" s="110"/>
    </row>
    <row r="2743" spans="15:36" x14ac:dyDescent="0.2">
      <c r="O2743" s="111">
        <f t="shared" si="130"/>
        <v>0</v>
      </c>
      <c r="X2743" s="60">
        <f t="shared" si="131"/>
        <v>0</v>
      </c>
      <c r="Z2743" s="111">
        <f t="shared" si="132"/>
        <v>0</v>
      </c>
      <c r="AJ2743" s="110"/>
    </row>
    <row r="2744" spans="15:36" x14ac:dyDescent="0.2">
      <c r="O2744" s="111">
        <f t="shared" si="130"/>
        <v>0</v>
      </c>
      <c r="X2744" s="60">
        <f t="shared" si="131"/>
        <v>0</v>
      </c>
      <c r="Z2744" s="111">
        <f t="shared" si="132"/>
        <v>0</v>
      </c>
      <c r="AJ2744" s="110"/>
    </row>
    <row r="2745" spans="15:36" x14ac:dyDescent="0.2">
      <c r="O2745" s="111">
        <f t="shared" si="130"/>
        <v>0</v>
      </c>
      <c r="X2745" s="60">
        <f t="shared" si="131"/>
        <v>0</v>
      </c>
      <c r="Z2745" s="111">
        <f t="shared" si="132"/>
        <v>0</v>
      </c>
      <c r="AJ2745" s="110"/>
    </row>
    <row r="2746" spans="15:36" x14ac:dyDescent="0.2">
      <c r="O2746" s="111">
        <f t="shared" si="130"/>
        <v>0</v>
      </c>
      <c r="X2746" s="60">
        <f t="shared" si="131"/>
        <v>0</v>
      </c>
      <c r="Z2746" s="111">
        <f t="shared" si="132"/>
        <v>0</v>
      </c>
      <c r="AJ2746" s="110"/>
    </row>
    <row r="2747" spans="15:36" x14ac:dyDescent="0.2">
      <c r="O2747" s="111">
        <f t="shared" si="130"/>
        <v>0</v>
      </c>
      <c r="X2747" s="60">
        <f t="shared" si="131"/>
        <v>0</v>
      </c>
      <c r="Z2747" s="111">
        <f t="shared" si="132"/>
        <v>0</v>
      </c>
      <c r="AJ2747" s="110"/>
    </row>
    <row r="2748" spans="15:36" x14ac:dyDescent="0.2">
      <c r="O2748" s="111">
        <f t="shared" si="130"/>
        <v>0</v>
      </c>
      <c r="X2748" s="60">
        <f t="shared" si="131"/>
        <v>0</v>
      </c>
      <c r="Z2748" s="111">
        <f t="shared" si="132"/>
        <v>0</v>
      </c>
      <c r="AJ2748" s="110"/>
    </row>
    <row r="2749" spans="15:36" x14ac:dyDescent="0.2">
      <c r="O2749" s="111">
        <f t="shared" si="130"/>
        <v>0</v>
      </c>
      <c r="X2749" s="60">
        <f t="shared" si="131"/>
        <v>0</v>
      </c>
      <c r="Z2749" s="111">
        <f t="shared" si="132"/>
        <v>0</v>
      </c>
      <c r="AJ2749" s="110"/>
    </row>
    <row r="2750" spans="15:36" x14ac:dyDescent="0.2">
      <c r="O2750" s="111">
        <f t="shared" si="130"/>
        <v>0</v>
      </c>
      <c r="X2750" s="60">
        <f t="shared" si="131"/>
        <v>0</v>
      </c>
      <c r="Z2750" s="111">
        <f t="shared" si="132"/>
        <v>0</v>
      </c>
      <c r="AJ2750" s="110"/>
    </row>
    <row r="2751" spans="15:36" x14ac:dyDescent="0.2">
      <c r="O2751" s="111">
        <f t="shared" si="130"/>
        <v>0</v>
      </c>
      <c r="X2751" s="60">
        <f t="shared" si="131"/>
        <v>0</v>
      </c>
      <c r="Z2751" s="111">
        <f t="shared" si="132"/>
        <v>0</v>
      </c>
      <c r="AJ2751" s="110"/>
    </row>
    <row r="2752" spans="15:36" x14ac:dyDescent="0.2">
      <c r="O2752" s="111">
        <f t="shared" si="130"/>
        <v>0</v>
      </c>
      <c r="X2752" s="60">
        <f t="shared" si="131"/>
        <v>0</v>
      </c>
      <c r="Z2752" s="111">
        <f t="shared" si="132"/>
        <v>0</v>
      </c>
      <c r="AJ2752" s="110"/>
    </row>
    <row r="2753" spans="15:36" x14ac:dyDescent="0.2">
      <c r="O2753" s="111">
        <f t="shared" si="130"/>
        <v>0</v>
      </c>
      <c r="X2753" s="60">
        <f t="shared" si="131"/>
        <v>0</v>
      </c>
      <c r="Z2753" s="111">
        <f t="shared" si="132"/>
        <v>0</v>
      </c>
      <c r="AJ2753" s="110"/>
    </row>
    <row r="2754" spans="15:36" x14ac:dyDescent="0.2">
      <c r="O2754" s="111">
        <f t="shared" si="130"/>
        <v>0</v>
      </c>
      <c r="X2754" s="60">
        <f t="shared" si="131"/>
        <v>0</v>
      </c>
      <c r="Z2754" s="111">
        <f t="shared" si="132"/>
        <v>0</v>
      </c>
      <c r="AJ2754" s="110"/>
    </row>
    <row r="2755" spans="15:36" x14ac:dyDescent="0.2">
      <c r="O2755" s="111">
        <f t="shared" ref="O2755:O2818" si="133">(J2755+K2755)-L2755+M2755-N2755</f>
        <v>0</v>
      </c>
      <c r="X2755" s="60">
        <f t="shared" si="131"/>
        <v>0</v>
      </c>
      <c r="Z2755" s="111">
        <f t="shared" si="132"/>
        <v>0</v>
      </c>
      <c r="AJ2755" s="110"/>
    </row>
    <row r="2756" spans="15:36" x14ac:dyDescent="0.2">
      <c r="O2756" s="111">
        <f t="shared" si="133"/>
        <v>0</v>
      </c>
      <c r="X2756" s="60">
        <f t="shared" ref="X2756:X2819" si="134">W2756*U2756</f>
        <v>0</v>
      </c>
      <c r="Z2756" s="111">
        <f t="shared" ref="Z2756:Z2819" si="135">Y2756*U2756</f>
        <v>0</v>
      </c>
      <c r="AJ2756" s="110"/>
    </row>
    <row r="2757" spans="15:36" x14ac:dyDescent="0.2">
      <c r="O2757" s="111">
        <f t="shared" si="133"/>
        <v>0</v>
      </c>
      <c r="X2757" s="60">
        <f t="shared" si="134"/>
        <v>0</v>
      </c>
      <c r="Z2757" s="111">
        <f t="shared" si="135"/>
        <v>0</v>
      </c>
      <c r="AJ2757" s="110"/>
    </row>
    <row r="2758" spans="15:36" x14ac:dyDescent="0.2">
      <c r="O2758" s="111">
        <f t="shared" si="133"/>
        <v>0</v>
      </c>
      <c r="X2758" s="60">
        <f t="shared" si="134"/>
        <v>0</v>
      </c>
      <c r="Z2758" s="111">
        <f t="shared" si="135"/>
        <v>0</v>
      </c>
      <c r="AJ2758" s="110"/>
    </row>
    <row r="2759" spans="15:36" x14ac:dyDescent="0.2">
      <c r="O2759" s="111">
        <f t="shared" si="133"/>
        <v>0</v>
      </c>
      <c r="X2759" s="60">
        <f t="shared" si="134"/>
        <v>0</v>
      </c>
      <c r="Z2759" s="111">
        <f t="shared" si="135"/>
        <v>0</v>
      </c>
      <c r="AJ2759" s="110"/>
    </row>
    <row r="2760" spans="15:36" x14ac:dyDescent="0.2">
      <c r="O2760" s="111">
        <f t="shared" si="133"/>
        <v>0</v>
      </c>
      <c r="X2760" s="60">
        <f t="shared" si="134"/>
        <v>0</v>
      </c>
      <c r="Z2760" s="111">
        <f t="shared" si="135"/>
        <v>0</v>
      </c>
      <c r="AJ2760" s="110"/>
    </row>
    <row r="2761" spans="15:36" x14ac:dyDescent="0.2">
      <c r="O2761" s="111">
        <f t="shared" si="133"/>
        <v>0</v>
      </c>
      <c r="X2761" s="60">
        <f t="shared" si="134"/>
        <v>0</v>
      </c>
      <c r="Z2761" s="111">
        <f t="shared" si="135"/>
        <v>0</v>
      </c>
      <c r="AJ2761" s="110"/>
    </row>
    <row r="2762" spans="15:36" x14ac:dyDescent="0.2">
      <c r="O2762" s="111">
        <f t="shared" si="133"/>
        <v>0</v>
      </c>
      <c r="X2762" s="60">
        <f t="shared" si="134"/>
        <v>0</v>
      </c>
      <c r="Z2762" s="111">
        <f t="shared" si="135"/>
        <v>0</v>
      </c>
      <c r="AJ2762" s="110"/>
    </row>
    <row r="2763" spans="15:36" x14ac:dyDescent="0.2">
      <c r="O2763" s="111">
        <f t="shared" si="133"/>
        <v>0</v>
      </c>
      <c r="X2763" s="60">
        <f t="shared" si="134"/>
        <v>0</v>
      </c>
      <c r="Z2763" s="111">
        <f t="shared" si="135"/>
        <v>0</v>
      </c>
      <c r="AJ2763" s="110"/>
    </row>
    <row r="2764" spans="15:36" x14ac:dyDescent="0.2">
      <c r="O2764" s="111">
        <f t="shared" si="133"/>
        <v>0</v>
      </c>
      <c r="X2764" s="60">
        <f t="shared" si="134"/>
        <v>0</v>
      </c>
      <c r="Z2764" s="111">
        <f t="shared" si="135"/>
        <v>0</v>
      </c>
      <c r="AJ2764" s="110"/>
    </row>
    <row r="2765" spans="15:36" x14ac:dyDescent="0.2">
      <c r="O2765" s="111">
        <f t="shared" si="133"/>
        <v>0</v>
      </c>
      <c r="X2765" s="60">
        <f t="shared" si="134"/>
        <v>0</v>
      </c>
      <c r="Z2765" s="111">
        <f t="shared" si="135"/>
        <v>0</v>
      </c>
      <c r="AJ2765" s="110"/>
    </row>
    <row r="2766" spans="15:36" x14ac:dyDescent="0.2">
      <c r="O2766" s="111">
        <f t="shared" si="133"/>
        <v>0</v>
      </c>
      <c r="X2766" s="60">
        <f t="shared" si="134"/>
        <v>0</v>
      </c>
      <c r="Z2766" s="111">
        <f t="shared" si="135"/>
        <v>0</v>
      </c>
      <c r="AJ2766" s="110"/>
    </row>
    <row r="2767" spans="15:36" x14ac:dyDescent="0.2">
      <c r="O2767" s="111">
        <f t="shared" si="133"/>
        <v>0</v>
      </c>
      <c r="X2767" s="60">
        <f t="shared" si="134"/>
        <v>0</v>
      </c>
      <c r="Z2767" s="111">
        <f t="shared" si="135"/>
        <v>0</v>
      </c>
      <c r="AJ2767" s="110"/>
    </row>
    <row r="2768" spans="15:36" x14ac:dyDescent="0.2">
      <c r="O2768" s="111">
        <f t="shared" si="133"/>
        <v>0</v>
      </c>
      <c r="X2768" s="60">
        <f t="shared" si="134"/>
        <v>0</v>
      </c>
      <c r="Z2768" s="111">
        <f t="shared" si="135"/>
        <v>0</v>
      </c>
      <c r="AJ2768" s="110"/>
    </row>
    <row r="2769" spans="15:36" x14ac:dyDescent="0.2">
      <c r="O2769" s="111">
        <f t="shared" si="133"/>
        <v>0</v>
      </c>
      <c r="X2769" s="60">
        <f t="shared" si="134"/>
        <v>0</v>
      </c>
      <c r="Z2769" s="111">
        <f t="shared" si="135"/>
        <v>0</v>
      </c>
      <c r="AJ2769" s="110"/>
    </row>
    <row r="2770" spans="15:36" x14ac:dyDescent="0.2">
      <c r="O2770" s="111">
        <f t="shared" si="133"/>
        <v>0</v>
      </c>
      <c r="X2770" s="60">
        <f t="shared" si="134"/>
        <v>0</v>
      </c>
      <c r="Z2770" s="111">
        <f t="shared" si="135"/>
        <v>0</v>
      </c>
      <c r="AJ2770" s="110"/>
    </row>
    <row r="2771" spans="15:36" x14ac:dyDescent="0.2">
      <c r="O2771" s="111">
        <f t="shared" si="133"/>
        <v>0</v>
      </c>
      <c r="X2771" s="60">
        <f t="shared" si="134"/>
        <v>0</v>
      </c>
      <c r="Z2771" s="111">
        <f t="shared" si="135"/>
        <v>0</v>
      </c>
      <c r="AJ2771" s="110"/>
    </row>
    <row r="2772" spans="15:36" x14ac:dyDescent="0.2">
      <c r="O2772" s="111">
        <f t="shared" si="133"/>
        <v>0</v>
      </c>
      <c r="X2772" s="60">
        <f t="shared" si="134"/>
        <v>0</v>
      </c>
      <c r="Z2772" s="111">
        <f t="shared" si="135"/>
        <v>0</v>
      </c>
      <c r="AJ2772" s="110"/>
    </row>
    <row r="2773" spans="15:36" x14ac:dyDescent="0.2">
      <c r="O2773" s="111">
        <f t="shared" si="133"/>
        <v>0</v>
      </c>
      <c r="X2773" s="60">
        <f t="shared" si="134"/>
        <v>0</v>
      </c>
      <c r="Z2773" s="111">
        <f t="shared" si="135"/>
        <v>0</v>
      </c>
      <c r="AJ2773" s="110"/>
    </row>
    <row r="2774" spans="15:36" x14ac:dyDescent="0.2">
      <c r="O2774" s="111">
        <f t="shared" si="133"/>
        <v>0</v>
      </c>
      <c r="X2774" s="60">
        <f t="shared" si="134"/>
        <v>0</v>
      </c>
      <c r="Z2774" s="111">
        <f t="shared" si="135"/>
        <v>0</v>
      </c>
      <c r="AJ2774" s="110"/>
    </row>
    <row r="2775" spans="15:36" x14ac:dyDescent="0.2">
      <c r="O2775" s="111">
        <f t="shared" si="133"/>
        <v>0</v>
      </c>
      <c r="X2775" s="60">
        <f t="shared" si="134"/>
        <v>0</v>
      </c>
      <c r="Z2775" s="111">
        <f t="shared" si="135"/>
        <v>0</v>
      </c>
      <c r="AJ2775" s="110"/>
    </row>
    <row r="2776" spans="15:36" x14ac:dyDescent="0.2">
      <c r="O2776" s="111">
        <f t="shared" si="133"/>
        <v>0</v>
      </c>
      <c r="X2776" s="60">
        <f t="shared" si="134"/>
        <v>0</v>
      </c>
      <c r="Z2776" s="111">
        <f t="shared" si="135"/>
        <v>0</v>
      </c>
      <c r="AJ2776" s="110"/>
    </row>
    <row r="2777" spans="15:36" x14ac:dyDescent="0.2">
      <c r="O2777" s="111">
        <f t="shared" si="133"/>
        <v>0</v>
      </c>
      <c r="X2777" s="60">
        <f t="shared" si="134"/>
        <v>0</v>
      </c>
      <c r="Z2777" s="111">
        <f t="shared" si="135"/>
        <v>0</v>
      </c>
      <c r="AJ2777" s="110"/>
    </row>
    <row r="2778" spans="15:36" x14ac:dyDescent="0.2">
      <c r="O2778" s="111">
        <f t="shared" si="133"/>
        <v>0</v>
      </c>
      <c r="X2778" s="60">
        <f t="shared" si="134"/>
        <v>0</v>
      </c>
      <c r="Z2778" s="111">
        <f t="shared" si="135"/>
        <v>0</v>
      </c>
      <c r="AJ2778" s="110"/>
    </row>
    <row r="2779" spans="15:36" x14ac:dyDescent="0.2">
      <c r="O2779" s="111">
        <f t="shared" si="133"/>
        <v>0</v>
      </c>
      <c r="X2779" s="60">
        <f t="shared" si="134"/>
        <v>0</v>
      </c>
      <c r="Z2779" s="111">
        <f t="shared" si="135"/>
        <v>0</v>
      </c>
      <c r="AJ2779" s="110"/>
    </row>
    <row r="2780" spans="15:36" x14ac:dyDescent="0.2">
      <c r="O2780" s="111">
        <f t="shared" si="133"/>
        <v>0</v>
      </c>
      <c r="X2780" s="60">
        <f t="shared" si="134"/>
        <v>0</v>
      </c>
      <c r="Z2780" s="111">
        <f t="shared" si="135"/>
        <v>0</v>
      </c>
      <c r="AJ2780" s="110"/>
    </row>
    <row r="2781" spans="15:36" x14ac:dyDescent="0.2">
      <c r="O2781" s="111">
        <f t="shared" si="133"/>
        <v>0</v>
      </c>
      <c r="X2781" s="60">
        <f t="shared" si="134"/>
        <v>0</v>
      </c>
      <c r="Z2781" s="111">
        <f t="shared" si="135"/>
        <v>0</v>
      </c>
      <c r="AJ2781" s="110"/>
    </row>
    <row r="2782" spans="15:36" x14ac:dyDescent="0.2">
      <c r="O2782" s="111">
        <f t="shared" si="133"/>
        <v>0</v>
      </c>
      <c r="X2782" s="60">
        <f t="shared" si="134"/>
        <v>0</v>
      </c>
      <c r="Z2782" s="111">
        <f t="shared" si="135"/>
        <v>0</v>
      </c>
      <c r="AJ2782" s="110"/>
    </row>
    <row r="2783" spans="15:36" x14ac:dyDescent="0.2">
      <c r="O2783" s="111">
        <f t="shared" si="133"/>
        <v>0</v>
      </c>
      <c r="X2783" s="60">
        <f t="shared" si="134"/>
        <v>0</v>
      </c>
      <c r="Z2783" s="111">
        <f t="shared" si="135"/>
        <v>0</v>
      </c>
      <c r="AJ2783" s="110"/>
    </row>
    <row r="2784" spans="15:36" x14ac:dyDescent="0.2">
      <c r="O2784" s="111">
        <f t="shared" si="133"/>
        <v>0</v>
      </c>
      <c r="X2784" s="60">
        <f t="shared" si="134"/>
        <v>0</v>
      </c>
      <c r="Z2784" s="111">
        <f t="shared" si="135"/>
        <v>0</v>
      </c>
      <c r="AJ2784" s="110"/>
    </row>
    <row r="2785" spans="15:36" x14ac:dyDescent="0.2">
      <c r="O2785" s="111">
        <f t="shared" si="133"/>
        <v>0</v>
      </c>
      <c r="X2785" s="60">
        <f t="shared" si="134"/>
        <v>0</v>
      </c>
      <c r="Z2785" s="111">
        <f t="shared" si="135"/>
        <v>0</v>
      </c>
      <c r="AJ2785" s="110"/>
    </row>
    <row r="2786" spans="15:36" x14ac:dyDescent="0.2">
      <c r="O2786" s="111">
        <f t="shared" si="133"/>
        <v>0</v>
      </c>
      <c r="X2786" s="60">
        <f t="shared" si="134"/>
        <v>0</v>
      </c>
      <c r="Z2786" s="111">
        <f t="shared" si="135"/>
        <v>0</v>
      </c>
      <c r="AJ2786" s="110"/>
    </row>
    <row r="2787" spans="15:36" x14ac:dyDescent="0.2">
      <c r="O2787" s="111">
        <f t="shared" si="133"/>
        <v>0</v>
      </c>
      <c r="X2787" s="60">
        <f t="shared" si="134"/>
        <v>0</v>
      </c>
      <c r="Z2787" s="111">
        <f t="shared" si="135"/>
        <v>0</v>
      </c>
      <c r="AJ2787" s="110"/>
    </row>
    <row r="2788" spans="15:36" x14ac:dyDescent="0.2">
      <c r="O2788" s="111">
        <f t="shared" si="133"/>
        <v>0</v>
      </c>
      <c r="X2788" s="60">
        <f t="shared" si="134"/>
        <v>0</v>
      </c>
      <c r="Z2788" s="111">
        <f t="shared" si="135"/>
        <v>0</v>
      </c>
      <c r="AJ2788" s="110"/>
    </row>
    <row r="2789" spans="15:36" x14ac:dyDescent="0.2">
      <c r="O2789" s="111">
        <f t="shared" si="133"/>
        <v>0</v>
      </c>
      <c r="X2789" s="60">
        <f t="shared" si="134"/>
        <v>0</v>
      </c>
      <c r="Z2789" s="111">
        <f t="shared" si="135"/>
        <v>0</v>
      </c>
      <c r="AJ2789" s="110"/>
    </row>
    <row r="2790" spans="15:36" x14ac:dyDescent="0.2">
      <c r="O2790" s="111">
        <f t="shared" si="133"/>
        <v>0</v>
      </c>
      <c r="X2790" s="60">
        <f t="shared" si="134"/>
        <v>0</v>
      </c>
      <c r="Z2790" s="111">
        <f t="shared" si="135"/>
        <v>0</v>
      </c>
      <c r="AJ2790" s="110"/>
    </row>
    <row r="2791" spans="15:36" x14ac:dyDescent="0.2">
      <c r="O2791" s="111">
        <f t="shared" si="133"/>
        <v>0</v>
      </c>
      <c r="X2791" s="60">
        <f t="shared" si="134"/>
        <v>0</v>
      </c>
      <c r="Z2791" s="111">
        <f t="shared" si="135"/>
        <v>0</v>
      </c>
      <c r="AJ2791" s="110"/>
    </row>
    <row r="2792" spans="15:36" x14ac:dyDescent="0.2">
      <c r="O2792" s="111">
        <f t="shared" si="133"/>
        <v>0</v>
      </c>
      <c r="X2792" s="60">
        <f t="shared" si="134"/>
        <v>0</v>
      </c>
      <c r="Z2792" s="111">
        <f t="shared" si="135"/>
        <v>0</v>
      </c>
      <c r="AJ2792" s="110"/>
    </row>
    <row r="2793" spans="15:36" x14ac:dyDescent="0.2">
      <c r="O2793" s="111">
        <f t="shared" si="133"/>
        <v>0</v>
      </c>
      <c r="X2793" s="60">
        <f t="shared" si="134"/>
        <v>0</v>
      </c>
      <c r="Z2793" s="111">
        <f t="shared" si="135"/>
        <v>0</v>
      </c>
      <c r="AJ2793" s="110"/>
    </row>
    <row r="2794" spans="15:36" x14ac:dyDescent="0.2">
      <c r="O2794" s="111">
        <f t="shared" si="133"/>
        <v>0</v>
      </c>
      <c r="X2794" s="60">
        <f t="shared" si="134"/>
        <v>0</v>
      </c>
      <c r="Z2794" s="111">
        <f t="shared" si="135"/>
        <v>0</v>
      </c>
      <c r="AJ2794" s="110"/>
    </row>
    <row r="2795" spans="15:36" x14ac:dyDescent="0.2">
      <c r="O2795" s="111">
        <f t="shared" si="133"/>
        <v>0</v>
      </c>
      <c r="X2795" s="60">
        <f t="shared" si="134"/>
        <v>0</v>
      </c>
      <c r="Z2795" s="111">
        <f t="shared" si="135"/>
        <v>0</v>
      </c>
      <c r="AJ2795" s="110"/>
    </row>
    <row r="2796" spans="15:36" x14ac:dyDescent="0.2">
      <c r="O2796" s="111">
        <f t="shared" si="133"/>
        <v>0</v>
      </c>
      <c r="X2796" s="60">
        <f t="shared" si="134"/>
        <v>0</v>
      </c>
      <c r="Z2796" s="111">
        <f t="shared" si="135"/>
        <v>0</v>
      </c>
      <c r="AJ2796" s="110"/>
    </row>
    <row r="2797" spans="15:36" x14ac:dyDescent="0.2">
      <c r="O2797" s="111">
        <f t="shared" si="133"/>
        <v>0</v>
      </c>
      <c r="X2797" s="60">
        <f t="shared" si="134"/>
        <v>0</v>
      </c>
      <c r="Z2797" s="111">
        <f t="shared" si="135"/>
        <v>0</v>
      </c>
      <c r="AJ2797" s="110"/>
    </row>
    <row r="2798" spans="15:36" x14ac:dyDescent="0.2">
      <c r="O2798" s="111">
        <f t="shared" si="133"/>
        <v>0</v>
      </c>
      <c r="X2798" s="60">
        <f t="shared" si="134"/>
        <v>0</v>
      </c>
      <c r="Z2798" s="111">
        <f t="shared" si="135"/>
        <v>0</v>
      </c>
      <c r="AJ2798" s="110"/>
    </row>
    <row r="2799" spans="15:36" x14ac:dyDescent="0.2">
      <c r="O2799" s="111">
        <f t="shared" si="133"/>
        <v>0</v>
      </c>
      <c r="X2799" s="60">
        <f t="shared" si="134"/>
        <v>0</v>
      </c>
      <c r="Z2799" s="111">
        <f t="shared" si="135"/>
        <v>0</v>
      </c>
      <c r="AJ2799" s="110"/>
    </row>
    <row r="2800" spans="15:36" x14ac:dyDescent="0.2">
      <c r="O2800" s="111">
        <f t="shared" si="133"/>
        <v>0</v>
      </c>
      <c r="X2800" s="60">
        <f t="shared" si="134"/>
        <v>0</v>
      </c>
      <c r="Z2800" s="111">
        <f t="shared" si="135"/>
        <v>0</v>
      </c>
      <c r="AJ2800" s="110"/>
    </row>
    <row r="2801" spans="15:36" x14ac:dyDescent="0.2">
      <c r="O2801" s="111">
        <f t="shared" si="133"/>
        <v>0</v>
      </c>
      <c r="X2801" s="60">
        <f t="shared" si="134"/>
        <v>0</v>
      </c>
      <c r="Z2801" s="111">
        <f t="shared" si="135"/>
        <v>0</v>
      </c>
      <c r="AJ2801" s="110"/>
    </row>
    <row r="2802" spans="15:36" x14ac:dyDescent="0.2">
      <c r="O2802" s="111">
        <f t="shared" si="133"/>
        <v>0</v>
      </c>
      <c r="X2802" s="60">
        <f t="shared" si="134"/>
        <v>0</v>
      </c>
      <c r="Z2802" s="111">
        <f t="shared" si="135"/>
        <v>0</v>
      </c>
      <c r="AJ2802" s="110"/>
    </row>
    <row r="2803" spans="15:36" x14ac:dyDescent="0.2">
      <c r="O2803" s="111">
        <f t="shared" si="133"/>
        <v>0</v>
      </c>
      <c r="X2803" s="60">
        <f t="shared" si="134"/>
        <v>0</v>
      </c>
      <c r="Z2803" s="111">
        <f t="shared" si="135"/>
        <v>0</v>
      </c>
      <c r="AJ2803" s="110"/>
    </row>
    <row r="2804" spans="15:36" x14ac:dyDescent="0.2">
      <c r="O2804" s="111">
        <f t="shared" si="133"/>
        <v>0</v>
      </c>
      <c r="X2804" s="60">
        <f t="shared" si="134"/>
        <v>0</v>
      </c>
      <c r="Z2804" s="111">
        <f t="shared" si="135"/>
        <v>0</v>
      </c>
      <c r="AJ2804" s="110"/>
    </row>
    <row r="2805" spans="15:36" x14ac:dyDescent="0.2">
      <c r="O2805" s="111">
        <f t="shared" si="133"/>
        <v>0</v>
      </c>
      <c r="X2805" s="60">
        <f t="shared" si="134"/>
        <v>0</v>
      </c>
      <c r="Z2805" s="111">
        <f t="shared" si="135"/>
        <v>0</v>
      </c>
      <c r="AJ2805" s="110"/>
    </row>
    <row r="2806" spans="15:36" x14ac:dyDescent="0.2">
      <c r="O2806" s="111">
        <f t="shared" si="133"/>
        <v>0</v>
      </c>
      <c r="X2806" s="60">
        <f t="shared" si="134"/>
        <v>0</v>
      </c>
      <c r="Z2806" s="111">
        <f t="shared" si="135"/>
        <v>0</v>
      </c>
      <c r="AJ2806" s="110"/>
    </row>
    <row r="2807" spans="15:36" x14ac:dyDescent="0.2">
      <c r="O2807" s="111">
        <f t="shared" si="133"/>
        <v>0</v>
      </c>
      <c r="X2807" s="60">
        <f t="shared" si="134"/>
        <v>0</v>
      </c>
      <c r="Z2807" s="111">
        <f t="shared" si="135"/>
        <v>0</v>
      </c>
      <c r="AJ2807" s="110"/>
    </row>
    <row r="2808" spans="15:36" x14ac:dyDescent="0.2">
      <c r="O2808" s="111">
        <f t="shared" si="133"/>
        <v>0</v>
      </c>
      <c r="X2808" s="60">
        <f t="shared" si="134"/>
        <v>0</v>
      </c>
      <c r="Z2808" s="111">
        <f t="shared" si="135"/>
        <v>0</v>
      </c>
      <c r="AJ2808" s="110"/>
    </row>
    <row r="2809" spans="15:36" x14ac:dyDescent="0.2">
      <c r="O2809" s="111">
        <f t="shared" si="133"/>
        <v>0</v>
      </c>
      <c r="X2809" s="60">
        <f t="shared" si="134"/>
        <v>0</v>
      </c>
      <c r="Z2809" s="111">
        <f t="shared" si="135"/>
        <v>0</v>
      </c>
      <c r="AJ2809" s="110"/>
    </row>
    <row r="2810" spans="15:36" x14ac:dyDescent="0.2">
      <c r="O2810" s="111">
        <f t="shared" si="133"/>
        <v>0</v>
      </c>
      <c r="X2810" s="60">
        <f t="shared" si="134"/>
        <v>0</v>
      </c>
      <c r="Z2810" s="111">
        <f t="shared" si="135"/>
        <v>0</v>
      </c>
      <c r="AJ2810" s="110"/>
    </row>
    <row r="2811" spans="15:36" x14ac:dyDescent="0.2">
      <c r="O2811" s="111">
        <f t="shared" si="133"/>
        <v>0</v>
      </c>
      <c r="X2811" s="60">
        <f t="shared" si="134"/>
        <v>0</v>
      </c>
      <c r="Z2811" s="111">
        <f t="shared" si="135"/>
        <v>0</v>
      </c>
      <c r="AJ2811" s="110"/>
    </row>
    <row r="2812" spans="15:36" x14ac:dyDescent="0.2">
      <c r="O2812" s="111">
        <f t="shared" si="133"/>
        <v>0</v>
      </c>
      <c r="X2812" s="60">
        <f t="shared" si="134"/>
        <v>0</v>
      </c>
      <c r="Z2812" s="111">
        <f t="shared" si="135"/>
        <v>0</v>
      </c>
      <c r="AJ2812" s="110"/>
    </row>
    <row r="2813" spans="15:36" x14ac:dyDescent="0.2">
      <c r="O2813" s="111">
        <f t="shared" si="133"/>
        <v>0</v>
      </c>
      <c r="X2813" s="60">
        <f t="shared" si="134"/>
        <v>0</v>
      </c>
      <c r="Z2813" s="111">
        <f t="shared" si="135"/>
        <v>0</v>
      </c>
      <c r="AJ2813" s="110"/>
    </row>
    <row r="2814" spans="15:36" x14ac:dyDescent="0.2">
      <c r="O2814" s="111">
        <f t="shared" si="133"/>
        <v>0</v>
      </c>
      <c r="X2814" s="60">
        <f t="shared" si="134"/>
        <v>0</v>
      </c>
      <c r="Z2814" s="111">
        <f t="shared" si="135"/>
        <v>0</v>
      </c>
      <c r="AJ2814" s="110"/>
    </row>
    <row r="2815" spans="15:36" x14ac:dyDescent="0.2">
      <c r="O2815" s="111">
        <f t="shared" si="133"/>
        <v>0</v>
      </c>
      <c r="X2815" s="60">
        <f t="shared" si="134"/>
        <v>0</v>
      </c>
      <c r="Z2815" s="111">
        <f t="shared" si="135"/>
        <v>0</v>
      </c>
      <c r="AJ2815" s="110"/>
    </row>
    <row r="2816" spans="15:36" x14ac:dyDescent="0.2">
      <c r="O2816" s="111">
        <f t="shared" si="133"/>
        <v>0</v>
      </c>
      <c r="X2816" s="60">
        <f t="shared" si="134"/>
        <v>0</v>
      </c>
      <c r="Z2816" s="111">
        <f t="shared" si="135"/>
        <v>0</v>
      </c>
      <c r="AJ2816" s="110"/>
    </row>
    <row r="2817" spans="15:36" x14ac:dyDescent="0.2">
      <c r="O2817" s="111">
        <f t="shared" si="133"/>
        <v>0</v>
      </c>
      <c r="X2817" s="60">
        <f t="shared" si="134"/>
        <v>0</v>
      </c>
      <c r="Z2817" s="111">
        <f t="shared" si="135"/>
        <v>0</v>
      </c>
      <c r="AJ2817" s="110"/>
    </row>
    <row r="2818" spans="15:36" x14ac:dyDescent="0.2">
      <c r="O2818" s="111">
        <f t="shared" si="133"/>
        <v>0</v>
      </c>
      <c r="X2818" s="60">
        <f t="shared" si="134"/>
        <v>0</v>
      </c>
      <c r="Z2818" s="111">
        <f t="shared" si="135"/>
        <v>0</v>
      </c>
      <c r="AJ2818" s="110"/>
    </row>
    <row r="2819" spans="15:36" x14ac:dyDescent="0.2">
      <c r="O2819" s="111">
        <f t="shared" ref="O2819:O2882" si="136">(J2819+K2819)-L2819+M2819-N2819</f>
        <v>0</v>
      </c>
      <c r="X2819" s="60">
        <f t="shared" si="134"/>
        <v>0</v>
      </c>
      <c r="Z2819" s="111">
        <f t="shared" si="135"/>
        <v>0</v>
      </c>
      <c r="AJ2819" s="110"/>
    </row>
    <row r="2820" spans="15:36" x14ac:dyDescent="0.2">
      <c r="O2820" s="111">
        <f t="shared" si="136"/>
        <v>0</v>
      </c>
      <c r="X2820" s="60">
        <f t="shared" ref="X2820:X2883" si="137">W2820*U2820</f>
        <v>0</v>
      </c>
      <c r="Z2820" s="111">
        <f t="shared" ref="Z2820:Z2883" si="138">Y2820*U2820</f>
        <v>0</v>
      </c>
      <c r="AJ2820" s="110"/>
    </row>
    <row r="2821" spans="15:36" x14ac:dyDescent="0.2">
      <c r="O2821" s="111">
        <f t="shared" si="136"/>
        <v>0</v>
      </c>
      <c r="X2821" s="60">
        <f t="shared" si="137"/>
        <v>0</v>
      </c>
      <c r="Z2821" s="111">
        <f t="shared" si="138"/>
        <v>0</v>
      </c>
      <c r="AJ2821" s="110"/>
    </row>
    <row r="2822" spans="15:36" x14ac:dyDescent="0.2">
      <c r="O2822" s="111">
        <f t="shared" si="136"/>
        <v>0</v>
      </c>
      <c r="X2822" s="60">
        <f t="shared" si="137"/>
        <v>0</v>
      </c>
      <c r="Z2822" s="111">
        <f t="shared" si="138"/>
        <v>0</v>
      </c>
      <c r="AJ2822" s="110"/>
    </row>
    <row r="2823" spans="15:36" x14ac:dyDescent="0.2">
      <c r="O2823" s="111">
        <f t="shared" si="136"/>
        <v>0</v>
      </c>
      <c r="X2823" s="60">
        <f t="shared" si="137"/>
        <v>0</v>
      </c>
      <c r="Z2823" s="111">
        <f t="shared" si="138"/>
        <v>0</v>
      </c>
      <c r="AJ2823" s="110"/>
    </row>
    <row r="2824" spans="15:36" x14ac:dyDescent="0.2">
      <c r="O2824" s="111">
        <f t="shared" si="136"/>
        <v>0</v>
      </c>
      <c r="X2824" s="60">
        <f t="shared" si="137"/>
        <v>0</v>
      </c>
      <c r="Z2824" s="111">
        <f t="shared" si="138"/>
        <v>0</v>
      </c>
      <c r="AJ2824" s="110"/>
    </row>
    <row r="2825" spans="15:36" x14ac:dyDescent="0.2">
      <c r="O2825" s="111">
        <f t="shared" si="136"/>
        <v>0</v>
      </c>
      <c r="X2825" s="60">
        <f t="shared" si="137"/>
        <v>0</v>
      </c>
      <c r="Z2825" s="111">
        <f t="shared" si="138"/>
        <v>0</v>
      </c>
      <c r="AJ2825" s="110"/>
    </row>
    <row r="2826" spans="15:36" x14ac:dyDescent="0.2">
      <c r="O2826" s="111">
        <f t="shared" si="136"/>
        <v>0</v>
      </c>
      <c r="X2826" s="60">
        <f t="shared" si="137"/>
        <v>0</v>
      </c>
      <c r="Z2826" s="111">
        <f t="shared" si="138"/>
        <v>0</v>
      </c>
      <c r="AJ2826" s="110"/>
    </row>
    <row r="2827" spans="15:36" x14ac:dyDescent="0.2">
      <c r="O2827" s="111">
        <f t="shared" si="136"/>
        <v>0</v>
      </c>
      <c r="X2827" s="60">
        <f t="shared" si="137"/>
        <v>0</v>
      </c>
      <c r="Z2827" s="111">
        <f t="shared" si="138"/>
        <v>0</v>
      </c>
      <c r="AJ2827" s="110"/>
    </row>
    <row r="2828" spans="15:36" x14ac:dyDescent="0.2">
      <c r="O2828" s="111">
        <f t="shared" si="136"/>
        <v>0</v>
      </c>
      <c r="X2828" s="60">
        <f t="shared" si="137"/>
        <v>0</v>
      </c>
      <c r="Z2828" s="111">
        <f t="shared" si="138"/>
        <v>0</v>
      </c>
      <c r="AJ2828" s="110"/>
    </row>
    <row r="2829" spans="15:36" x14ac:dyDescent="0.2">
      <c r="O2829" s="111">
        <f t="shared" si="136"/>
        <v>0</v>
      </c>
      <c r="X2829" s="60">
        <f t="shared" si="137"/>
        <v>0</v>
      </c>
      <c r="Z2829" s="111">
        <f t="shared" si="138"/>
        <v>0</v>
      </c>
      <c r="AJ2829" s="110"/>
    </row>
    <row r="2830" spans="15:36" x14ac:dyDescent="0.2">
      <c r="O2830" s="111">
        <f t="shared" si="136"/>
        <v>0</v>
      </c>
      <c r="X2830" s="60">
        <f t="shared" si="137"/>
        <v>0</v>
      </c>
      <c r="Z2830" s="111">
        <f t="shared" si="138"/>
        <v>0</v>
      </c>
      <c r="AJ2830" s="110"/>
    </row>
    <row r="2831" spans="15:36" x14ac:dyDescent="0.2">
      <c r="O2831" s="111">
        <f t="shared" si="136"/>
        <v>0</v>
      </c>
      <c r="X2831" s="60">
        <f t="shared" si="137"/>
        <v>0</v>
      </c>
      <c r="Z2831" s="111">
        <f t="shared" si="138"/>
        <v>0</v>
      </c>
      <c r="AJ2831" s="110"/>
    </row>
    <row r="2832" spans="15:36" x14ac:dyDescent="0.2">
      <c r="O2832" s="111">
        <f t="shared" si="136"/>
        <v>0</v>
      </c>
      <c r="X2832" s="60">
        <f t="shared" si="137"/>
        <v>0</v>
      </c>
      <c r="Z2832" s="111">
        <f t="shared" si="138"/>
        <v>0</v>
      </c>
      <c r="AJ2832" s="110"/>
    </row>
    <row r="2833" spans="15:36" x14ac:dyDescent="0.2">
      <c r="O2833" s="111">
        <f t="shared" si="136"/>
        <v>0</v>
      </c>
      <c r="X2833" s="60">
        <f t="shared" si="137"/>
        <v>0</v>
      </c>
      <c r="Z2833" s="111">
        <f t="shared" si="138"/>
        <v>0</v>
      </c>
      <c r="AJ2833" s="110"/>
    </row>
    <row r="2834" spans="15:36" x14ac:dyDescent="0.2">
      <c r="O2834" s="111">
        <f t="shared" si="136"/>
        <v>0</v>
      </c>
      <c r="X2834" s="60">
        <f t="shared" si="137"/>
        <v>0</v>
      </c>
      <c r="Z2834" s="111">
        <f t="shared" si="138"/>
        <v>0</v>
      </c>
      <c r="AJ2834" s="110"/>
    </row>
    <row r="2835" spans="15:36" x14ac:dyDescent="0.2">
      <c r="O2835" s="111">
        <f t="shared" si="136"/>
        <v>0</v>
      </c>
      <c r="X2835" s="60">
        <f t="shared" si="137"/>
        <v>0</v>
      </c>
      <c r="Z2835" s="111">
        <f t="shared" si="138"/>
        <v>0</v>
      </c>
      <c r="AJ2835" s="110"/>
    </row>
    <row r="2836" spans="15:36" x14ac:dyDescent="0.2">
      <c r="O2836" s="111">
        <f t="shared" si="136"/>
        <v>0</v>
      </c>
      <c r="X2836" s="60">
        <f t="shared" si="137"/>
        <v>0</v>
      </c>
      <c r="Z2836" s="111">
        <f t="shared" si="138"/>
        <v>0</v>
      </c>
      <c r="AJ2836" s="110"/>
    </row>
    <row r="2837" spans="15:36" x14ac:dyDescent="0.2">
      <c r="O2837" s="111">
        <f t="shared" si="136"/>
        <v>0</v>
      </c>
      <c r="X2837" s="60">
        <f t="shared" si="137"/>
        <v>0</v>
      </c>
      <c r="Z2837" s="111">
        <f t="shared" si="138"/>
        <v>0</v>
      </c>
      <c r="AJ2837" s="110"/>
    </row>
    <row r="2838" spans="15:36" x14ac:dyDescent="0.2">
      <c r="O2838" s="111">
        <f t="shared" si="136"/>
        <v>0</v>
      </c>
      <c r="X2838" s="60">
        <f t="shared" si="137"/>
        <v>0</v>
      </c>
      <c r="Z2838" s="111">
        <f t="shared" si="138"/>
        <v>0</v>
      </c>
      <c r="AJ2838" s="110"/>
    </row>
    <row r="2839" spans="15:36" x14ac:dyDescent="0.2">
      <c r="O2839" s="111">
        <f t="shared" si="136"/>
        <v>0</v>
      </c>
      <c r="X2839" s="60">
        <f t="shared" si="137"/>
        <v>0</v>
      </c>
      <c r="Z2839" s="111">
        <f t="shared" si="138"/>
        <v>0</v>
      </c>
      <c r="AJ2839" s="110"/>
    </row>
    <row r="2840" spans="15:36" x14ac:dyDescent="0.2">
      <c r="O2840" s="111">
        <f t="shared" si="136"/>
        <v>0</v>
      </c>
      <c r="X2840" s="60">
        <f t="shared" si="137"/>
        <v>0</v>
      </c>
      <c r="Z2840" s="111">
        <f t="shared" si="138"/>
        <v>0</v>
      </c>
      <c r="AJ2840" s="110"/>
    </row>
    <row r="2841" spans="15:36" x14ac:dyDescent="0.2">
      <c r="O2841" s="111">
        <f t="shared" si="136"/>
        <v>0</v>
      </c>
      <c r="X2841" s="60">
        <f t="shared" si="137"/>
        <v>0</v>
      </c>
      <c r="Z2841" s="111">
        <f t="shared" si="138"/>
        <v>0</v>
      </c>
      <c r="AJ2841" s="110"/>
    </row>
    <row r="2842" spans="15:36" x14ac:dyDescent="0.2">
      <c r="O2842" s="111">
        <f t="shared" si="136"/>
        <v>0</v>
      </c>
      <c r="X2842" s="60">
        <f t="shared" si="137"/>
        <v>0</v>
      </c>
      <c r="Z2842" s="111">
        <f t="shared" si="138"/>
        <v>0</v>
      </c>
      <c r="AJ2842" s="110"/>
    </row>
    <row r="2843" spans="15:36" x14ac:dyDescent="0.2">
      <c r="O2843" s="111">
        <f t="shared" si="136"/>
        <v>0</v>
      </c>
      <c r="X2843" s="60">
        <f t="shared" si="137"/>
        <v>0</v>
      </c>
      <c r="Z2843" s="111">
        <f t="shared" si="138"/>
        <v>0</v>
      </c>
      <c r="AJ2843" s="110"/>
    </row>
    <row r="2844" spans="15:36" x14ac:dyDescent="0.2">
      <c r="O2844" s="111">
        <f t="shared" si="136"/>
        <v>0</v>
      </c>
      <c r="X2844" s="60">
        <f t="shared" si="137"/>
        <v>0</v>
      </c>
      <c r="Z2844" s="111">
        <f t="shared" si="138"/>
        <v>0</v>
      </c>
      <c r="AJ2844" s="110"/>
    </row>
    <row r="2845" spans="15:36" x14ac:dyDescent="0.2">
      <c r="O2845" s="111">
        <f t="shared" si="136"/>
        <v>0</v>
      </c>
      <c r="X2845" s="60">
        <f t="shared" si="137"/>
        <v>0</v>
      </c>
      <c r="Z2845" s="111">
        <f t="shared" si="138"/>
        <v>0</v>
      </c>
      <c r="AJ2845" s="110"/>
    </row>
    <row r="2846" spans="15:36" x14ac:dyDescent="0.2">
      <c r="O2846" s="111">
        <f t="shared" si="136"/>
        <v>0</v>
      </c>
      <c r="X2846" s="60">
        <f t="shared" si="137"/>
        <v>0</v>
      </c>
      <c r="Z2846" s="111">
        <f t="shared" si="138"/>
        <v>0</v>
      </c>
      <c r="AJ2846" s="110"/>
    </row>
    <row r="2847" spans="15:36" x14ac:dyDescent="0.2">
      <c r="O2847" s="111">
        <f t="shared" si="136"/>
        <v>0</v>
      </c>
      <c r="X2847" s="60">
        <f t="shared" si="137"/>
        <v>0</v>
      </c>
      <c r="Z2847" s="111">
        <f t="shared" si="138"/>
        <v>0</v>
      </c>
      <c r="AJ2847" s="110"/>
    </row>
    <row r="2848" spans="15:36" x14ac:dyDescent="0.2">
      <c r="O2848" s="111">
        <f t="shared" si="136"/>
        <v>0</v>
      </c>
      <c r="X2848" s="60">
        <f t="shared" si="137"/>
        <v>0</v>
      </c>
      <c r="Z2848" s="111">
        <f t="shared" si="138"/>
        <v>0</v>
      </c>
      <c r="AJ2848" s="110"/>
    </row>
    <row r="2849" spans="15:36" x14ac:dyDescent="0.2">
      <c r="O2849" s="111">
        <f t="shared" si="136"/>
        <v>0</v>
      </c>
      <c r="X2849" s="60">
        <f t="shared" si="137"/>
        <v>0</v>
      </c>
      <c r="Z2849" s="111">
        <f t="shared" si="138"/>
        <v>0</v>
      </c>
      <c r="AJ2849" s="110"/>
    </row>
    <row r="2850" spans="15:36" x14ac:dyDescent="0.2">
      <c r="O2850" s="111">
        <f t="shared" si="136"/>
        <v>0</v>
      </c>
      <c r="X2850" s="60">
        <f t="shared" si="137"/>
        <v>0</v>
      </c>
      <c r="Z2850" s="111">
        <f t="shared" si="138"/>
        <v>0</v>
      </c>
      <c r="AJ2850" s="110"/>
    </row>
    <row r="2851" spans="15:36" x14ac:dyDescent="0.2">
      <c r="O2851" s="111">
        <f t="shared" si="136"/>
        <v>0</v>
      </c>
      <c r="X2851" s="60">
        <f t="shared" si="137"/>
        <v>0</v>
      </c>
      <c r="Z2851" s="111">
        <f t="shared" si="138"/>
        <v>0</v>
      </c>
      <c r="AJ2851" s="110"/>
    </row>
    <row r="2852" spans="15:36" x14ac:dyDescent="0.2">
      <c r="O2852" s="111">
        <f t="shared" si="136"/>
        <v>0</v>
      </c>
      <c r="X2852" s="60">
        <f t="shared" si="137"/>
        <v>0</v>
      </c>
      <c r="Z2852" s="111">
        <f t="shared" si="138"/>
        <v>0</v>
      </c>
      <c r="AJ2852" s="110"/>
    </row>
    <row r="2853" spans="15:36" x14ac:dyDescent="0.2">
      <c r="O2853" s="111">
        <f t="shared" si="136"/>
        <v>0</v>
      </c>
      <c r="X2853" s="60">
        <f t="shared" si="137"/>
        <v>0</v>
      </c>
      <c r="Z2853" s="111">
        <f t="shared" si="138"/>
        <v>0</v>
      </c>
      <c r="AJ2853" s="110"/>
    </row>
    <row r="2854" spans="15:36" x14ac:dyDescent="0.2">
      <c r="O2854" s="111">
        <f t="shared" si="136"/>
        <v>0</v>
      </c>
      <c r="X2854" s="60">
        <f t="shared" si="137"/>
        <v>0</v>
      </c>
      <c r="Z2854" s="111">
        <f t="shared" si="138"/>
        <v>0</v>
      </c>
      <c r="AJ2854" s="110"/>
    </row>
    <row r="2855" spans="15:36" x14ac:dyDescent="0.2">
      <c r="O2855" s="111">
        <f t="shared" si="136"/>
        <v>0</v>
      </c>
      <c r="X2855" s="60">
        <f t="shared" si="137"/>
        <v>0</v>
      </c>
      <c r="Z2855" s="111">
        <f t="shared" si="138"/>
        <v>0</v>
      </c>
      <c r="AJ2855" s="110"/>
    </row>
    <row r="2856" spans="15:36" x14ac:dyDescent="0.2">
      <c r="O2856" s="111">
        <f t="shared" si="136"/>
        <v>0</v>
      </c>
      <c r="X2856" s="60">
        <f t="shared" si="137"/>
        <v>0</v>
      </c>
      <c r="Z2856" s="111">
        <f t="shared" si="138"/>
        <v>0</v>
      </c>
      <c r="AJ2856" s="110"/>
    </row>
    <row r="2857" spans="15:36" x14ac:dyDescent="0.2">
      <c r="O2857" s="111">
        <f t="shared" si="136"/>
        <v>0</v>
      </c>
      <c r="X2857" s="60">
        <f t="shared" si="137"/>
        <v>0</v>
      </c>
      <c r="Z2857" s="111">
        <f t="shared" si="138"/>
        <v>0</v>
      </c>
      <c r="AJ2857" s="110"/>
    </row>
    <row r="2858" spans="15:36" x14ac:dyDescent="0.2">
      <c r="O2858" s="111">
        <f t="shared" si="136"/>
        <v>0</v>
      </c>
      <c r="X2858" s="60">
        <f t="shared" si="137"/>
        <v>0</v>
      </c>
      <c r="Z2858" s="111">
        <f t="shared" si="138"/>
        <v>0</v>
      </c>
      <c r="AJ2858" s="110"/>
    </row>
    <row r="2859" spans="15:36" x14ac:dyDescent="0.2">
      <c r="O2859" s="111">
        <f t="shared" si="136"/>
        <v>0</v>
      </c>
      <c r="X2859" s="60">
        <f t="shared" si="137"/>
        <v>0</v>
      </c>
      <c r="Z2859" s="111">
        <f t="shared" si="138"/>
        <v>0</v>
      </c>
      <c r="AJ2859" s="110"/>
    </row>
    <row r="2860" spans="15:36" x14ac:dyDescent="0.2">
      <c r="O2860" s="111">
        <f t="shared" si="136"/>
        <v>0</v>
      </c>
      <c r="X2860" s="60">
        <f t="shared" si="137"/>
        <v>0</v>
      </c>
      <c r="Z2860" s="111">
        <f t="shared" si="138"/>
        <v>0</v>
      </c>
      <c r="AJ2860" s="110"/>
    </row>
    <row r="2861" spans="15:36" x14ac:dyDescent="0.2">
      <c r="O2861" s="111">
        <f t="shared" si="136"/>
        <v>0</v>
      </c>
      <c r="X2861" s="60">
        <f t="shared" si="137"/>
        <v>0</v>
      </c>
      <c r="Z2861" s="111">
        <f t="shared" si="138"/>
        <v>0</v>
      </c>
      <c r="AJ2861" s="110"/>
    </row>
    <row r="2862" spans="15:36" x14ac:dyDescent="0.2">
      <c r="O2862" s="111">
        <f t="shared" si="136"/>
        <v>0</v>
      </c>
      <c r="X2862" s="60">
        <f t="shared" si="137"/>
        <v>0</v>
      </c>
      <c r="Z2862" s="111">
        <f t="shared" si="138"/>
        <v>0</v>
      </c>
      <c r="AJ2862" s="110"/>
    </row>
    <row r="2863" spans="15:36" x14ac:dyDescent="0.2">
      <c r="O2863" s="111">
        <f t="shared" si="136"/>
        <v>0</v>
      </c>
      <c r="X2863" s="60">
        <f t="shared" si="137"/>
        <v>0</v>
      </c>
      <c r="Z2863" s="111">
        <f t="shared" si="138"/>
        <v>0</v>
      </c>
      <c r="AJ2863" s="110"/>
    </row>
    <row r="2864" spans="15:36" x14ac:dyDescent="0.2">
      <c r="O2864" s="111">
        <f t="shared" si="136"/>
        <v>0</v>
      </c>
      <c r="X2864" s="60">
        <f t="shared" si="137"/>
        <v>0</v>
      </c>
      <c r="Z2864" s="111">
        <f t="shared" si="138"/>
        <v>0</v>
      </c>
      <c r="AJ2864" s="110"/>
    </row>
    <row r="2865" spans="15:36" x14ac:dyDescent="0.2">
      <c r="O2865" s="111">
        <f t="shared" si="136"/>
        <v>0</v>
      </c>
      <c r="X2865" s="60">
        <f t="shared" si="137"/>
        <v>0</v>
      </c>
      <c r="Z2865" s="111">
        <f t="shared" si="138"/>
        <v>0</v>
      </c>
      <c r="AJ2865" s="110"/>
    </row>
    <row r="2866" spans="15:36" x14ac:dyDescent="0.2">
      <c r="O2866" s="111">
        <f t="shared" si="136"/>
        <v>0</v>
      </c>
      <c r="X2866" s="60">
        <f t="shared" si="137"/>
        <v>0</v>
      </c>
      <c r="Z2866" s="111">
        <f t="shared" si="138"/>
        <v>0</v>
      </c>
      <c r="AJ2866" s="110"/>
    </row>
    <row r="2867" spans="15:36" x14ac:dyDescent="0.2">
      <c r="O2867" s="111">
        <f t="shared" si="136"/>
        <v>0</v>
      </c>
      <c r="X2867" s="60">
        <f t="shared" si="137"/>
        <v>0</v>
      </c>
      <c r="Z2867" s="111">
        <f t="shared" si="138"/>
        <v>0</v>
      </c>
      <c r="AJ2867" s="110"/>
    </row>
    <row r="2868" spans="15:36" x14ac:dyDescent="0.2">
      <c r="O2868" s="111">
        <f t="shared" si="136"/>
        <v>0</v>
      </c>
      <c r="X2868" s="60">
        <f t="shared" si="137"/>
        <v>0</v>
      </c>
      <c r="Z2868" s="111">
        <f t="shared" si="138"/>
        <v>0</v>
      </c>
      <c r="AJ2868" s="110"/>
    </row>
    <row r="2869" spans="15:36" x14ac:dyDescent="0.2">
      <c r="O2869" s="111">
        <f t="shared" si="136"/>
        <v>0</v>
      </c>
      <c r="X2869" s="60">
        <f t="shared" si="137"/>
        <v>0</v>
      </c>
      <c r="Z2869" s="111">
        <f t="shared" si="138"/>
        <v>0</v>
      </c>
      <c r="AJ2869" s="110"/>
    </row>
    <row r="2870" spans="15:36" x14ac:dyDescent="0.2">
      <c r="O2870" s="111">
        <f t="shared" si="136"/>
        <v>0</v>
      </c>
      <c r="X2870" s="60">
        <f t="shared" si="137"/>
        <v>0</v>
      </c>
      <c r="Z2870" s="111">
        <f t="shared" si="138"/>
        <v>0</v>
      </c>
      <c r="AJ2870" s="110"/>
    </row>
    <row r="2871" spans="15:36" x14ac:dyDescent="0.2">
      <c r="O2871" s="111">
        <f t="shared" si="136"/>
        <v>0</v>
      </c>
      <c r="X2871" s="60">
        <f t="shared" si="137"/>
        <v>0</v>
      </c>
      <c r="Z2871" s="111">
        <f t="shared" si="138"/>
        <v>0</v>
      </c>
      <c r="AJ2871" s="110"/>
    </row>
    <row r="2872" spans="15:36" x14ac:dyDescent="0.2">
      <c r="O2872" s="111">
        <f t="shared" si="136"/>
        <v>0</v>
      </c>
      <c r="X2872" s="60">
        <f t="shared" si="137"/>
        <v>0</v>
      </c>
      <c r="Z2872" s="111">
        <f t="shared" si="138"/>
        <v>0</v>
      </c>
      <c r="AJ2872" s="110"/>
    </row>
    <row r="2873" spans="15:36" x14ac:dyDescent="0.2">
      <c r="O2873" s="111">
        <f t="shared" si="136"/>
        <v>0</v>
      </c>
      <c r="X2873" s="60">
        <f t="shared" si="137"/>
        <v>0</v>
      </c>
      <c r="Z2873" s="111">
        <f t="shared" si="138"/>
        <v>0</v>
      </c>
      <c r="AJ2873" s="110"/>
    </row>
    <row r="2874" spans="15:36" x14ac:dyDescent="0.2">
      <c r="O2874" s="111">
        <f t="shared" si="136"/>
        <v>0</v>
      </c>
      <c r="X2874" s="60">
        <f t="shared" si="137"/>
        <v>0</v>
      </c>
      <c r="Z2874" s="111">
        <f t="shared" si="138"/>
        <v>0</v>
      </c>
      <c r="AJ2874" s="110"/>
    </row>
    <row r="2875" spans="15:36" x14ac:dyDescent="0.2">
      <c r="O2875" s="111">
        <f t="shared" si="136"/>
        <v>0</v>
      </c>
      <c r="X2875" s="60">
        <f t="shared" si="137"/>
        <v>0</v>
      </c>
      <c r="Z2875" s="111">
        <f t="shared" si="138"/>
        <v>0</v>
      </c>
      <c r="AJ2875" s="110"/>
    </row>
    <row r="2876" spans="15:36" x14ac:dyDescent="0.2">
      <c r="O2876" s="111">
        <f t="shared" si="136"/>
        <v>0</v>
      </c>
      <c r="X2876" s="60">
        <f t="shared" si="137"/>
        <v>0</v>
      </c>
      <c r="Z2876" s="111">
        <f t="shared" si="138"/>
        <v>0</v>
      </c>
      <c r="AJ2876" s="110"/>
    </row>
    <row r="2877" spans="15:36" x14ac:dyDescent="0.2">
      <c r="O2877" s="111">
        <f t="shared" si="136"/>
        <v>0</v>
      </c>
      <c r="X2877" s="60">
        <f t="shared" si="137"/>
        <v>0</v>
      </c>
      <c r="Z2877" s="111">
        <f t="shared" si="138"/>
        <v>0</v>
      </c>
      <c r="AJ2877" s="110"/>
    </row>
    <row r="2878" spans="15:36" x14ac:dyDescent="0.2">
      <c r="O2878" s="111">
        <f t="shared" si="136"/>
        <v>0</v>
      </c>
      <c r="X2878" s="60">
        <f t="shared" si="137"/>
        <v>0</v>
      </c>
      <c r="Z2878" s="111">
        <f t="shared" si="138"/>
        <v>0</v>
      </c>
      <c r="AJ2878" s="110"/>
    </row>
    <row r="2879" spans="15:36" x14ac:dyDescent="0.2">
      <c r="O2879" s="111">
        <f t="shared" si="136"/>
        <v>0</v>
      </c>
      <c r="X2879" s="60">
        <f t="shared" si="137"/>
        <v>0</v>
      </c>
      <c r="Z2879" s="111">
        <f t="shared" si="138"/>
        <v>0</v>
      </c>
      <c r="AJ2879" s="110"/>
    </row>
    <row r="2880" spans="15:36" x14ac:dyDescent="0.2">
      <c r="O2880" s="111">
        <f t="shared" si="136"/>
        <v>0</v>
      </c>
      <c r="X2880" s="60">
        <f t="shared" si="137"/>
        <v>0</v>
      </c>
      <c r="Z2880" s="111">
        <f t="shared" si="138"/>
        <v>0</v>
      </c>
      <c r="AJ2880" s="110"/>
    </row>
    <row r="2881" spans="15:36" x14ac:dyDescent="0.2">
      <c r="O2881" s="111">
        <f t="shared" si="136"/>
        <v>0</v>
      </c>
      <c r="X2881" s="60">
        <f t="shared" si="137"/>
        <v>0</v>
      </c>
      <c r="Z2881" s="111">
        <f t="shared" si="138"/>
        <v>0</v>
      </c>
      <c r="AJ2881" s="110"/>
    </row>
    <row r="2882" spans="15:36" x14ac:dyDescent="0.2">
      <c r="O2882" s="111">
        <f t="shared" si="136"/>
        <v>0</v>
      </c>
      <c r="X2882" s="60">
        <f t="shared" si="137"/>
        <v>0</v>
      </c>
      <c r="Z2882" s="111">
        <f t="shared" si="138"/>
        <v>0</v>
      </c>
      <c r="AJ2882" s="110"/>
    </row>
    <row r="2883" spans="15:36" x14ac:dyDescent="0.2">
      <c r="O2883" s="111">
        <f t="shared" ref="O2883:O2946" si="139">(J2883+K2883)-L2883+M2883-N2883</f>
        <v>0</v>
      </c>
      <c r="X2883" s="60">
        <f t="shared" si="137"/>
        <v>0</v>
      </c>
      <c r="Z2883" s="111">
        <f t="shared" si="138"/>
        <v>0</v>
      </c>
      <c r="AJ2883" s="110"/>
    </row>
    <row r="2884" spans="15:36" x14ac:dyDescent="0.2">
      <c r="O2884" s="111">
        <f t="shared" si="139"/>
        <v>0</v>
      </c>
      <c r="X2884" s="60">
        <f t="shared" ref="X2884:X2947" si="140">W2884*U2884</f>
        <v>0</v>
      </c>
      <c r="Z2884" s="111">
        <f t="shared" ref="Z2884:Z2947" si="141">Y2884*U2884</f>
        <v>0</v>
      </c>
      <c r="AJ2884" s="110"/>
    </row>
    <row r="2885" spans="15:36" x14ac:dyDescent="0.2">
      <c r="O2885" s="111">
        <f t="shared" si="139"/>
        <v>0</v>
      </c>
      <c r="X2885" s="60">
        <f t="shared" si="140"/>
        <v>0</v>
      </c>
      <c r="Z2885" s="111">
        <f t="shared" si="141"/>
        <v>0</v>
      </c>
      <c r="AJ2885" s="110"/>
    </row>
    <row r="2886" spans="15:36" x14ac:dyDescent="0.2">
      <c r="O2886" s="111">
        <f t="shared" si="139"/>
        <v>0</v>
      </c>
      <c r="X2886" s="60">
        <f t="shared" si="140"/>
        <v>0</v>
      </c>
      <c r="Z2886" s="111">
        <f t="shared" si="141"/>
        <v>0</v>
      </c>
      <c r="AJ2886" s="110"/>
    </row>
    <row r="2887" spans="15:36" x14ac:dyDescent="0.2">
      <c r="O2887" s="111">
        <f t="shared" si="139"/>
        <v>0</v>
      </c>
      <c r="X2887" s="60">
        <f t="shared" si="140"/>
        <v>0</v>
      </c>
      <c r="Z2887" s="111">
        <f t="shared" si="141"/>
        <v>0</v>
      </c>
      <c r="AJ2887" s="110"/>
    </row>
    <row r="2888" spans="15:36" x14ac:dyDescent="0.2">
      <c r="O2888" s="111">
        <f t="shared" si="139"/>
        <v>0</v>
      </c>
      <c r="X2888" s="60">
        <f t="shared" si="140"/>
        <v>0</v>
      </c>
      <c r="Z2888" s="111">
        <f t="shared" si="141"/>
        <v>0</v>
      </c>
      <c r="AJ2888" s="110"/>
    </row>
    <row r="2889" spans="15:36" x14ac:dyDescent="0.2">
      <c r="O2889" s="111">
        <f t="shared" si="139"/>
        <v>0</v>
      </c>
      <c r="X2889" s="60">
        <f t="shared" si="140"/>
        <v>0</v>
      </c>
      <c r="Z2889" s="111">
        <f t="shared" si="141"/>
        <v>0</v>
      </c>
      <c r="AJ2889" s="110"/>
    </row>
    <row r="2890" spans="15:36" x14ac:dyDescent="0.2">
      <c r="O2890" s="111">
        <f t="shared" si="139"/>
        <v>0</v>
      </c>
      <c r="X2890" s="60">
        <f t="shared" si="140"/>
        <v>0</v>
      </c>
      <c r="Z2890" s="111">
        <f t="shared" si="141"/>
        <v>0</v>
      </c>
      <c r="AJ2890" s="110"/>
    </row>
    <row r="2891" spans="15:36" x14ac:dyDescent="0.2">
      <c r="O2891" s="111">
        <f t="shared" si="139"/>
        <v>0</v>
      </c>
      <c r="X2891" s="60">
        <f t="shared" si="140"/>
        <v>0</v>
      </c>
      <c r="Z2891" s="111">
        <f t="shared" si="141"/>
        <v>0</v>
      </c>
      <c r="AJ2891" s="110"/>
    </row>
    <row r="2892" spans="15:36" x14ac:dyDescent="0.2">
      <c r="O2892" s="111">
        <f t="shared" si="139"/>
        <v>0</v>
      </c>
      <c r="X2892" s="60">
        <f t="shared" si="140"/>
        <v>0</v>
      </c>
      <c r="Z2892" s="111">
        <f t="shared" si="141"/>
        <v>0</v>
      </c>
      <c r="AJ2892" s="110"/>
    </row>
    <row r="2893" spans="15:36" x14ac:dyDescent="0.2">
      <c r="O2893" s="111">
        <f t="shared" si="139"/>
        <v>0</v>
      </c>
      <c r="X2893" s="60">
        <f t="shared" si="140"/>
        <v>0</v>
      </c>
      <c r="Z2893" s="111">
        <f t="shared" si="141"/>
        <v>0</v>
      </c>
      <c r="AJ2893" s="110"/>
    </row>
    <row r="2894" spans="15:36" x14ac:dyDescent="0.2">
      <c r="O2894" s="111">
        <f t="shared" si="139"/>
        <v>0</v>
      </c>
      <c r="X2894" s="60">
        <f t="shared" si="140"/>
        <v>0</v>
      </c>
      <c r="Z2894" s="111">
        <f t="shared" si="141"/>
        <v>0</v>
      </c>
      <c r="AJ2894" s="110"/>
    </row>
    <row r="2895" spans="15:36" x14ac:dyDescent="0.2">
      <c r="O2895" s="111">
        <f t="shared" si="139"/>
        <v>0</v>
      </c>
      <c r="X2895" s="60">
        <f t="shared" si="140"/>
        <v>0</v>
      </c>
      <c r="Z2895" s="111">
        <f t="shared" si="141"/>
        <v>0</v>
      </c>
      <c r="AJ2895" s="110"/>
    </row>
    <row r="2896" spans="15:36" x14ac:dyDescent="0.2">
      <c r="O2896" s="111">
        <f t="shared" si="139"/>
        <v>0</v>
      </c>
      <c r="X2896" s="60">
        <f t="shared" si="140"/>
        <v>0</v>
      </c>
      <c r="Z2896" s="111">
        <f t="shared" si="141"/>
        <v>0</v>
      </c>
      <c r="AJ2896" s="110"/>
    </row>
    <row r="2897" spans="15:36" x14ac:dyDescent="0.2">
      <c r="O2897" s="111">
        <f t="shared" si="139"/>
        <v>0</v>
      </c>
      <c r="X2897" s="60">
        <f t="shared" si="140"/>
        <v>0</v>
      </c>
      <c r="Z2897" s="111">
        <f t="shared" si="141"/>
        <v>0</v>
      </c>
      <c r="AJ2897" s="110"/>
    </row>
    <row r="2898" spans="15:36" x14ac:dyDescent="0.2">
      <c r="O2898" s="111">
        <f t="shared" si="139"/>
        <v>0</v>
      </c>
      <c r="X2898" s="60">
        <f t="shared" si="140"/>
        <v>0</v>
      </c>
      <c r="Z2898" s="111">
        <f t="shared" si="141"/>
        <v>0</v>
      </c>
      <c r="AJ2898" s="110"/>
    </row>
    <row r="2899" spans="15:36" x14ac:dyDescent="0.2">
      <c r="O2899" s="111">
        <f t="shared" si="139"/>
        <v>0</v>
      </c>
      <c r="X2899" s="60">
        <f t="shared" si="140"/>
        <v>0</v>
      </c>
      <c r="Z2899" s="111">
        <f t="shared" si="141"/>
        <v>0</v>
      </c>
      <c r="AJ2899" s="110"/>
    </row>
    <row r="2900" spans="15:36" x14ac:dyDescent="0.2">
      <c r="O2900" s="111">
        <f t="shared" si="139"/>
        <v>0</v>
      </c>
      <c r="X2900" s="60">
        <f t="shared" si="140"/>
        <v>0</v>
      </c>
      <c r="Z2900" s="111">
        <f t="shared" si="141"/>
        <v>0</v>
      </c>
      <c r="AJ2900" s="110"/>
    </row>
    <row r="2901" spans="15:36" x14ac:dyDescent="0.2">
      <c r="O2901" s="111">
        <f t="shared" si="139"/>
        <v>0</v>
      </c>
      <c r="X2901" s="60">
        <f t="shared" si="140"/>
        <v>0</v>
      </c>
      <c r="Z2901" s="111">
        <f t="shared" si="141"/>
        <v>0</v>
      </c>
      <c r="AJ2901" s="110"/>
    </row>
    <row r="2902" spans="15:36" x14ac:dyDescent="0.2">
      <c r="O2902" s="111">
        <f t="shared" si="139"/>
        <v>0</v>
      </c>
      <c r="X2902" s="60">
        <f t="shared" si="140"/>
        <v>0</v>
      </c>
      <c r="Z2902" s="111">
        <f t="shared" si="141"/>
        <v>0</v>
      </c>
      <c r="AJ2902" s="110"/>
    </row>
    <row r="2903" spans="15:36" x14ac:dyDescent="0.2">
      <c r="O2903" s="111">
        <f t="shared" si="139"/>
        <v>0</v>
      </c>
      <c r="X2903" s="60">
        <f t="shared" si="140"/>
        <v>0</v>
      </c>
      <c r="Z2903" s="111">
        <f t="shared" si="141"/>
        <v>0</v>
      </c>
      <c r="AJ2903" s="110"/>
    </row>
    <row r="2904" spans="15:36" x14ac:dyDescent="0.2">
      <c r="O2904" s="111">
        <f t="shared" si="139"/>
        <v>0</v>
      </c>
      <c r="X2904" s="60">
        <f t="shared" si="140"/>
        <v>0</v>
      </c>
      <c r="Z2904" s="111">
        <f t="shared" si="141"/>
        <v>0</v>
      </c>
      <c r="AJ2904" s="110"/>
    </row>
    <row r="2905" spans="15:36" x14ac:dyDescent="0.2">
      <c r="O2905" s="111">
        <f t="shared" si="139"/>
        <v>0</v>
      </c>
      <c r="X2905" s="60">
        <f t="shared" si="140"/>
        <v>0</v>
      </c>
      <c r="Z2905" s="111">
        <f t="shared" si="141"/>
        <v>0</v>
      </c>
      <c r="AJ2905" s="110"/>
    </row>
    <row r="2906" spans="15:36" x14ac:dyDescent="0.2">
      <c r="O2906" s="111">
        <f t="shared" si="139"/>
        <v>0</v>
      </c>
      <c r="X2906" s="60">
        <f t="shared" si="140"/>
        <v>0</v>
      </c>
      <c r="Z2906" s="111">
        <f t="shared" si="141"/>
        <v>0</v>
      </c>
      <c r="AJ2906" s="110"/>
    </row>
    <row r="2907" spans="15:36" x14ac:dyDescent="0.2">
      <c r="O2907" s="111">
        <f t="shared" si="139"/>
        <v>0</v>
      </c>
      <c r="X2907" s="60">
        <f t="shared" si="140"/>
        <v>0</v>
      </c>
      <c r="Z2907" s="111">
        <f t="shared" si="141"/>
        <v>0</v>
      </c>
      <c r="AJ2907" s="110"/>
    </row>
    <row r="2908" spans="15:36" x14ac:dyDescent="0.2">
      <c r="O2908" s="111">
        <f t="shared" si="139"/>
        <v>0</v>
      </c>
      <c r="X2908" s="60">
        <f t="shared" si="140"/>
        <v>0</v>
      </c>
      <c r="Z2908" s="111">
        <f t="shared" si="141"/>
        <v>0</v>
      </c>
      <c r="AJ2908" s="110"/>
    </row>
    <row r="2909" spans="15:36" x14ac:dyDescent="0.2">
      <c r="O2909" s="111">
        <f t="shared" si="139"/>
        <v>0</v>
      </c>
      <c r="X2909" s="60">
        <f t="shared" si="140"/>
        <v>0</v>
      </c>
      <c r="Z2909" s="111">
        <f t="shared" si="141"/>
        <v>0</v>
      </c>
      <c r="AJ2909" s="110"/>
    </row>
    <row r="2910" spans="15:36" x14ac:dyDescent="0.2">
      <c r="O2910" s="111">
        <f t="shared" si="139"/>
        <v>0</v>
      </c>
      <c r="X2910" s="60">
        <f t="shared" si="140"/>
        <v>0</v>
      </c>
      <c r="Z2910" s="111">
        <f t="shared" si="141"/>
        <v>0</v>
      </c>
      <c r="AJ2910" s="110"/>
    </row>
    <row r="2911" spans="15:36" x14ac:dyDescent="0.2">
      <c r="O2911" s="111">
        <f t="shared" si="139"/>
        <v>0</v>
      </c>
      <c r="X2911" s="60">
        <f t="shared" si="140"/>
        <v>0</v>
      </c>
      <c r="Z2911" s="111">
        <f t="shared" si="141"/>
        <v>0</v>
      </c>
      <c r="AJ2911" s="110"/>
    </row>
    <row r="2912" spans="15:36" x14ac:dyDescent="0.2">
      <c r="O2912" s="111">
        <f t="shared" si="139"/>
        <v>0</v>
      </c>
      <c r="X2912" s="60">
        <f t="shared" si="140"/>
        <v>0</v>
      </c>
      <c r="Z2912" s="111">
        <f t="shared" si="141"/>
        <v>0</v>
      </c>
      <c r="AJ2912" s="110"/>
    </row>
    <row r="2913" spans="15:36" x14ac:dyDescent="0.2">
      <c r="O2913" s="111">
        <f t="shared" si="139"/>
        <v>0</v>
      </c>
      <c r="X2913" s="60">
        <f t="shared" si="140"/>
        <v>0</v>
      </c>
      <c r="Z2913" s="111">
        <f t="shared" si="141"/>
        <v>0</v>
      </c>
      <c r="AJ2913" s="110"/>
    </row>
    <row r="2914" spans="15:36" x14ac:dyDescent="0.2">
      <c r="O2914" s="111">
        <f t="shared" si="139"/>
        <v>0</v>
      </c>
      <c r="X2914" s="60">
        <f t="shared" si="140"/>
        <v>0</v>
      </c>
      <c r="Z2914" s="111">
        <f t="shared" si="141"/>
        <v>0</v>
      </c>
      <c r="AJ2914" s="110"/>
    </row>
    <row r="2915" spans="15:36" x14ac:dyDescent="0.2">
      <c r="O2915" s="111">
        <f t="shared" si="139"/>
        <v>0</v>
      </c>
      <c r="X2915" s="60">
        <f t="shared" si="140"/>
        <v>0</v>
      </c>
      <c r="Z2915" s="111">
        <f t="shared" si="141"/>
        <v>0</v>
      </c>
      <c r="AJ2915" s="110"/>
    </row>
    <row r="2916" spans="15:36" x14ac:dyDescent="0.2">
      <c r="O2916" s="111">
        <f t="shared" si="139"/>
        <v>0</v>
      </c>
      <c r="X2916" s="60">
        <f t="shared" si="140"/>
        <v>0</v>
      </c>
      <c r="Z2916" s="111">
        <f t="shared" si="141"/>
        <v>0</v>
      </c>
      <c r="AJ2916" s="110"/>
    </row>
    <row r="2917" spans="15:36" x14ac:dyDescent="0.2">
      <c r="O2917" s="111">
        <f t="shared" si="139"/>
        <v>0</v>
      </c>
      <c r="X2917" s="60">
        <f t="shared" si="140"/>
        <v>0</v>
      </c>
      <c r="Z2917" s="111">
        <f t="shared" si="141"/>
        <v>0</v>
      </c>
      <c r="AJ2917" s="110"/>
    </row>
    <row r="2918" spans="15:36" x14ac:dyDescent="0.2">
      <c r="O2918" s="111">
        <f t="shared" si="139"/>
        <v>0</v>
      </c>
      <c r="X2918" s="60">
        <f t="shared" si="140"/>
        <v>0</v>
      </c>
      <c r="Z2918" s="111">
        <f t="shared" si="141"/>
        <v>0</v>
      </c>
      <c r="AJ2918" s="110"/>
    </row>
    <row r="2919" spans="15:36" x14ac:dyDescent="0.2">
      <c r="O2919" s="111">
        <f t="shared" si="139"/>
        <v>0</v>
      </c>
      <c r="X2919" s="60">
        <f t="shared" si="140"/>
        <v>0</v>
      </c>
      <c r="Z2919" s="111">
        <f t="shared" si="141"/>
        <v>0</v>
      </c>
      <c r="AJ2919" s="110"/>
    </row>
    <row r="2920" spans="15:36" x14ac:dyDescent="0.2">
      <c r="O2920" s="111">
        <f t="shared" si="139"/>
        <v>0</v>
      </c>
      <c r="X2920" s="60">
        <f t="shared" si="140"/>
        <v>0</v>
      </c>
      <c r="Z2920" s="111">
        <f t="shared" si="141"/>
        <v>0</v>
      </c>
      <c r="AJ2920" s="110"/>
    </row>
    <row r="2921" spans="15:36" x14ac:dyDescent="0.2">
      <c r="O2921" s="111">
        <f t="shared" si="139"/>
        <v>0</v>
      </c>
      <c r="X2921" s="60">
        <f t="shared" si="140"/>
        <v>0</v>
      </c>
      <c r="Z2921" s="111">
        <f t="shared" si="141"/>
        <v>0</v>
      </c>
      <c r="AJ2921" s="110"/>
    </row>
    <row r="2922" spans="15:36" x14ac:dyDescent="0.2">
      <c r="O2922" s="111">
        <f t="shared" si="139"/>
        <v>0</v>
      </c>
      <c r="X2922" s="60">
        <f t="shared" si="140"/>
        <v>0</v>
      </c>
      <c r="Z2922" s="111">
        <f t="shared" si="141"/>
        <v>0</v>
      </c>
      <c r="AJ2922" s="110"/>
    </row>
    <row r="2923" spans="15:36" x14ac:dyDescent="0.2">
      <c r="O2923" s="111">
        <f t="shared" si="139"/>
        <v>0</v>
      </c>
      <c r="X2923" s="60">
        <f t="shared" si="140"/>
        <v>0</v>
      </c>
      <c r="Z2923" s="111">
        <f t="shared" si="141"/>
        <v>0</v>
      </c>
      <c r="AJ2923" s="110"/>
    </row>
    <row r="2924" spans="15:36" x14ac:dyDescent="0.2">
      <c r="O2924" s="111">
        <f t="shared" si="139"/>
        <v>0</v>
      </c>
      <c r="X2924" s="60">
        <f t="shared" si="140"/>
        <v>0</v>
      </c>
      <c r="Z2924" s="111">
        <f t="shared" si="141"/>
        <v>0</v>
      </c>
      <c r="AJ2924" s="110"/>
    </row>
    <row r="2925" spans="15:36" x14ac:dyDescent="0.2">
      <c r="O2925" s="111">
        <f t="shared" si="139"/>
        <v>0</v>
      </c>
      <c r="X2925" s="60">
        <f t="shared" si="140"/>
        <v>0</v>
      </c>
      <c r="Z2925" s="111">
        <f t="shared" si="141"/>
        <v>0</v>
      </c>
      <c r="AJ2925" s="110"/>
    </row>
    <row r="2926" spans="15:36" x14ac:dyDescent="0.2">
      <c r="O2926" s="111">
        <f t="shared" si="139"/>
        <v>0</v>
      </c>
      <c r="X2926" s="60">
        <f t="shared" si="140"/>
        <v>0</v>
      </c>
      <c r="Z2926" s="111">
        <f t="shared" si="141"/>
        <v>0</v>
      </c>
      <c r="AJ2926" s="110"/>
    </row>
    <row r="2927" spans="15:36" x14ac:dyDescent="0.2">
      <c r="O2927" s="111">
        <f t="shared" si="139"/>
        <v>0</v>
      </c>
      <c r="X2927" s="60">
        <f t="shared" si="140"/>
        <v>0</v>
      </c>
      <c r="Z2927" s="111">
        <f t="shared" si="141"/>
        <v>0</v>
      </c>
      <c r="AJ2927" s="110"/>
    </row>
    <row r="2928" spans="15:36" x14ac:dyDescent="0.2">
      <c r="O2928" s="111">
        <f t="shared" si="139"/>
        <v>0</v>
      </c>
      <c r="X2928" s="60">
        <f t="shared" si="140"/>
        <v>0</v>
      </c>
      <c r="Z2928" s="111">
        <f t="shared" si="141"/>
        <v>0</v>
      </c>
      <c r="AJ2928" s="110"/>
    </row>
    <row r="2929" spans="15:36" x14ac:dyDescent="0.2">
      <c r="O2929" s="111">
        <f t="shared" si="139"/>
        <v>0</v>
      </c>
      <c r="X2929" s="60">
        <f t="shared" si="140"/>
        <v>0</v>
      </c>
      <c r="Z2929" s="111">
        <f t="shared" si="141"/>
        <v>0</v>
      </c>
      <c r="AJ2929" s="110"/>
    </row>
    <row r="2930" spans="15:36" x14ac:dyDescent="0.2">
      <c r="O2930" s="111">
        <f t="shared" si="139"/>
        <v>0</v>
      </c>
      <c r="X2930" s="60">
        <f t="shared" si="140"/>
        <v>0</v>
      </c>
      <c r="Z2930" s="111">
        <f t="shared" si="141"/>
        <v>0</v>
      </c>
      <c r="AJ2930" s="110"/>
    </row>
    <row r="2931" spans="15:36" x14ac:dyDescent="0.2">
      <c r="O2931" s="111">
        <f t="shared" si="139"/>
        <v>0</v>
      </c>
      <c r="X2931" s="60">
        <f t="shared" si="140"/>
        <v>0</v>
      </c>
      <c r="Z2931" s="111">
        <f t="shared" si="141"/>
        <v>0</v>
      </c>
      <c r="AJ2931" s="110"/>
    </row>
    <row r="2932" spans="15:36" x14ac:dyDescent="0.2">
      <c r="O2932" s="111">
        <f t="shared" si="139"/>
        <v>0</v>
      </c>
      <c r="X2932" s="60">
        <f t="shared" si="140"/>
        <v>0</v>
      </c>
      <c r="Z2932" s="111">
        <f t="shared" si="141"/>
        <v>0</v>
      </c>
      <c r="AJ2932" s="110"/>
    </row>
    <row r="2933" spans="15:36" x14ac:dyDescent="0.2">
      <c r="O2933" s="111">
        <f t="shared" si="139"/>
        <v>0</v>
      </c>
      <c r="X2933" s="60">
        <f t="shared" si="140"/>
        <v>0</v>
      </c>
      <c r="Z2933" s="111">
        <f t="shared" si="141"/>
        <v>0</v>
      </c>
      <c r="AJ2933" s="110"/>
    </row>
    <row r="2934" spans="15:36" x14ac:dyDescent="0.2">
      <c r="O2934" s="111">
        <f t="shared" si="139"/>
        <v>0</v>
      </c>
      <c r="X2934" s="60">
        <f t="shared" si="140"/>
        <v>0</v>
      </c>
      <c r="Z2934" s="111">
        <f t="shared" si="141"/>
        <v>0</v>
      </c>
      <c r="AJ2934" s="110"/>
    </row>
    <row r="2935" spans="15:36" x14ac:dyDescent="0.2">
      <c r="O2935" s="111">
        <f t="shared" si="139"/>
        <v>0</v>
      </c>
      <c r="X2935" s="60">
        <f t="shared" si="140"/>
        <v>0</v>
      </c>
      <c r="Z2935" s="111">
        <f t="shared" si="141"/>
        <v>0</v>
      </c>
      <c r="AJ2935" s="110"/>
    </row>
    <row r="2936" spans="15:36" x14ac:dyDescent="0.2">
      <c r="O2936" s="111">
        <f t="shared" si="139"/>
        <v>0</v>
      </c>
      <c r="X2936" s="60">
        <f t="shared" si="140"/>
        <v>0</v>
      </c>
      <c r="Z2936" s="111">
        <f t="shared" si="141"/>
        <v>0</v>
      </c>
      <c r="AJ2936" s="110"/>
    </row>
    <row r="2937" spans="15:36" x14ac:dyDescent="0.2">
      <c r="O2937" s="111">
        <f t="shared" si="139"/>
        <v>0</v>
      </c>
      <c r="X2937" s="60">
        <f t="shared" si="140"/>
        <v>0</v>
      </c>
      <c r="Z2937" s="111">
        <f t="shared" si="141"/>
        <v>0</v>
      </c>
      <c r="AJ2937" s="110"/>
    </row>
    <row r="2938" spans="15:36" x14ac:dyDescent="0.2">
      <c r="O2938" s="111">
        <f t="shared" si="139"/>
        <v>0</v>
      </c>
      <c r="X2938" s="60">
        <f t="shared" si="140"/>
        <v>0</v>
      </c>
      <c r="Z2938" s="111">
        <f t="shared" si="141"/>
        <v>0</v>
      </c>
      <c r="AJ2938" s="110"/>
    </row>
    <row r="2939" spans="15:36" x14ac:dyDescent="0.2">
      <c r="O2939" s="111">
        <f t="shared" si="139"/>
        <v>0</v>
      </c>
      <c r="X2939" s="60">
        <f t="shared" si="140"/>
        <v>0</v>
      </c>
      <c r="Z2939" s="111">
        <f t="shared" si="141"/>
        <v>0</v>
      </c>
      <c r="AJ2939" s="110"/>
    </row>
    <row r="2940" spans="15:36" x14ac:dyDescent="0.2">
      <c r="O2940" s="111">
        <f t="shared" si="139"/>
        <v>0</v>
      </c>
      <c r="X2940" s="60">
        <f t="shared" si="140"/>
        <v>0</v>
      </c>
      <c r="Z2940" s="111">
        <f t="shared" si="141"/>
        <v>0</v>
      </c>
      <c r="AJ2940" s="110"/>
    </row>
    <row r="2941" spans="15:36" x14ac:dyDescent="0.2">
      <c r="O2941" s="111">
        <f t="shared" si="139"/>
        <v>0</v>
      </c>
      <c r="X2941" s="60">
        <f t="shared" si="140"/>
        <v>0</v>
      </c>
      <c r="Z2941" s="111">
        <f t="shared" si="141"/>
        <v>0</v>
      </c>
      <c r="AJ2941" s="110"/>
    </row>
    <row r="2942" spans="15:36" x14ac:dyDescent="0.2">
      <c r="O2942" s="111">
        <f t="shared" si="139"/>
        <v>0</v>
      </c>
      <c r="X2942" s="60">
        <f t="shared" si="140"/>
        <v>0</v>
      </c>
      <c r="Z2942" s="111">
        <f t="shared" si="141"/>
        <v>0</v>
      </c>
      <c r="AJ2942" s="110"/>
    </row>
    <row r="2943" spans="15:36" x14ac:dyDescent="0.2">
      <c r="O2943" s="111">
        <f t="shared" si="139"/>
        <v>0</v>
      </c>
      <c r="X2943" s="60">
        <f t="shared" si="140"/>
        <v>0</v>
      </c>
      <c r="Z2943" s="111">
        <f t="shared" si="141"/>
        <v>0</v>
      </c>
      <c r="AJ2943" s="110"/>
    </row>
    <row r="2944" spans="15:36" x14ac:dyDescent="0.2">
      <c r="O2944" s="111">
        <f t="shared" si="139"/>
        <v>0</v>
      </c>
      <c r="X2944" s="60">
        <f t="shared" si="140"/>
        <v>0</v>
      </c>
      <c r="Z2944" s="111">
        <f t="shared" si="141"/>
        <v>0</v>
      </c>
      <c r="AJ2944" s="110"/>
    </row>
    <row r="2945" spans="15:36" x14ac:dyDescent="0.2">
      <c r="O2945" s="111">
        <f t="shared" si="139"/>
        <v>0</v>
      </c>
      <c r="X2945" s="60">
        <f t="shared" si="140"/>
        <v>0</v>
      </c>
      <c r="Z2945" s="111">
        <f t="shared" si="141"/>
        <v>0</v>
      </c>
      <c r="AJ2945" s="110"/>
    </row>
    <row r="2946" spans="15:36" x14ac:dyDescent="0.2">
      <c r="O2946" s="111">
        <f t="shared" si="139"/>
        <v>0</v>
      </c>
      <c r="X2946" s="60">
        <f t="shared" si="140"/>
        <v>0</v>
      </c>
      <c r="Z2946" s="111">
        <f t="shared" si="141"/>
        <v>0</v>
      </c>
      <c r="AJ2946" s="110"/>
    </row>
    <row r="2947" spans="15:36" x14ac:dyDescent="0.2">
      <c r="O2947" s="111">
        <f t="shared" ref="O2947:O3010" si="142">(J2947+K2947)-L2947+M2947-N2947</f>
        <v>0</v>
      </c>
      <c r="X2947" s="60">
        <f t="shared" si="140"/>
        <v>0</v>
      </c>
      <c r="Z2947" s="111">
        <f t="shared" si="141"/>
        <v>0</v>
      </c>
      <c r="AJ2947" s="110"/>
    </row>
    <row r="2948" spans="15:36" x14ac:dyDescent="0.2">
      <c r="O2948" s="111">
        <f t="shared" si="142"/>
        <v>0</v>
      </c>
      <c r="X2948" s="60">
        <f t="shared" ref="X2948:X3011" si="143">W2948*U2948</f>
        <v>0</v>
      </c>
      <c r="Z2948" s="111">
        <f t="shared" ref="Z2948:Z3011" si="144">Y2948*U2948</f>
        <v>0</v>
      </c>
      <c r="AJ2948" s="110"/>
    </row>
    <row r="2949" spans="15:36" x14ac:dyDescent="0.2">
      <c r="O2949" s="111">
        <f t="shared" si="142"/>
        <v>0</v>
      </c>
      <c r="X2949" s="60">
        <f t="shared" si="143"/>
        <v>0</v>
      </c>
      <c r="Z2949" s="111">
        <f t="shared" si="144"/>
        <v>0</v>
      </c>
      <c r="AJ2949" s="110"/>
    </row>
    <row r="2950" spans="15:36" x14ac:dyDescent="0.2">
      <c r="O2950" s="111">
        <f t="shared" si="142"/>
        <v>0</v>
      </c>
      <c r="X2950" s="60">
        <f t="shared" si="143"/>
        <v>0</v>
      </c>
      <c r="Z2950" s="111">
        <f t="shared" si="144"/>
        <v>0</v>
      </c>
      <c r="AJ2950" s="110"/>
    </row>
    <row r="2951" spans="15:36" x14ac:dyDescent="0.2">
      <c r="O2951" s="111">
        <f t="shared" si="142"/>
        <v>0</v>
      </c>
      <c r="X2951" s="60">
        <f t="shared" si="143"/>
        <v>0</v>
      </c>
      <c r="Z2951" s="111">
        <f t="shared" si="144"/>
        <v>0</v>
      </c>
      <c r="AJ2951" s="110"/>
    </row>
    <row r="2952" spans="15:36" x14ac:dyDescent="0.2">
      <c r="O2952" s="111">
        <f t="shared" si="142"/>
        <v>0</v>
      </c>
      <c r="X2952" s="60">
        <f t="shared" si="143"/>
        <v>0</v>
      </c>
      <c r="Z2952" s="111">
        <f t="shared" si="144"/>
        <v>0</v>
      </c>
      <c r="AJ2952" s="110"/>
    </row>
    <row r="2953" spans="15:36" x14ac:dyDescent="0.2">
      <c r="O2953" s="111">
        <f t="shared" si="142"/>
        <v>0</v>
      </c>
      <c r="X2953" s="60">
        <f t="shared" si="143"/>
        <v>0</v>
      </c>
      <c r="Z2953" s="111">
        <f t="shared" si="144"/>
        <v>0</v>
      </c>
      <c r="AJ2953" s="110"/>
    </row>
    <row r="2954" spans="15:36" x14ac:dyDescent="0.2">
      <c r="O2954" s="111">
        <f t="shared" si="142"/>
        <v>0</v>
      </c>
      <c r="X2954" s="60">
        <f t="shared" si="143"/>
        <v>0</v>
      </c>
      <c r="Z2954" s="111">
        <f t="shared" si="144"/>
        <v>0</v>
      </c>
      <c r="AJ2954" s="110"/>
    </row>
    <row r="2955" spans="15:36" x14ac:dyDescent="0.2">
      <c r="O2955" s="111">
        <f t="shared" si="142"/>
        <v>0</v>
      </c>
      <c r="X2955" s="60">
        <f t="shared" si="143"/>
        <v>0</v>
      </c>
      <c r="Z2955" s="111">
        <f t="shared" si="144"/>
        <v>0</v>
      </c>
      <c r="AJ2955" s="110"/>
    </row>
    <row r="2956" spans="15:36" x14ac:dyDescent="0.2">
      <c r="O2956" s="111">
        <f t="shared" si="142"/>
        <v>0</v>
      </c>
      <c r="X2956" s="60">
        <f t="shared" si="143"/>
        <v>0</v>
      </c>
      <c r="Z2956" s="111">
        <f t="shared" si="144"/>
        <v>0</v>
      </c>
      <c r="AJ2956" s="110"/>
    </row>
    <row r="2957" spans="15:36" x14ac:dyDescent="0.2">
      <c r="O2957" s="111">
        <f t="shared" si="142"/>
        <v>0</v>
      </c>
      <c r="X2957" s="60">
        <f t="shared" si="143"/>
        <v>0</v>
      </c>
      <c r="Z2957" s="111">
        <f t="shared" si="144"/>
        <v>0</v>
      </c>
      <c r="AJ2957" s="110"/>
    </row>
    <row r="2958" spans="15:36" x14ac:dyDescent="0.2">
      <c r="O2958" s="111">
        <f t="shared" si="142"/>
        <v>0</v>
      </c>
      <c r="X2958" s="60">
        <f t="shared" si="143"/>
        <v>0</v>
      </c>
      <c r="Z2958" s="111">
        <f t="shared" si="144"/>
        <v>0</v>
      </c>
      <c r="AJ2958" s="110"/>
    </row>
    <row r="2959" spans="15:36" x14ac:dyDescent="0.2">
      <c r="O2959" s="111">
        <f t="shared" si="142"/>
        <v>0</v>
      </c>
      <c r="X2959" s="60">
        <f t="shared" si="143"/>
        <v>0</v>
      </c>
      <c r="Z2959" s="111">
        <f t="shared" si="144"/>
        <v>0</v>
      </c>
      <c r="AJ2959" s="110"/>
    </row>
    <row r="2960" spans="15:36" x14ac:dyDescent="0.2">
      <c r="O2960" s="111">
        <f t="shared" si="142"/>
        <v>0</v>
      </c>
      <c r="X2960" s="60">
        <f t="shared" si="143"/>
        <v>0</v>
      </c>
      <c r="Z2960" s="111">
        <f t="shared" si="144"/>
        <v>0</v>
      </c>
      <c r="AJ2960" s="110"/>
    </row>
    <row r="2961" spans="15:36" x14ac:dyDescent="0.2">
      <c r="O2961" s="111">
        <f t="shared" si="142"/>
        <v>0</v>
      </c>
      <c r="X2961" s="60">
        <f t="shared" si="143"/>
        <v>0</v>
      </c>
      <c r="Z2961" s="111">
        <f t="shared" si="144"/>
        <v>0</v>
      </c>
      <c r="AJ2961" s="110"/>
    </row>
    <row r="2962" spans="15:36" x14ac:dyDescent="0.2">
      <c r="O2962" s="111">
        <f t="shared" si="142"/>
        <v>0</v>
      </c>
      <c r="X2962" s="60">
        <f t="shared" si="143"/>
        <v>0</v>
      </c>
      <c r="Z2962" s="111">
        <f t="shared" si="144"/>
        <v>0</v>
      </c>
      <c r="AJ2962" s="110"/>
    </row>
    <row r="2963" spans="15:36" x14ac:dyDescent="0.2">
      <c r="O2963" s="111">
        <f t="shared" si="142"/>
        <v>0</v>
      </c>
      <c r="X2963" s="60">
        <f t="shared" si="143"/>
        <v>0</v>
      </c>
      <c r="Z2963" s="111">
        <f t="shared" si="144"/>
        <v>0</v>
      </c>
      <c r="AJ2963" s="110"/>
    </row>
    <row r="2964" spans="15:36" x14ac:dyDescent="0.2">
      <c r="O2964" s="111">
        <f t="shared" si="142"/>
        <v>0</v>
      </c>
      <c r="X2964" s="60">
        <f t="shared" si="143"/>
        <v>0</v>
      </c>
      <c r="Z2964" s="111">
        <f t="shared" si="144"/>
        <v>0</v>
      </c>
      <c r="AJ2964" s="110"/>
    </row>
    <row r="2965" spans="15:36" x14ac:dyDescent="0.2">
      <c r="O2965" s="111">
        <f t="shared" si="142"/>
        <v>0</v>
      </c>
      <c r="X2965" s="60">
        <f t="shared" si="143"/>
        <v>0</v>
      </c>
      <c r="Z2965" s="111">
        <f t="shared" si="144"/>
        <v>0</v>
      </c>
      <c r="AJ2965" s="110"/>
    </row>
    <row r="2966" spans="15:36" x14ac:dyDescent="0.2">
      <c r="O2966" s="111">
        <f t="shared" si="142"/>
        <v>0</v>
      </c>
      <c r="X2966" s="60">
        <f t="shared" si="143"/>
        <v>0</v>
      </c>
      <c r="Z2966" s="111">
        <f t="shared" si="144"/>
        <v>0</v>
      </c>
      <c r="AJ2966" s="110"/>
    </row>
    <row r="2967" spans="15:36" x14ac:dyDescent="0.2">
      <c r="O2967" s="111">
        <f t="shared" si="142"/>
        <v>0</v>
      </c>
      <c r="X2967" s="60">
        <f t="shared" si="143"/>
        <v>0</v>
      </c>
      <c r="Z2967" s="111">
        <f t="shared" si="144"/>
        <v>0</v>
      </c>
      <c r="AJ2967" s="110"/>
    </row>
    <row r="2968" spans="15:36" x14ac:dyDescent="0.2">
      <c r="O2968" s="111">
        <f t="shared" si="142"/>
        <v>0</v>
      </c>
      <c r="X2968" s="60">
        <f t="shared" si="143"/>
        <v>0</v>
      </c>
      <c r="Z2968" s="111">
        <f t="shared" si="144"/>
        <v>0</v>
      </c>
      <c r="AJ2968" s="110"/>
    </row>
    <row r="2969" spans="15:36" x14ac:dyDescent="0.2">
      <c r="O2969" s="111">
        <f t="shared" si="142"/>
        <v>0</v>
      </c>
      <c r="X2969" s="60">
        <f t="shared" si="143"/>
        <v>0</v>
      </c>
      <c r="Z2969" s="111">
        <f t="shared" si="144"/>
        <v>0</v>
      </c>
      <c r="AJ2969" s="110"/>
    </row>
    <row r="2970" spans="15:36" x14ac:dyDescent="0.2">
      <c r="O2970" s="111">
        <f t="shared" si="142"/>
        <v>0</v>
      </c>
      <c r="X2970" s="60">
        <f t="shared" si="143"/>
        <v>0</v>
      </c>
      <c r="Z2970" s="111">
        <f t="shared" si="144"/>
        <v>0</v>
      </c>
      <c r="AJ2970" s="110"/>
    </row>
    <row r="2971" spans="15:36" x14ac:dyDescent="0.2">
      <c r="O2971" s="111">
        <f t="shared" si="142"/>
        <v>0</v>
      </c>
      <c r="X2971" s="60">
        <f t="shared" si="143"/>
        <v>0</v>
      </c>
      <c r="Z2971" s="111">
        <f t="shared" si="144"/>
        <v>0</v>
      </c>
      <c r="AJ2971" s="110"/>
    </row>
    <row r="2972" spans="15:36" x14ac:dyDescent="0.2">
      <c r="O2972" s="111">
        <f t="shared" si="142"/>
        <v>0</v>
      </c>
      <c r="X2972" s="60">
        <f t="shared" si="143"/>
        <v>0</v>
      </c>
      <c r="Z2972" s="111">
        <f t="shared" si="144"/>
        <v>0</v>
      </c>
      <c r="AJ2972" s="110"/>
    </row>
    <row r="2973" spans="15:36" x14ac:dyDescent="0.2">
      <c r="O2973" s="111">
        <f t="shared" si="142"/>
        <v>0</v>
      </c>
      <c r="X2973" s="60">
        <f t="shared" si="143"/>
        <v>0</v>
      </c>
      <c r="Z2973" s="111">
        <f t="shared" si="144"/>
        <v>0</v>
      </c>
      <c r="AJ2973" s="110"/>
    </row>
    <row r="2974" spans="15:36" x14ac:dyDescent="0.2">
      <c r="O2974" s="111">
        <f t="shared" si="142"/>
        <v>0</v>
      </c>
      <c r="X2974" s="60">
        <f t="shared" si="143"/>
        <v>0</v>
      </c>
      <c r="Z2974" s="111">
        <f t="shared" si="144"/>
        <v>0</v>
      </c>
      <c r="AJ2974" s="110"/>
    </row>
    <row r="2975" spans="15:36" x14ac:dyDescent="0.2">
      <c r="O2975" s="111">
        <f t="shared" si="142"/>
        <v>0</v>
      </c>
      <c r="X2975" s="60">
        <f t="shared" si="143"/>
        <v>0</v>
      </c>
      <c r="Z2975" s="111">
        <f t="shared" si="144"/>
        <v>0</v>
      </c>
      <c r="AJ2975" s="110"/>
    </row>
    <row r="2976" spans="15:36" x14ac:dyDescent="0.2">
      <c r="O2976" s="111">
        <f t="shared" si="142"/>
        <v>0</v>
      </c>
      <c r="X2976" s="60">
        <f t="shared" si="143"/>
        <v>0</v>
      </c>
      <c r="Z2976" s="111">
        <f t="shared" si="144"/>
        <v>0</v>
      </c>
      <c r="AJ2976" s="110"/>
    </row>
    <row r="2977" spans="15:36" x14ac:dyDescent="0.2">
      <c r="O2977" s="111">
        <f t="shared" si="142"/>
        <v>0</v>
      </c>
      <c r="X2977" s="60">
        <f t="shared" si="143"/>
        <v>0</v>
      </c>
      <c r="Z2977" s="111">
        <f t="shared" si="144"/>
        <v>0</v>
      </c>
      <c r="AJ2977" s="110"/>
    </row>
    <row r="2978" spans="15:36" x14ac:dyDescent="0.2">
      <c r="O2978" s="111">
        <f t="shared" si="142"/>
        <v>0</v>
      </c>
      <c r="X2978" s="60">
        <f t="shared" si="143"/>
        <v>0</v>
      </c>
      <c r="Z2978" s="111">
        <f t="shared" si="144"/>
        <v>0</v>
      </c>
      <c r="AJ2978" s="110"/>
    </row>
    <row r="2979" spans="15:36" x14ac:dyDescent="0.2">
      <c r="O2979" s="111">
        <f t="shared" si="142"/>
        <v>0</v>
      </c>
      <c r="X2979" s="60">
        <f t="shared" si="143"/>
        <v>0</v>
      </c>
      <c r="Z2979" s="111">
        <f t="shared" si="144"/>
        <v>0</v>
      </c>
      <c r="AJ2979" s="110"/>
    </row>
    <row r="2980" spans="15:36" x14ac:dyDescent="0.2">
      <c r="O2980" s="111">
        <f t="shared" si="142"/>
        <v>0</v>
      </c>
      <c r="X2980" s="60">
        <f t="shared" si="143"/>
        <v>0</v>
      </c>
      <c r="Z2980" s="111">
        <f t="shared" si="144"/>
        <v>0</v>
      </c>
      <c r="AJ2980" s="110"/>
    </row>
    <row r="2981" spans="15:36" x14ac:dyDescent="0.2">
      <c r="O2981" s="111">
        <f t="shared" si="142"/>
        <v>0</v>
      </c>
      <c r="X2981" s="60">
        <f t="shared" si="143"/>
        <v>0</v>
      </c>
      <c r="Z2981" s="111">
        <f t="shared" si="144"/>
        <v>0</v>
      </c>
      <c r="AJ2981" s="110"/>
    </row>
    <row r="2982" spans="15:36" x14ac:dyDescent="0.2">
      <c r="O2982" s="111">
        <f t="shared" si="142"/>
        <v>0</v>
      </c>
      <c r="X2982" s="60">
        <f t="shared" si="143"/>
        <v>0</v>
      </c>
      <c r="Z2982" s="111">
        <f t="shared" si="144"/>
        <v>0</v>
      </c>
      <c r="AJ2982" s="110"/>
    </row>
    <row r="2983" spans="15:36" x14ac:dyDescent="0.2">
      <c r="O2983" s="111">
        <f t="shared" si="142"/>
        <v>0</v>
      </c>
      <c r="X2983" s="60">
        <f t="shared" si="143"/>
        <v>0</v>
      </c>
      <c r="Z2983" s="111">
        <f t="shared" si="144"/>
        <v>0</v>
      </c>
      <c r="AJ2983" s="110"/>
    </row>
    <row r="2984" spans="15:36" x14ac:dyDescent="0.2">
      <c r="O2984" s="111">
        <f t="shared" si="142"/>
        <v>0</v>
      </c>
      <c r="X2984" s="60">
        <f t="shared" si="143"/>
        <v>0</v>
      </c>
      <c r="Z2984" s="111">
        <f t="shared" si="144"/>
        <v>0</v>
      </c>
      <c r="AJ2984" s="110"/>
    </row>
    <row r="2985" spans="15:36" x14ac:dyDescent="0.2">
      <c r="O2985" s="111">
        <f t="shared" si="142"/>
        <v>0</v>
      </c>
      <c r="X2985" s="60">
        <f t="shared" si="143"/>
        <v>0</v>
      </c>
      <c r="Z2985" s="111">
        <f t="shared" si="144"/>
        <v>0</v>
      </c>
      <c r="AJ2985" s="110"/>
    </row>
    <row r="2986" spans="15:36" x14ac:dyDescent="0.2">
      <c r="O2986" s="111">
        <f t="shared" si="142"/>
        <v>0</v>
      </c>
      <c r="X2986" s="60">
        <f t="shared" si="143"/>
        <v>0</v>
      </c>
      <c r="Z2986" s="111">
        <f t="shared" si="144"/>
        <v>0</v>
      </c>
      <c r="AJ2986" s="110"/>
    </row>
    <row r="2987" spans="15:36" x14ac:dyDescent="0.2">
      <c r="O2987" s="111">
        <f t="shared" si="142"/>
        <v>0</v>
      </c>
      <c r="X2987" s="60">
        <f t="shared" si="143"/>
        <v>0</v>
      </c>
      <c r="Z2987" s="111">
        <f t="shared" si="144"/>
        <v>0</v>
      </c>
      <c r="AJ2987" s="110"/>
    </row>
    <row r="2988" spans="15:36" x14ac:dyDescent="0.2">
      <c r="O2988" s="111">
        <f t="shared" si="142"/>
        <v>0</v>
      </c>
      <c r="X2988" s="60">
        <f t="shared" si="143"/>
        <v>0</v>
      </c>
      <c r="Z2988" s="111">
        <f t="shared" si="144"/>
        <v>0</v>
      </c>
      <c r="AJ2988" s="110"/>
    </row>
    <row r="2989" spans="15:36" x14ac:dyDescent="0.2">
      <c r="O2989" s="111">
        <f t="shared" si="142"/>
        <v>0</v>
      </c>
      <c r="X2989" s="60">
        <f t="shared" si="143"/>
        <v>0</v>
      </c>
      <c r="Z2989" s="111">
        <f t="shared" si="144"/>
        <v>0</v>
      </c>
      <c r="AJ2989" s="110"/>
    </row>
    <row r="2990" spans="15:36" x14ac:dyDescent="0.2">
      <c r="O2990" s="111">
        <f t="shared" si="142"/>
        <v>0</v>
      </c>
      <c r="X2990" s="60">
        <f t="shared" si="143"/>
        <v>0</v>
      </c>
      <c r="Z2990" s="111">
        <f t="shared" si="144"/>
        <v>0</v>
      </c>
      <c r="AJ2990" s="110"/>
    </row>
    <row r="2991" spans="15:36" x14ac:dyDescent="0.2">
      <c r="O2991" s="111">
        <f t="shared" si="142"/>
        <v>0</v>
      </c>
      <c r="X2991" s="60">
        <f t="shared" si="143"/>
        <v>0</v>
      </c>
      <c r="Z2991" s="111">
        <f t="shared" si="144"/>
        <v>0</v>
      </c>
      <c r="AJ2991" s="110"/>
    </row>
    <row r="2992" spans="15:36" x14ac:dyDescent="0.2">
      <c r="O2992" s="111">
        <f t="shared" si="142"/>
        <v>0</v>
      </c>
      <c r="X2992" s="60">
        <f t="shared" si="143"/>
        <v>0</v>
      </c>
      <c r="Z2992" s="111">
        <f t="shared" si="144"/>
        <v>0</v>
      </c>
      <c r="AJ2992" s="110"/>
    </row>
    <row r="2993" spans="15:36" x14ac:dyDescent="0.2">
      <c r="O2993" s="111">
        <f t="shared" si="142"/>
        <v>0</v>
      </c>
      <c r="X2993" s="60">
        <f t="shared" si="143"/>
        <v>0</v>
      </c>
      <c r="Z2993" s="111">
        <f t="shared" si="144"/>
        <v>0</v>
      </c>
      <c r="AJ2993" s="110"/>
    </row>
    <row r="2994" spans="15:36" x14ac:dyDescent="0.2">
      <c r="O2994" s="111">
        <f t="shared" si="142"/>
        <v>0</v>
      </c>
      <c r="X2994" s="60">
        <f t="shared" si="143"/>
        <v>0</v>
      </c>
      <c r="Z2994" s="111">
        <f t="shared" si="144"/>
        <v>0</v>
      </c>
      <c r="AJ2994" s="110"/>
    </row>
    <row r="2995" spans="15:36" x14ac:dyDescent="0.2">
      <c r="O2995" s="111">
        <f t="shared" si="142"/>
        <v>0</v>
      </c>
      <c r="X2995" s="60">
        <f t="shared" si="143"/>
        <v>0</v>
      </c>
      <c r="Z2995" s="111">
        <f t="shared" si="144"/>
        <v>0</v>
      </c>
      <c r="AJ2995" s="110"/>
    </row>
    <row r="2996" spans="15:36" x14ac:dyDescent="0.2">
      <c r="O2996" s="111">
        <f t="shared" si="142"/>
        <v>0</v>
      </c>
      <c r="X2996" s="60">
        <f t="shared" si="143"/>
        <v>0</v>
      </c>
      <c r="Z2996" s="111">
        <f t="shared" si="144"/>
        <v>0</v>
      </c>
      <c r="AJ2996" s="110"/>
    </row>
    <row r="2997" spans="15:36" x14ac:dyDescent="0.2">
      <c r="O2997" s="111">
        <f t="shared" si="142"/>
        <v>0</v>
      </c>
      <c r="X2997" s="60">
        <f t="shared" si="143"/>
        <v>0</v>
      </c>
      <c r="Z2997" s="111">
        <f t="shared" si="144"/>
        <v>0</v>
      </c>
      <c r="AJ2997" s="110"/>
    </row>
    <row r="2998" spans="15:36" x14ac:dyDescent="0.2">
      <c r="O2998" s="111">
        <f t="shared" si="142"/>
        <v>0</v>
      </c>
      <c r="X2998" s="60">
        <f t="shared" si="143"/>
        <v>0</v>
      </c>
      <c r="Z2998" s="111">
        <f t="shared" si="144"/>
        <v>0</v>
      </c>
      <c r="AJ2998" s="110"/>
    </row>
    <row r="2999" spans="15:36" x14ac:dyDescent="0.2">
      <c r="O2999" s="111">
        <f t="shared" si="142"/>
        <v>0</v>
      </c>
      <c r="X2999" s="60">
        <f t="shared" si="143"/>
        <v>0</v>
      </c>
      <c r="Z2999" s="111">
        <f t="shared" si="144"/>
        <v>0</v>
      </c>
      <c r="AJ2999" s="110"/>
    </row>
    <row r="3000" spans="15:36" x14ac:dyDescent="0.2">
      <c r="O3000" s="111">
        <f t="shared" si="142"/>
        <v>0</v>
      </c>
      <c r="X3000" s="60">
        <f t="shared" si="143"/>
        <v>0</v>
      </c>
      <c r="Z3000" s="111">
        <f t="shared" si="144"/>
        <v>0</v>
      </c>
      <c r="AJ3000" s="110"/>
    </row>
    <row r="3001" spans="15:36" x14ac:dyDescent="0.2">
      <c r="O3001" s="111">
        <f t="shared" si="142"/>
        <v>0</v>
      </c>
      <c r="X3001" s="60">
        <f t="shared" si="143"/>
        <v>0</v>
      </c>
      <c r="Z3001" s="111">
        <f t="shared" si="144"/>
        <v>0</v>
      </c>
      <c r="AJ3001" s="110"/>
    </row>
    <row r="3002" spans="15:36" x14ac:dyDescent="0.2">
      <c r="O3002" s="111">
        <f t="shared" si="142"/>
        <v>0</v>
      </c>
      <c r="X3002" s="60">
        <f t="shared" si="143"/>
        <v>0</v>
      </c>
      <c r="Z3002" s="111">
        <f t="shared" si="144"/>
        <v>0</v>
      </c>
      <c r="AJ3002" s="110"/>
    </row>
    <row r="3003" spans="15:36" x14ac:dyDescent="0.2">
      <c r="O3003" s="111">
        <f t="shared" si="142"/>
        <v>0</v>
      </c>
      <c r="X3003" s="60">
        <f t="shared" si="143"/>
        <v>0</v>
      </c>
      <c r="Z3003" s="111">
        <f t="shared" si="144"/>
        <v>0</v>
      </c>
      <c r="AJ3003" s="110"/>
    </row>
    <row r="3004" spans="15:36" x14ac:dyDescent="0.2">
      <c r="O3004" s="111">
        <f t="shared" si="142"/>
        <v>0</v>
      </c>
      <c r="X3004" s="60">
        <f t="shared" si="143"/>
        <v>0</v>
      </c>
      <c r="Z3004" s="111">
        <f t="shared" si="144"/>
        <v>0</v>
      </c>
      <c r="AJ3004" s="110"/>
    </row>
    <row r="3005" spans="15:36" x14ac:dyDescent="0.2">
      <c r="O3005" s="111">
        <f t="shared" si="142"/>
        <v>0</v>
      </c>
      <c r="X3005" s="60">
        <f t="shared" si="143"/>
        <v>0</v>
      </c>
      <c r="Z3005" s="111">
        <f t="shared" si="144"/>
        <v>0</v>
      </c>
      <c r="AJ3005" s="110"/>
    </row>
    <row r="3006" spans="15:36" x14ac:dyDescent="0.2">
      <c r="O3006" s="111">
        <f t="shared" si="142"/>
        <v>0</v>
      </c>
      <c r="X3006" s="60">
        <f t="shared" si="143"/>
        <v>0</v>
      </c>
      <c r="Z3006" s="111">
        <f t="shared" si="144"/>
        <v>0</v>
      </c>
      <c r="AJ3006" s="110"/>
    </row>
    <row r="3007" spans="15:36" x14ac:dyDescent="0.2">
      <c r="O3007" s="111">
        <f t="shared" si="142"/>
        <v>0</v>
      </c>
      <c r="X3007" s="60">
        <f t="shared" si="143"/>
        <v>0</v>
      </c>
      <c r="Z3007" s="111">
        <f t="shared" si="144"/>
        <v>0</v>
      </c>
      <c r="AJ3007" s="110"/>
    </row>
    <row r="3008" spans="15:36" x14ac:dyDescent="0.2">
      <c r="O3008" s="111">
        <f t="shared" si="142"/>
        <v>0</v>
      </c>
      <c r="X3008" s="60">
        <f t="shared" si="143"/>
        <v>0</v>
      </c>
      <c r="Z3008" s="111">
        <f t="shared" si="144"/>
        <v>0</v>
      </c>
      <c r="AJ3008" s="110"/>
    </row>
    <row r="3009" spans="15:36" x14ac:dyDescent="0.2">
      <c r="O3009" s="111">
        <f t="shared" si="142"/>
        <v>0</v>
      </c>
      <c r="X3009" s="60">
        <f t="shared" si="143"/>
        <v>0</v>
      </c>
      <c r="Z3009" s="111">
        <f t="shared" si="144"/>
        <v>0</v>
      </c>
      <c r="AJ3009" s="110"/>
    </row>
    <row r="3010" spans="15:36" x14ac:dyDescent="0.2">
      <c r="O3010" s="111">
        <f t="shared" si="142"/>
        <v>0</v>
      </c>
      <c r="X3010" s="60">
        <f t="shared" si="143"/>
        <v>0</v>
      </c>
      <c r="Z3010" s="111">
        <f t="shared" si="144"/>
        <v>0</v>
      </c>
      <c r="AJ3010" s="110"/>
    </row>
    <row r="3011" spans="15:36" x14ac:dyDescent="0.2">
      <c r="O3011" s="111">
        <f t="shared" ref="O3011:O3074" si="145">(J3011+K3011)-L3011+M3011-N3011</f>
        <v>0</v>
      </c>
      <c r="X3011" s="60">
        <f t="shared" si="143"/>
        <v>0</v>
      </c>
      <c r="Z3011" s="111">
        <f t="shared" si="144"/>
        <v>0</v>
      </c>
      <c r="AJ3011" s="110"/>
    </row>
    <row r="3012" spans="15:36" x14ac:dyDescent="0.2">
      <c r="O3012" s="111">
        <f t="shared" si="145"/>
        <v>0</v>
      </c>
      <c r="X3012" s="60">
        <f t="shared" ref="X3012:X3075" si="146">W3012*U3012</f>
        <v>0</v>
      </c>
      <c r="Z3012" s="111">
        <f t="shared" ref="Z3012:Z3075" si="147">Y3012*U3012</f>
        <v>0</v>
      </c>
      <c r="AJ3012" s="110"/>
    </row>
    <row r="3013" spans="15:36" x14ac:dyDescent="0.2">
      <c r="O3013" s="111">
        <f t="shared" si="145"/>
        <v>0</v>
      </c>
      <c r="X3013" s="60">
        <f t="shared" si="146"/>
        <v>0</v>
      </c>
      <c r="Z3013" s="111">
        <f t="shared" si="147"/>
        <v>0</v>
      </c>
      <c r="AJ3013" s="110"/>
    </row>
    <row r="3014" spans="15:36" x14ac:dyDescent="0.2">
      <c r="O3014" s="111">
        <f t="shared" si="145"/>
        <v>0</v>
      </c>
      <c r="X3014" s="60">
        <f t="shared" si="146"/>
        <v>0</v>
      </c>
      <c r="Z3014" s="111">
        <f t="shared" si="147"/>
        <v>0</v>
      </c>
      <c r="AJ3014" s="110"/>
    </row>
    <row r="3015" spans="15:36" x14ac:dyDescent="0.2">
      <c r="O3015" s="111">
        <f t="shared" si="145"/>
        <v>0</v>
      </c>
      <c r="X3015" s="60">
        <f t="shared" si="146"/>
        <v>0</v>
      </c>
      <c r="Z3015" s="111">
        <f t="shared" si="147"/>
        <v>0</v>
      </c>
      <c r="AJ3015" s="110"/>
    </row>
    <row r="3016" spans="15:36" x14ac:dyDescent="0.2">
      <c r="O3016" s="111">
        <f t="shared" si="145"/>
        <v>0</v>
      </c>
      <c r="X3016" s="60">
        <f t="shared" si="146"/>
        <v>0</v>
      </c>
      <c r="Z3016" s="111">
        <f t="shared" si="147"/>
        <v>0</v>
      </c>
      <c r="AJ3016" s="110"/>
    </row>
    <row r="3017" spans="15:36" x14ac:dyDescent="0.2">
      <c r="O3017" s="111">
        <f t="shared" si="145"/>
        <v>0</v>
      </c>
      <c r="X3017" s="60">
        <f t="shared" si="146"/>
        <v>0</v>
      </c>
      <c r="Z3017" s="111">
        <f t="shared" si="147"/>
        <v>0</v>
      </c>
      <c r="AJ3017" s="110"/>
    </row>
    <row r="3018" spans="15:36" x14ac:dyDescent="0.2">
      <c r="O3018" s="111">
        <f t="shared" si="145"/>
        <v>0</v>
      </c>
      <c r="X3018" s="60">
        <f t="shared" si="146"/>
        <v>0</v>
      </c>
      <c r="Z3018" s="111">
        <f t="shared" si="147"/>
        <v>0</v>
      </c>
      <c r="AJ3018" s="110"/>
    </row>
    <row r="3019" spans="15:36" x14ac:dyDescent="0.2">
      <c r="O3019" s="111">
        <f t="shared" si="145"/>
        <v>0</v>
      </c>
      <c r="X3019" s="60">
        <f t="shared" si="146"/>
        <v>0</v>
      </c>
      <c r="Z3019" s="111">
        <f t="shared" si="147"/>
        <v>0</v>
      </c>
      <c r="AJ3019" s="110"/>
    </row>
    <row r="3020" spans="15:36" x14ac:dyDescent="0.2">
      <c r="O3020" s="111">
        <f t="shared" si="145"/>
        <v>0</v>
      </c>
      <c r="X3020" s="60">
        <f t="shared" si="146"/>
        <v>0</v>
      </c>
      <c r="Z3020" s="111">
        <f t="shared" si="147"/>
        <v>0</v>
      </c>
      <c r="AJ3020" s="110"/>
    </row>
    <row r="3021" spans="15:36" x14ac:dyDescent="0.2">
      <c r="O3021" s="111">
        <f t="shared" si="145"/>
        <v>0</v>
      </c>
      <c r="X3021" s="60">
        <f t="shared" si="146"/>
        <v>0</v>
      </c>
      <c r="Z3021" s="111">
        <f t="shared" si="147"/>
        <v>0</v>
      </c>
      <c r="AJ3021" s="110"/>
    </row>
    <row r="3022" spans="15:36" x14ac:dyDescent="0.2">
      <c r="O3022" s="111">
        <f t="shared" si="145"/>
        <v>0</v>
      </c>
      <c r="X3022" s="60">
        <f t="shared" si="146"/>
        <v>0</v>
      </c>
      <c r="Z3022" s="111">
        <f t="shared" si="147"/>
        <v>0</v>
      </c>
      <c r="AJ3022" s="110"/>
    </row>
    <row r="3023" spans="15:36" x14ac:dyDescent="0.2">
      <c r="O3023" s="111">
        <f t="shared" si="145"/>
        <v>0</v>
      </c>
      <c r="X3023" s="60">
        <f t="shared" si="146"/>
        <v>0</v>
      </c>
      <c r="Z3023" s="111">
        <f t="shared" si="147"/>
        <v>0</v>
      </c>
      <c r="AJ3023" s="110"/>
    </row>
    <row r="3024" spans="15:36" x14ac:dyDescent="0.2">
      <c r="O3024" s="111">
        <f t="shared" si="145"/>
        <v>0</v>
      </c>
      <c r="X3024" s="60">
        <f t="shared" si="146"/>
        <v>0</v>
      </c>
      <c r="Z3024" s="111">
        <f t="shared" si="147"/>
        <v>0</v>
      </c>
      <c r="AJ3024" s="110"/>
    </row>
    <row r="3025" spans="15:36" x14ac:dyDescent="0.2">
      <c r="O3025" s="111">
        <f t="shared" si="145"/>
        <v>0</v>
      </c>
      <c r="X3025" s="60">
        <f t="shared" si="146"/>
        <v>0</v>
      </c>
      <c r="Z3025" s="111">
        <f t="shared" si="147"/>
        <v>0</v>
      </c>
      <c r="AJ3025" s="110"/>
    </row>
    <row r="3026" spans="15:36" x14ac:dyDescent="0.2">
      <c r="O3026" s="111">
        <f t="shared" si="145"/>
        <v>0</v>
      </c>
      <c r="X3026" s="60">
        <f t="shared" si="146"/>
        <v>0</v>
      </c>
      <c r="Z3026" s="111">
        <f t="shared" si="147"/>
        <v>0</v>
      </c>
      <c r="AJ3026" s="110"/>
    </row>
    <row r="3027" spans="15:36" x14ac:dyDescent="0.2">
      <c r="O3027" s="111">
        <f t="shared" si="145"/>
        <v>0</v>
      </c>
      <c r="X3027" s="60">
        <f t="shared" si="146"/>
        <v>0</v>
      </c>
      <c r="Z3027" s="111">
        <f t="shared" si="147"/>
        <v>0</v>
      </c>
      <c r="AJ3027" s="110"/>
    </row>
    <row r="3028" spans="15:36" x14ac:dyDescent="0.2">
      <c r="O3028" s="111">
        <f t="shared" si="145"/>
        <v>0</v>
      </c>
      <c r="X3028" s="60">
        <f t="shared" si="146"/>
        <v>0</v>
      </c>
      <c r="Z3028" s="111">
        <f t="shared" si="147"/>
        <v>0</v>
      </c>
      <c r="AJ3028" s="110"/>
    </row>
    <row r="3029" spans="15:36" x14ac:dyDescent="0.2">
      <c r="O3029" s="111">
        <f t="shared" si="145"/>
        <v>0</v>
      </c>
      <c r="X3029" s="60">
        <f t="shared" si="146"/>
        <v>0</v>
      </c>
      <c r="Z3029" s="111">
        <f t="shared" si="147"/>
        <v>0</v>
      </c>
      <c r="AJ3029" s="110"/>
    </row>
    <row r="3030" spans="15:36" x14ac:dyDescent="0.2">
      <c r="O3030" s="111">
        <f t="shared" si="145"/>
        <v>0</v>
      </c>
      <c r="X3030" s="60">
        <f t="shared" si="146"/>
        <v>0</v>
      </c>
      <c r="Z3030" s="111">
        <f t="shared" si="147"/>
        <v>0</v>
      </c>
      <c r="AJ3030" s="110"/>
    </row>
    <row r="3031" spans="15:36" x14ac:dyDescent="0.2">
      <c r="O3031" s="111">
        <f t="shared" si="145"/>
        <v>0</v>
      </c>
      <c r="X3031" s="60">
        <f t="shared" si="146"/>
        <v>0</v>
      </c>
      <c r="Z3031" s="111">
        <f t="shared" si="147"/>
        <v>0</v>
      </c>
      <c r="AJ3031" s="110"/>
    </row>
    <row r="3032" spans="15:36" x14ac:dyDescent="0.2">
      <c r="O3032" s="111">
        <f t="shared" si="145"/>
        <v>0</v>
      </c>
      <c r="X3032" s="60">
        <f t="shared" si="146"/>
        <v>0</v>
      </c>
      <c r="Z3032" s="111">
        <f t="shared" si="147"/>
        <v>0</v>
      </c>
      <c r="AJ3032" s="110"/>
    </row>
    <row r="3033" spans="15:36" x14ac:dyDescent="0.2">
      <c r="O3033" s="111">
        <f t="shared" si="145"/>
        <v>0</v>
      </c>
      <c r="X3033" s="60">
        <f t="shared" si="146"/>
        <v>0</v>
      </c>
      <c r="Z3033" s="111">
        <f t="shared" si="147"/>
        <v>0</v>
      </c>
      <c r="AJ3033" s="110"/>
    </row>
    <row r="3034" spans="15:36" x14ac:dyDescent="0.2">
      <c r="O3034" s="111">
        <f t="shared" si="145"/>
        <v>0</v>
      </c>
      <c r="X3034" s="60">
        <f t="shared" si="146"/>
        <v>0</v>
      </c>
      <c r="Z3034" s="111">
        <f t="shared" si="147"/>
        <v>0</v>
      </c>
      <c r="AJ3034" s="110"/>
    </row>
    <row r="3035" spans="15:36" x14ac:dyDescent="0.2">
      <c r="O3035" s="111">
        <f t="shared" si="145"/>
        <v>0</v>
      </c>
      <c r="X3035" s="60">
        <f t="shared" si="146"/>
        <v>0</v>
      </c>
      <c r="Z3035" s="111">
        <f t="shared" si="147"/>
        <v>0</v>
      </c>
      <c r="AJ3035" s="110"/>
    </row>
    <row r="3036" spans="15:36" x14ac:dyDescent="0.2">
      <c r="O3036" s="111">
        <f t="shared" si="145"/>
        <v>0</v>
      </c>
      <c r="X3036" s="60">
        <f t="shared" si="146"/>
        <v>0</v>
      </c>
      <c r="Z3036" s="111">
        <f t="shared" si="147"/>
        <v>0</v>
      </c>
      <c r="AJ3036" s="110"/>
    </row>
    <row r="3037" spans="15:36" x14ac:dyDescent="0.2">
      <c r="O3037" s="111">
        <f t="shared" si="145"/>
        <v>0</v>
      </c>
      <c r="X3037" s="60">
        <f t="shared" si="146"/>
        <v>0</v>
      </c>
      <c r="Z3037" s="111">
        <f t="shared" si="147"/>
        <v>0</v>
      </c>
      <c r="AJ3037" s="110"/>
    </row>
    <row r="3038" spans="15:36" x14ac:dyDescent="0.2">
      <c r="O3038" s="111">
        <f t="shared" si="145"/>
        <v>0</v>
      </c>
      <c r="X3038" s="60">
        <f t="shared" si="146"/>
        <v>0</v>
      </c>
      <c r="Z3038" s="111">
        <f t="shared" si="147"/>
        <v>0</v>
      </c>
      <c r="AJ3038" s="110"/>
    </row>
    <row r="3039" spans="15:36" x14ac:dyDescent="0.2">
      <c r="O3039" s="111">
        <f t="shared" si="145"/>
        <v>0</v>
      </c>
      <c r="X3039" s="60">
        <f t="shared" si="146"/>
        <v>0</v>
      </c>
      <c r="Z3039" s="111">
        <f t="shared" si="147"/>
        <v>0</v>
      </c>
      <c r="AJ3039" s="110"/>
    </row>
    <row r="3040" spans="15:36" x14ac:dyDescent="0.2">
      <c r="O3040" s="111">
        <f t="shared" si="145"/>
        <v>0</v>
      </c>
      <c r="X3040" s="60">
        <f t="shared" si="146"/>
        <v>0</v>
      </c>
      <c r="Z3040" s="111">
        <f t="shared" si="147"/>
        <v>0</v>
      </c>
      <c r="AJ3040" s="110"/>
    </row>
    <row r="3041" spans="15:36" x14ac:dyDescent="0.2">
      <c r="O3041" s="111">
        <f t="shared" si="145"/>
        <v>0</v>
      </c>
      <c r="X3041" s="60">
        <f t="shared" si="146"/>
        <v>0</v>
      </c>
      <c r="Z3041" s="111">
        <f t="shared" si="147"/>
        <v>0</v>
      </c>
      <c r="AJ3041" s="110"/>
    </row>
    <row r="3042" spans="15:36" x14ac:dyDescent="0.2">
      <c r="O3042" s="111">
        <f t="shared" si="145"/>
        <v>0</v>
      </c>
      <c r="X3042" s="60">
        <f t="shared" si="146"/>
        <v>0</v>
      </c>
      <c r="Z3042" s="111">
        <f t="shared" si="147"/>
        <v>0</v>
      </c>
      <c r="AJ3042" s="110"/>
    </row>
    <row r="3043" spans="15:36" x14ac:dyDescent="0.2">
      <c r="O3043" s="111">
        <f t="shared" si="145"/>
        <v>0</v>
      </c>
      <c r="X3043" s="60">
        <f t="shared" si="146"/>
        <v>0</v>
      </c>
      <c r="Z3043" s="111">
        <f t="shared" si="147"/>
        <v>0</v>
      </c>
      <c r="AJ3043" s="110"/>
    </row>
    <row r="3044" spans="15:36" x14ac:dyDescent="0.2">
      <c r="O3044" s="111">
        <f t="shared" si="145"/>
        <v>0</v>
      </c>
      <c r="X3044" s="60">
        <f t="shared" si="146"/>
        <v>0</v>
      </c>
      <c r="Z3044" s="111">
        <f t="shared" si="147"/>
        <v>0</v>
      </c>
      <c r="AJ3044" s="110"/>
    </row>
    <row r="3045" spans="15:36" x14ac:dyDescent="0.2">
      <c r="O3045" s="111">
        <f t="shared" si="145"/>
        <v>0</v>
      </c>
      <c r="X3045" s="60">
        <f t="shared" si="146"/>
        <v>0</v>
      </c>
      <c r="Z3045" s="111">
        <f t="shared" si="147"/>
        <v>0</v>
      </c>
      <c r="AJ3045" s="110"/>
    </row>
    <row r="3046" spans="15:36" x14ac:dyDescent="0.2">
      <c r="O3046" s="111">
        <f t="shared" si="145"/>
        <v>0</v>
      </c>
      <c r="X3046" s="60">
        <f t="shared" si="146"/>
        <v>0</v>
      </c>
      <c r="Z3046" s="111">
        <f t="shared" si="147"/>
        <v>0</v>
      </c>
      <c r="AJ3046" s="110"/>
    </row>
    <row r="3047" spans="15:36" x14ac:dyDescent="0.2">
      <c r="O3047" s="111">
        <f t="shared" si="145"/>
        <v>0</v>
      </c>
      <c r="X3047" s="60">
        <f t="shared" si="146"/>
        <v>0</v>
      </c>
      <c r="Z3047" s="111">
        <f t="shared" si="147"/>
        <v>0</v>
      </c>
      <c r="AJ3047" s="110"/>
    </row>
    <row r="3048" spans="15:36" x14ac:dyDescent="0.2">
      <c r="O3048" s="111">
        <f t="shared" si="145"/>
        <v>0</v>
      </c>
      <c r="X3048" s="60">
        <f t="shared" si="146"/>
        <v>0</v>
      </c>
      <c r="Z3048" s="111">
        <f t="shared" si="147"/>
        <v>0</v>
      </c>
      <c r="AJ3048" s="110"/>
    </row>
    <row r="3049" spans="15:36" x14ac:dyDescent="0.2">
      <c r="O3049" s="111">
        <f t="shared" si="145"/>
        <v>0</v>
      </c>
      <c r="X3049" s="60">
        <f t="shared" si="146"/>
        <v>0</v>
      </c>
      <c r="Z3049" s="111">
        <f t="shared" si="147"/>
        <v>0</v>
      </c>
      <c r="AJ3049" s="110"/>
    </row>
    <row r="3050" spans="15:36" x14ac:dyDescent="0.2">
      <c r="O3050" s="111">
        <f t="shared" si="145"/>
        <v>0</v>
      </c>
      <c r="X3050" s="60">
        <f t="shared" si="146"/>
        <v>0</v>
      </c>
      <c r="Z3050" s="111">
        <f t="shared" si="147"/>
        <v>0</v>
      </c>
      <c r="AJ3050" s="110"/>
    </row>
    <row r="3051" spans="15:36" x14ac:dyDescent="0.2">
      <c r="O3051" s="111">
        <f t="shared" si="145"/>
        <v>0</v>
      </c>
      <c r="X3051" s="60">
        <f t="shared" si="146"/>
        <v>0</v>
      </c>
      <c r="Z3051" s="111">
        <f t="shared" si="147"/>
        <v>0</v>
      </c>
      <c r="AJ3051" s="110"/>
    </row>
    <row r="3052" spans="15:36" x14ac:dyDescent="0.2">
      <c r="O3052" s="111">
        <f t="shared" si="145"/>
        <v>0</v>
      </c>
      <c r="X3052" s="60">
        <f t="shared" si="146"/>
        <v>0</v>
      </c>
      <c r="Z3052" s="111">
        <f t="shared" si="147"/>
        <v>0</v>
      </c>
      <c r="AJ3052" s="110"/>
    </row>
    <row r="3053" spans="15:36" x14ac:dyDescent="0.2">
      <c r="O3053" s="111">
        <f t="shared" si="145"/>
        <v>0</v>
      </c>
      <c r="X3053" s="60">
        <f t="shared" si="146"/>
        <v>0</v>
      </c>
      <c r="Z3053" s="111">
        <f t="shared" si="147"/>
        <v>0</v>
      </c>
      <c r="AJ3053" s="110"/>
    </row>
    <row r="3054" spans="15:36" x14ac:dyDescent="0.2">
      <c r="O3054" s="111">
        <f t="shared" si="145"/>
        <v>0</v>
      </c>
      <c r="X3054" s="60">
        <f t="shared" si="146"/>
        <v>0</v>
      </c>
      <c r="Z3054" s="111">
        <f t="shared" si="147"/>
        <v>0</v>
      </c>
      <c r="AJ3054" s="110"/>
    </row>
    <row r="3055" spans="15:36" x14ac:dyDescent="0.2">
      <c r="O3055" s="111">
        <f t="shared" si="145"/>
        <v>0</v>
      </c>
      <c r="X3055" s="60">
        <f t="shared" si="146"/>
        <v>0</v>
      </c>
      <c r="Z3055" s="111">
        <f t="shared" si="147"/>
        <v>0</v>
      </c>
      <c r="AJ3055" s="110"/>
    </row>
    <row r="3056" spans="15:36" x14ac:dyDescent="0.2">
      <c r="O3056" s="111">
        <f t="shared" si="145"/>
        <v>0</v>
      </c>
      <c r="X3056" s="60">
        <f t="shared" si="146"/>
        <v>0</v>
      </c>
      <c r="Z3056" s="111">
        <f t="shared" si="147"/>
        <v>0</v>
      </c>
      <c r="AJ3056" s="110"/>
    </row>
    <row r="3057" spans="15:36" x14ac:dyDescent="0.2">
      <c r="O3057" s="111">
        <f t="shared" si="145"/>
        <v>0</v>
      </c>
      <c r="X3057" s="60">
        <f t="shared" si="146"/>
        <v>0</v>
      </c>
      <c r="Z3057" s="111">
        <f t="shared" si="147"/>
        <v>0</v>
      </c>
      <c r="AJ3057" s="110"/>
    </row>
    <row r="3058" spans="15:36" x14ac:dyDescent="0.2">
      <c r="O3058" s="111">
        <f t="shared" si="145"/>
        <v>0</v>
      </c>
      <c r="X3058" s="60">
        <f t="shared" si="146"/>
        <v>0</v>
      </c>
      <c r="Z3058" s="111">
        <f t="shared" si="147"/>
        <v>0</v>
      </c>
      <c r="AJ3058" s="110"/>
    </row>
    <row r="3059" spans="15:36" x14ac:dyDescent="0.2">
      <c r="O3059" s="111">
        <f t="shared" si="145"/>
        <v>0</v>
      </c>
      <c r="X3059" s="60">
        <f t="shared" si="146"/>
        <v>0</v>
      </c>
      <c r="Z3059" s="111">
        <f t="shared" si="147"/>
        <v>0</v>
      </c>
      <c r="AJ3059" s="110"/>
    </row>
    <row r="3060" spans="15:36" x14ac:dyDescent="0.2">
      <c r="O3060" s="111">
        <f t="shared" si="145"/>
        <v>0</v>
      </c>
      <c r="X3060" s="60">
        <f t="shared" si="146"/>
        <v>0</v>
      </c>
      <c r="Z3060" s="111">
        <f t="shared" si="147"/>
        <v>0</v>
      </c>
      <c r="AJ3060" s="110"/>
    </row>
    <row r="3061" spans="15:36" x14ac:dyDescent="0.2">
      <c r="O3061" s="111">
        <f t="shared" si="145"/>
        <v>0</v>
      </c>
      <c r="X3061" s="60">
        <f t="shared" si="146"/>
        <v>0</v>
      </c>
      <c r="Z3061" s="111">
        <f t="shared" si="147"/>
        <v>0</v>
      </c>
      <c r="AJ3061" s="110"/>
    </row>
    <row r="3062" spans="15:36" x14ac:dyDescent="0.2">
      <c r="O3062" s="111">
        <f t="shared" si="145"/>
        <v>0</v>
      </c>
      <c r="X3062" s="60">
        <f t="shared" si="146"/>
        <v>0</v>
      </c>
      <c r="Z3062" s="111">
        <f t="shared" si="147"/>
        <v>0</v>
      </c>
      <c r="AJ3062" s="110"/>
    </row>
    <row r="3063" spans="15:36" x14ac:dyDescent="0.2">
      <c r="O3063" s="111">
        <f t="shared" si="145"/>
        <v>0</v>
      </c>
      <c r="X3063" s="60">
        <f t="shared" si="146"/>
        <v>0</v>
      </c>
      <c r="Z3063" s="111">
        <f t="shared" si="147"/>
        <v>0</v>
      </c>
      <c r="AJ3063" s="110"/>
    </row>
    <row r="3064" spans="15:36" x14ac:dyDescent="0.2">
      <c r="O3064" s="111">
        <f t="shared" si="145"/>
        <v>0</v>
      </c>
      <c r="X3064" s="60">
        <f t="shared" si="146"/>
        <v>0</v>
      </c>
      <c r="Z3064" s="111">
        <f t="shared" si="147"/>
        <v>0</v>
      </c>
      <c r="AJ3064" s="110"/>
    </row>
    <row r="3065" spans="15:36" x14ac:dyDescent="0.2">
      <c r="O3065" s="111">
        <f t="shared" si="145"/>
        <v>0</v>
      </c>
      <c r="X3065" s="60">
        <f t="shared" si="146"/>
        <v>0</v>
      </c>
      <c r="Z3065" s="111">
        <f t="shared" si="147"/>
        <v>0</v>
      </c>
      <c r="AJ3065" s="110"/>
    </row>
    <row r="3066" spans="15:36" x14ac:dyDescent="0.2">
      <c r="O3066" s="111">
        <f t="shared" si="145"/>
        <v>0</v>
      </c>
      <c r="X3066" s="60">
        <f t="shared" si="146"/>
        <v>0</v>
      </c>
      <c r="Z3066" s="111">
        <f t="shared" si="147"/>
        <v>0</v>
      </c>
      <c r="AJ3066" s="110"/>
    </row>
    <row r="3067" spans="15:36" x14ac:dyDescent="0.2">
      <c r="O3067" s="111">
        <f t="shared" si="145"/>
        <v>0</v>
      </c>
      <c r="X3067" s="60">
        <f t="shared" si="146"/>
        <v>0</v>
      </c>
      <c r="Z3067" s="111">
        <f t="shared" si="147"/>
        <v>0</v>
      </c>
      <c r="AJ3067" s="110"/>
    </row>
    <row r="3068" spans="15:36" x14ac:dyDescent="0.2">
      <c r="O3068" s="111">
        <f t="shared" si="145"/>
        <v>0</v>
      </c>
      <c r="X3068" s="60">
        <f t="shared" si="146"/>
        <v>0</v>
      </c>
      <c r="Z3068" s="111">
        <f t="shared" si="147"/>
        <v>0</v>
      </c>
      <c r="AJ3068" s="110"/>
    </row>
    <row r="3069" spans="15:36" x14ac:dyDescent="0.2">
      <c r="O3069" s="111">
        <f t="shared" si="145"/>
        <v>0</v>
      </c>
      <c r="X3069" s="60">
        <f t="shared" si="146"/>
        <v>0</v>
      </c>
      <c r="Z3069" s="111">
        <f t="shared" si="147"/>
        <v>0</v>
      </c>
      <c r="AJ3069" s="110"/>
    </row>
    <row r="3070" spans="15:36" x14ac:dyDescent="0.2">
      <c r="O3070" s="111">
        <f t="shared" si="145"/>
        <v>0</v>
      </c>
      <c r="X3070" s="60">
        <f t="shared" si="146"/>
        <v>0</v>
      </c>
      <c r="Z3070" s="111">
        <f t="shared" si="147"/>
        <v>0</v>
      </c>
      <c r="AJ3070" s="110"/>
    </row>
    <row r="3071" spans="15:36" x14ac:dyDescent="0.2">
      <c r="O3071" s="111">
        <f t="shared" si="145"/>
        <v>0</v>
      </c>
      <c r="X3071" s="60">
        <f t="shared" si="146"/>
        <v>0</v>
      </c>
      <c r="Z3071" s="111">
        <f t="shared" si="147"/>
        <v>0</v>
      </c>
      <c r="AJ3071" s="110"/>
    </row>
    <row r="3072" spans="15:36" x14ac:dyDescent="0.2">
      <c r="O3072" s="111">
        <f t="shared" si="145"/>
        <v>0</v>
      </c>
      <c r="X3072" s="60">
        <f t="shared" si="146"/>
        <v>0</v>
      </c>
      <c r="Z3072" s="111">
        <f t="shared" si="147"/>
        <v>0</v>
      </c>
      <c r="AJ3072" s="110"/>
    </row>
    <row r="3073" spans="15:36" x14ac:dyDescent="0.2">
      <c r="O3073" s="111">
        <f t="shared" si="145"/>
        <v>0</v>
      </c>
      <c r="X3073" s="60">
        <f t="shared" si="146"/>
        <v>0</v>
      </c>
      <c r="Z3073" s="111">
        <f t="shared" si="147"/>
        <v>0</v>
      </c>
      <c r="AJ3073" s="110"/>
    </row>
    <row r="3074" spans="15:36" x14ac:dyDescent="0.2">
      <c r="O3074" s="111">
        <f t="shared" si="145"/>
        <v>0</v>
      </c>
      <c r="X3074" s="60">
        <f t="shared" si="146"/>
        <v>0</v>
      </c>
      <c r="Z3074" s="111">
        <f t="shared" si="147"/>
        <v>0</v>
      </c>
      <c r="AJ3074" s="110"/>
    </row>
    <row r="3075" spans="15:36" x14ac:dyDescent="0.2">
      <c r="O3075" s="111">
        <f t="shared" ref="O3075:O3138" si="148">(J3075+K3075)-L3075+M3075-N3075</f>
        <v>0</v>
      </c>
      <c r="X3075" s="60">
        <f t="shared" si="146"/>
        <v>0</v>
      </c>
      <c r="Z3075" s="111">
        <f t="shared" si="147"/>
        <v>0</v>
      </c>
      <c r="AJ3075" s="110"/>
    </row>
    <row r="3076" spans="15:36" x14ac:dyDescent="0.2">
      <c r="O3076" s="111">
        <f t="shared" si="148"/>
        <v>0</v>
      </c>
      <c r="X3076" s="60">
        <f t="shared" ref="X3076:X3139" si="149">W3076*U3076</f>
        <v>0</v>
      </c>
      <c r="Z3076" s="111">
        <f t="shared" ref="Z3076:Z3139" si="150">Y3076*U3076</f>
        <v>0</v>
      </c>
      <c r="AJ3076" s="110"/>
    </row>
    <row r="3077" spans="15:36" x14ac:dyDescent="0.2">
      <c r="O3077" s="111">
        <f t="shared" si="148"/>
        <v>0</v>
      </c>
      <c r="X3077" s="60">
        <f t="shared" si="149"/>
        <v>0</v>
      </c>
      <c r="Z3077" s="111">
        <f t="shared" si="150"/>
        <v>0</v>
      </c>
      <c r="AJ3077" s="110"/>
    </row>
    <row r="3078" spans="15:36" x14ac:dyDescent="0.2">
      <c r="O3078" s="111">
        <f t="shared" si="148"/>
        <v>0</v>
      </c>
      <c r="X3078" s="60">
        <f t="shared" si="149"/>
        <v>0</v>
      </c>
      <c r="Z3078" s="111">
        <f t="shared" si="150"/>
        <v>0</v>
      </c>
      <c r="AJ3078" s="110"/>
    </row>
    <row r="3079" spans="15:36" x14ac:dyDescent="0.2">
      <c r="O3079" s="111">
        <f t="shared" si="148"/>
        <v>0</v>
      </c>
      <c r="X3079" s="60">
        <f t="shared" si="149"/>
        <v>0</v>
      </c>
      <c r="Z3079" s="111">
        <f t="shared" si="150"/>
        <v>0</v>
      </c>
      <c r="AJ3079" s="110"/>
    </row>
    <row r="3080" spans="15:36" x14ac:dyDescent="0.2">
      <c r="O3080" s="111">
        <f t="shared" si="148"/>
        <v>0</v>
      </c>
      <c r="X3080" s="60">
        <f t="shared" si="149"/>
        <v>0</v>
      </c>
      <c r="Z3080" s="111">
        <f t="shared" si="150"/>
        <v>0</v>
      </c>
      <c r="AJ3080" s="110"/>
    </row>
    <row r="3081" spans="15:36" x14ac:dyDescent="0.2">
      <c r="O3081" s="111">
        <f t="shared" si="148"/>
        <v>0</v>
      </c>
      <c r="X3081" s="60">
        <f t="shared" si="149"/>
        <v>0</v>
      </c>
      <c r="Z3081" s="111">
        <f t="shared" si="150"/>
        <v>0</v>
      </c>
      <c r="AJ3081" s="110"/>
    </row>
    <row r="3082" spans="15:36" x14ac:dyDescent="0.2">
      <c r="O3082" s="111">
        <f t="shared" si="148"/>
        <v>0</v>
      </c>
      <c r="X3082" s="60">
        <f t="shared" si="149"/>
        <v>0</v>
      </c>
      <c r="Z3082" s="111">
        <f t="shared" si="150"/>
        <v>0</v>
      </c>
      <c r="AJ3082" s="110"/>
    </row>
    <row r="3083" spans="15:36" x14ac:dyDescent="0.2">
      <c r="O3083" s="111">
        <f t="shared" si="148"/>
        <v>0</v>
      </c>
      <c r="X3083" s="60">
        <f t="shared" si="149"/>
        <v>0</v>
      </c>
      <c r="Z3083" s="111">
        <f t="shared" si="150"/>
        <v>0</v>
      </c>
      <c r="AJ3083" s="110"/>
    </row>
    <row r="3084" spans="15:36" x14ac:dyDescent="0.2">
      <c r="O3084" s="111">
        <f t="shared" si="148"/>
        <v>0</v>
      </c>
      <c r="X3084" s="60">
        <f t="shared" si="149"/>
        <v>0</v>
      </c>
      <c r="Z3084" s="111">
        <f t="shared" si="150"/>
        <v>0</v>
      </c>
      <c r="AJ3084" s="110"/>
    </row>
    <row r="3085" spans="15:36" x14ac:dyDescent="0.2">
      <c r="O3085" s="111">
        <f t="shared" si="148"/>
        <v>0</v>
      </c>
      <c r="X3085" s="60">
        <f t="shared" si="149"/>
        <v>0</v>
      </c>
      <c r="Z3085" s="111">
        <f t="shared" si="150"/>
        <v>0</v>
      </c>
      <c r="AJ3085" s="110"/>
    </row>
    <row r="3086" spans="15:36" x14ac:dyDescent="0.2">
      <c r="O3086" s="111">
        <f t="shared" si="148"/>
        <v>0</v>
      </c>
      <c r="X3086" s="60">
        <f t="shared" si="149"/>
        <v>0</v>
      </c>
      <c r="Z3086" s="111">
        <f t="shared" si="150"/>
        <v>0</v>
      </c>
      <c r="AJ3086" s="110"/>
    </row>
    <row r="3087" spans="15:36" x14ac:dyDescent="0.2">
      <c r="O3087" s="111">
        <f t="shared" si="148"/>
        <v>0</v>
      </c>
      <c r="X3087" s="60">
        <f t="shared" si="149"/>
        <v>0</v>
      </c>
      <c r="Z3087" s="111">
        <f t="shared" si="150"/>
        <v>0</v>
      </c>
      <c r="AJ3087" s="110"/>
    </row>
    <row r="3088" spans="15:36" x14ac:dyDescent="0.2">
      <c r="O3088" s="111">
        <f t="shared" si="148"/>
        <v>0</v>
      </c>
      <c r="X3088" s="60">
        <f t="shared" si="149"/>
        <v>0</v>
      </c>
      <c r="Z3088" s="111">
        <f t="shared" si="150"/>
        <v>0</v>
      </c>
      <c r="AJ3088" s="110"/>
    </row>
    <row r="3089" spans="15:36" x14ac:dyDescent="0.2">
      <c r="O3089" s="111">
        <f t="shared" si="148"/>
        <v>0</v>
      </c>
      <c r="X3089" s="60">
        <f t="shared" si="149"/>
        <v>0</v>
      </c>
      <c r="Z3089" s="111">
        <f t="shared" si="150"/>
        <v>0</v>
      </c>
      <c r="AJ3089" s="110"/>
    </row>
    <row r="3090" spans="15:36" x14ac:dyDescent="0.2">
      <c r="O3090" s="111">
        <f t="shared" si="148"/>
        <v>0</v>
      </c>
      <c r="X3090" s="60">
        <f t="shared" si="149"/>
        <v>0</v>
      </c>
      <c r="Z3090" s="111">
        <f t="shared" si="150"/>
        <v>0</v>
      </c>
      <c r="AJ3090" s="110"/>
    </row>
    <row r="3091" spans="15:36" x14ac:dyDescent="0.2">
      <c r="O3091" s="111">
        <f t="shared" si="148"/>
        <v>0</v>
      </c>
      <c r="X3091" s="60">
        <f t="shared" si="149"/>
        <v>0</v>
      </c>
      <c r="Z3091" s="111">
        <f t="shared" si="150"/>
        <v>0</v>
      </c>
      <c r="AJ3091" s="110"/>
    </row>
    <row r="3092" spans="15:36" x14ac:dyDescent="0.2">
      <c r="O3092" s="111">
        <f t="shared" si="148"/>
        <v>0</v>
      </c>
      <c r="X3092" s="60">
        <f t="shared" si="149"/>
        <v>0</v>
      </c>
      <c r="Z3092" s="111">
        <f t="shared" si="150"/>
        <v>0</v>
      </c>
      <c r="AJ3092" s="110"/>
    </row>
    <row r="3093" spans="15:36" x14ac:dyDescent="0.2">
      <c r="O3093" s="111">
        <f t="shared" si="148"/>
        <v>0</v>
      </c>
      <c r="X3093" s="60">
        <f t="shared" si="149"/>
        <v>0</v>
      </c>
      <c r="Z3093" s="111">
        <f t="shared" si="150"/>
        <v>0</v>
      </c>
      <c r="AJ3093" s="110"/>
    </row>
    <row r="3094" spans="15:36" x14ac:dyDescent="0.2">
      <c r="O3094" s="111">
        <f t="shared" si="148"/>
        <v>0</v>
      </c>
      <c r="X3094" s="60">
        <f t="shared" si="149"/>
        <v>0</v>
      </c>
      <c r="Z3094" s="111">
        <f t="shared" si="150"/>
        <v>0</v>
      </c>
      <c r="AJ3094" s="110"/>
    </row>
    <row r="3095" spans="15:36" x14ac:dyDescent="0.2">
      <c r="O3095" s="111">
        <f t="shared" si="148"/>
        <v>0</v>
      </c>
      <c r="X3095" s="60">
        <f t="shared" si="149"/>
        <v>0</v>
      </c>
      <c r="Z3095" s="111">
        <f t="shared" si="150"/>
        <v>0</v>
      </c>
      <c r="AJ3095" s="110"/>
    </row>
    <row r="3096" spans="15:36" x14ac:dyDescent="0.2">
      <c r="O3096" s="111">
        <f t="shared" si="148"/>
        <v>0</v>
      </c>
      <c r="X3096" s="60">
        <f t="shared" si="149"/>
        <v>0</v>
      </c>
      <c r="Z3096" s="111">
        <f t="shared" si="150"/>
        <v>0</v>
      </c>
      <c r="AJ3096" s="110"/>
    </row>
    <row r="3097" spans="15:36" x14ac:dyDescent="0.2">
      <c r="O3097" s="111">
        <f t="shared" si="148"/>
        <v>0</v>
      </c>
      <c r="X3097" s="60">
        <f t="shared" si="149"/>
        <v>0</v>
      </c>
      <c r="Z3097" s="111">
        <f t="shared" si="150"/>
        <v>0</v>
      </c>
      <c r="AJ3097" s="110"/>
    </row>
    <row r="3098" spans="15:36" x14ac:dyDescent="0.2">
      <c r="O3098" s="111">
        <f t="shared" si="148"/>
        <v>0</v>
      </c>
      <c r="X3098" s="60">
        <f t="shared" si="149"/>
        <v>0</v>
      </c>
      <c r="Z3098" s="111">
        <f t="shared" si="150"/>
        <v>0</v>
      </c>
      <c r="AJ3098" s="110"/>
    </row>
    <row r="3099" spans="15:36" x14ac:dyDescent="0.2">
      <c r="O3099" s="111">
        <f t="shared" si="148"/>
        <v>0</v>
      </c>
      <c r="X3099" s="60">
        <f t="shared" si="149"/>
        <v>0</v>
      </c>
      <c r="Z3099" s="111">
        <f t="shared" si="150"/>
        <v>0</v>
      </c>
      <c r="AJ3099" s="110"/>
    </row>
    <row r="3100" spans="15:36" x14ac:dyDescent="0.2">
      <c r="O3100" s="111">
        <f t="shared" si="148"/>
        <v>0</v>
      </c>
      <c r="X3100" s="60">
        <f t="shared" si="149"/>
        <v>0</v>
      </c>
      <c r="Z3100" s="111">
        <f t="shared" si="150"/>
        <v>0</v>
      </c>
      <c r="AJ3100" s="110"/>
    </row>
    <row r="3101" spans="15:36" x14ac:dyDescent="0.2">
      <c r="O3101" s="111">
        <f t="shared" si="148"/>
        <v>0</v>
      </c>
      <c r="X3101" s="60">
        <f t="shared" si="149"/>
        <v>0</v>
      </c>
      <c r="Z3101" s="111">
        <f t="shared" si="150"/>
        <v>0</v>
      </c>
      <c r="AJ3101" s="110"/>
    </row>
    <row r="3102" spans="15:36" x14ac:dyDescent="0.2">
      <c r="O3102" s="111">
        <f t="shared" si="148"/>
        <v>0</v>
      </c>
      <c r="X3102" s="60">
        <f t="shared" si="149"/>
        <v>0</v>
      </c>
      <c r="Z3102" s="111">
        <f t="shared" si="150"/>
        <v>0</v>
      </c>
      <c r="AJ3102" s="110"/>
    </row>
    <row r="3103" spans="15:36" x14ac:dyDescent="0.2">
      <c r="O3103" s="111">
        <f t="shared" si="148"/>
        <v>0</v>
      </c>
      <c r="X3103" s="60">
        <f t="shared" si="149"/>
        <v>0</v>
      </c>
      <c r="Z3103" s="111">
        <f t="shared" si="150"/>
        <v>0</v>
      </c>
      <c r="AJ3103" s="110"/>
    </row>
    <row r="3104" spans="15:36" x14ac:dyDescent="0.2">
      <c r="O3104" s="111">
        <f t="shared" si="148"/>
        <v>0</v>
      </c>
      <c r="X3104" s="60">
        <f t="shared" si="149"/>
        <v>0</v>
      </c>
      <c r="Z3104" s="111">
        <f t="shared" si="150"/>
        <v>0</v>
      </c>
      <c r="AJ3104" s="110"/>
    </row>
    <row r="3105" spans="15:36" x14ac:dyDescent="0.2">
      <c r="O3105" s="111">
        <f t="shared" si="148"/>
        <v>0</v>
      </c>
      <c r="X3105" s="60">
        <f t="shared" si="149"/>
        <v>0</v>
      </c>
      <c r="Z3105" s="111">
        <f t="shared" si="150"/>
        <v>0</v>
      </c>
      <c r="AJ3105" s="110"/>
    </row>
    <row r="3106" spans="15:36" x14ac:dyDescent="0.2">
      <c r="O3106" s="111">
        <f t="shared" si="148"/>
        <v>0</v>
      </c>
      <c r="X3106" s="60">
        <f t="shared" si="149"/>
        <v>0</v>
      </c>
      <c r="Z3106" s="111">
        <f t="shared" si="150"/>
        <v>0</v>
      </c>
      <c r="AJ3106" s="110"/>
    </row>
    <row r="3107" spans="15:36" x14ac:dyDescent="0.2">
      <c r="O3107" s="111">
        <f t="shared" si="148"/>
        <v>0</v>
      </c>
      <c r="X3107" s="60">
        <f t="shared" si="149"/>
        <v>0</v>
      </c>
      <c r="Z3107" s="111">
        <f t="shared" si="150"/>
        <v>0</v>
      </c>
      <c r="AJ3107" s="110"/>
    </row>
    <row r="3108" spans="15:36" x14ac:dyDescent="0.2">
      <c r="O3108" s="111">
        <f t="shared" si="148"/>
        <v>0</v>
      </c>
      <c r="X3108" s="60">
        <f t="shared" si="149"/>
        <v>0</v>
      </c>
      <c r="Z3108" s="111">
        <f t="shared" si="150"/>
        <v>0</v>
      </c>
      <c r="AJ3108" s="110"/>
    </row>
    <row r="3109" spans="15:36" x14ac:dyDescent="0.2">
      <c r="O3109" s="111">
        <f t="shared" si="148"/>
        <v>0</v>
      </c>
      <c r="X3109" s="60">
        <f t="shared" si="149"/>
        <v>0</v>
      </c>
      <c r="Z3109" s="111">
        <f t="shared" si="150"/>
        <v>0</v>
      </c>
      <c r="AJ3109" s="110"/>
    </row>
    <row r="3110" spans="15:36" x14ac:dyDescent="0.2">
      <c r="O3110" s="111">
        <f t="shared" si="148"/>
        <v>0</v>
      </c>
      <c r="X3110" s="60">
        <f t="shared" si="149"/>
        <v>0</v>
      </c>
      <c r="Z3110" s="111">
        <f t="shared" si="150"/>
        <v>0</v>
      </c>
      <c r="AJ3110" s="110"/>
    </row>
    <row r="3111" spans="15:36" x14ac:dyDescent="0.2">
      <c r="O3111" s="111">
        <f t="shared" si="148"/>
        <v>0</v>
      </c>
      <c r="X3111" s="60">
        <f t="shared" si="149"/>
        <v>0</v>
      </c>
      <c r="Z3111" s="111">
        <f t="shared" si="150"/>
        <v>0</v>
      </c>
      <c r="AJ3111" s="110"/>
    </row>
    <row r="3112" spans="15:36" x14ac:dyDescent="0.2">
      <c r="O3112" s="111">
        <f t="shared" si="148"/>
        <v>0</v>
      </c>
      <c r="X3112" s="60">
        <f t="shared" si="149"/>
        <v>0</v>
      </c>
      <c r="Z3112" s="111">
        <f t="shared" si="150"/>
        <v>0</v>
      </c>
      <c r="AJ3112" s="110"/>
    </row>
    <row r="3113" spans="15:36" x14ac:dyDescent="0.2">
      <c r="O3113" s="111">
        <f t="shared" si="148"/>
        <v>0</v>
      </c>
      <c r="X3113" s="60">
        <f t="shared" si="149"/>
        <v>0</v>
      </c>
      <c r="Z3113" s="111">
        <f t="shared" si="150"/>
        <v>0</v>
      </c>
      <c r="AJ3113" s="110"/>
    </row>
    <row r="3114" spans="15:36" x14ac:dyDescent="0.2">
      <c r="O3114" s="111">
        <f t="shared" si="148"/>
        <v>0</v>
      </c>
      <c r="X3114" s="60">
        <f t="shared" si="149"/>
        <v>0</v>
      </c>
      <c r="Z3114" s="111">
        <f t="shared" si="150"/>
        <v>0</v>
      </c>
      <c r="AJ3114" s="110"/>
    </row>
    <row r="3115" spans="15:36" x14ac:dyDescent="0.2">
      <c r="O3115" s="111">
        <f t="shared" si="148"/>
        <v>0</v>
      </c>
      <c r="X3115" s="60">
        <f t="shared" si="149"/>
        <v>0</v>
      </c>
      <c r="Z3115" s="111">
        <f t="shared" si="150"/>
        <v>0</v>
      </c>
      <c r="AJ3115" s="110"/>
    </row>
    <row r="3116" spans="15:36" x14ac:dyDescent="0.2">
      <c r="O3116" s="111">
        <f t="shared" si="148"/>
        <v>0</v>
      </c>
      <c r="X3116" s="60">
        <f t="shared" si="149"/>
        <v>0</v>
      </c>
      <c r="Z3116" s="111">
        <f t="shared" si="150"/>
        <v>0</v>
      </c>
      <c r="AJ3116" s="110"/>
    </row>
    <row r="3117" spans="15:36" x14ac:dyDescent="0.2">
      <c r="O3117" s="111">
        <f t="shared" si="148"/>
        <v>0</v>
      </c>
      <c r="X3117" s="60">
        <f t="shared" si="149"/>
        <v>0</v>
      </c>
      <c r="Z3117" s="111">
        <f t="shared" si="150"/>
        <v>0</v>
      </c>
      <c r="AJ3117" s="110"/>
    </row>
    <row r="3118" spans="15:36" x14ac:dyDescent="0.2">
      <c r="O3118" s="111">
        <f t="shared" si="148"/>
        <v>0</v>
      </c>
      <c r="X3118" s="60">
        <f t="shared" si="149"/>
        <v>0</v>
      </c>
      <c r="Z3118" s="111">
        <f t="shared" si="150"/>
        <v>0</v>
      </c>
      <c r="AJ3118" s="110"/>
    </row>
    <row r="3119" spans="15:36" x14ac:dyDescent="0.2">
      <c r="O3119" s="111">
        <f t="shared" si="148"/>
        <v>0</v>
      </c>
      <c r="X3119" s="60">
        <f t="shared" si="149"/>
        <v>0</v>
      </c>
      <c r="Z3119" s="111">
        <f t="shared" si="150"/>
        <v>0</v>
      </c>
      <c r="AJ3119" s="110"/>
    </row>
    <row r="3120" spans="15:36" x14ac:dyDescent="0.2">
      <c r="O3120" s="111">
        <f t="shared" si="148"/>
        <v>0</v>
      </c>
      <c r="X3120" s="60">
        <f t="shared" si="149"/>
        <v>0</v>
      </c>
      <c r="Z3120" s="111">
        <f t="shared" si="150"/>
        <v>0</v>
      </c>
      <c r="AJ3120" s="110"/>
    </row>
    <row r="3121" spans="15:36" x14ac:dyDescent="0.2">
      <c r="O3121" s="111">
        <f t="shared" si="148"/>
        <v>0</v>
      </c>
      <c r="X3121" s="60">
        <f t="shared" si="149"/>
        <v>0</v>
      </c>
      <c r="Z3121" s="111">
        <f t="shared" si="150"/>
        <v>0</v>
      </c>
      <c r="AJ3121" s="110"/>
    </row>
    <row r="3122" spans="15:36" x14ac:dyDescent="0.2">
      <c r="O3122" s="111">
        <f t="shared" si="148"/>
        <v>0</v>
      </c>
      <c r="X3122" s="60">
        <f t="shared" si="149"/>
        <v>0</v>
      </c>
      <c r="Z3122" s="111">
        <f t="shared" si="150"/>
        <v>0</v>
      </c>
      <c r="AJ3122" s="110"/>
    </row>
    <row r="3123" spans="15:36" x14ac:dyDescent="0.2">
      <c r="O3123" s="111">
        <f t="shared" si="148"/>
        <v>0</v>
      </c>
      <c r="X3123" s="60">
        <f t="shared" si="149"/>
        <v>0</v>
      </c>
      <c r="Z3123" s="111">
        <f t="shared" si="150"/>
        <v>0</v>
      </c>
      <c r="AJ3123" s="110"/>
    </row>
    <row r="3124" spans="15:36" x14ac:dyDescent="0.2">
      <c r="O3124" s="111">
        <f t="shared" si="148"/>
        <v>0</v>
      </c>
      <c r="X3124" s="60">
        <f t="shared" si="149"/>
        <v>0</v>
      </c>
      <c r="Z3124" s="111">
        <f t="shared" si="150"/>
        <v>0</v>
      </c>
      <c r="AJ3124" s="110"/>
    </row>
    <row r="3125" spans="15:36" x14ac:dyDescent="0.2">
      <c r="O3125" s="111">
        <f t="shared" si="148"/>
        <v>0</v>
      </c>
      <c r="X3125" s="60">
        <f t="shared" si="149"/>
        <v>0</v>
      </c>
      <c r="Z3125" s="111">
        <f t="shared" si="150"/>
        <v>0</v>
      </c>
      <c r="AJ3125" s="110"/>
    </row>
    <row r="3126" spans="15:36" x14ac:dyDescent="0.2">
      <c r="O3126" s="111">
        <f t="shared" si="148"/>
        <v>0</v>
      </c>
      <c r="X3126" s="60">
        <f t="shared" si="149"/>
        <v>0</v>
      </c>
      <c r="Z3126" s="111">
        <f t="shared" si="150"/>
        <v>0</v>
      </c>
      <c r="AJ3126" s="110"/>
    </row>
    <row r="3127" spans="15:36" x14ac:dyDescent="0.2">
      <c r="O3127" s="111">
        <f t="shared" si="148"/>
        <v>0</v>
      </c>
      <c r="X3127" s="60">
        <f t="shared" si="149"/>
        <v>0</v>
      </c>
      <c r="Z3127" s="111">
        <f t="shared" si="150"/>
        <v>0</v>
      </c>
      <c r="AJ3127" s="110"/>
    </row>
    <row r="3128" spans="15:36" x14ac:dyDescent="0.2">
      <c r="O3128" s="111">
        <f t="shared" si="148"/>
        <v>0</v>
      </c>
      <c r="X3128" s="60">
        <f t="shared" si="149"/>
        <v>0</v>
      </c>
      <c r="Z3128" s="111">
        <f t="shared" si="150"/>
        <v>0</v>
      </c>
      <c r="AJ3128" s="110"/>
    </row>
    <row r="3129" spans="15:36" x14ac:dyDescent="0.2">
      <c r="O3129" s="111">
        <f t="shared" si="148"/>
        <v>0</v>
      </c>
      <c r="X3129" s="60">
        <f t="shared" si="149"/>
        <v>0</v>
      </c>
      <c r="Z3129" s="111">
        <f t="shared" si="150"/>
        <v>0</v>
      </c>
      <c r="AJ3129" s="110"/>
    </row>
    <row r="3130" spans="15:36" x14ac:dyDescent="0.2">
      <c r="O3130" s="111">
        <f t="shared" si="148"/>
        <v>0</v>
      </c>
      <c r="X3130" s="60">
        <f t="shared" si="149"/>
        <v>0</v>
      </c>
      <c r="Z3130" s="111">
        <f t="shared" si="150"/>
        <v>0</v>
      </c>
      <c r="AJ3130" s="110"/>
    </row>
    <row r="3131" spans="15:36" x14ac:dyDescent="0.2">
      <c r="O3131" s="111">
        <f t="shared" si="148"/>
        <v>0</v>
      </c>
      <c r="X3131" s="60">
        <f t="shared" si="149"/>
        <v>0</v>
      </c>
      <c r="Z3131" s="111">
        <f t="shared" si="150"/>
        <v>0</v>
      </c>
      <c r="AJ3131" s="110"/>
    </row>
    <row r="3132" spans="15:36" x14ac:dyDescent="0.2">
      <c r="O3132" s="111">
        <f t="shared" si="148"/>
        <v>0</v>
      </c>
      <c r="X3132" s="60">
        <f t="shared" si="149"/>
        <v>0</v>
      </c>
      <c r="Z3132" s="111">
        <f t="shared" si="150"/>
        <v>0</v>
      </c>
      <c r="AJ3132" s="110"/>
    </row>
    <row r="3133" spans="15:36" x14ac:dyDescent="0.2">
      <c r="O3133" s="111">
        <f t="shared" si="148"/>
        <v>0</v>
      </c>
      <c r="X3133" s="60">
        <f t="shared" si="149"/>
        <v>0</v>
      </c>
      <c r="Z3133" s="111">
        <f t="shared" si="150"/>
        <v>0</v>
      </c>
      <c r="AJ3133" s="110"/>
    </row>
    <row r="3134" spans="15:36" x14ac:dyDescent="0.2">
      <c r="O3134" s="111">
        <f t="shared" si="148"/>
        <v>0</v>
      </c>
      <c r="X3134" s="60">
        <f t="shared" si="149"/>
        <v>0</v>
      </c>
      <c r="Z3134" s="111">
        <f t="shared" si="150"/>
        <v>0</v>
      </c>
      <c r="AJ3134" s="110"/>
    </row>
    <row r="3135" spans="15:36" x14ac:dyDescent="0.2">
      <c r="O3135" s="111">
        <f t="shared" si="148"/>
        <v>0</v>
      </c>
      <c r="X3135" s="60">
        <f t="shared" si="149"/>
        <v>0</v>
      </c>
      <c r="Z3135" s="111">
        <f t="shared" si="150"/>
        <v>0</v>
      </c>
      <c r="AJ3135" s="110"/>
    </row>
    <row r="3136" spans="15:36" x14ac:dyDescent="0.2">
      <c r="O3136" s="111">
        <f t="shared" si="148"/>
        <v>0</v>
      </c>
      <c r="X3136" s="60">
        <f t="shared" si="149"/>
        <v>0</v>
      </c>
      <c r="Z3136" s="111">
        <f t="shared" si="150"/>
        <v>0</v>
      </c>
      <c r="AJ3136" s="110"/>
    </row>
    <row r="3137" spans="15:36" x14ac:dyDescent="0.2">
      <c r="O3137" s="111">
        <f t="shared" si="148"/>
        <v>0</v>
      </c>
      <c r="X3137" s="60">
        <f t="shared" si="149"/>
        <v>0</v>
      </c>
      <c r="Z3137" s="111">
        <f t="shared" si="150"/>
        <v>0</v>
      </c>
      <c r="AJ3137" s="110"/>
    </row>
    <row r="3138" spans="15:36" x14ac:dyDescent="0.2">
      <c r="O3138" s="111">
        <f t="shared" si="148"/>
        <v>0</v>
      </c>
      <c r="X3138" s="60">
        <f t="shared" si="149"/>
        <v>0</v>
      </c>
      <c r="Z3138" s="111">
        <f t="shared" si="150"/>
        <v>0</v>
      </c>
      <c r="AJ3138" s="110"/>
    </row>
    <row r="3139" spans="15:36" x14ac:dyDescent="0.2">
      <c r="O3139" s="111">
        <f t="shared" ref="O3139:O3202" si="151">(J3139+K3139)-L3139+M3139-N3139</f>
        <v>0</v>
      </c>
      <c r="X3139" s="60">
        <f t="shared" si="149"/>
        <v>0</v>
      </c>
      <c r="Z3139" s="111">
        <f t="shared" si="150"/>
        <v>0</v>
      </c>
      <c r="AJ3139" s="110"/>
    </row>
    <row r="3140" spans="15:36" x14ac:dyDescent="0.2">
      <c r="O3140" s="111">
        <f t="shared" si="151"/>
        <v>0</v>
      </c>
      <c r="X3140" s="60">
        <f t="shared" ref="X3140:X3203" si="152">W3140*U3140</f>
        <v>0</v>
      </c>
      <c r="Z3140" s="111">
        <f t="shared" ref="Z3140:Z3203" si="153">Y3140*U3140</f>
        <v>0</v>
      </c>
      <c r="AJ3140" s="110"/>
    </row>
    <row r="3141" spans="15:36" x14ac:dyDescent="0.2">
      <c r="O3141" s="111">
        <f t="shared" si="151"/>
        <v>0</v>
      </c>
      <c r="X3141" s="60">
        <f t="shared" si="152"/>
        <v>0</v>
      </c>
      <c r="Z3141" s="111">
        <f t="shared" si="153"/>
        <v>0</v>
      </c>
      <c r="AJ3141" s="110"/>
    </row>
    <row r="3142" spans="15:36" x14ac:dyDescent="0.2">
      <c r="O3142" s="111">
        <f t="shared" si="151"/>
        <v>0</v>
      </c>
      <c r="X3142" s="60">
        <f t="shared" si="152"/>
        <v>0</v>
      </c>
      <c r="Z3142" s="111">
        <f t="shared" si="153"/>
        <v>0</v>
      </c>
      <c r="AJ3142" s="110"/>
    </row>
    <row r="3143" spans="15:36" x14ac:dyDescent="0.2">
      <c r="O3143" s="111">
        <f t="shared" si="151"/>
        <v>0</v>
      </c>
      <c r="X3143" s="60">
        <f t="shared" si="152"/>
        <v>0</v>
      </c>
      <c r="Z3143" s="111">
        <f t="shared" si="153"/>
        <v>0</v>
      </c>
      <c r="AJ3143" s="110"/>
    </row>
    <row r="3144" spans="15:36" x14ac:dyDescent="0.2">
      <c r="O3144" s="111">
        <f t="shared" si="151"/>
        <v>0</v>
      </c>
      <c r="X3144" s="60">
        <f t="shared" si="152"/>
        <v>0</v>
      </c>
      <c r="Z3144" s="111">
        <f t="shared" si="153"/>
        <v>0</v>
      </c>
      <c r="AJ3144" s="110"/>
    </row>
    <row r="3145" spans="15:36" x14ac:dyDescent="0.2">
      <c r="O3145" s="111">
        <f t="shared" si="151"/>
        <v>0</v>
      </c>
      <c r="X3145" s="60">
        <f t="shared" si="152"/>
        <v>0</v>
      </c>
      <c r="Z3145" s="111">
        <f t="shared" si="153"/>
        <v>0</v>
      </c>
      <c r="AJ3145" s="110"/>
    </row>
    <row r="3146" spans="15:36" x14ac:dyDescent="0.2">
      <c r="O3146" s="111">
        <f t="shared" si="151"/>
        <v>0</v>
      </c>
      <c r="X3146" s="60">
        <f t="shared" si="152"/>
        <v>0</v>
      </c>
      <c r="Z3146" s="111">
        <f t="shared" si="153"/>
        <v>0</v>
      </c>
      <c r="AJ3146" s="110"/>
    </row>
    <row r="3147" spans="15:36" x14ac:dyDescent="0.2">
      <c r="O3147" s="111">
        <f t="shared" si="151"/>
        <v>0</v>
      </c>
      <c r="X3147" s="60">
        <f t="shared" si="152"/>
        <v>0</v>
      </c>
      <c r="Z3147" s="111">
        <f t="shared" si="153"/>
        <v>0</v>
      </c>
      <c r="AJ3147" s="110"/>
    </row>
    <row r="3148" spans="15:36" x14ac:dyDescent="0.2">
      <c r="O3148" s="111">
        <f t="shared" si="151"/>
        <v>0</v>
      </c>
      <c r="X3148" s="60">
        <f t="shared" si="152"/>
        <v>0</v>
      </c>
      <c r="Z3148" s="111">
        <f t="shared" si="153"/>
        <v>0</v>
      </c>
      <c r="AJ3148" s="110"/>
    </row>
    <row r="3149" spans="15:36" x14ac:dyDescent="0.2">
      <c r="O3149" s="111">
        <f t="shared" si="151"/>
        <v>0</v>
      </c>
      <c r="X3149" s="60">
        <f t="shared" si="152"/>
        <v>0</v>
      </c>
      <c r="Z3149" s="111">
        <f t="shared" si="153"/>
        <v>0</v>
      </c>
      <c r="AJ3149" s="110"/>
    </row>
    <row r="3150" spans="15:36" x14ac:dyDescent="0.2">
      <c r="O3150" s="111">
        <f t="shared" si="151"/>
        <v>0</v>
      </c>
      <c r="X3150" s="60">
        <f t="shared" si="152"/>
        <v>0</v>
      </c>
      <c r="Z3150" s="111">
        <f t="shared" si="153"/>
        <v>0</v>
      </c>
      <c r="AJ3150" s="110"/>
    </row>
    <row r="3151" spans="15:36" x14ac:dyDescent="0.2">
      <c r="O3151" s="111">
        <f t="shared" si="151"/>
        <v>0</v>
      </c>
      <c r="X3151" s="60">
        <f t="shared" si="152"/>
        <v>0</v>
      </c>
      <c r="Z3151" s="111">
        <f t="shared" si="153"/>
        <v>0</v>
      </c>
      <c r="AJ3151" s="110"/>
    </row>
    <row r="3152" spans="15:36" x14ac:dyDescent="0.2">
      <c r="O3152" s="111">
        <f t="shared" si="151"/>
        <v>0</v>
      </c>
      <c r="X3152" s="60">
        <f t="shared" si="152"/>
        <v>0</v>
      </c>
      <c r="Z3152" s="111">
        <f t="shared" si="153"/>
        <v>0</v>
      </c>
      <c r="AJ3152" s="110"/>
    </row>
    <row r="3153" spans="15:36" x14ac:dyDescent="0.2">
      <c r="O3153" s="111">
        <f t="shared" si="151"/>
        <v>0</v>
      </c>
      <c r="X3153" s="60">
        <f t="shared" si="152"/>
        <v>0</v>
      </c>
      <c r="Z3153" s="111">
        <f t="shared" si="153"/>
        <v>0</v>
      </c>
      <c r="AJ3153" s="110"/>
    </row>
    <row r="3154" spans="15:36" x14ac:dyDescent="0.2">
      <c r="O3154" s="111">
        <f t="shared" si="151"/>
        <v>0</v>
      </c>
      <c r="X3154" s="60">
        <f t="shared" si="152"/>
        <v>0</v>
      </c>
      <c r="Z3154" s="111">
        <f t="shared" si="153"/>
        <v>0</v>
      </c>
      <c r="AJ3154" s="110"/>
    </row>
    <row r="3155" spans="15:36" x14ac:dyDescent="0.2">
      <c r="O3155" s="111">
        <f t="shared" si="151"/>
        <v>0</v>
      </c>
      <c r="X3155" s="60">
        <f t="shared" si="152"/>
        <v>0</v>
      </c>
      <c r="Z3155" s="111">
        <f t="shared" si="153"/>
        <v>0</v>
      </c>
      <c r="AJ3155" s="110"/>
    </row>
    <row r="3156" spans="15:36" x14ac:dyDescent="0.2">
      <c r="O3156" s="111">
        <f t="shared" si="151"/>
        <v>0</v>
      </c>
      <c r="X3156" s="60">
        <f t="shared" si="152"/>
        <v>0</v>
      </c>
      <c r="Z3156" s="111">
        <f t="shared" si="153"/>
        <v>0</v>
      </c>
      <c r="AJ3156" s="110"/>
    </row>
    <row r="3157" spans="15:36" x14ac:dyDescent="0.2">
      <c r="O3157" s="111">
        <f t="shared" si="151"/>
        <v>0</v>
      </c>
      <c r="X3157" s="60">
        <f t="shared" si="152"/>
        <v>0</v>
      </c>
      <c r="Z3157" s="111">
        <f t="shared" si="153"/>
        <v>0</v>
      </c>
      <c r="AJ3157" s="110"/>
    </row>
    <row r="3158" spans="15:36" x14ac:dyDescent="0.2">
      <c r="O3158" s="111">
        <f t="shared" si="151"/>
        <v>0</v>
      </c>
      <c r="X3158" s="60">
        <f t="shared" si="152"/>
        <v>0</v>
      </c>
      <c r="Z3158" s="111">
        <f t="shared" si="153"/>
        <v>0</v>
      </c>
      <c r="AJ3158" s="110"/>
    </row>
    <row r="3159" spans="15:36" x14ac:dyDescent="0.2">
      <c r="O3159" s="111">
        <f t="shared" si="151"/>
        <v>0</v>
      </c>
      <c r="X3159" s="60">
        <f t="shared" si="152"/>
        <v>0</v>
      </c>
      <c r="Z3159" s="111">
        <f t="shared" si="153"/>
        <v>0</v>
      </c>
      <c r="AJ3159" s="110"/>
    </row>
    <row r="3160" spans="15:36" x14ac:dyDescent="0.2">
      <c r="O3160" s="111">
        <f t="shared" si="151"/>
        <v>0</v>
      </c>
      <c r="X3160" s="60">
        <f t="shared" si="152"/>
        <v>0</v>
      </c>
      <c r="Z3160" s="111">
        <f t="shared" si="153"/>
        <v>0</v>
      </c>
      <c r="AJ3160" s="110"/>
    </row>
    <row r="3161" spans="15:36" x14ac:dyDescent="0.2">
      <c r="O3161" s="111">
        <f t="shared" si="151"/>
        <v>0</v>
      </c>
      <c r="X3161" s="60">
        <f t="shared" si="152"/>
        <v>0</v>
      </c>
      <c r="Z3161" s="111">
        <f t="shared" si="153"/>
        <v>0</v>
      </c>
      <c r="AJ3161" s="110"/>
    </row>
    <row r="3162" spans="15:36" x14ac:dyDescent="0.2">
      <c r="O3162" s="111">
        <f t="shared" si="151"/>
        <v>0</v>
      </c>
      <c r="X3162" s="60">
        <f t="shared" si="152"/>
        <v>0</v>
      </c>
      <c r="Z3162" s="111">
        <f t="shared" si="153"/>
        <v>0</v>
      </c>
      <c r="AJ3162" s="110"/>
    </row>
    <row r="3163" spans="15:36" x14ac:dyDescent="0.2">
      <c r="O3163" s="111">
        <f t="shared" si="151"/>
        <v>0</v>
      </c>
      <c r="X3163" s="60">
        <f t="shared" si="152"/>
        <v>0</v>
      </c>
      <c r="Z3163" s="111">
        <f t="shared" si="153"/>
        <v>0</v>
      </c>
      <c r="AJ3163" s="110"/>
    </row>
    <row r="3164" spans="15:36" x14ac:dyDescent="0.2">
      <c r="O3164" s="111">
        <f t="shared" si="151"/>
        <v>0</v>
      </c>
      <c r="X3164" s="60">
        <f t="shared" si="152"/>
        <v>0</v>
      </c>
      <c r="Z3164" s="111">
        <f t="shared" si="153"/>
        <v>0</v>
      </c>
      <c r="AJ3164" s="110"/>
    </row>
    <row r="3165" spans="15:36" x14ac:dyDescent="0.2">
      <c r="O3165" s="111">
        <f t="shared" si="151"/>
        <v>0</v>
      </c>
      <c r="X3165" s="60">
        <f t="shared" si="152"/>
        <v>0</v>
      </c>
      <c r="Z3165" s="111">
        <f t="shared" si="153"/>
        <v>0</v>
      </c>
      <c r="AJ3165" s="110"/>
    </row>
    <row r="3166" spans="15:36" x14ac:dyDescent="0.2">
      <c r="O3166" s="111">
        <f t="shared" si="151"/>
        <v>0</v>
      </c>
      <c r="X3166" s="60">
        <f t="shared" si="152"/>
        <v>0</v>
      </c>
      <c r="Z3166" s="111">
        <f t="shared" si="153"/>
        <v>0</v>
      </c>
      <c r="AJ3166" s="110"/>
    </row>
    <row r="3167" spans="15:36" x14ac:dyDescent="0.2">
      <c r="O3167" s="111">
        <f t="shared" si="151"/>
        <v>0</v>
      </c>
      <c r="X3167" s="60">
        <f t="shared" si="152"/>
        <v>0</v>
      </c>
      <c r="Z3167" s="111">
        <f t="shared" si="153"/>
        <v>0</v>
      </c>
      <c r="AJ3167" s="110"/>
    </row>
    <row r="3168" spans="15:36" x14ac:dyDescent="0.2">
      <c r="O3168" s="111">
        <f t="shared" si="151"/>
        <v>0</v>
      </c>
      <c r="X3168" s="60">
        <f t="shared" si="152"/>
        <v>0</v>
      </c>
      <c r="Z3168" s="111">
        <f t="shared" si="153"/>
        <v>0</v>
      </c>
      <c r="AJ3168" s="110"/>
    </row>
    <row r="3169" spans="15:36" x14ac:dyDescent="0.2">
      <c r="O3169" s="111">
        <f t="shared" si="151"/>
        <v>0</v>
      </c>
      <c r="X3169" s="60">
        <f t="shared" si="152"/>
        <v>0</v>
      </c>
      <c r="Z3169" s="111">
        <f t="shared" si="153"/>
        <v>0</v>
      </c>
      <c r="AJ3169" s="110"/>
    </row>
    <row r="3170" spans="15:36" x14ac:dyDescent="0.2">
      <c r="O3170" s="111">
        <f t="shared" si="151"/>
        <v>0</v>
      </c>
      <c r="X3170" s="60">
        <f t="shared" si="152"/>
        <v>0</v>
      </c>
      <c r="Z3170" s="111">
        <f t="shared" si="153"/>
        <v>0</v>
      </c>
      <c r="AJ3170" s="110"/>
    </row>
    <row r="3171" spans="15:36" x14ac:dyDescent="0.2">
      <c r="O3171" s="111">
        <f t="shared" si="151"/>
        <v>0</v>
      </c>
      <c r="X3171" s="60">
        <f t="shared" si="152"/>
        <v>0</v>
      </c>
      <c r="Z3171" s="111">
        <f t="shared" si="153"/>
        <v>0</v>
      </c>
      <c r="AJ3171" s="110"/>
    </row>
    <row r="3172" spans="15:36" x14ac:dyDescent="0.2">
      <c r="O3172" s="111">
        <f t="shared" si="151"/>
        <v>0</v>
      </c>
      <c r="X3172" s="60">
        <f t="shared" si="152"/>
        <v>0</v>
      </c>
      <c r="Z3172" s="111">
        <f t="shared" si="153"/>
        <v>0</v>
      </c>
      <c r="AJ3172" s="110"/>
    </row>
    <row r="3173" spans="15:36" x14ac:dyDescent="0.2">
      <c r="O3173" s="111">
        <f t="shared" si="151"/>
        <v>0</v>
      </c>
      <c r="X3173" s="60">
        <f t="shared" si="152"/>
        <v>0</v>
      </c>
      <c r="Z3173" s="111">
        <f t="shared" si="153"/>
        <v>0</v>
      </c>
      <c r="AJ3173" s="110"/>
    </row>
    <row r="3174" spans="15:36" x14ac:dyDescent="0.2">
      <c r="O3174" s="111">
        <f t="shared" si="151"/>
        <v>0</v>
      </c>
      <c r="X3174" s="60">
        <f t="shared" si="152"/>
        <v>0</v>
      </c>
      <c r="Z3174" s="111">
        <f t="shared" si="153"/>
        <v>0</v>
      </c>
      <c r="AJ3174" s="110"/>
    </row>
    <row r="3175" spans="15:36" x14ac:dyDescent="0.2">
      <c r="O3175" s="111">
        <f t="shared" si="151"/>
        <v>0</v>
      </c>
      <c r="X3175" s="60">
        <f t="shared" si="152"/>
        <v>0</v>
      </c>
      <c r="Z3175" s="111">
        <f t="shared" si="153"/>
        <v>0</v>
      </c>
      <c r="AJ3175" s="110"/>
    </row>
    <row r="3176" spans="15:36" x14ac:dyDescent="0.2">
      <c r="O3176" s="111">
        <f t="shared" si="151"/>
        <v>0</v>
      </c>
      <c r="X3176" s="60">
        <f t="shared" si="152"/>
        <v>0</v>
      </c>
      <c r="Z3176" s="111">
        <f t="shared" si="153"/>
        <v>0</v>
      </c>
      <c r="AJ3176" s="110"/>
    </row>
    <row r="3177" spans="15:36" x14ac:dyDescent="0.2">
      <c r="O3177" s="111">
        <f t="shared" si="151"/>
        <v>0</v>
      </c>
      <c r="X3177" s="60">
        <f t="shared" si="152"/>
        <v>0</v>
      </c>
      <c r="Z3177" s="111">
        <f t="shared" si="153"/>
        <v>0</v>
      </c>
      <c r="AJ3177" s="110"/>
    </row>
    <row r="3178" spans="15:36" x14ac:dyDescent="0.2">
      <c r="O3178" s="111">
        <f t="shared" si="151"/>
        <v>0</v>
      </c>
      <c r="X3178" s="60">
        <f t="shared" si="152"/>
        <v>0</v>
      </c>
      <c r="Z3178" s="111">
        <f t="shared" si="153"/>
        <v>0</v>
      </c>
      <c r="AJ3178" s="110"/>
    </row>
    <row r="3179" spans="15:36" x14ac:dyDescent="0.2">
      <c r="O3179" s="111">
        <f t="shared" si="151"/>
        <v>0</v>
      </c>
      <c r="X3179" s="60">
        <f t="shared" si="152"/>
        <v>0</v>
      </c>
      <c r="Z3179" s="111">
        <f t="shared" si="153"/>
        <v>0</v>
      </c>
      <c r="AJ3179" s="110"/>
    </row>
    <row r="3180" spans="15:36" x14ac:dyDescent="0.2">
      <c r="O3180" s="111">
        <f t="shared" si="151"/>
        <v>0</v>
      </c>
      <c r="X3180" s="60">
        <f t="shared" si="152"/>
        <v>0</v>
      </c>
      <c r="Z3180" s="111">
        <f t="shared" si="153"/>
        <v>0</v>
      </c>
      <c r="AJ3180" s="110"/>
    </row>
    <row r="3181" spans="15:36" x14ac:dyDescent="0.2">
      <c r="O3181" s="111">
        <f t="shared" si="151"/>
        <v>0</v>
      </c>
      <c r="X3181" s="60">
        <f t="shared" si="152"/>
        <v>0</v>
      </c>
      <c r="Z3181" s="111">
        <f t="shared" si="153"/>
        <v>0</v>
      </c>
      <c r="AJ3181" s="110"/>
    </row>
    <row r="3182" spans="15:36" x14ac:dyDescent="0.2">
      <c r="O3182" s="111">
        <f t="shared" si="151"/>
        <v>0</v>
      </c>
      <c r="X3182" s="60">
        <f t="shared" si="152"/>
        <v>0</v>
      </c>
      <c r="Z3182" s="111">
        <f t="shared" si="153"/>
        <v>0</v>
      </c>
      <c r="AJ3182" s="110"/>
    </row>
    <row r="3183" spans="15:36" x14ac:dyDescent="0.2">
      <c r="O3183" s="111">
        <f t="shared" si="151"/>
        <v>0</v>
      </c>
      <c r="X3183" s="60">
        <f t="shared" si="152"/>
        <v>0</v>
      </c>
      <c r="Z3183" s="111">
        <f t="shared" si="153"/>
        <v>0</v>
      </c>
      <c r="AJ3183" s="110"/>
    </row>
    <row r="3184" spans="15:36" x14ac:dyDescent="0.2">
      <c r="O3184" s="111">
        <f t="shared" si="151"/>
        <v>0</v>
      </c>
      <c r="X3184" s="60">
        <f t="shared" si="152"/>
        <v>0</v>
      </c>
      <c r="Z3184" s="111">
        <f t="shared" si="153"/>
        <v>0</v>
      </c>
      <c r="AJ3184" s="110"/>
    </row>
    <row r="3185" spans="15:36" x14ac:dyDescent="0.2">
      <c r="O3185" s="111">
        <f t="shared" si="151"/>
        <v>0</v>
      </c>
      <c r="X3185" s="60">
        <f t="shared" si="152"/>
        <v>0</v>
      </c>
      <c r="Z3185" s="111">
        <f t="shared" si="153"/>
        <v>0</v>
      </c>
      <c r="AJ3185" s="110"/>
    </row>
    <row r="3186" spans="15:36" x14ac:dyDescent="0.2">
      <c r="O3186" s="111">
        <f t="shared" si="151"/>
        <v>0</v>
      </c>
      <c r="X3186" s="60">
        <f t="shared" si="152"/>
        <v>0</v>
      </c>
      <c r="Z3186" s="111">
        <f t="shared" si="153"/>
        <v>0</v>
      </c>
      <c r="AJ3186" s="110"/>
    </row>
    <row r="3187" spans="15:36" x14ac:dyDescent="0.2">
      <c r="O3187" s="111">
        <f t="shared" si="151"/>
        <v>0</v>
      </c>
      <c r="X3187" s="60">
        <f t="shared" si="152"/>
        <v>0</v>
      </c>
      <c r="Z3187" s="111">
        <f t="shared" si="153"/>
        <v>0</v>
      </c>
      <c r="AJ3187" s="110"/>
    </row>
    <row r="3188" spans="15:36" x14ac:dyDescent="0.2">
      <c r="O3188" s="111">
        <f t="shared" si="151"/>
        <v>0</v>
      </c>
      <c r="X3188" s="60">
        <f t="shared" si="152"/>
        <v>0</v>
      </c>
      <c r="Z3188" s="111">
        <f t="shared" si="153"/>
        <v>0</v>
      </c>
      <c r="AJ3188" s="110"/>
    </row>
    <row r="3189" spans="15:36" x14ac:dyDescent="0.2">
      <c r="O3189" s="111">
        <f t="shared" si="151"/>
        <v>0</v>
      </c>
      <c r="X3189" s="60">
        <f t="shared" si="152"/>
        <v>0</v>
      </c>
      <c r="Z3189" s="111">
        <f t="shared" si="153"/>
        <v>0</v>
      </c>
      <c r="AJ3189" s="110"/>
    </row>
    <row r="3190" spans="15:36" x14ac:dyDescent="0.2">
      <c r="O3190" s="111">
        <f t="shared" si="151"/>
        <v>0</v>
      </c>
      <c r="X3190" s="60">
        <f t="shared" si="152"/>
        <v>0</v>
      </c>
      <c r="Z3190" s="111">
        <f t="shared" si="153"/>
        <v>0</v>
      </c>
      <c r="AJ3190" s="110"/>
    </row>
    <row r="3191" spans="15:36" x14ac:dyDescent="0.2">
      <c r="O3191" s="111">
        <f t="shared" si="151"/>
        <v>0</v>
      </c>
      <c r="X3191" s="60">
        <f t="shared" si="152"/>
        <v>0</v>
      </c>
      <c r="Z3191" s="111">
        <f t="shared" si="153"/>
        <v>0</v>
      </c>
      <c r="AJ3191" s="110"/>
    </row>
    <row r="3192" spans="15:36" x14ac:dyDescent="0.2">
      <c r="O3192" s="111">
        <f t="shared" si="151"/>
        <v>0</v>
      </c>
      <c r="X3192" s="60">
        <f t="shared" si="152"/>
        <v>0</v>
      </c>
      <c r="Z3192" s="111">
        <f t="shared" si="153"/>
        <v>0</v>
      </c>
      <c r="AJ3192" s="110"/>
    </row>
    <row r="3193" spans="15:36" x14ac:dyDescent="0.2">
      <c r="O3193" s="111">
        <f t="shared" si="151"/>
        <v>0</v>
      </c>
      <c r="X3193" s="60">
        <f t="shared" si="152"/>
        <v>0</v>
      </c>
      <c r="Z3193" s="111">
        <f t="shared" si="153"/>
        <v>0</v>
      </c>
      <c r="AJ3193" s="110"/>
    </row>
    <row r="3194" spans="15:36" x14ac:dyDescent="0.2">
      <c r="O3194" s="111">
        <f t="shared" si="151"/>
        <v>0</v>
      </c>
      <c r="X3194" s="60">
        <f t="shared" si="152"/>
        <v>0</v>
      </c>
      <c r="Z3194" s="111">
        <f t="shared" si="153"/>
        <v>0</v>
      </c>
      <c r="AJ3194" s="110"/>
    </row>
    <row r="3195" spans="15:36" x14ac:dyDescent="0.2">
      <c r="O3195" s="111">
        <f t="shared" si="151"/>
        <v>0</v>
      </c>
      <c r="X3195" s="60">
        <f t="shared" si="152"/>
        <v>0</v>
      </c>
      <c r="Z3195" s="111">
        <f t="shared" si="153"/>
        <v>0</v>
      </c>
      <c r="AJ3195" s="110"/>
    </row>
    <row r="3196" spans="15:36" x14ac:dyDescent="0.2">
      <c r="O3196" s="111">
        <f t="shared" si="151"/>
        <v>0</v>
      </c>
      <c r="X3196" s="60">
        <f t="shared" si="152"/>
        <v>0</v>
      </c>
      <c r="Z3196" s="111">
        <f t="shared" si="153"/>
        <v>0</v>
      </c>
      <c r="AJ3196" s="110"/>
    </row>
    <row r="3197" spans="15:36" x14ac:dyDescent="0.2">
      <c r="O3197" s="111">
        <f t="shared" si="151"/>
        <v>0</v>
      </c>
      <c r="X3197" s="60">
        <f t="shared" si="152"/>
        <v>0</v>
      </c>
      <c r="Z3197" s="111">
        <f t="shared" si="153"/>
        <v>0</v>
      </c>
      <c r="AJ3197" s="110"/>
    </row>
    <row r="3198" spans="15:36" x14ac:dyDescent="0.2">
      <c r="O3198" s="111">
        <f t="shared" si="151"/>
        <v>0</v>
      </c>
      <c r="X3198" s="60">
        <f t="shared" si="152"/>
        <v>0</v>
      </c>
      <c r="Z3198" s="111">
        <f t="shared" si="153"/>
        <v>0</v>
      </c>
      <c r="AJ3198" s="110"/>
    </row>
    <row r="3199" spans="15:36" x14ac:dyDescent="0.2">
      <c r="O3199" s="111">
        <f t="shared" si="151"/>
        <v>0</v>
      </c>
      <c r="X3199" s="60">
        <f t="shared" si="152"/>
        <v>0</v>
      </c>
      <c r="Z3199" s="111">
        <f t="shared" si="153"/>
        <v>0</v>
      </c>
      <c r="AJ3199" s="110"/>
    </row>
    <row r="3200" spans="15:36" x14ac:dyDescent="0.2">
      <c r="O3200" s="111">
        <f t="shared" si="151"/>
        <v>0</v>
      </c>
      <c r="X3200" s="60">
        <f t="shared" si="152"/>
        <v>0</v>
      </c>
      <c r="Z3200" s="111">
        <f t="shared" si="153"/>
        <v>0</v>
      </c>
      <c r="AJ3200" s="110"/>
    </row>
    <row r="3201" spans="15:36" x14ac:dyDescent="0.2">
      <c r="O3201" s="111">
        <f t="shared" si="151"/>
        <v>0</v>
      </c>
      <c r="X3201" s="60">
        <f t="shared" si="152"/>
        <v>0</v>
      </c>
      <c r="Z3201" s="111">
        <f t="shared" si="153"/>
        <v>0</v>
      </c>
      <c r="AJ3201" s="110"/>
    </row>
    <row r="3202" spans="15:36" x14ac:dyDescent="0.2">
      <c r="O3202" s="111">
        <f t="shared" si="151"/>
        <v>0</v>
      </c>
      <c r="X3202" s="60">
        <f t="shared" si="152"/>
        <v>0</v>
      </c>
      <c r="Z3202" s="111">
        <f t="shared" si="153"/>
        <v>0</v>
      </c>
      <c r="AJ3202" s="110"/>
    </row>
    <row r="3203" spans="15:36" x14ac:dyDescent="0.2">
      <c r="O3203" s="111">
        <f t="shared" ref="O3203:O3266" si="154">(J3203+K3203)-L3203+M3203-N3203</f>
        <v>0</v>
      </c>
      <c r="X3203" s="60">
        <f t="shared" si="152"/>
        <v>0</v>
      </c>
      <c r="Z3203" s="111">
        <f t="shared" si="153"/>
        <v>0</v>
      </c>
      <c r="AJ3203" s="110"/>
    </row>
    <row r="3204" spans="15:36" x14ac:dyDescent="0.2">
      <c r="O3204" s="111">
        <f t="shared" si="154"/>
        <v>0</v>
      </c>
      <c r="X3204" s="60">
        <f t="shared" ref="X3204:X3267" si="155">W3204*U3204</f>
        <v>0</v>
      </c>
      <c r="Z3204" s="111">
        <f t="shared" ref="Z3204:Z3267" si="156">Y3204*U3204</f>
        <v>0</v>
      </c>
      <c r="AJ3204" s="110"/>
    </row>
    <row r="3205" spans="15:36" x14ac:dyDescent="0.2">
      <c r="O3205" s="111">
        <f t="shared" si="154"/>
        <v>0</v>
      </c>
      <c r="X3205" s="60">
        <f t="shared" si="155"/>
        <v>0</v>
      </c>
      <c r="Z3205" s="111">
        <f t="shared" si="156"/>
        <v>0</v>
      </c>
      <c r="AJ3205" s="110"/>
    </row>
    <row r="3206" spans="15:36" x14ac:dyDescent="0.2">
      <c r="O3206" s="111">
        <f t="shared" si="154"/>
        <v>0</v>
      </c>
      <c r="X3206" s="60">
        <f t="shared" si="155"/>
        <v>0</v>
      </c>
      <c r="Z3206" s="111">
        <f t="shared" si="156"/>
        <v>0</v>
      </c>
      <c r="AJ3206" s="110"/>
    </row>
    <row r="3207" spans="15:36" x14ac:dyDescent="0.2">
      <c r="O3207" s="111">
        <f t="shared" si="154"/>
        <v>0</v>
      </c>
      <c r="X3207" s="60">
        <f t="shared" si="155"/>
        <v>0</v>
      </c>
      <c r="Z3207" s="111">
        <f t="shared" si="156"/>
        <v>0</v>
      </c>
      <c r="AJ3207" s="110"/>
    </row>
    <row r="3208" spans="15:36" x14ac:dyDescent="0.2">
      <c r="O3208" s="111">
        <f t="shared" si="154"/>
        <v>0</v>
      </c>
      <c r="X3208" s="60">
        <f t="shared" si="155"/>
        <v>0</v>
      </c>
      <c r="Z3208" s="111">
        <f t="shared" si="156"/>
        <v>0</v>
      </c>
      <c r="AJ3208" s="110"/>
    </row>
    <row r="3209" spans="15:36" x14ac:dyDescent="0.2">
      <c r="O3209" s="111">
        <f t="shared" si="154"/>
        <v>0</v>
      </c>
      <c r="X3209" s="60">
        <f t="shared" si="155"/>
        <v>0</v>
      </c>
      <c r="Z3209" s="111">
        <f t="shared" si="156"/>
        <v>0</v>
      </c>
      <c r="AJ3209" s="110"/>
    </row>
    <row r="3210" spans="15:36" x14ac:dyDescent="0.2">
      <c r="O3210" s="111">
        <f t="shared" si="154"/>
        <v>0</v>
      </c>
      <c r="X3210" s="60">
        <f t="shared" si="155"/>
        <v>0</v>
      </c>
      <c r="Z3210" s="111">
        <f t="shared" si="156"/>
        <v>0</v>
      </c>
      <c r="AJ3210" s="110"/>
    </row>
    <row r="3211" spans="15:36" x14ac:dyDescent="0.2">
      <c r="O3211" s="111">
        <f t="shared" si="154"/>
        <v>0</v>
      </c>
      <c r="X3211" s="60">
        <f t="shared" si="155"/>
        <v>0</v>
      </c>
      <c r="Z3211" s="111">
        <f t="shared" si="156"/>
        <v>0</v>
      </c>
      <c r="AJ3211" s="110"/>
    </row>
    <row r="3212" spans="15:36" x14ac:dyDescent="0.2">
      <c r="O3212" s="111">
        <f t="shared" si="154"/>
        <v>0</v>
      </c>
      <c r="X3212" s="60">
        <f t="shared" si="155"/>
        <v>0</v>
      </c>
      <c r="Z3212" s="111">
        <f t="shared" si="156"/>
        <v>0</v>
      </c>
      <c r="AJ3212" s="110"/>
    </row>
    <row r="3213" spans="15:36" x14ac:dyDescent="0.2">
      <c r="O3213" s="111">
        <f t="shared" si="154"/>
        <v>0</v>
      </c>
      <c r="X3213" s="60">
        <f t="shared" si="155"/>
        <v>0</v>
      </c>
      <c r="Z3213" s="111">
        <f t="shared" si="156"/>
        <v>0</v>
      </c>
      <c r="AJ3213" s="110"/>
    </row>
    <row r="3214" spans="15:36" x14ac:dyDescent="0.2">
      <c r="O3214" s="111">
        <f t="shared" si="154"/>
        <v>0</v>
      </c>
      <c r="X3214" s="60">
        <f t="shared" si="155"/>
        <v>0</v>
      </c>
      <c r="Z3214" s="111">
        <f t="shared" si="156"/>
        <v>0</v>
      </c>
      <c r="AJ3214" s="110"/>
    </row>
    <row r="3215" spans="15:36" x14ac:dyDescent="0.2">
      <c r="O3215" s="111">
        <f t="shared" si="154"/>
        <v>0</v>
      </c>
      <c r="X3215" s="60">
        <f t="shared" si="155"/>
        <v>0</v>
      </c>
      <c r="Z3215" s="111">
        <f t="shared" si="156"/>
        <v>0</v>
      </c>
      <c r="AJ3215" s="110"/>
    </row>
    <row r="3216" spans="15:36" x14ac:dyDescent="0.2">
      <c r="O3216" s="111">
        <f t="shared" si="154"/>
        <v>0</v>
      </c>
      <c r="X3216" s="60">
        <f t="shared" si="155"/>
        <v>0</v>
      </c>
      <c r="Z3216" s="111">
        <f t="shared" si="156"/>
        <v>0</v>
      </c>
      <c r="AJ3216" s="110"/>
    </row>
    <row r="3217" spans="15:36" x14ac:dyDescent="0.2">
      <c r="O3217" s="111">
        <f t="shared" si="154"/>
        <v>0</v>
      </c>
      <c r="X3217" s="60">
        <f t="shared" si="155"/>
        <v>0</v>
      </c>
      <c r="Z3217" s="111">
        <f t="shared" si="156"/>
        <v>0</v>
      </c>
      <c r="AJ3217" s="110"/>
    </row>
    <row r="3218" spans="15:36" x14ac:dyDescent="0.2">
      <c r="O3218" s="111">
        <f t="shared" si="154"/>
        <v>0</v>
      </c>
      <c r="X3218" s="60">
        <f t="shared" si="155"/>
        <v>0</v>
      </c>
      <c r="Z3218" s="111">
        <f t="shared" si="156"/>
        <v>0</v>
      </c>
      <c r="AJ3218" s="110"/>
    </row>
    <row r="3219" spans="15:36" x14ac:dyDescent="0.2">
      <c r="O3219" s="111">
        <f t="shared" si="154"/>
        <v>0</v>
      </c>
      <c r="X3219" s="60">
        <f t="shared" si="155"/>
        <v>0</v>
      </c>
      <c r="Z3219" s="111">
        <f t="shared" si="156"/>
        <v>0</v>
      </c>
      <c r="AJ3219" s="110"/>
    </row>
    <row r="3220" spans="15:36" x14ac:dyDescent="0.2">
      <c r="O3220" s="111">
        <f t="shared" si="154"/>
        <v>0</v>
      </c>
      <c r="X3220" s="60">
        <f t="shared" si="155"/>
        <v>0</v>
      </c>
      <c r="Z3220" s="111">
        <f t="shared" si="156"/>
        <v>0</v>
      </c>
      <c r="AJ3220" s="110"/>
    </row>
    <row r="3221" spans="15:36" x14ac:dyDescent="0.2">
      <c r="O3221" s="111">
        <f t="shared" si="154"/>
        <v>0</v>
      </c>
      <c r="X3221" s="60">
        <f t="shared" si="155"/>
        <v>0</v>
      </c>
      <c r="Z3221" s="111">
        <f t="shared" si="156"/>
        <v>0</v>
      </c>
      <c r="AJ3221" s="110"/>
    </row>
    <row r="3222" spans="15:36" x14ac:dyDescent="0.2">
      <c r="O3222" s="111">
        <f t="shared" si="154"/>
        <v>0</v>
      </c>
      <c r="X3222" s="60">
        <f t="shared" si="155"/>
        <v>0</v>
      </c>
      <c r="Z3222" s="111">
        <f t="shared" si="156"/>
        <v>0</v>
      </c>
      <c r="AJ3222" s="110"/>
    </row>
    <row r="3223" spans="15:36" x14ac:dyDescent="0.2">
      <c r="O3223" s="111">
        <f t="shared" si="154"/>
        <v>0</v>
      </c>
      <c r="X3223" s="60">
        <f t="shared" si="155"/>
        <v>0</v>
      </c>
      <c r="Z3223" s="111">
        <f t="shared" si="156"/>
        <v>0</v>
      </c>
      <c r="AJ3223" s="110"/>
    </row>
    <row r="3224" spans="15:36" x14ac:dyDescent="0.2">
      <c r="O3224" s="111">
        <f t="shared" si="154"/>
        <v>0</v>
      </c>
      <c r="X3224" s="60">
        <f t="shared" si="155"/>
        <v>0</v>
      </c>
      <c r="Z3224" s="111">
        <f t="shared" si="156"/>
        <v>0</v>
      </c>
      <c r="AJ3224" s="110"/>
    </row>
    <row r="3225" spans="15:36" x14ac:dyDescent="0.2">
      <c r="O3225" s="111">
        <f t="shared" si="154"/>
        <v>0</v>
      </c>
      <c r="X3225" s="60">
        <f t="shared" si="155"/>
        <v>0</v>
      </c>
      <c r="Z3225" s="111">
        <f t="shared" si="156"/>
        <v>0</v>
      </c>
      <c r="AJ3225" s="110"/>
    </row>
    <row r="3226" spans="15:36" x14ac:dyDescent="0.2">
      <c r="O3226" s="111">
        <f t="shared" si="154"/>
        <v>0</v>
      </c>
      <c r="X3226" s="60">
        <f t="shared" si="155"/>
        <v>0</v>
      </c>
      <c r="Z3226" s="111">
        <f t="shared" si="156"/>
        <v>0</v>
      </c>
      <c r="AJ3226" s="110"/>
    </row>
    <row r="3227" spans="15:36" x14ac:dyDescent="0.2">
      <c r="O3227" s="111">
        <f t="shared" si="154"/>
        <v>0</v>
      </c>
      <c r="X3227" s="60">
        <f t="shared" si="155"/>
        <v>0</v>
      </c>
      <c r="Z3227" s="111">
        <f t="shared" si="156"/>
        <v>0</v>
      </c>
      <c r="AJ3227" s="110"/>
    </row>
    <row r="3228" spans="15:36" x14ac:dyDescent="0.2">
      <c r="O3228" s="111">
        <f t="shared" si="154"/>
        <v>0</v>
      </c>
      <c r="X3228" s="60">
        <f t="shared" si="155"/>
        <v>0</v>
      </c>
      <c r="Z3228" s="111">
        <f t="shared" si="156"/>
        <v>0</v>
      </c>
      <c r="AJ3228" s="110"/>
    </row>
    <row r="3229" spans="15:36" x14ac:dyDescent="0.2">
      <c r="O3229" s="111">
        <f t="shared" si="154"/>
        <v>0</v>
      </c>
      <c r="X3229" s="60">
        <f t="shared" si="155"/>
        <v>0</v>
      </c>
      <c r="Z3229" s="111">
        <f t="shared" si="156"/>
        <v>0</v>
      </c>
      <c r="AJ3229" s="110"/>
    </row>
    <row r="3230" spans="15:36" x14ac:dyDescent="0.2">
      <c r="O3230" s="111">
        <f t="shared" si="154"/>
        <v>0</v>
      </c>
      <c r="X3230" s="60">
        <f t="shared" si="155"/>
        <v>0</v>
      </c>
      <c r="Z3230" s="111">
        <f t="shared" si="156"/>
        <v>0</v>
      </c>
      <c r="AJ3230" s="110"/>
    </row>
    <row r="3231" spans="15:36" x14ac:dyDescent="0.2">
      <c r="O3231" s="111">
        <f t="shared" si="154"/>
        <v>0</v>
      </c>
      <c r="X3231" s="60">
        <f t="shared" si="155"/>
        <v>0</v>
      </c>
      <c r="Z3231" s="111">
        <f t="shared" si="156"/>
        <v>0</v>
      </c>
      <c r="AJ3231" s="110"/>
    </row>
    <row r="3232" spans="15:36" x14ac:dyDescent="0.2">
      <c r="O3232" s="111">
        <f t="shared" si="154"/>
        <v>0</v>
      </c>
      <c r="X3232" s="60">
        <f t="shared" si="155"/>
        <v>0</v>
      </c>
      <c r="Z3232" s="111">
        <f t="shared" si="156"/>
        <v>0</v>
      </c>
      <c r="AJ3232" s="110"/>
    </row>
    <row r="3233" spans="15:36" x14ac:dyDescent="0.2">
      <c r="O3233" s="111">
        <f t="shared" si="154"/>
        <v>0</v>
      </c>
      <c r="X3233" s="60">
        <f t="shared" si="155"/>
        <v>0</v>
      </c>
      <c r="Z3233" s="111">
        <f t="shared" si="156"/>
        <v>0</v>
      </c>
      <c r="AJ3233" s="110"/>
    </row>
    <row r="3234" spans="15:36" x14ac:dyDescent="0.2">
      <c r="O3234" s="111">
        <f t="shared" si="154"/>
        <v>0</v>
      </c>
      <c r="X3234" s="60">
        <f t="shared" si="155"/>
        <v>0</v>
      </c>
      <c r="Z3234" s="111">
        <f t="shared" si="156"/>
        <v>0</v>
      </c>
      <c r="AJ3234" s="110"/>
    </row>
    <row r="3235" spans="15:36" x14ac:dyDescent="0.2">
      <c r="O3235" s="111">
        <f t="shared" si="154"/>
        <v>0</v>
      </c>
      <c r="X3235" s="60">
        <f t="shared" si="155"/>
        <v>0</v>
      </c>
      <c r="Z3235" s="111">
        <f t="shared" si="156"/>
        <v>0</v>
      </c>
      <c r="AJ3235" s="110"/>
    </row>
    <row r="3236" spans="15:36" x14ac:dyDescent="0.2">
      <c r="O3236" s="111">
        <f t="shared" si="154"/>
        <v>0</v>
      </c>
      <c r="X3236" s="60">
        <f t="shared" si="155"/>
        <v>0</v>
      </c>
      <c r="Z3236" s="111">
        <f t="shared" si="156"/>
        <v>0</v>
      </c>
      <c r="AJ3236" s="110"/>
    </row>
    <row r="3237" spans="15:36" x14ac:dyDescent="0.2">
      <c r="O3237" s="111">
        <f t="shared" si="154"/>
        <v>0</v>
      </c>
      <c r="X3237" s="60">
        <f t="shared" si="155"/>
        <v>0</v>
      </c>
      <c r="Z3237" s="111">
        <f t="shared" si="156"/>
        <v>0</v>
      </c>
      <c r="AJ3237" s="110"/>
    </row>
    <row r="3238" spans="15:36" x14ac:dyDescent="0.2">
      <c r="O3238" s="111">
        <f t="shared" si="154"/>
        <v>0</v>
      </c>
      <c r="X3238" s="60">
        <f t="shared" si="155"/>
        <v>0</v>
      </c>
      <c r="Z3238" s="111">
        <f t="shared" si="156"/>
        <v>0</v>
      </c>
      <c r="AJ3238" s="110"/>
    </row>
    <row r="3239" spans="15:36" x14ac:dyDescent="0.2">
      <c r="O3239" s="111">
        <f t="shared" si="154"/>
        <v>0</v>
      </c>
      <c r="X3239" s="60">
        <f t="shared" si="155"/>
        <v>0</v>
      </c>
      <c r="Z3239" s="111">
        <f t="shared" si="156"/>
        <v>0</v>
      </c>
      <c r="AJ3239" s="110"/>
    </row>
    <row r="3240" spans="15:36" x14ac:dyDescent="0.2">
      <c r="O3240" s="111">
        <f t="shared" si="154"/>
        <v>0</v>
      </c>
      <c r="X3240" s="60">
        <f t="shared" si="155"/>
        <v>0</v>
      </c>
      <c r="Z3240" s="111">
        <f t="shared" si="156"/>
        <v>0</v>
      </c>
      <c r="AJ3240" s="110"/>
    </row>
    <row r="3241" spans="15:36" x14ac:dyDescent="0.2">
      <c r="O3241" s="111">
        <f t="shared" si="154"/>
        <v>0</v>
      </c>
      <c r="X3241" s="60">
        <f t="shared" si="155"/>
        <v>0</v>
      </c>
      <c r="Z3241" s="111">
        <f t="shared" si="156"/>
        <v>0</v>
      </c>
      <c r="AJ3241" s="110"/>
    </row>
    <row r="3242" spans="15:36" x14ac:dyDescent="0.2">
      <c r="O3242" s="111">
        <f t="shared" si="154"/>
        <v>0</v>
      </c>
      <c r="X3242" s="60">
        <f t="shared" si="155"/>
        <v>0</v>
      </c>
      <c r="Z3242" s="111">
        <f t="shared" si="156"/>
        <v>0</v>
      </c>
      <c r="AJ3242" s="110"/>
    </row>
    <row r="3243" spans="15:36" x14ac:dyDescent="0.2">
      <c r="O3243" s="111">
        <f t="shared" si="154"/>
        <v>0</v>
      </c>
      <c r="X3243" s="60">
        <f t="shared" si="155"/>
        <v>0</v>
      </c>
      <c r="Z3243" s="111">
        <f t="shared" si="156"/>
        <v>0</v>
      </c>
      <c r="AJ3243" s="110"/>
    </row>
    <row r="3244" spans="15:36" x14ac:dyDescent="0.2">
      <c r="O3244" s="111">
        <f t="shared" si="154"/>
        <v>0</v>
      </c>
      <c r="X3244" s="60">
        <f t="shared" si="155"/>
        <v>0</v>
      </c>
      <c r="Z3244" s="111">
        <f t="shared" si="156"/>
        <v>0</v>
      </c>
      <c r="AJ3244" s="110"/>
    </row>
    <row r="3245" spans="15:36" x14ac:dyDescent="0.2">
      <c r="O3245" s="111">
        <f t="shared" si="154"/>
        <v>0</v>
      </c>
      <c r="X3245" s="60">
        <f t="shared" si="155"/>
        <v>0</v>
      </c>
      <c r="Z3245" s="111">
        <f t="shared" si="156"/>
        <v>0</v>
      </c>
      <c r="AJ3245" s="110"/>
    </row>
    <row r="3246" spans="15:36" x14ac:dyDescent="0.2">
      <c r="O3246" s="111">
        <f t="shared" si="154"/>
        <v>0</v>
      </c>
      <c r="X3246" s="60">
        <f t="shared" si="155"/>
        <v>0</v>
      </c>
      <c r="Z3246" s="111">
        <f t="shared" si="156"/>
        <v>0</v>
      </c>
      <c r="AJ3246" s="110"/>
    </row>
    <row r="3247" spans="15:36" x14ac:dyDescent="0.2">
      <c r="O3247" s="111">
        <f t="shared" si="154"/>
        <v>0</v>
      </c>
      <c r="X3247" s="60">
        <f t="shared" si="155"/>
        <v>0</v>
      </c>
      <c r="Z3247" s="111">
        <f t="shared" si="156"/>
        <v>0</v>
      </c>
      <c r="AJ3247" s="110"/>
    </row>
    <row r="3248" spans="15:36" x14ac:dyDescent="0.2">
      <c r="O3248" s="111">
        <f t="shared" si="154"/>
        <v>0</v>
      </c>
      <c r="X3248" s="60">
        <f t="shared" si="155"/>
        <v>0</v>
      </c>
      <c r="Z3248" s="111">
        <f t="shared" si="156"/>
        <v>0</v>
      </c>
      <c r="AJ3248" s="110"/>
    </row>
    <row r="3249" spans="15:36" x14ac:dyDescent="0.2">
      <c r="O3249" s="111">
        <f t="shared" si="154"/>
        <v>0</v>
      </c>
      <c r="X3249" s="60">
        <f t="shared" si="155"/>
        <v>0</v>
      </c>
      <c r="Z3249" s="111">
        <f t="shared" si="156"/>
        <v>0</v>
      </c>
      <c r="AJ3249" s="110"/>
    </row>
    <row r="3250" spans="15:36" x14ac:dyDescent="0.2">
      <c r="O3250" s="111">
        <f t="shared" si="154"/>
        <v>0</v>
      </c>
      <c r="X3250" s="60">
        <f t="shared" si="155"/>
        <v>0</v>
      </c>
      <c r="Z3250" s="111">
        <f t="shared" si="156"/>
        <v>0</v>
      </c>
      <c r="AJ3250" s="110"/>
    </row>
    <row r="3251" spans="15:36" x14ac:dyDescent="0.2">
      <c r="O3251" s="111">
        <f t="shared" si="154"/>
        <v>0</v>
      </c>
      <c r="X3251" s="60">
        <f t="shared" si="155"/>
        <v>0</v>
      </c>
      <c r="Z3251" s="111">
        <f t="shared" si="156"/>
        <v>0</v>
      </c>
      <c r="AJ3251" s="110"/>
    </row>
    <row r="3252" spans="15:36" x14ac:dyDescent="0.2">
      <c r="O3252" s="111">
        <f t="shared" si="154"/>
        <v>0</v>
      </c>
      <c r="X3252" s="60">
        <f t="shared" si="155"/>
        <v>0</v>
      </c>
      <c r="Z3252" s="111">
        <f t="shared" si="156"/>
        <v>0</v>
      </c>
      <c r="AJ3252" s="110"/>
    </row>
    <row r="3253" spans="15:36" x14ac:dyDescent="0.2">
      <c r="O3253" s="111">
        <f t="shared" si="154"/>
        <v>0</v>
      </c>
      <c r="X3253" s="60">
        <f t="shared" si="155"/>
        <v>0</v>
      </c>
      <c r="Z3253" s="111">
        <f t="shared" si="156"/>
        <v>0</v>
      </c>
      <c r="AJ3253" s="110"/>
    </row>
    <row r="3254" spans="15:36" x14ac:dyDescent="0.2">
      <c r="O3254" s="111">
        <f t="shared" si="154"/>
        <v>0</v>
      </c>
      <c r="X3254" s="60">
        <f t="shared" si="155"/>
        <v>0</v>
      </c>
      <c r="Z3254" s="111">
        <f t="shared" si="156"/>
        <v>0</v>
      </c>
      <c r="AJ3254" s="110"/>
    </row>
    <row r="3255" spans="15:36" x14ac:dyDescent="0.2">
      <c r="O3255" s="111">
        <f t="shared" si="154"/>
        <v>0</v>
      </c>
      <c r="X3255" s="60">
        <f t="shared" si="155"/>
        <v>0</v>
      </c>
      <c r="Z3255" s="111">
        <f t="shared" si="156"/>
        <v>0</v>
      </c>
      <c r="AJ3255" s="110"/>
    </row>
    <row r="3256" spans="15:36" x14ac:dyDescent="0.2">
      <c r="O3256" s="111">
        <f t="shared" si="154"/>
        <v>0</v>
      </c>
      <c r="X3256" s="60">
        <f t="shared" si="155"/>
        <v>0</v>
      </c>
      <c r="Z3256" s="111">
        <f t="shared" si="156"/>
        <v>0</v>
      </c>
      <c r="AJ3256" s="110"/>
    </row>
    <row r="3257" spans="15:36" x14ac:dyDescent="0.2">
      <c r="O3257" s="111">
        <f t="shared" si="154"/>
        <v>0</v>
      </c>
      <c r="X3257" s="60">
        <f t="shared" si="155"/>
        <v>0</v>
      </c>
      <c r="Z3257" s="111">
        <f t="shared" si="156"/>
        <v>0</v>
      </c>
      <c r="AJ3257" s="110"/>
    </row>
    <row r="3258" spans="15:36" x14ac:dyDescent="0.2">
      <c r="O3258" s="111">
        <f t="shared" si="154"/>
        <v>0</v>
      </c>
      <c r="X3258" s="60">
        <f t="shared" si="155"/>
        <v>0</v>
      </c>
      <c r="Z3258" s="111">
        <f t="shared" si="156"/>
        <v>0</v>
      </c>
      <c r="AJ3258" s="110"/>
    </row>
    <row r="3259" spans="15:36" x14ac:dyDescent="0.2">
      <c r="O3259" s="111">
        <f t="shared" si="154"/>
        <v>0</v>
      </c>
      <c r="X3259" s="60">
        <f t="shared" si="155"/>
        <v>0</v>
      </c>
      <c r="Z3259" s="111">
        <f t="shared" si="156"/>
        <v>0</v>
      </c>
      <c r="AJ3259" s="110"/>
    </row>
    <row r="3260" spans="15:36" x14ac:dyDescent="0.2">
      <c r="O3260" s="111">
        <f t="shared" si="154"/>
        <v>0</v>
      </c>
      <c r="X3260" s="60">
        <f t="shared" si="155"/>
        <v>0</v>
      </c>
      <c r="Z3260" s="111">
        <f t="shared" si="156"/>
        <v>0</v>
      </c>
      <c r="AJ3260" s="110"/>
    </row>
    <row r="3261" spans="15:36" x14ac:dyDescent="0.2">
      <c r="O3261" s="111">
        <f t="shared" si="154"/>
        <v>0</v>
      </c>
      <c r="X3261" s="60">
        <f t="shared" si="155"/>
        <v>0</v>
      </c>
      <c r="Z3261" s="111">
        <f t="shared" si="156"/>
        <v>0</v>
      </c>
      <c r="AJ3261" s="110"/>
    </row>
    <row r="3262" spans="15:36" x14ac:dyDescent="0.2">
      <c r="O3262" s="111">
        <f t="shared" si="154"/>
        <v>0</v>
      </c>
      <c r="X3262" s="60">
        <f t="shared" si="155"/>
        <v>0</v>
      </c>
      <c r="Z3262" s="111">
        <f t="shared" si="156"/>
        <v>0</v>
      </c>
      <c r="AJ3262" s="110"/>
    </row>
    <row r="3263" spans="15:36" x14ac:dyDescent="0.2">
      <c r="O3263" s="111">
        <f t="shared" si="154"/>
        <v>0</v>
      </c>
      <c r="X3263" s="60">
        <f t="shared" si="155"/>
        <v>0</v>
      </c>
      <c r="Z3263" s="111">
        <f t="shared" si="156"/>
        <v>0</v>
      </c>
      <c r="AJ3263" s="110"/>
    </row>
    <row r="3264" spans="15:36" x14ac:dyDescent="0.2">
      <c r="O3264" s="111">
        <f t="shared" si="154"/>
        <v>0</v>
      </c>
      <c r="X3264" s="60">
        <f t="shared" si="155"/>
        <v>0</v>
      </c>
      <c r="Z3264" s="111">
        <f t="shared" si="156"/>
        <v>0</v>
      </c>
      <c r="AJ3264" s="110"/>
    </row>
    <row r="3265" spans="15:36" x14ac:dyDescent="0.2">
      <c r="O3265" s="111">
        <f t="shared" si="154"/>
        <v>0</v>
      </c>
      <c r="X3265" s="60">
        <f t="shared" si="155"/>
        <v>0</v>
      </c>
      <c r="Z3265" s="111">
        <f t="shared" si="156"/>
        <v>0</v>
      </c>
      <c r="AJ3265" s="110"/>
    </row>
    <row r="3266" spans="15:36" x14ac:dyDescent="0.2">
      <c r="O3266" s="111">
        <f t="shared" si="154"/>
        <v>0</v>
      </c>
      <c r="X3266" s="60">
        <f t="shared" si="155"/>
        <v>0</v>
      </c>
      <c r="Z3266" s="111">
        <f t="shared" si="156"/>
        <v>0</v>
      </c>
      <c r="AJ3266" s="110"/>
    </row>
    <row r="3267" spans="15:36" x14ac:dyDescent="0.2">
      <c r="O3267" s="111">
        <f t="shared" ref="O3267:O3330" si="157">(J3267+K3267)-L3267+M3267-N3267</f>
        <v>0</v>
      </c>
      <c r="X3267" s="60">
        <f t="shared" si="155"/>
        <v>0</v>
      </c>
      <c r="Z3267" s="111">
        <f t="shared" si="156"/>
        <v>0</v>
      </c>
      <c r="AJ3267" s="110"/>
    </row>
    <row r="3268" spans="15:36" x14ac:dyDescent="0.2">
      <c r="O3268" s="111">
        <f t="shared" si="157"/>
        <v>0</v>
      </c>
      <c r="X3268" s="60">
        <f t="shared" ref="X3268:X3331" si="158">W3268*U3268</f>
        <v>0</v>
      </c>
      <c r="Z3268" s="111">
        <f t="shared" ref="Z3268:Z3331" si="159">Y3268*U3268</f>
        <v>0</v>
      </c>
      <c r="AJ3268" s="110"/>
    </row>
    <row r="3269" spans="15:36" x14ac:dyDescent="0.2">
      <c r="O3269" s="111">
        <f t="shared" si="157"/>
        <v>0</v>
      </c>
      <c r="X3269" s="60">
        <f t="shared" si="158"/>
        <v>0</v>
      </c>
      <c r="Z3269" s="111">
        <f t="shared" si="159"/>
        <v>0</v>
      </c>
      <c r="AJ3269" s="110"/>
    </row>
    <row r="3270" spans="15:36" x14ac:dyDescent="0.2">
      <c r="O3270" s="111">
        <f t="shared" si="157"/>
        <v>0</v>
      </c>
      <c r="X3270" s="60">
        <f t="shared" si="158"/>
        <v>0</v>
      </c>
      <c r="Z3270" s="111">
        <f t="shared" si="159"/>
        <v>0</v>
      </c>
      <c r="AJ3270" s="110"/>
    </row>
    <row r="3271" spans="15:36" x14ac:dyDescent="0.2">
      <c r="O3271" s="111">
        <f t="shared" si="157"/>
        <v>0</v>
      </c>
      <c r="X3271" s="60">
        <f t="shared" si="158"/>
        <v>0</v>
      </c>
      <c r="Z3271" s="111">
        <f t="shared" si="159"/>
        <v>0</v>
      </c>
      <c r="AJ3271" s="110"/>
    </row>
    <row r="3272" spans="15:36" x14ac:dyDescent="0.2">
      <c r="O3272" s="111">
        <f t="shared" si="157"/>
        <v>0</v>
      </c>
      <c r="X3272" s="60">
        <f t="shared" si="158"/>
        <v>0</v>
      </c>
      <c r="Z3272" s="111">
        <f t="shared" si="159"/>
        <v>0</v>
      </c>
      <c r="AJ3272" s="110"/>
    </row>
    <row r="3273" spans="15:36" x14ac:dyDescent="0.2">
      <c r="O3273" s="111">
        <f t="shared" si="157"/>
        <v>0</v>
      </c>
      <c r="X3273" s="60">
        <f t="shared" si="158"/>
        <v>0</v>
      </c>
      <c r="Z3273" s="111">
        <f t="shared" si="159"/>
        <v>0</v>
      </c>
      <c r="AJ3273" s="110"/>
    </row>
    <row r="3274" spans="15:36" x14ac:dyDescent="0.2">
      <c r="O3274" s="111">
        <f t="shared" si="157"/>
        <v>0</v>
      </c>
      <c r="X3274" s="60">
        <f t="shared" si="158"/>
        <v>0</v>
      </c>
      <c r="Z3274" s="111">
        <f t="shared" si="159"/>
        <v>0</v>
      </c>
      <c r="AJ3274" s="110"/>
    </row>
    <row r="3275" spans="15:36" x14ac:dyDescent="0.2">
      <c r="O3275" s="111">
        <f t="shared" si="157"/>
        <v>0</v>
      </c>
      <c r="X3275" s="60">
        <f t="shared" si="158"/>
        <v>0</v>
      </c>
      <c r="Z3275" s="111">
        <f t="shared" si="159"/>
        <v>0</v>
      </c>
      <c r="AJ3275" s="110"/>
    </row>
    <row r="3276" spans="15:36" x14ac:dyDescent="0.2">
      <c r="O3276" s="111">
        <f t="shared" si="157"/>
        <v>0</v>
      </c>
      <c r="X3276" s="60">
        <f t="shared" si="158"/>
        <v>0</v>
      </c>
      <c r="Z3276" s="111">
        <f t="shared" si="159"/>
        <v>0</v>
      </c>
      <c r="AJ3276" s="110"/>
    </row>
    <row r="3277" spans="15:36" x14ac:dyDescent="0.2">
      <c r="O3277" s="111">
        <f t="shared" si="157"/>
        <v>0</v>
      </c>
      <c r="X3277" s="60">
        <f t="shared" si="158"/>
        <v>0</v>
      </c>
      <c r="Z3277" s="111">
        <f t="shared" si="159"/>
        <v>0</v>
      </c>
      <c r="AJ3277" s="110"/>
    </row>
    <row r="3278" spans="15:36" x14ac:dyDescent="0.2">
      <c r="O3278" s="111">
        <f t="shared" si="157"/>
        <v>0</v>
      </c>
      <c r="X3278" s="60">
        <f t="shared" si="158"/>
        <v>0</v>
      </c>
      <c r="Z3278" s="111">
        <f t="shared" si="159"/>
        <v>0</v>
      </c>
      <c r="AJ3278" s="110"/>
    </row>
    <row r="3279" spans="15:36" x14ac:dyDescent="0.2">
      <c r="O3279" s="111">
        <f t="shared" si="157"/>
        <v>0</v>
      </c>
      <c r="X3279" s="60">
        <f t="shared" si="158"/>
        <v>0</v>
      </c>
      <c r="Z3279" s="111">
        <f t="shared" si="159"/>
        <v>0</v>
      </c>
      <c r="AJ3279" s="110"/>
    </row>
    <row r="3280" spans="15:36" x14ac:dyDescent="0.2">
      <c r="O3280" s="111">
        <f t="shared" si="157"/>
        <v>0</v>
      </c>
      <c r="X3280" s="60">
        <f t="shared" si="158"/>
        <v>0</v>
      </c>
      <c r="Z3280" s="111">
        <f t="shared" si="159"/>
        <v>0</v>
      </c>
      <c r="AJ3280" s="110"/>
    </row>
    <row r="3281" spans="15:36" x14ac:dyDescent="0.2">
      <c r="O3281" s="111">
        <f t="shared" si="157"/>
        <v>0</v>
      </c>
      <c r="X3281" s="60">
        <f t="shared" si="158"/>
        <v>0</v>
      </c>
      <c r="Z3281" s="111">
        <f t="shared" si="159"/>
        <v>0</v>
      </c>
      <c r="AJ3281" s="110"/>
    </row>
    <row r="3282" spans="15:36" x14ac:dyDescent="0.2">
      <c r="O3282" s="111">
        <f t="shared" si="157"/>
        <v>0</v>
      </c>
      <c r="X3282" s="60">
        <f t="shared" si="158"/>
        <v>0</v>
      </c>
      <c r="Z3282" s="111">
        <f t="shared" si="159"/>
        <v>0</v>
      </c>
      <c r="AJ3282" s="110"/>
    </row>
    <row r="3283" spans="15:36" x14ac:dyDescent="0.2">
      <c r="O3283" s="111">
        <f t="shared" si="157"/>
        <v>0</v>
      </c>
      <c r="X3283" s="60">
        <f t="shared" si="158"/>
        <v>0</v>
      </c>
      <c r="Z3283" s="111">
        <f t="shared" si="159"/>
        <v>0</v>
      </c>
      <c r="AJ3283" s="110"/>
    </row>
    <row r="3284" spans="15:36" x14ac:dyDescent="0.2">
      <c r="O3284" s="111">
        <f t="shared" si="157"/>
        <v>0</v>
      </c>
      <c r="X3284" s="60">
        <f t="shared" si="158"/>
        <v>0</v>
      </c>
      <c r="Z3284" s="111">
        <f t="shared" si="159"/>
        <v>0</v>
      </c>
      <c r="AJ3284" s="110"/>
    </row>
    <row r="3285" spans="15:36" x14ac:dyDescent="0.2">
      <c r="O3285" s="111">
        <f t="shared" si="157"/>
        <v>0</v>
      </c>
      <c r="X3285" s="60">
        <f t="shared" si="158"/>
        <v>0</v>
      </c>
      <c r="Z3285" s="111">
        <f t="shared" si="159"/>
        <v>0</v>
      </c>
      <c r="AJ3285" s="110"/>
    </row>
    <row r="3286" spans="15:36" x14ac:dyDescent="0.2">
      <c r="O3286" s="111">
        <f t="shared" si="157"/>
        <v>0</v>
      </c>
      <c r="X3286" s="60">
        <f t="shared" si="158"/>
        <v>0</v>
      </c>
      <c r="Z3286" s="111">
        <f t="shared" si="159"/>
        <v>0</v>
      </c>
      <c r="AJ3286" s="110"/>
    </row>
    <row r="3287" spans="15:36" x14ac:dyDescent="0.2">
      <c r="O3287" s="111">
        <f t="shared" si="157"/>
        <v>0</v>
      </c>
      <c r="X3287" s="60">
        <f t="shared" si="158"/>
        <v>0</v>
      </c>
      <c r="Z3287" s="111">
        <f t="shared" si="159"/>
        <v>0</v>
      </c>
      <c r="AJ3287" s="110"/>
    </row>
    <row r="3288" spans="15:36" x14ac:dyDescent="0.2">
      <c r="O3288" s="111">
        <f t="shared" si="157"/>
        <v>0</v>
      </c>
      <c r="X3288" s="60">
        <f t="shared" si="158"/>
        <v>0</v>
      </c>
      <c r="Z3288" s="111">
        <f t="shared" si="159"/>
        <v>0</v>
      </c>
      <c r="AJ3288" s="110"/>
    </row>
    <row r="3289" spans="15:36" x14ac:dyDescent="0.2">
      <c r="O3289" s="111">
        <f t="shared" si="157"/>
        <v>0</v>
      </c>
      <c r="X3289" s="60">
        <f t="shared" si="158"/>
        <v>0</v>
      </c>
      <c r="Z3289" s="111">
        <f t="shared" si="159"/>
        <v>0</v>
      </c>
      <c r="AJ3289" s="110"/>
    </row>
    <row r="3290" spans="15:36" x14ac:dyDescent="0.2">
      <c r="O3290" s="111">
        <f t="shared" si="157"/>
        <v>0</v>
      </c>
      <c r="X3290" s="60">
        <f t="shared" si="158"/>
        <v>0</v>
      </c>
      <c r="Z3290" s="111">
        <f t="shared" si="159"/>
        <v>0</v>
      </c>
      <c r="AJ3290" s="110"/>
    </row>
    <row r="3291" spans="15:36" x14ac:dyDescent="0.2">
      <c r="O3291" s="111">
        <f t="shared" si="157"/>
        <v>0</v>
      </c>
      <c r="X3291" s="60">
        <f t="shared" si="158"/>
        <v>0</v>
      </c>
      <c r="Z3291" s="111">
        <f t="shared" si="159"/>
        <v>0</v>
      </c>
      <c r="AJ3291" s="110"/>
    </row>
    <row r="3292" spans="15:36" x14ac:dyDescent="0.2">
      <c r="O3292" s="111">
        <f t="shared" si="157"/>
        <v>0</v>
      </c>
      <c r="X3292" s="60">
        <f t="shared" si="158"/>
        <v>0</v>
      </c>
      <c r="Z3292" s="111">
        <f t="shared" si="159"/>
        <v>0</v>
      </c>
      <c r="AJ3292" s="110"/>
    </row>
    <row r="3293" spans="15:36" x14ac:dyDescent="0.2">
      <c r="O3293" s="111">
        <f t="shared" si="157"/>
        <v>0</v>
      </c>
      <c r="X3293" s="60">
        <f t="shared" si="158"/>
        <v>0</v>
      </c>
      <c r="Z3293" s="111">
        <f t="shared" si="159"/>
        <v>0</v>
      </c>
      <c r="AJ3293" s="110"/>
    </row>
    <row r="3294" spans="15:36" x14ac:dyDescent="0.2">
      <c r="O3294" s="111">
        <f t="shared" si="157"/>
        <v>0</v>
      </c>
      <c r="X3294" s="60">
        <f t="shared" si="158"/>
        <v>0</v>
      </c>
      <c r="Z3294" s="111">
        <f t="shared" si="159"/>
        <v>0</v>
      </c>
      <c r="AJ3294" s="110"/>
    </row>
    <row r="3295" spans="15:36" x14ac:dyDescent="0.2">
      <c r="O3295" s="111">
        <f t="shared" si="157"/>
        <v>0</v>
      </c>
      <c r="X3295" s="60">
        <f t="shared" si="158"/>
        <v>0</v>
      </c>
      <c r="Z3295" s="111">
        <f t="shared" si="159"/>
        <v>0</v>
      </c>
      <c r="AJ3295" s="110"/>
    </row>
    <row r="3296" spans="15:36" x14ac:dyDescent="0.2">
      <c r="O3296" s="111">
        <f t="shared" si="157"/>
        <v>0</v>
      </c>
      <c r="X3296" s="60">
        <f t="shared" si="158"/>
        <v>0</v>
      </c>
      <c r="Z3296" s="111">
        <f t="shared" si="159"/>
        <v>0</v>
      </c>
      <c r="AJ3296" s="110"/>
    </row>
    <row r="3297" spans="15:36" x14ac:dyDescent="0.2">
      <c r="O3297" s="111">
        <f t="shared" si="157"/>
        <v>0</v>
      </c>
      <c r="X3297" s="60">
        <f t="shared" si="158"/>
        <v>0</v>
      </c>
      <c r="Z3297" s="111">
        <f t="shared" si="159"/>
        <v>0</v>
      </c>
      <c r="AJ3297" s="110"/>
    </row>
    <row r="3298" spans="15:36" x14ac:dyDescent="0.2">
      <c r="O3298" s="111">
        <f t="shared" si="157"/>
        <v>0</v>
      </c>
      <c r="X3298" s="60">
        <f t="shared" si="158"/>
        <v>0</v>
      </c>
      <c r="Z3298" s="111">
        <f t="shared" si="159"/>
        <v>0</v>
      </c>
      <c r="AJ3298" s="110"/>
    </row>
    <row r="3299" spans="15:36" x14ac:dyDescent="0.2">
      <c r="O3299" s="111">
        <f t="shared" si="157"/>
        <v>0</v>
      </c>
      <c r="X3299" s="60">
        <f t="shared" si="158"/>
        <v>0</v>
      </c>
      <c r="Z3299" s="111">
        <f t="shared" si="159"/>
        <v>0</v>
      </c>
      <c r="AJ3299" s="110"/>
    </row>
    <row r="3300" spans="15:36" x14ac:dyDescent="0.2">
      <c r="O3300" s="111">
        <f t="shared" si="157"/>
        <v>0</v>
      </c>
      <c r="X3300" s="60">
        <f t="shared" si="158"/>
        <v>0</v>
      </c>
      <c r="Z3300" s="111">
        <f t="shared" si="159"/>
        <v>0</v>
      </c>
      <c r="AJ3300" s="110"/>
    </row>
    <row r="3301" spans="15:36" x14ac:dyDescent="0.2">
      <c r="O3301" s="111">
        <f t="shared" si="157"/>
        <v>0</v>
      </c>
      <c r="X3301" s="60">
        <f t="shared" si="158"/>
        <v>0</v>
      </c>
      <c r="Z3301" s="111">
        <f t="shared" si="159"/>
        <v>0</v>
      </c>
      <c r="AJ3301" s="110"/>
    </row>
    <row r="3302" spans="15:36" x14ac:dyDescent="0.2">
      <c r="O3302" s="111">
        <f t="shared" si="157"/>
        <v>0</v>
      </c>
      <c r="X3302" s="60">
        <f t="shared" si="158"/>
        <v>0</v>
      </c>
      <c r="Z3302" s="111">
        <f t="shared" si="159"/>
        <v>0</v>
      </c>
      <c r="AJ3302" s="110"/>
    </row>
    <row r="3303" spans="15:36" x14ac:dyDescent="0.2">
      <c r="O3303" s="111">
        <f t="shared" si="157"/>
        <v>0</v>
      </c>
      <c r="X3303" s="60">
        <f t="shared" si="158"/>
        <v>0</v>
      </c>
      <c r="Z3303" s="111">
        <f t="shared" si="159"/>
        <v>0</v>
      </c>
      <c r="AJ3303" s="110"/>
    </row>
    <row r="3304" spans="15:36" x14ac:dyDescent="0.2">
      <c r="O3304" s="111">
        <f t="shared" si="157"/>
        <v>0</v>
      </c>
      <c r="X3304" s="60">
        <f t="shared" si="158"/>
        <v>0</v>
      </c>
      <c r="Z3304" s="111">
        <f t="shared" si="159"/>
        <v>0</v>
      </c>
      <c r="AJ3304" s="110"/>
    </row>
    <row r="3305" spans="15:36" x14ac:dyDescent="0.2">
      <c r="O3305" s="111">
        <f t="shared" si="157"/>
        <v>0</v>
      </c>
      <c r="X3305" s="60">
        <f t="shared" si="158"/>
        <v>0</v>
      </c>
      <c r="Z3305" s="111">
        <f t="shared" si="159"/>
        <v>0</v>
      </c>
      <c r="AJ3305" s="110"/>
    </row>
    <row r="3306" spans="15:36" x14ac:dyDescent="0.2">
      <c r="O3306" s="111">
        <f t="shared" si="157"/>
        <v>0</v>
      </c>
      <c r="X3306" s="60">
        <f t="shared" si="158"/>
        <v>0</v>
      </c>
      <c r="Z3306" s="111">
        <f t="shared" si="159"/>
        <v>0</v>
      </c>
      <c r="AJ3306" s="110"/>
    </row>
    <row r="3307" spans="15:36" x14ac:dyDescent="0.2">
      <c r="O3307" s="111">
        <f t="shared" si="157"/>
        <v>0</v>
      </c>
      <c r="X3307" s="60">
        <f t="shared" si="158"/>
        <v>0</v>
      </c>
      <c r="Z3307" s="111">
        <f t="shared" si="159"/>
        <v>0</v>
      </c>
      <c r="AJ3307" s="110"/>
    </row>
    <row r="3308" spans="15:36" x14ac:dyDescent="0.2">
      <c r="O3308" s="111">
        <f t="shared" si="157"/>
        <v>0</v>
      </c>
      <c r="X3308" s="60">
        <f t="shared" si="158"/>
        <v>0</v>
      </c>
      <c r="Z3308" s="111">
        <f t="shared" si="159"/>
        <v>0</v>
      </c>
      <c r="AJ3308" s="110"/>
    </row>
    <row r="3309" spans="15:36" x14ac:dyDescent="0.2">
      <c r="O3309" s="111">
        <f t="shared" si="157"/>
        <v>0</v>
      </c>
      <c r="X3309" s="60">
        <f t="shared" si="158"/>
        <v>0</v>
      </c>
      <c r="Z3309" s="111">
        <f t="shared" si="159"/>
        <v>0</v>
      </c>
      <c r="AJ3309" s="110"/>
    </row>
    <row r="3310" spans="15:36" x14ac:dyDescent="0.2">
      <c r="O3310" s="111">
        <f t="shared" si="157"/>
        <v>0</v>
      </c>
      <c r="X3310" s="60">
        <f t="shared" si="158"/>
        <v>0</v>
      </c>
      <c r="Z3310" s="111">
        <f t="shared" si="159"/>
        <v>0</v>
      </c>
      <c r="AJ3310" s="110"/>
    </row>
    <row r="3311" spans="15:36" x14ac:dyDescent="0.2">
      <c r="O3311" s="111">
        <f t="shared" si="157"/>
        <v>0</v>
      </c>
      <c r="X3311" s="60">
        <f t="shared" si="158"/>
        <v>0</v>
      </c>
      <c r="Z3311" s="111">
        <f t="shared" si="159"/>
        <v>0</v>
      </c>
      <c r="AJ3311" s="110"/>
    </row>
    <row r="3312" spans="15:36" x14ac:dyDescent="0.2">
      <c r="O3312" s="111">
        <f t="shared" si="157"/>
        <v>0</v>
      </c>
      <c r="X3312" s="60">
        <f t="shared" si="158"/>
        <v>0</v>
      </c>
      <c r="Z3312" s="111">
        <f t="shared" si="159"/>
        <v>0</v>
      </c>
      <c r="AJ3312" s="110"/>
    </row>
    <row r="3313" spans="15:36" x14ac:dyDescent="0.2">
      <c r="O3313" s="111">
        <f t="shared" si="157"/>
        <v>0</v>
      </c>
      <c r="X3313" s="60">
        <f t="shared" si="158"/>
        <v>0</v>
      </c>
      <c r="Z3313" s="111">
        <f t="shared" si="159"/>
        <v>0</v>
      </c>
      <c r="AJ3313" s="110"/>
    </row>
    <row r="3314" spans="15:36" x14ac:dyDescent="0.2">
      <c r="O3314" s="111">
        <f t="shared" si="157"/>
        <v>0</v>
      </c>
      <c r="X3314" s="60">
        <f t="shared" si="158"/>
        <v>0</v>
      </c>
      <c r="Z3314" s="111">
        <f t="shared" si="159"/>
        <v>0</v>
      </c>
      <c r="AJ3314" s="110"/>
    </row>
    <row r="3315" spans="15:36" x14ac:dyDescent="0.2">
      <c r="O3315" s="111">
        <f t="shared" si="157"/>
        <v>0</v>
      </c>
      <c r="X3315" s="60">
        <f t="shared" si="158"/>
        <v>0</v>
      </c>
      <c r="Z3315" s="111">
        <f t="shared" si="159"/>
        <v>0</v>
      </c>
      <c r="AJ3315" s="110"/>
    </row>
    <row r="3316" spans="15:36" x14ac:dyDescent="0.2">
      <c r="O3316" s="111">
        <f t="shared" si="157"/>
        <v>0</v>
      </c>
      <c r="X3316" s="60">
        <f t="shared" si="158"/>
        <v>0</v>
      </c>
      <c r="Z3316" s="111">
        <f t="shared" si="159"/>
        <v>0</v>
      </c>
      <c r="AJ3316" s="110"/>
    </row>
    <row r="3317" spans="15:36" x14ac:dyDescent="0.2">
      <c r="O3317" s="111">
        <f t="shared" si="157"/>
        <v>0</v>
      </c>
      <c r="X3317" s="60">
        <f t="shared" si="158"/>
        <v>0</v>
      </c>
      <c r="Z3317" s="111">
        <f t="shared" si="159"/>
        <v>0</v>
      </c>
      <c r="AJ3317" s="110"/>
    </row>
    <row r="3318" spans="15:36" x14ac:dyDescent="0.2">
      <c r="O3318" s="111">
        <f t="shared" si="157"/>
        <v>0</v>
      </c>
      <c r="X3318" s="60">
        <f t="shared" si="158"/>
        <v>0</v>
      </c>
      <c r="Z3318" s="111">
        <f t="shared" si="159"/>
        <v>0</v>
      </c>
      <c r="AJ3318" s="110"/>
    </row>
    <row r="3319" spans="15:36" x14ac:dyDescent="0.2">
      <c r="O3319" s="111">
        <f t="shared" si="157"/>
        <v>0</v>
      </c>
      <c r="X3319" s="60">
        <f t="shared" si="158"/>
        <v>0</v>
      </c>
      <c r="Z3319" s="111">
        <f t="shared" si="159"/>
        <v>0</v>
      </c>
      <c r="AJ3319" s="110"/>
    </row>
    <row r="3320" spans="15:36" x14ac:dyDescent="0.2">
      <c r="O3320" s="111">
        <f t="shared" si="157"/>
        <v>0</v>
      </c>
      <c r="X3320" s="60">
        <f t="shared" si="158"/>
        <v>0</v>
      </c>
      <c r="Z3320" s="111">
        <f t="shared" si="159"/>
        <v>0</v>
      </c>
      <c r="AJ3320" s="110"/>
    </row>
    <row r="3321" spans="15:36" x14ac:dyDescent="0.2">
      <c r="O3321" s="111">
        <f t="shared" si="157"/>
        <v>0</v>
      </c>
      <c r="X3321" s="60">
        <f t="shared" si="158"/>
        <v>0</v>
      </c>
      <c r="Z3321" s="111">
        <f t="shared" si="159"/>
        <v>0</v>
      </c>
      <c r="AJ3321" s="110"/>
    </row>
    <row r="3322" spans="15:36" x14ac:dyDescent="0.2">
      <c r="O3322" s="111">
        <f t="shared" si="157"/>
        <v>0</v>
      </c>
      <c r="X3322" s="60">
        <f t="shared" si="158"/>
        <v>0</v>
      </c>
      <c r="Z3322" s="111">
        <f t="shared" si="159"/>
        <v>0</v>
      </c>
      <c r="AJ3322" s="110"/>
    </row>
    <row r="3323" spans="15:36" x14ac:dyDescent="0.2">
      <c r="O3323" s="111">
        <f t="shared" si="157"/>
        <v>0</v>
      </c>
      <c r="X3323" s="60">
        <f t="shared" si="158"/>
        <v>0</v>
      </c>
      <c r="Z3323" s="111">
        <f t="shared" si="159"/>
        <v>0</v>
      </c>
      <c r="AJ3323" s="110"/>
    </row>
    <row r="3324" spans="15:36" x14ac:dyDescent="0.2">
      <c r="O3324" s="111">
        <f t="shared" si="157"/>
        <v>0</v>
      </c>
      <c r="X3324" s="60">
        <f t="shared" si="158"/>
        <v>0</v>
      </c>
      <c r="Z3324" s="111">
        <f t="shared" si="159"/>
        <v>0</v>
      </c>
      <c r="AJ3324" s="110"/>
    </row>
    <row r="3325" spans="15:36" x14ac:dyDescent="0.2">
      <c r="O3325" s="111">
        <f t="shared" si="157"/>
        <v>0</v>
      </c>
      <c r="X3325" s="60">
        <f t="shared" si="158"/>
        <v>0</v>
      </c>
      <c r="Z3325" s="111">
        <f t="shared" si="159"/>
        <v>0</v>
      </c>
      <c r="AJ3325" s="110"/>
    </row>
    <row r="3326" spans="15:36" x14ac:dyDescent="0.2">
      <c r="O3326" s="111">
        <f t="shared" si="157"/>
        <v>0</v>
      </c>
      <c r="X3326" s="60">
        <f t="shared" si="158"/>
        <v>0</v>
      </c>
      <c r="Z3326" s="111">
        <f t="shared" si="159"/>
        <v>0</v>
      </c>
      <c r="AJ3326" s="110"/>
    </row>
    <row r="3327" spans="15:36" x14ac:dyDescent="0.2">
      <c r="O3327" s="111">
        <f t="shared" si="157"/>
        <v>0</v>
      </c>
      <c r="X3327" s="60">
        <f t="shared" si="158"/>
        <v>0</v>
      </c>
      <c r="Z3327" s="111">
        <f t="shared" si="159"/>
        <v>0</v>
      </c>
      <c r="AJ3327" s="110"/>
    </row>
    <row r="3328" spans="15:36" x14ac:dyDescent="0.2">
      <c r="O3328" s="111">
        <f t="shared" si="157"/>
        <v>0</v>
      </c>
      <c r="X3328" s="60">
        <f t="shared" si="158"/>
        <v>0</v>
      </c>
      <c r="Z3328" s="111">
        <f t="shared" si="159"/>
        <v>0</v>
      </c>
      <c r="AJ3328" s="110"/>
    </row>
    <row r="3329" spans="15:36" x14ac:dyDescent="0.2">
      <c r="O3329" s="111">
        <f t="shared" si="157"/>
        <v>0</v>
      </c>
      <c r="X3329" s="60">
        <f t="shared" si="158"/>
        <v>0</v>
      </c>
      <c r="Z3329" s="111">
        <f t="shared" si="159"/>
        <v>0</v>
      </c>
      <c r="AJ3329" s="110"/>
    </row>
    <row r="3330" spans="15:36" x14ac:dyDescent="0.2">
      <c r="O3330" s="111">
        <f t="shared" si="157"/>
        <v>0</v>
      </c>
      <c r="X3330" s="60">
        <f t="shared" si="158"/>
        <v>0</v>
      </c>
      <c r="Z3330" s="111">
        <f t="shared" si="159"/>
        <v>0</v>
      </c>
      <c r="AJ3330" s="110"/>
    </row>
    <row r="3331" spans="15:36" x14ac:dyDescent="0.2">
      <c r="O3331" s="111">
        <f t="shared" ref="O3331:O3394" si="160">(J3331+K3331)-L3331+M3331-N3331</f>
        <v>0</v>
      </c>
      <c r="X3331" s="60">
        <f t="shared" si="158"/>
        <v>0</v>
      </c>
      <c r="Z3331" s="111">
        <f t="shared" si="159"/>
        <v>0</v>
      </c>
      <c r="AJ3331" s="110"/>
    </row>
    <row r="3332" spans="15:36" x14ac:dyDescent="0.2">
      <c r="O3332" s="111">
        <f t="shared" si="160"/>
        <v>0</v>
      </c>
      <c r="X3332" s="60">
        <f t="shared" ref="X3332:X3395" si="161">W3332*U3332</f>
        <v>0</v>
      </c>
      <c r="Z3332" s="111">
        <f t="shared" ref="Z3332:Z3395" si="162">Y3332*U3332</f>
        <v>0</v>
      </c>
      <c r="AJ3332" s="110"/>
    </row>
    <row r="3333" spans="15:36" x14ac:dyDescent="0.2">
      <c r="O3333" s="111">
        <f t="shared" si="160"/>
        <v>0</v>
      </c>
      <c r="X3333" s="60">
        <f t="shared" si="161"/>
        <v>0</v>
      </c>
      <c r="Z3333" s="111">
        <f t="shared" si="162"/>
        <v>0</v>
      </c>
      <c r="AJ3333" s="110"/>
    </row>
    <row r="3334" spans="15:36" x14ac:dyDescent="0.2">
      <c r="O3334" s="111">
        <f t="shared" si="160"/>
        <v>0</v>
      </c>
      <c r="X3334" s="60">
        <f t="shared" si="161"/>
        <v>0</v>
      </c>
      <c r="Z3334" s="111">
        <f t="shared" si="162"/>
        <v>0</v>
      </c>
      <c r="AJ3334" s="110"/>
    </row>
    <row r="3335" spans="15:36" x14ac:dyDescent="0.2">
      <c r="O3335" s="111">
        <f t="shared" si="160"/>
        <v>0</v>
      </c>
      <c r="X3335" s="60">
        <f t="shared" si="161"/>
        <v>0</v>
      </c>
      <c r="Z3335" s="111">
        <f t="shared" si="162"/>
        <v>0</v>
      </c>
      <c r="AJ3335" s="110"/>
    </row>
    <row r="3336" spans="15:36" x14ac:dyDescent="0.2">
      <c r="O3336" s="111">
        <f t="shared" si="160"/>
        <v>0</v>
      </c>
      <c r="X3336" s="60">
        <f t="shared" si="161"/>
        <v>0</v>
      </c>
      <c r="Z3336" s="111">
        <f t="shared" si="162"/>
        <v>0</v>
      </c>
      <c r="AJ3336" s="110"/>
    </row>
    <row r="3337" spans="15:36" x14ac:dyDescent="0.2">
      <c r="O3337" s="111">
        <f t="shared" si="160"/>
        <v>0</v>
      </c>
      <c r="X3337" s="60">
        <f t="shared" si="161"/>
        <v>0</v>
      </c>
      <c r="Z3337" s="111">
        <f t="shared" si="162"/>
        <v>0</v>
      </c>
      <c r="AJ3337" s="110"/>
    </row>
    <row r="3338" spans="15:36" x14ac:dyDescent="0.2">
      <c r="O3338" s="111">
        <f t="shared" si="160"/>
        <v>0</v>
      </c>
      <c r="X3338" s="60">
        <f t="shared" si="161"/>
        <v>0</v>
      </c>
      <c r="Z3338" s="111">
        <f t="shared" si="162"/>
        <v>0</v>
      </c>
      <c r="AJ3338" s="110"/>
    </row>
    <row r="3339" spans="15:36" x14ac:dyDescent="0.2">
      <c r="O3339" s="111">
        <f t="shared" si="160"/>
        <v>0</v>
      </c>
      <c r="X3339" s="60">
        <f t="shared" si="161"/>
        <v>0</v>
      </c>
      <c r="Z3339" s="111">
        <f t="shared" si="162"/>
        <v>0</v>
      </c>
      <c r="AJ3339" s="110"/>
    </row>
    <row r="3340" spans="15:36" x14ac:dyDescent="0.2">
      <c r="O3340" s="111">
        <f t="shared" si="160"/>
        <v>0</v>
      </c>
      <c r="X3340" s="60">
        <f t="shared" si="161"/>
        <v>0</v>
      </c>
      <c r="Z3340" s="111">
        <f t="shared" si="162"/>
        <v>0</v>
      </c>
      <c r="AJ3340" s="110"/>
    </row>
    <row r="3341" spans="15:36" x14ac:dyDescent="0.2">
      <c r="O3341" s="111">
        <f t="shared" si="160"/>
        <v>0</v>
      </c>
      <c r="X3341" s="60">
        <f t="shared" si="161"/>
        <v>0</v>
      </c>
      <c r="Z3341" s="111">
        <f t="shared" si="162"/>
        <v>0</v>
      </c>
      <c r="AJ3341" s="110"/>
    </row>
    <row r="3342" spans="15:36" x14ac:dyDescent="0.2">
      <c r="O3342" s="111">
        <f t="shared" si="160"/>
        <v>0</v>
      </c>
      <c r="X3342" s="60">
        <f t="shared" si="161"/>
        <v>0</v>
      </c>
      <c r="Z3342" s="111">
        <f t="shared" si="162"/>
        <v>0</v>
      </c>
      <c r="AJ3342" s="110"/>
    </row>
    <row r="3343" spans="15:36" x14ac:dyDescent="0.2">
      <c r="O3343" s="111">
        <f t="shared" si="160"/>
        <v>0</v>
      </c>
      <c r="X3343" s="60">
        <f t="shared" si="161"/>
        <v>0</v>
      </c>
      <c r="Z3343" s="111">
        <f t="shared" si="162"/>
        <v>0</v>
      </c>
      <c r="AJ3343" s="110"/>
    </row>
    <row r="3344" spans="15:36" x14ac:dyDescent="0.2">
      <c r="O3344" s="111">
        <f t="shared" si="160"/>
        <v>0</v>
      </c>
      <c r="X3344" s="60">
        <f t="shared" si="161"/>
        <v>0</v>
      </c>
      <c r="Z3344" s="111">
        <f t="shared" si="162"/>
        <v>0</v>
      </c>
      <c r="AJ3344" s="110"/>
    </row>
    <row r="3345" spans="15:36" x14ac:dyDescent="0.2">
      <c r="O3345" s="111">
        <f t="shared" si="160"/>
        <v>0</v>
      </c>
      <c r="X3345" s="60">
        <f t="shared" si="161"/>
        <v>0</v>
      </c>
      <c r="Z3345" s="111">
        <f t="shared" si="162"/>
        <v>0</v>
      </c>
      <c r="AJ3345" s="110"/>
    </row>
    <row r="3346" spans="15:36" x14ac:dyDescent="0.2">
      <c r="O3346" s="111">
        <f t="shared" si="160"/>
        <v>0</v>
      </c>
      <c r="X3346" s="60">
        <f t="shared" si="161"/>
        <v>0</v>
      </c>
      <c r="Z3346" s="111">
        <f t="shared" si="162"/>
        <v>0</v>
      </c>
      <c r="AJ3346" s="110"/>
    </row>
    <row r="3347" spans="15:36" x14ac:dyDescent="0.2">
      <c r="O3347" s="111">
        <f t="shared" si="160"/>
        <v>0</v>
      </c>
      <c r="X3347" s="60">
        <f t="shared" si="161"/>
        <v>0</v>
      </c>
      <c r="Z3347" s="111">
        <f t="shared" si="162"/>
        <v>0</v>
      </c>
      <c r="AJ3347" s="110"/>
    </row>
    <row r="3348" spans="15:36" x14ac:dyDescent="0.2">
      <c r="O3348" s="111">
        <f t="shared" si="160"/>
        <v>0</v>
      </c>
      <c r="X3348" s="60">
        <f t="shared" si="161"/>
        <v>0</v>
      </c>
      <c r="Z3348" s="111">
        <f t="shared" si="162"/>
        <v>0</v>
      </c>
      <c r="AJ3348" s="110"/>
    </row>
    <row r="3349" spans="15:36" x14ac:dyDescent="0.2">
      <c r="O3349" s="111">
        <f t="shared" si="160"/>
        <v>0</v>
      </c>
      <c r="X3349" s="60">
        <f t="shared" si="161"/>
        <v>0</v>
      </c>
      <c r="Z3349" s="111">
        <f t="shared" si="162"/>
        <v>0</v>
      </c>
      <c r="AJ3349" s="110"/>
    </row>
    <row r="3350" spans="15:36" x14ac:dyDescent="0.2">
      <c r="O3350" s="111">
        <f t="shared" si="160"/>
        <v>0</v>
      </c>
      <c r="X3350" s="60">
        <f t="shared" si="161"/>
        <v>0</v>
      </c>
      <c r="Z3350" s="111">
        <f t="shared" si="162"/>
        <v>0</v>
      </c>
      <c r="AJ3350" s="110"/>
    </row>
    <row r="3351" spans="15:36" x14ac:dyDescent="0.2">
      <c r="O3351" s="111">
        <f t="shared" si="160"/>
        <v>0</v>
      </c>
      <c r="X3351" s="60">
        <f t="shared" si="161"/>
        <v>0</v>
      </c>
      <c r="Z3351" s="111">
        <f t="shared" si="162"/>
        <v>0</v>
      </c>
      <c r="AJ3351" s="110"/>
    </row>
    <row r="3352" spans="15:36" x14ac:dyDescent="0.2">
      <c r="O3352" s="111">
        <f t="shared" si="160"/>
        <v>0</v>
      </c>
      <c r="X3352" s="60">
        <f t="shared" si="161"/>
        <v>0</v>
      </c>
      <c r="Z3352" s="111">
        <f t="shared" si="162"/>
        <v>0</v>
      </c>
      <c r="AJ3352" s="110"/>
    </row>
    <row r="3353" spans="15:36" x14ac:dyDescent="0.2">
      <c r="O3353" s="111">
        <f t="shared" si="160"/>
        <v>0</v>
      </c>
      <c r="X3353" s="60">
        <f t="shared" si="161"/>
        <v>0</v>
      </c>
      <c r="Z3353" s="111">
        <f t="shared" si="162"/>
        <v>0</v>
      </c>
      <c r="AJ3353" s="110"/>
    </row>
    <row r="3354" spans="15:36" x14ac:dyDescent="0.2">
      <c r="O3354" s="111">
        <f t="shared" si="160"/>
        <v>0</v>
      </c>
      <c r="X3354" s="60">
        <f t="shared" si="161"/>
        <v>0</v>
      </c>
      <c r="Z3354" s="111">
        <f t="shared" si="162"/>
        <v>0</v>
      </c>
      <c r="AJ3354" s="110"/>
    </row>
    <row r="3355" spans="15:36" x14ac:dyDescent="0.2">
      <c r="O3355" s="111">
        <f t="shared" si="160"/>
        <v>0</v>
      </c>
      <c r="X3355" s="60">
        <f t="shared" si="161"/>
        <v>0</v>
      </c>
      <c r="Z3355" s="111">
        <f t="shared" si="162"/>
        <v>0</v>
      </c>
      <c r="AJ3355" s="110"/>
    </row>
    <row r="3356" spans="15:36" x14ac:dyDescent="0.2">
      <c r="O3356" s="111">
        <f t="shared" si="160"/>
        <v>0</v>
      </c>
      <c r="X3356" s="60">
        <f t="shared" si="161"/>
        <v>0</v>
      </c>
      <c r="Z3356" s="111">
        <f t="shared" si="162"/>
        <v>0</v>
      </c>
      <c r="AJ3356" s="110"/>
    </row>
    <row r="3357" spans="15:36" x14ac:dyDescent="0.2">
      <c r="O3357" s="111">
        <f t="shared" si="160"/>
        <v>0</v>
      </c>
      <c r="X3357" s="60">
        <f t="shared" si="161"/>
        <v>0</v>
      </c>
      <c r="Z3357" s="111">
        <f t="shared" si="162"/>
        <v>0</v>
      </c>
      <c r="AJ3357" s="110"/>
    </row>
    <row r="3358" spans="15:36" x14ac:dyDescent="0.2">
      <c r="O3358" s="111">
        <f t="shared" si="160"/>
        <v>0</v>
      </c>
      <c r="X3358" s="60">
        <f t="shared" si="161"/>
        <v>0</v>
      </c>
      <c r="Z3358" s="111">
        <f t="shared" si="162"/>
        <v>0</v>
      </c>
      <c r="AJ3358" s="110"/>
    </row>
    <row r="3359" spans="15:36" x14ac:dyDescent="0.2">
      <c r="O3359" s="111">
        <f t="shared" si="160"/>
        <v>0</v>
      </c>
      <c r="X3359" s="60">
        <f t="shared" si="161"/>
        <v>0</v>
      </c>
      <c r="Z3359" s="111">
        <f t="shared" si="162"/>
        <v>0</v>
      </c>
      <c r="AJ3359" s="110"/>
    </row>
    <row r="3360" spans="15:36" x14ac:dyDescent="0.2">
      <c r="O3360" s="111">
        <f t="shared" si="160"/>
        <v>0</v>
      </c>
      <c r="X3360" s="60">
        <f t="shared" si="161"/>
        <v>0</v>
      </c>
      <c r="Z3360" s="111">
        <f t="shared" si="162"/>
        <v>0</v>
      </c>
      <c r="AJ3360" s="110"/>
    </row>
    <row r="3361" spans="15:36" x14ac:dyDescent="0.2">
      <c r="O3361" s="111">
        <f t="shared" si="160"/>
        <v>0</v>
      </c>
      <c r="X3361" s="60">
        <f t="shared" si="161"/>
        <v>0</v>
      </c>
      <c r="Z3361" s="111">
        <f t="shared" si="162"/>
        <v>0</v>
      </c>
      <c r="AJ3361" s="110"/>
    </row>
    <row r="3362" spans="15:36" x14ac:dyDescent="0.2">
      <c r="O3362" s="111">
        <f t="shared" si="160"/>
        <v>0</v>
      </c>
      <c r="X3362" s="60">
        <f t="shared" si="161"/>
        <v>0</v>
      </c>
      <c r="Z3362" s="111">
        <f t="shared" si="162"/>
        <v>0</v>
      </c>
      <c r="AJ3362" s="110"/>
    </row>
    <row r="3363" spans="15:36" x14ac:dyDescent="0.2">
      <c r="O3363" s="111">
        <f t="shared" si="160"/>
        <v>0</v>
      </c>
      <c r="X3363" s="60">
        <f t="shared" si="161"/>
        <v>0</v>
      </c>
      <c r="Z3363" s="111">
        <f t="shared" si="162"/>
        <v>0</v>
      </c>
      <c r="AJ3363" s="110"/>
    </row>
    <row r="3364" spans="15:36" x14ac:dyDescent="0.2">
      <c r="O3364" s="111">
        <f t="shared" si="160"/>
        <v>0</v>
      </c>
      <c r="X3364" s="60">
        <f t="shared" si="161"/>
        <v>0</v>
      </c>
      <c r="Z3364" s="111">
        <f t="shared" si="162"/>
        <v>0</v>
      </c>
      <c r="AJ3364" s="110"/>
    </row>
    <row r="3365" spans="15:36" x14ac:dyDescent="0.2">
      <c r="O3365" s="111">
        <f t="shared" si="160"/>
        <v>0</v>
      </c>
      <c r="X3365" s="60">
        <f t="shared" si="161"/>
        <v>0</v>
      </c>
      <c r="Z3365" s="111">
        <f t="shared" si="162"/>
        <v>0</v>
      </c>
      <c r="AJ3365" s="110"/>
    </row>
    <row r="3366" spans="15:36" x14ac:dyDescent="0.2">
      <c r="O3366" s="111">
        <f t="shared" si="160"/>
        <v>0</v>
      </c>
      <c r="X3366" s="60">
        <f t="shared" si="161"/>
        <v>0</v>
      </c>
      <c r="Z3366" s="111">
        <f t="shared" si="162"/>
        <v>0</v>
      </c>
      <c r="AJ3366" s="110"/>
    </row>
    <row r="3367" spans="15:36" x14ac:dyDescent="0.2">
      <c r="O3367" s="111">
        <f t="shared" si="160"/>
        <v>0</v>
      </c>
      <c r="X3367" s="60">
        <f t="shared" si="161"/>
        <v>0</v>
      </c>
      <c r="Z3367" s="111">
        <f t="shared" si="162"/>
        <v>0</v>
      </c>
      <c r="AJ3367" s="110"/>
    </row>
    <row r="3368" spans="15:36" x14ac:dyDescent="0.2">
      <c r="O3368" s="111">
        <f t="shared" si="160"/>
        <v>0</v>
      </c>
      <c r="X3368" s="60">
        <f t="shared" si="161"/>
        <v>0</v>
      </c>
      <c r="Z3368" s="111">
        <f t="shared" si="162"/>
        <v>0</v>
      </c>
      <c r="AJ3368" s="110"/>
    </row>
    <row r="3369" spans="15:36" x14ac:dyDescent="0.2">
      <c r="O3369" s="111">
        <f t="shared" si="160"/>
        <v>0</v>
      </c>
      <c r="X3369" s="60">
        <f t="shared" si="161"/>
        <v>0</v>
      </c>
      <c r="Z3369" s="111">
        <f t="shared" si="162"/>
        <v>0</v>
      </c>
      <c r="AJ3369" s="110"/>
    </row>
    <row r="3370" spans="15:36" x14ac:dyDescent="0.2">
      <c r="O3370" s="111">
        <f t="shared" si="160"/>
        <v>0</v>
      </c>
      <c r="X3370" s="60">
        <f t="shared" si="161"/>
        <v>0</v>
      </c>
      <c r="Z3370" s="111">
        <f t="shared" si="162"/>
        <v>0</v>
      </c>
      <c r="AJ3370" s="110"/>
    </row>
    <row r="3371" spans="15:36" x14ac:dyDescent="0.2">
      <c r="O3371" s="111">
        <f t="shared" si="160"/>
        <v>0</v>
      </c>
      <c r="X3371" s="60">
        <f t="shared" si="161"/>
        <v>0</v>
      </c>
      <c r="Z3371" s="111">
        <f t="shared" si="162"/>
        <v>0</v>
      </c>
      <c r="AJ3371" s="110"/>
    </row>
    <row r="3372" spans="15:36" x14ac:dyDescent="0.2">
      <c r="O3372" s="111">
        <f t="shared" si="160"/>
        <v>0</v>
      </c>
      <c r="X3372" s="60">
        <f t="shared" si="161"/>
        <v>0</v>
      </c>
      <c r="Z3372" s="111">
        <f t="shared" si="162"/>
        <v>0</v>
      </c>
      <c r="AJ3372" s="110"/>
    </row>
    <row r="3373" spans="15:36" x14ac:dyDescent="0.2">
      <c r="O3373" s="111">
        <f t="shared" si="160"/>
        <v>0</v>
      </c>
      <c r="X3373" s="60">
        <f t="shared" si="161"/>
        <v>0</v>
      </c>
      <c r="Z3373" s="111">
        <f t="shared" si="162"/>
        <v>0</v>
      </c>
      <c r="AJ3373" s="110"/>
    </row>
    <row r="3374" spans="15:36" x14ac:dyDescent="0.2">
      <c r="O3374" s="111">
        <f t="shared" si="160"/>
        <v>0</v>
      </c>
      <c r="X3374" s="60">
        <f t="shared" si="161"/>
        <v>0</v>
      </c>
      <c r="Z3374" s="111">
        <f t="shared" si="162"/>
        <v>0</v>
      </c>
      <c r="AJ3374" s="110"/>
    </row>
    <row r="3375" spans="15:36" x14ac:dyDescent="0.2">
      <c r="O3375" s="111">
        <f t="shared" si="160"/>
        <v>0</v>
      </c>
      <c r="X3375" s="60">
        <f t="shared" si="161"/>
        <v>0</v>
      </c>
      <c r="Z3375" s="111">
        <f t="shared" si="162"/>
        <v>0</v>
      </c>
      <c r="AJ3375" s="110"/>
    </row>
    <row r="3376" spans="15:36" x14ac:dyDescent="0.2">
      <c r="O3376" s="111">
        <f t="shared" si="160"/>
        <v>0</v>
      </c>
      <c r="X3376" s="60">
        <f t="shared" si="161"/>
        <v>0</v>
      </c>
      <c r="Z3376" s="111">
        <f t="shared" si="162"/>
        <v>0</v>
      </c>
      <c r="AJ3376" s="110"/>
    </row>
    <row r="3377" spans="15:36" x14ac:dyDescent="0.2">
      <c r="O3377" s="111">
        <f t="shared" si="160"/>
        <v>0</v>
      </c>
      <c r="X3377" s="60">
        <f t="shared" si="161"/>
        <v>0</v>
      </c>
      <c r="Z3377" s="111">
        <f t="shared" si="162"/>
        <v>0</v>
      </c>
      <c r="AJ3377" s="110"/>
    </row>
    <row r="3378" spans="15:36" x14ac:dyDescent="0.2">
      <c r="O3378" s="111">
        <f t="shared" si="160"/>
        <v>0</v>
      </c>
      <c r="X3378" s="60">
        <f t="shared" si="161"/>
        <v>0</v>
      </c>
      <c r="Z3378" s="111">
        <f t="shared" si="162"/>
        <v>0</v>
      </c>
      <c r="AJ3378" s="110"/>
    </row>
    <row r="3379" spans="15:36" x14ac:dyDescent="0.2">
      <c r="O3379" s="111">
        <f t="shared" si="160"/>
        <v>0</v>
      </c>
      <c r="X3379" s="60">
        <f t="shared" si="161"/>
        <v>0</v>
      </c>
      <c r="Z3379" s="111">
        <f t="shared" si="162"/>
        <v>0</v>
      </c>
      <c r="AJ3379" s="110"/>
    </row>
    <row r="3380" spans="15:36" x14ac:dyDescent="0.2">
      <c r="O3380" s="111">
        <f t="shared" si="160"/>
        <v>0</v>
      </c>
      <c r="X3380" s="60">
        <f t="shared" si="161"/>
        <v>0</v>
      </c>
      <c r="Z3380" s="111">
        <f t="shared" si="162"/>
        <v>0</v>
      </c>
      <c r="AJ3380" s="110"/>
    </row>
    <row r="3381" spans="15:36" x14ac:dyDescent="0.2">
      <c r="O3381" s="111">
        <f t="shared" si="160"/>
        <v>0</v>
      </c>
      <c r="X3381" s="60">
        <f t="shared" si="161"/>
        <v>0</v>
      </c>
      <c r="Z3381" s="111">
        <f t="shared" si="162"/>
        <v>0</v>
      </c>
      <c r="AJ3381" s="110"/>
    </row>
    <row r="3382" spans="15:36" x14ac:dyDescent="0.2">
      <c r="O3382" s="111">
        <f t="shared" si="160"/>
        <v>0</v>
      </c>
      <c r="X3382" s="60">
        <f t="shared" si="161"/>
        <v>0</v>
      </c>
      <c r="Z3382" s="111">
        <f t="shared" si="162"/>
        <v>0</v>
      </c>
      <c r="AJ3382" s="110"/>
    </row>
    <row r="3383" spans="15:36" x14ac:dyDescent="0.2">
      <c r="O3383" s="111">
        <f t="shared" si="160"/>
        <v>0</v>
      </c>
      <c r="X3383" s="60">
        <f t="shared" si="161"/>
        <v>0</v>
      </c>
      <c r="Z3383" s="111">
        <f t="shared" si="162"/>
        <v>0</v>
      </c>
      <c r="AJ3383" s="110"/>
    </row>
    <row r="3384" spans="15:36" x14ac:dyDescent="0.2">
      <c r="O3384" s="111">
        <f t="shared" si="160"/>
        <v>0</v>
      </c>
      <c r="X3384" s="60">
        <f t="shared" si="161"/>
        <v>0</v>
      </c>
      <c r="Z3384" s="111">
        <f t="shared" si="162"/>
        <v>0</v>
      </c>
      <c r="AJ3384" s="110"/>
    </row>
    <row r="3385" spans="15:36" x14ac:dyDescent="0.2">
      <c r="O3385" s="111">
        <f t="shared" si="160"/>
        <v>0</v>
      </c>
      <c r="X3385" s="60">
        <f t="shared" si="161"/>
        <v>0</v>
      </c>
      <c r="Z3385" s="111">
        <f t="shared" si="162"/>
        <v>0</v>
      </c>
      <c r="AJ3385" s="110"/>
    </row>
    <row r="3386" spans="15:36" x14ac:dyDescent="0.2">
      <c r="O3386" s="111">
        <f t="shared" si="160"/>
        <v>0</v>
      </c>
      <c r="X3386" s="60">
        <f t="shared" si="161"/>
        <v>0</v>
      </c>
      <c r="Z3386" s="111">
        <f t="shared" si="162"/>
        <v>0</v>
      </c>
      <c r="AJ3386" s="110"/>
    </row>
    <row r="3387" spans="15:36" x14ac:dyDescent="0.2">
      <c r="O3387" s="111">
        <f t="shared" si="160"/>
        <v>0</v>
      </c>
      <c r="X3387" s="60">
        <f t="shared" si="161"/>
        <v>0</v>
      </c>
      <c r="Z3387" s="111">
        <f t="shared" si="162"/>
        <v>0</v>
      </c>
      <c r="AJ3387" s="110"/>
    </row>
    <row r="3388" spans="15:36" x14ac:dyDescent="0.2">
      <c r="O3388" s="111">
        <f t="shared" si="160"/>
        <v>0</v>
      </c>
      <c r="X3388" s="60">
        <f t="shared" si="161"/>
        <v>0</v>
      </c>
      <c r="Z3388" s="111">
        <f t="shared" si="162"/>
        <v>0</v>
      </c>
      <c r="AJ3388" s="110"/>
    </row>
    <row r="3389" spans="15:36" x14ac:dyDescent="0.2">
      <c r="O3389" s="111">
        <f t="shared" si="160"/>
        <v>0</v>
      </c>
      <c r="X3389" s="60">
        <f t="shared" si="161"/>
        <v>0</v>
      </c>
      <c r="Z3389" s="111">
        <f t="shared" si="162"/>
        <v>0</v>
      </c>
      <c r="AJ3389" s="110"/>
    </row>
    <row r="3390" spans="15:36" x14ac:dyDescent="0.2">
      <c r="O3390" s="111">
        <f t="shared" si="160"/>
        <v>0</v>
      </c>
      <c r="X3390" s="60">
        <f t="shared" si="161"/>
        <v>0</v>
      </c>
      <c r="Z3390" s="111">
        <f t="shared" si="162"/>
        <v>0</v>
      </c>
      <c r="AJ3390" s="110"/>
    </row>
    <row r="3391" spans="15:36" x14ac:dyDescent="0.2">
      <c r="O3391" s="111">
        <f t="shared" si="160"/>
        <v>0</v>
      </c>
      <c r="X3391" s="60">
        <f t="shared" si="161"/>
        <v>0</v>
      </c>
      <c r="Z3391" s="111">
        <f t="shared" si="162"/>
        <v>0</v>
      </c>
      <c r="AJ3391" s="110"/>
    </row>
    <row r="3392" spans="15:36" x14ac:dyDescent="0.2">
      <c r="O3392" s="111">
        <f t="shared" si="160"/>
        <v>0</v>
      </c>
      <c r="X3392" s="60">
        <f t="shared" si="161"/>
        <v>0</v>
      </c>
      <c r="Z3392" s="111">
        <f t="shared" si="162"/>
        <v>0</v>
      </c>
      <c r="AJ3392" s="110"/>
    </row>
    <row r="3393" spans="15:36" x14ac:dyDescent="0.2">
      <c r="O3393" s="111">
        <f t="shared" si="160"/>
        <v>0</v>
      </c>
      <c r="X3393" s="60">
        <f t="shared" si="161"/>
        <v>0</v>
      </c>
      <c r="Z3393" s="111">
        <f t="shared" si="162"/>
        <v>0</v>
      </c>
      <c r="AJ3393" s="110"/>
    </row>
    <row r="3394" spans="15:36" x14ac:dyDescent="0.2">
      <c r="O3394" s="111">
        <f t="shared" si="160"/>
        <v>0</v>
      </c>
      <c r="X3394" s="60">
        <f t="shared" si="161"/>
        <v>0</v>
      </c>
      <c r="Z3394" s="111">
        <f t="shared" si="162"/>
        <v>0</v>
      </c>
      <c r="AJ3394" s="110"/>
    </row>
    <row r="3395" spans="15:36" x14ac:dyDescent="0.2">
      <c r="O3395" s="111">
        <f t="shared" ref="O3395:O3458" si="163">(J3395+K3395)-L3395+M3395-N3395</f>
        <v>0</v>
      </c>
      <c r="X3395" s="60">
        <f t="shared" si="161"/>
        <v>0</v>
      </c>
      <c r="Z3395" s="111">
        <f t="shared" si="162"/>
        <v>0</v>
      </c>
      <c r="AJ3395" s="110"/>
    </row>
    <row r="3396" spans="15:36" x14ac:dyDescent="0.2">
      <c r="O3396" s="111">
        <f t="shared" si="163"/>
        <v>0</v>
      </c>
      <c r="X3396" s="60">
        <f t="shared" ref="X3396:X3459" si="164">W3396*U3396</f>
        <v>0</v>
      </c>
      <c r="Z3396" s="111">
        <f t="shared" ref="Z3396:Z3459" si="165">Y3396*U3396</f>
        <v>0</v>
      </c>
      <c r="AJ3396" s="110"/>
    </row>
    <row r="3397" spans="15:36" x14ac:dyDescent="0.2">
      <c r="O3397" s="111">
        <f t="shared" si="163"/>
        <v>0</v>
      </c>
      <c r="X3397" s="60">
        <f t="shared" si="164"/>
        <v>0</v>
      </c>
      <c r="Z3397" s="111">
        <f t="shared" si="165"/>
        <v>0</v>
      </c>
      <c r="AJ3397" s="110"/>
    </row>
    <row r="3398" spans="15:36" x14ac:dyDescent="0.2">
      <c r="O3398" s="111">
        <f t="shared" si="163"/>
        <v>0</v>
      </c>
      <c r="X3398" s="60">
        <f t="shared" si="164"/>
        <v>0</v>
      </c>
      <c r="Z3398" s="111">
        <f t="shared" si="165"/>
        <v>0</v>
      </c>
      <c r="AJ3398" s="110"/>
    </row>
    <row r="3399" spans="15:36" x14ac:dyDescent="0.2">
      <c r="O3399" s="111">
        <f t="shared" si="163"/>
        <v>0</v>
      </c>
      <c r="X3399" s="60">
        <f t="shared" si="164"/>
        <v>0</v>
      </c>
      <c r="Z3399" s="111">
        <f t="shared" si="165"/>
        <v>0</v>
      </c>
      <c r="AJ3399" s="110"/>
    </row>
    <row r="3400" spans="15:36" x14ac:dyDescent="0.2">
      <c r="O3400" s="111">
        <f t="shared" si="163"/>
        <v>0</v>
      </c>
      <c r="X3400" s="60">
        <f t="shared" si="164"/>
        <v>0</v>
      </c>
      <c r="Z3400" s="111">
        <f t="shared" si="165"/>
        <v>0</v>
      </c>
      <c r="AJ3400" s="110"/>
    </row>
    <row r="3401" spans="15:36" x14ac:dyDescent="0.2">
      <c r="O3401" s="111">
        <f t="shared" si="163"/>
        <v>0</v>
      </c>
      <c r="X3401" s="60">
        <f t="shared" si="164"/>
        <v>0</v>
      </c>
      <c r="Z3401" s="111">
        <f t="shared" si="165"/>
        <v>0</v>
      </c>
      <c r="AJ3401" s="110"/>
    </row>
    <row r="3402" spans="15:36" x14ac:dyDescent="0.2">
      <c r="O3402" s="111">
        <f t="shared" si="163"/>
        <v>0</v>
      </c>
      <c r="X3402" s="60">
        <f t="shared" si="164"/>
        <v>0</v>
      </c>
      <c r="Z3402" s="111">
        <f t="shared" si="165"/>
        <v>0</v>
      </c>
      <c r="AJ3402" s="110"/>
    </row>
    <row r="3403" spans="15:36" x14ac:dyDescent="0.2">
      <c r="O3403" s="111">
        <f t="shared" si="163"/>
        <v>0</v>
      </c>
      <c r="X3403" s="60">
        <f t="shared" si="164"/>
        <v>0</v>
      </c>
      <c r="Z3403" s="111">
        <f t="shared" si="165"/>
        <v>0</v>
      </c>
      <c r="AJ3403" s="110"/>
    </row>
    <row r="3404" spans="15:36" x14ac:dyDescent="0.2">
      <c r="O3404" s="111">
        <f t="shared" si="163"/>
        <v>0</v>
      </c>
      <c r="X3404" s="60">
        <f t="shared" si="164"/>
        <v>0</v>
      </c>
      <c r="Z3404" s="111">
        <f t="shared" si="165"/>
        <v>0</v>
      </c>
      <c r="AJ3404" s="110"/>
    </row>
    <row r="3405" spans="15:36" x14ac:dyDescent="0.2">
      <c r="O3405" s="111">
        <f t="shared" si="163"/>
        <v>0</v>
      </c>
      <c r="X3405" s="60">
        <f t="shared" si="164"/>
        <v>0</v>
      </c>
      <c r="Z3405" s="111">
        <f t="shared" si="165"/>
        <v>0</v>
      </c>
      <c r="AJ3405" s="110"/>
    </row>
    <row r="3406" spans="15:36" x14ac:dyDescent="0.2">
      <c r="O3406" s="111">
        <f t="shared" si="163"/>
        <v>0</v>
      </c>
      <c r="X3406" s="60">
        <f t="shared" si="164"/>
        <v>0</v>
      </c>
      <c r="Z3406" s="111">
        <f t="shared" si="165"/>
        <v>0</v>
      </c>
      <c r="AJ3406" s="110"/>
    </row>
    <row r="3407" spans="15:36" x14ac:dyDescent="0.2">
      <c r="O3407" s="111">
        <f t="shared" si="163"/>
        <v>0</v>
      </c>
      <c r="X3407" s="60">
        <f t="shared" si="164"/>
        <v>0</v>
      </c>
      <c r="Z3407" s="111">
        <f t="shared" si="165"/>
        <v>0</v>
      </c>
      <c r="AJ3407" s="110"/>
    </row>
    <row r="3408" spans="15:36" x14ac:dyDescent="0.2">
      <c r="O3408" s="111">
        <f t="shared" si="163"/>
        <v>0</v>
      </c>
      <c r="X3408" s="60">
        <f t="shared" si="164"/>
        <v>0</v>
      </c>
      <c r="Z3408" s="111">
        <f t="shared" si="165"/>
        <v>0</v>
      </c>
      <c r="AJ3408" s="110"/>
    </row>
    <row r="3409" spans="15:36" x14ac:dyDescent="0.2">
      <c r="O3409" s="111">
        <f t="shared" si="163"/>
        <v>0</v>
      </c>
      <c r="X3409" s="60">
        <f t="shared" si="164"/>
        <v>0</v>
      </c>
      <c r="Z3409" s="111">
        <f t="shared" si="165"/>
        <v>0</v>
      </c>
      <c r="AJ3409" s="110"/>
    </row>
    <row r="3410" spans="15:36" x14ac:dyDescent="0.2">
      <c r="O3410" s="111">
        <f t="shared" si="163"/>
        <v>0</v>
      </c>
      <c r="X3410" s="60">
        <f t="shared" si="164"/>
        <v>0</v>
      </c>
      <c r="Z3410" s="111">
        <f t="shared" si="165"/>
        <v>0</v>
      </c>
      <c r="AJ3410" s="110"/>
    </row>
    <row r="3411" spans="15:36" x14ac:dyDescent="0.2">
      <c r="O3411" s="111">
        <f t="shared" si="163"/>
        <v>0</v>
      </c>
      <c r="X3411" s="60">
        <f t="shared" si="164"/>
        <v>0</v>
      </c>
      <c r="Z3411" s="111">
        <f t="shared" si="165"/>
        <v>0</v>
      </c>
      <c r="AJ3411" s="110"/>
    </row>
    <row r="3412" spans="15:36" x14ac:dyDescent="0.2">
      <c r="O3412" s="111">
        <f t="shared" si="163"/>
        <v>0</v>
      </c>
      <c r="X3412" s="60">
        <f t="shared" si="164"/>
        <v>0</v>
      </c>
      <c r="Z3412" s="111">
        <f t="shared" si="165"/>
        <v>0</v>
      </c>
      <c r="AJ3412" s="110"/>
    </row>
    <row r="3413" spans="15:36" x14ac:dyDescent="0.2">
      <c r="O3413" s="111">
        <f t="shared" si="163"/>
        <v>0</v>
      </c>
      <c r="X3413" s="60">
        <f t="shared" si="164"/>
        <v>0</v>
      </c>
      <c r="Z3413" s="111">
        <f t="shared" si="165"/>
        <v>0</v>
      </c>
      <c r="AJ3413" s="110"/>
    </row>
    <row r="3414" spans="15:36" x14ac:dyDescent="0.2">
      <c r="O3414" s="111">
        <f t="shared" si="163"/>
        <v>0</v>
      </c>
      <c r="X3414" s="60">
        <f t="shared" si="164"/>
        <v>0</v>
      </c>
      <c r="Z3414" s="111">
        <f t="shared" si="165"/>
        <v>0</v>
      </c>
      <c r="AJ3414" s="110"/>
    </row>
    <row r="3415" spans="15:36" x14ac:dyDescent="0.2">
      <c r="O3415" s="111">
        <f t="shared" si="163"/>
        <v>0</v>
      </c>
      <c r="X3415" s="60">
        <f t="shared" si="164"/>
        <v>0</v>
      </c>
      <c r="Z3415" s="111">
        <f t="shared" si="165"/>
        <v>0</v>
      </c>
      <c r="AJ3415" s="110"/>
    </row>
    <row r="3416" spans="15:36" x14ac:dyDescent="0.2">
      <c r="O3416" s="111">
        <f t="shared" si="163"/>
        <v>0</v>
      </c>
      <c r="X3416" s="60">
        <f t="shared" si="164"/>
        <v>0</v>
      </c>
      <c r="Z3416" s="111">
        <f t="shared" si="165"/>
        <v>0</v>
      </c>
      <c r="AJ3416" s="110"/>
    </row>
    <row r="3417" spans="15:36" x14ac:dyDescent="0.2">
      <c r="O3417" s="111">
        <f t="shared" si="163"/>
        <v>0</v>
      </c>
      <c r="X3417" s="60">
        <f t="shared" si="164"/>
        <v>0</v>
      </c>
      <c r="Z3417" s="111">
        <f t="shared" si="165"/>
        <v>0</v>
      </c>
      <c r="AJ3417" s="110"/>
    </row>
    <row r="3418" spans="15:36" x14ac:dyDescent="0.2">
      <c r="O3418" s="111">
        <f t="shared" si="163"/>
        <v>0</v>
      </c>
      <c r="X3418" s="60">
        <f t="shared" si="164"/>
        <v>0</v>
      </c>
      <c r="Z3418" s="111">
        <f t="shared" si="165"/>
        <v>0</v>
      </c>
      <c r="AJ3418" s="110"/>
    </row>
    <row r="3419" spans="15:36" x14ac:dyDescent="0.2">
      <c r="O3419" s="111">
        <f t="shared" si="163"/>
        <v>0</v>
      </c>
      <c r="X3419" s="60">
        <f t="shared" si="164"/>
        <v>0</v>
      </c>
      <c r="Z3419" s="111">
        <f t="shared" si="165"/>
        <v>0</v>
      </c>
      <c r="AJ3419" s="110"/>
    </row>
    <row r="3420" spans="15:36" x14ac:dyDescent="0.2">
      <c r="O3420" s="111">
        <f t="shared" si="163"/>
        <v>0</v>
      </c>
      <c r="X3420" s="60">
        <f t="shared" si="164"/>
        <v>0</v>
      </c>
      <c r="Z3420" s="111">
        <f t="shared" si="165"/>
        <v>0</v>
      </c>
      <c r="AJ3420" s="110"/>
    </row>
    <row r="3421" spans="15:36" x14ac:dyDescent="0.2">
      <c r="O3421" s="111">
        <f t="shared" si="163"/>
        <v>0</v>
      </c>
      <c r="X3421" s="60">
        <f t="shared" si="164"/>
        <v>0</v>
      </c>
      <c r="Z3421" s="111">
        <f t="shared" si="165"/>
        <v>0</v>
      </c>
      <c r="AJ3421" s="110"/>
    </row>
    <row r="3422" spans="15:36" x14ac:dyDescent="0.2">
      <c r="O3422" s="111">
        <f t="shared" si="163"/>
        <v>0</v>
      </c>
      <c r="X3422" s="60">
        <f t="shared" si="164"/>
        <v>0</v>
      </c>
      <c r="Z3422" s="111">
        <f t="shared" si="165"/>
        <v>0</v>
      </c>
      <c r="AJ3422" s="110"/>
    </row>
    <row r="3423" spans="15:36" x14ac:dyDescent="0.2">
      <c r="O3423" s="111">
        <f t="shared" si="163"/>
        <v>0</v>
      </c>
      <c r="X3423" s="60">
        <f t="shared" si="164"/>
        <v>0</v>
      </c>
      <c r="Z3423" s="111">
        <f t="shared" si="165"/>
        <v>0</v>
      </c>
      <c r="AJ3423" s="110"/>
    </row>
    <row r="3424" spans="15:36" x14ac:dyDescent="0.2">
      <c r="O3424" s="111">
        <f t="shared" si="163"/>
        <v>0</v>
      </c>
      <c r="X3424" s="60">
        <f t="shared" si="164"/>
        <v>0</v>
      </c>
      <c r="Z3424" s="111">
        <f t="shared" si="165"/>
        <v>0</v>
      </c>
      <c r="AJ3424" s="110"/>
    </row>
    <row r="3425" spans="15:36" x14ac:dyDescent="0.2">
      <c r="O3425" s="111">
        <f t="shared" si="163"/>
        <v>0</v>
      </c>
      <c r="X3425" s="60">
        <f t="shared" si="164"/>
        <v>0</v>
      </c>
      <c r="Z3425" s="111">
        <f t="shared" si="165"/>
        <v>0</v>
      </c>
      <c r="AJ3425" s="110"/>
    </row>
    <row r="3426" spans="15:36" x14ac:dyDescent="0.2">
      <c r="O3426" s="111">
        <f t="shared" si="163"/>
        <v>0</v>
      </c>
      <c r="X3426" s="60">
        <f t="shared" si="164"/>
        <v>0</v>
      </c>
      <c r="Z3426" s="111">
        <f t="shared" si="165"/>
        <v>0</v>
      </c>
      <c r="AJ3426" s="110"/>
    </row>
    <row r="3427" spans="15:36" x14ac:dyDescent="0.2">
      <c r="O3427" s="111">
        <f t="shared" si="163"/>
        <v>0</v>
      </c>
      <c r="X3427" s="60">
        <f t="shared" si="164"/>
        <v>0</v>
      </c>
      <c r="Z3427" s="111">
        <f t="shared" si="165"/>
        <v>0</v>
      </c>
      <c r="AJ3427" s="110"/>
    </row>
    <row r="3428" spans="15:36" x14ac:dyDescent="0.2">
      <c r="O3428" s="111">
        <f t="shared" si="163"/>
        <v>0</v>
      </c>
      <c r="X3428" s="60">
        <f t="shared" si="164"/>
        <v>0</v>
      </c>
      <c r="Z3428" s="111">
        <f t="shared" si="165"/>
        <v>0</v>
      </c>
      <c r="AJ3428" s="110"/>
    </row>
    <row r="3429" spans="15:36" x14ac:dyDescent="0.2">
      <c r="O3429" s="111">
        <f t="shared" si="163"/>
        <v>0</v>
      </c>
      <c r="X3429" s="60">
        <f t="shared" si="164"/>
        <v>0</v>
      </c>
      <c r="Z3429" s="111">
        <f t="shared" si="165"/>
        <v>0</v>
      </c>
      <c r="AJ3429" s="110"/>
    </row>
    <row r="3430" spans="15:36" x14ac:dyDescent="0.2">
      <c r="O3430" s="111">
        <f t="shared" si="163"/>
        <v>0</v>
      </c>
      <c r="X3430" s="60">
        <f t="shared" si="164"/>
        <v>0</v>
      </c>
      <c r="Z3430" s="111">
        <f t="shared" si="165"/>
        <v>0</v>
      </c>
      <c r="AJ3430" s="110"/>
    </row>
    <row r="3431" spans="15:36" x14ac:dyDescent="0.2">
      <c r="O3431" s="111">
        <f t="shared" si="163"/>
        <v>0</v>
      </c>
      <c r="X3431" s="60">
        <f t="shared" si="164"/>
        <v>0</v>
      </c>
      <c r="Z3431" s="111">
        <f t="shared" si="165"/>
        <v>0</v>
      </c>
      <c r="AJ3431" s="110"/>
    </row>
    <row r="3432" spans="15:36" x14ac:dyDescent="0.2">
      <c r="O3432" s="111">
        <f t="shared" si="163"/>
        <v>0</v>
      </c>
      <c r="X3432" s="60">
        <f t="shared" si="164"/>
        <v>0</v>
      </c>
      <c r="Z3432" s="111">
        <f t="shared" si="165"/>
        <v>0</v>
      </c>
      <c r="AJ3432" s="110"/>
    </row>
    <row r="3433" spans="15:36" x14ac:dyDescent="0.2">
      <c r="O3433" s="111">
        <f t="shared" si="163"/>
        <v>0</v>
      </c>
      <c r="X3433" s="60">
        <f t="shared" si="164"/>
        <v>0</v>
      </c>
      <c r="Z3433" s="111">
        <f t="shared" si="165"/>
        <v>0</v>
      </c>
      <c r="AJ3433" s="110"/>
    </row>
    <row r="3434" spans="15:36" x14ac:dyDescent="0.2">
      <c r="O3434" s="111">
        <f t="shared" si="163"/>
        <v>0</v>
      </c>
      <c r="X3434" s="60">
        <f t="shared" si="164"/>
        <v>0</v>
      </c>
      <c r="Z3434" s="111">
        <f t="shared" si="165"/>
        <v>0</v>
      </c>
      <c r="AJ3434" s="110"/>
    </row>
    <row r="3435" spans="15:36" x14ac:dyDescent="0.2">
      <c r="O3435" s="111">
        <f t="shared" si="163"/>
        <v>0</v>
      </c>
      <c r="X3435" s="60">
        <f t="shared" si="164"/>
        <v>0</v>
      </c>
      <c r="Z3435" s="111">
        <f t="shared" si="165"/>
        <v>0</v>
      </c>
      <c r="AJ3435" s="110"/>
    </row>
    <row r="3436" spans="15:36" x14ac:dyDescent="0.2">
      <c r="O3436" s="111">
        <f t="shared" si="163"/>
        <v>0</v>
      </c>
      <c r="X3436" s="60">
        <f t="shared" si="164"/>
        <v>0</v>
      </c>
      <c r="Z3436" s="111">
        <f t="shared" si="165"/>
        <v>0</v>
      </c>
      <c r="AJ3436" s="110"/>
    </row>
    <row r="3437" spans="15:36" x14ac:dyDescent="0.2">
      <c r="O3437" s="111">
        <f t="shared" si="163"/>
        <v>0</v>
      </c>
      <c r="X3437" s="60">
        <f t="shared" si="164"/>
        <v>0</v>
      </c>
      <c r="Z3437" s="111">
        <f t="shared" si="165"/>
        <v>0</v>
      </c>
      <c r="AJ3437" s="110"/>
    </row>
    <row r="3438" spans="15:36" x14ac:dyDescent="0.2">
      <c r="O3438" s="111">
        <f t="shared" si="163"/>
        <v>0</v>
      </c>
      <c r="X3438" s="60">
        <f t="shared" si="164"/>
        <v>0</v>
      </c>
      <c r="Z3438" s="111">
        <f t="shared" si="165"/>
        <v>0</v>
      </c>
      <c r="AJ3438" s="110"/>
    </row>
    <row r="3439" spans="15:36" x14ac:dyDescent="0.2">
      <c r="O3439" s="111">
        <f t="shared" si="163"/>
        <v>0</v>
      </c>
      <c r="X3439" s="60">
        <f t="shared" si="164"/>
        <v>0</v>
      </c>
      <c r="Z3439" s="111">
        <f t="shared" si="165"/>
        <v>0</v>
      </c>
      <c r="AJ3439" s="110"/>
    </row>
    <row r="3440" spans="15:36" x14ac:dyDescent="0.2">
      <c r="O3440" s="111">
        <f t="shared" si="163"/>
        <v>0</v>
      </c>
      <c r="X3440" s="60">
        <f t="shared" si="164"/>
        <v>0</v>
      </c>
      <c r="Z3440" s="111">
        <f t="shared" si="165"/>
        <v>0</v>
      </c>
      <c r="AJ3440" s="110"/>
    </row>
    <row r="3441" spans="15:36" x14ac:dyDescent="0.2">
      <c r="O3441" s="111">
        <f t="shared" si="163"/>
        <v>0</v>
      </c>
      <c r="X3441" s="60">
        <f t="shared" si="164"/>
        <v>0</v>
      </c>
      <c r="Z3441" s="111">
        <f t="shared" si="165"/>
        <v>0</v>
      </c>
      <c r="AJ3441" s="110"/>
    </row>
    <row r="3442" spans="15:36" x14ac:dyDescent="0.2">
      <c r="O3442" s="111">
        <f t="shared" si="163"/>
        <v>0</v>
      </c>
      <c r="X3442" s="60">
        <f t="shared" si="164"/>
        <v>0</v>
      </c>
      <c r="Z3442" s="111">
        <f t="shared" si="165"/>
        <v>0</v>
      </c>
      <c r="AJ3442" s="110"/>
    </row>
    <row r="3443" spans="15:36" x14ac:dyDescent="0.2">
      <c r="O3443" s="111">
        <f t="shared" si="163"/>
        <v>0</v>
      </c>
      <c r="X3443" s="60">
        <f t="shared" si="164"/>
        <v>0</v>
      </c>
      <c r="Z3443" s="111">
        <f t="shared" si="165"/>
        <v>0</v>
      </c>
      <c r="AJ3443" s="110"/>
    </row>
    <row r="3444" spans="15:36" x14ac:dyDescent="0.2">
      <c r="O3444" s="111">
        <f t="shared" si="163"/>
        <v>0</v>
      </c>
      <c r="X3444" s="60">
        <f t="shared" si="164"/>
        <v>0</v>
      </c>
      <c r="Z3444" s="111">
        <f t="shared" si="165"/>
        <v>0</v>
      </c>
      <c r="AJ3444" s="110"/>
    </row>
    <row r="3445" spans="15:36" x14ac:dyDescent="0.2">
      <c r="O3445" s="111">
        <f t="shared" si="163"/>
        <v>0</v>
      </c>
      <c r="X3445" s="60">
        <f t="shared" si="164"/>
        <v>0</v>
      </c>
      <c r="Z3445" s="111">
        <f t="shared" si="165"/>
        <v>0</v>
      </c>
      <c r="AJ3445" s="110"/>
    </row>
    <row r="3446" spans="15:36" x14ac:dyDescent="0.2">
      <c r="O3446" s="111">
        <f t="shared" si="163"/>
        <v>0</v>
      </c>
      <c r="X3446" s="60">
        <f t="shared" si="164"/>
        <v>0</v>
      </c>
      <c r="Z3446" s="111">
        <f t="shared" si="165"/>
        <v>0</v>
      </c>
      <c r="AJ3446" s="110"/>
    </row>
    <row r="3447" spans="15:36" x14ac:dyDescent="0.2">
      <c r="O3447" s="111">
        <f t="shared" si="163"/>
        <v>0</v>
      </c>
      <c r="X3447" s="60">
        <f t="shared" si="164"/>
        <v>0</v>
      </c>
      <c r="Z3447" s="111">
        <f t="shared" si="165"/>
        <v>0</v>
      </c>
      <c r="AJ3447" s="110"/>
    </row>
    <row r="3448" spans="15:36" x14ac:dyDescent="0.2">
      <c r="O3448" s="111">
        <f t="shared" si="163"/>
        <v>0</v>
      </c>
      <c r="X3448" s="60">
        <f t="shared" si="164"/>
        <v>0</v>
      </c>
      <c r="Z3448" s="111">
        <f t="shared" si="165"/>
        <v>0</v>
      </c>
      <c r="AJ3448" s="110"/>
    </row>
    <row r="3449" spans="15:36" x14ac:dyDescent="0.2">
      <c r="O3449" s="111">
        <f t="shared" si="163"/>
        <v>0</v>
      </c>
      <c r="X3449" s="60">
        <f t="shared" si="164"/>
        <v>0</v>
      </c>
      <c r="Z3449" s="111">
        <f t="shared" si="165"/>
        <v>0</v>
      </c>
      <c r="AJ3449" s="110"/>
    </row>
    <row r="3450" spans="15:36" x14ac:dyDescent="0.2">
      <c r="O3450" s="111">
        <f t="shared" si="163"/>
        <v>0</v>
      </c>
      <c r="X3450" s="60">
        <f t="shared" si="164"/>
        <v>0</v>
      </c>
      <c r="Z3450" s="111">
        <f t="shared" si="165"/>
        <v>0</v>
      </c>
      <c r="AJ3450" s="110"/>
    </row>
    <row r="3451" spans="15:36" x14ac:dyDescent="0.2">
      <c r="O3451" s="111">
        <f t="shared" si="163"/>
        <v>0</v>
      </c>
      <c r="X3451" s="60">
        <f t="shared" si="164"/>
        <v>0</v>
      </c>
      <c r="Z3451" s="111">
        <f t="shared" si="165"/>
        <v>0</v>
      </c>
      <c r="AJ3451" s="110"/>
    </row>
    <row r="3452" spans="15:36" x14ac:dyDescent="0.2">
      <c r="O3452" s="111">
        <f t="shared" si="163"/>
        <v>0</v>
      </c>
      <c r="X3452" s="60">
        <f t="shared" si="164"/>
        <v>0</v>
      </c>
      <c r="Z3452" s="111">
        <f t="shared" si="165"/>
        <v>0</v>
      </c>
      <c r="AJ3452" s="110"/>
    </row>
    <row r="3453" spans="15:36" x14ac:dyDescent="0.2">
      <c r="O3453" s="111">
        <f t="shared" si="163"/>
        <v>0</v>
      </c>
      <c r="X3453" s="60">
        <f t="shared" si="164"/>
        <v>0</v>
      </c>
      <c r="Z3453" s="111">
        <f t="shared" si="165"/>
        <v>0</v>
      </c>
      <c r="AJ3453" s="110"/>
    </row>
    <row r="3454" spans="15:36" x14ac:dyDescent="0.2">
      <c r="O3454" s="111">
        <f t="shared" si="163"/>
        <v>0</v>
      </c>
      <c r="X3454" s="60">
        <f t="shared" si="164"/>
        <v>0</v>
      </c>
      <c r="Z3454" s="111">
        <f t="shared" si="165"/>
        <v>0</v>
      </c>
      <c r="AJ3454" s="110"/>
    </row>
    <row r="3455" spans="15:36" x14ac:dyDescent="0.2">
      <c r="O3455" s="111">
        <f t="shared" si="163"/>
        <v>0</v>
      </c>
      <c r="X3455" s="60">
        <f t="shared" si="164"/>
        <v>0</v>
      </c>
      <c r="Z3455" s="111">
        <f t="shared" si="165"/>
        <v>0</v>
      </c>
      <c r="AJ3455" s="110"/>
    </row>
    <row r="3456" spans="15:36" x14ac:dyDescent="0.2">
      <c r="O3456" s="111">
        <f t="shared" si="163"/>
        <v>0</v>
      </c>
      <c r="X3456" s="60">
        <f t="shared" si="164"/>
        <v>0</v>
      </c>
      <c r="Z3456" s="111">
        <f t="shared" si="165"/>
        <v>0</v>
      </c>
      <c r="AJ3456" s="110"/>
    </row>
    <row r="3457" spans="15:36" x14ac:dyDescent="0.2">
      <c r="O3457" s="111">
        <f t="shared" si="163"/>
        <v>0</v>
      </c>
      <c r="X3457" s="60">
        <f t="shared" si="164"/>
        <v>0</v>
      </c>
      <c r="Z3457" s="111">
        <f t="shared" si="165"/>
        <v>0</v>
      </c>
      <c r="AJ3457" s="110"/>
    </row>
    <row r="3458" spans="15:36" x14ac:dyDescent="0.2">
      <c r="O3458" s="111">
        <f t="shared" si="163"/>
        <v>0</v>
      </c>
      <c r="X3458" s="60">
        <f t="shared" si="164"/>
        <v>0</v>
      </c>
      <c r="Z3458" s="111">
        <f t="shared" si="165"/>
        <v>0</v>
      </c>
      <c r="AJ3458" s="110"/>
    </row>
    <row r="3459" spans="15:36" x14ac:dyDescent="0.2">
      <c r="O3459" s="111">
        <f t="shared" ref="O3459:O3522" si="166">(J3459+K3459)-L3459+M3459-N3459</f>
        <v>0</v>
      </c>
      <c r="X3459" s="60">
        <f t="shared" si="164"/>
        <v>0</v>
      </c>
      <c r="Z3459" s="111">
        <f t="shared" si="165"/>
        <v>0</v>
      </c>
      <c r="AJ3459" s="110"/>
    </row>
    <row r="3460" spans="15:36" x14ac:dyDescent="0.2">
      <c r="O3460" s="111">
        <f t="shared" si="166"/>
        <v>0</v>
      </c>
      <c r="X3460" s="60">
        <f t="shared" ref="X3460:X3523" si="167">W3460*U3460</f>
        <v>0</v>
      </c>
      <c r="Z3460" s="111">
        <f t="shared" ref="Z3460:Z3523" si="168">Y3460*U3460</f>
        <v>0</v>
      </c>
      <c r="AJ3460" s="110"/>
    </row>
    <row r="3461" spans="15:36" x14ac:dyDescent="0.2">
      <c r="O3461" s="111">
        <f t="shared" si="166"/>
        <v>0</v>
      </c>
      <c r="X3461" s="60">
        <f t="shared" si="167"/>
        <v>0</v>
      </c>
      <c r="Z3461" s="111">
        <f t="shared" si="168"/>
        <v>0</v>
      </c>
      <c r="AJ3461" s="110"/>
    </row>
    <row r="3462" spans="15:36" x14ac:dyDescent="0.2">
      <c r="O3462" s="111">
        <f t="shared" si="166"/>
        <v>0</v>
      </c>
      <c r="X3462" s="60">
        <f t="shared" si="167"/>
        <v>0</v>
      </c>
      <c r="Z3462" s="111">
        <f t="shared" si="168"/>
        <v>0</v>
      </c>
      <c r="AJ3462" s="110"/>
    </row>
    <row r="3463" spans="15:36" x14ac:dyDescent="0.2">
      <c r="O3463" s="111">
        <f t="shared" si="166"/>
        <v>0</v>
      </c>
      <c r="X3463" s="60">
        <f t="shared" si="167"/>
        <v>0</v>
      </c>
      <c r="Z3463" s="111">
        <f t="shared" si="168"/>
        <v>0</v>
      </c>
      <c r="AJ3463" s="110"/>
    </row>
    <row r="3464" spans="15:36" x14ac:dyDescent="0.2">
      <c r="O3464" s="111">
        <f t="shared" si="166"/>
        <v>0</v>
      </c>
      <c r="X3464" s="60">
        <f t="shared" si="167"/>
        <v>0</v>
      </c>
      <c r="Z3464" s="111">
        <f t="shared" si="168"/>
        <v>0</v>
      </c>
      <c r="AJ3464" s="110"/>
    </row>
    <row r="3465" spans="15:36" x14ac:dyDescent="0.2">
      <c r="O3465" s="111">
        <f t="shared" si="166"/>
        <v>0</v>
      </c>
      <c r="X3465" s="60">
        <f t="shared" si="167"/>
        <v>0</v>
      </c>
      <c r="Z3465" s="111">
        <f t="shared" si="168"/>
        <v>0</v>
      </c>
      <c r="AJ3465" s="110"/>
    </row>
    <row r="3466" spans="15:36" x14ac:dyDescent="0.2">
      <c r="O3466" s="111">
        <f t="shared" si="166"/>
        <v>0</v>
      </c>
      <c r="X3466" s="60">
        <f t="shared" si="167"/>
        <v>0</v>
      </c>
      <c r="Z3466" s="111">
        <f t="shared" si="168"/>
        <v>0</v>
      </c>
      <c r="AJ3466" s="110"/>
    </row>
    <row r="3467" spans="15:36" x14ac:dyDescent="0.2">
      <c r="O3467" s="111">
        <f t="shared" si="166"/>
        <v>0</v>
      </c>
      <c r="X3467" s="60">
        <f t="shared" si="167"/>
        <v>0</v>
      </c>
      <c r="Z3467" s="111">
        <f t="shared" si="168"/>
        <v>0</v>
      </c>
      <c r="AJ3467" s="110"/>
    </row>
    <row r="3468" spans="15:36" x14ac:dyDescent="0.2">
      <c r="O3468" s="111">
        <f t="shared" si="166"/>
        <v>0</v>
      </c>
      <c r="X3468" s="60">
        <f t="shared" si="167"/>
        <v>0</v>
      </c>
      <c r="Z3468" s="111">
        <f t="shared" si="168"/>
        <v>0</v>
      </c>
      <c r="AJ3468" s="110"/>
    </row>
    <row r="3469" spans="15:36" x14ac:dyDescent="0.2">
      <c r="O3469" s="111">
        <f t="shared" si="166"/>
        <v>0</v>
      </c>
      <c r="X3469" s="60">
        <f t="shared" si="167"/>
        <v>0</v>
      </c>
      <c r="Z3469" s="111">
        <f t="shared" si="168"/>
        <v>0</v>
      </c>
      <c r="AJ3469" s="110"/>
    </row>
    <row r="3470" spans="15:36" x14ac:dyDescent="0.2">
      <c r="O3470" s="111">
        <f t="shared" si="166"/>
        <v>0</v>
      </c>
      <c r="X3470" s="60">
        <f t="shared" si="167"/>
        <v>0</v>
      </c>
      <c r="Z3470" s="111">
        <f t="shared" si="168"/>
        <v>0</v>
      </c>
      <c r="AJ3470" s="110"/>
    </row>
    <row r="3471" spans="15:36" x14ac:dyDescent="0.2">
      <c r="O3471" s="111">
        <f t="shared" si="166"/>
        <v>0</v>
      </c>
      <c r="X3471" s="60">
        <f t="shared" si="167"/>
        <v>0</v>
      </c>
      <c r="Z3471" s="111">
        <f t="shared" si="168"/>
        <v>0</v>
      </c>
      <c r="AJ3471" s="110"/>
    </row>
    <row r="3472" spans="15:36" x14ac:dyDescent="0.2">
      <c r="O3472" s="111">
        <f t="shared" si="166"/>
        <v>0</v>
      </c>
      <c r="X3472" s="60">
        <f t="shared" si="167"/>
        <v>0</v>
      </c>
      <c r="Z3472" s="111">
        <f t="shared" si="168"/>
        <v>0</v>
      </c>
      <c r="AJ3472" s="110"/>
    </row>
    <row r="3473" spans="15:36" x14ac:dyDescent="0.2">
      <c r="O3473" s="111">
        <f t="shared" si="166"/>
        <v>0</v>
      </c>
      <c r="X3473" s="60">
        <f t="shared" si="167"/>
        <v>0</v>
      </c>
      <c r="Z3473" s="111">
        <f t="shared" si="168"/>
        <v>0</v>
      </c>
      <c r="AJ3473" s="110"/>
    </row>
    <row r="3474" spans="15:36" x14ac:dyDescent="0.2">
      <c r="O3474" s="111">
        <f t="shared" si="166"/>
        <v>0</v>
      </c>
      <c r="X3474" s="60">
        <f t="shared" si="167"/>
        <v>0</v>
      </c>
      <c r="Z3474" s="111">
        <f t="shared" si="168"/>
        <v>0</v>
      </c>
      <c r="AJ3474" s="110"/>
    </row>
    <row r="3475" spans="15:36" x14ac:dyDescent="0.2">
      <c r="O3475" s="111">
        <f t="shared" si="166"/>
        <v>0</v>
      </c>
      <c r="X3475" s="60">
        <f t="shared" si="167"/>
        <v>0</v>
      </c>
      <c r="Z3475" s="111">
        <f t="shared" si="168"/>
        <v>0</v>
      </c>
      <c r="AJ3475" s="110"/>
    </row>
    <row r="3476" spans="15:36" x14ac:dyDescent="0.2">
      <c r="O3476" s="111">
        <f t="shared" si="166"/>
        <v>0</v>
      </c>
      <c r="X3476" s="60">
        <f t="shared" si="167"/>
        <v>0</v>
      </c>
      <c r="Z3476" s="111">
        <f t="shared" si="168"/>
        <v>0</v>
      </c>
      <c r="AJ3476" s="110"/>
    </row>
    <row r="3477" spans="15:36" x14ac:dyDescent="0.2">
      <c r="O3477" s="111">
        <f t="shared" si="166"/>
        <v>0</v>
      </c>
      <c r="X3477" s="60">
        <f t="shared" si="167"/>
        <v>0</v>
      </c>
      <c r="Z3477" s="111">
        <f t="shared" si="168"/>
        <v>0</v>
      </c>
      <c r="AJ3477" s="110"/>
    </row>
    <row r="3478" spans="15:36" x14ac:dyDescent="0.2">
      <c r="O3478" s="111">
        <f t="shared" si="166"/>
        <v>0</v>
      </c>
      <c r="X3478" s="60">
        <f t="shared" si="167"/>
        <v>0</v>
      </c>
      <c r="Z3478" s="111">
        <f t="shared" si="168"/>
        <v>0</v>
      </c>
      <c r="AJ3478" s="110"/>
    </row>
    <row r="3479" spans="15:36" x14ac:dyDescent="0.2">
      <c r="O3479" s="111">
        <f t="shared" si="166"/>
        <v>0</v>
      </c>
      <c r="X3479" s="60">
        <f t="shared" si="167"/>
        <v>0</v>
      </c>
      <c r="Z3479" s="111">
        <f t="shared" si="168"/>
        <v>0</v>
      </c>
      <c r="AJ3479" s="110"/>
    </row>
    <row r="3480" spans="15:36" x14ac:dyDescent="0.2">
      <c r="O3480" s="111">
        <f t="shared" si="166"/>
        <v>0</v>
      </c>
      <c r="X3480" s="60">
        <f t="shared" si="167"/>
        <v>0</v>
      </c>
      <c r="Z3480" s="111">
        <f t="shared" si="168"/>
        <v>0</v>
      </c>
      <c r="AJ3480" s="110"/>
    </row>
    <row r="3481" spans="15:36" x14ac:dyDescent="0.2">
      <c r="O3481" s="111">
        <f t="shared" si="166"/>
        <v>0</v>
      </c>
      <c r="X3481" s="60">
        <f t="shared" si="167"/>
        <v>0</v>
      </c>
      <c r="Z3481" s="111">
        <f t="shared" si="168"/>
        <v>0</v>
      </c>
      <c r="AJ3481" s="110"/>
    </row>
    <row r="3482" spans="15:36" x14ac:dyDescent="0.2">
      <c r="O3482" s="111">
        <f t="shared" si="166"/>
        <v>0</v>
      </c>
      <c r="X3482" s="60">
        <f t="shared" si="167"/>
        <v>0</v>
      </c>
      <c r="Z3482" s="111">
        <f t="shared" si="168"/>
        <v>0</v>
      </c>
      <c r="AJ3482" s="110"/>
    </row>
    <row r="3483" spans="15:36" x14ac:dyDescent="0.2">
      <c r="O3483" s="111">
        <f t="shared" si="166"/>
        <v>0</v>
      </c>
      <c r="X3483" s="60">
        <f t="shared" si="167"/>
        <v>0</v>
      </c>
      <c r="Z3483" s="111">
        <f t="shared" si="168"/>
        <v>0</v>
      </c>
      <c r="AJ3483" s="110"/>
    </row>
    <row r="3484" spans="15:36" x14ac:dyDescent="0.2">
      <c r="O3484" s="111">
        <f t="shared" si="166"/>
        <v>0</v>
      </c>
      <c r="X3484" s="60">
        <f t="shared" si="167"/>
        <v>0</v>
      </c>
      <c r="Z3484" s="111">
        <f t="shared" si="168"/>
        <v>0</v>
      </c>
      <c r="AJ3484" s="110"/>
    </row>
    <row r="3485" spans="15:36" x14ac:dyDescent="0.2">
      <c r="O3485" s="111">
        <f t="shared" si="166"/>
        <v>0</v>
      </c>
      <c r="X3485" s="60">
        <f t="shared" si="167"/>
        <v>0</v>
      </c>
      <c r="Z3485" s="111">
        <f t="shared" si="168"/>
        <v>0</v>
      </c>
      <c r="AJ3485" s="110"/>
    </row>
    <row r="3486" spans="15:36" x14ac:dyDescent="0.2">
      <c r="O3486" s="111">
        <f t="shared" si="166"/>
        <v>0</v>
      </c>
      <c r="X3486" s="60">
        <f t="shared" si="167"/>
        <v>0</v>
      </c>
      <c r="Z3486" s="111">
        <f t="shared" si="168"/>
        <v>0</v>
      </c>
      <c r="AJ3486" s="110"/>
    </row>
    <row r="3487" spans="15:36" x14ac:dyDescent="0.2">
      <c r="O3487" s="111">
        <f t="shared" si="166"/>
        <v>0</v>
      </c>
      <c r="X3487" s="60">
        <f t="shared" si="167"/>
        <v>0</v>
      </c>
      <c r="Z3487" s="111">
        <f t="shared" si="168"/>
        <v>0</v>
      </c>
      <c r="AJ3487" s="110"/>
    </row>
    <row r="3488" spans="15:36" x14ac:dyDescent="0.2">
      <c r="O3488" s="111">
        <f t="shared" si="166"/>
        <v>0</v>
      </c>
      <c r="X3488" s="60">
        <f t="shared" si="167"/>
        <v>0</v>
      </c>
      <c r="Z3488" s="111">
        <f t="shared" si="168"/>
        <v>0</v>
      </c>
      <c r="AJ3488" s="110"/>
    </row>
    <row r="3489" spans="15:36" x14ac:dyDescent="0.2">
      <c r="O3489" s="111">
        <f t="shared" si="166"/>
        <v>0</v>
      </c>
      <c r="X3489" s="60">
        <f t="shared" si="167"/>
        <v>0</v>
      </c>
      <c r="Z3489" s="111">
        <f t="shared" si="168"/>
        <v>0</v>
      </c>
      <c r="AJ3489" s="110"/>
    </row>
    <row r="3490" spans="15:36" x14ac:dyDescent="0.2">
      <c r="O3490" s="111">
        <f t="shared" si="166"/>
        <v>0</v>
      </c>
      <c r="X3490" s="60">
        <f t="shared" si="167"/>
        <v>0</v>
      </c>
      <c r="Z3490" s="111">
        <f t="shared" si="168"/>
        <v>0</v>
      </c>
      <c r="AJ3490" s="110"/>
    </row>
    <row r="3491" spans="15:36" x14ac:dyDescent="0.2">
      <c r="O3491" s="111">
        <f t="shared" si="166"/>
        <v>0</v>
      </c>
      <c r="X3491" s="60">
        <f t="shared" si="167"/>
        <v>0</v>
      </c>
      <c r="Z3491" s="111">
        <f t="shared" si="168"/>
        <v>0</v>
      </c>
      <c r="AJ3491" s="110"/>
    </row>
    <row r="3492" spans="15:36" x14ac:dyDescent="0.2">
      <c r="O3492" s="111">
        <f t="shared" si="166"/>
        <v>0</v>
      </c>
      <c r="X3492" s="60">
        <f t="shared" si="167"/>
        <v>0</v>
      </c>
      <c r="Z3492" s="111">
        <f t="shared" si="168"/>
        <v>0</v>
      </c>
      <c r="AJ3492" s="110"/>
    </row>
    <row r="3493" spans="15:36" x14ac:dyDescent="0.2">
      <c r="O3493" s="111">
        <f t="shared" si="166"/>
        <v>0</v>
      </c>
      <c r="X3493" s="60">
        <f t="shared" si="167"/>
        <v>0</v>
      </c>
      <c r="Z3493" s="111">
        <f t="shared" si="168"/>
        <v>0</v>
      </c>
      <c r="AJ3493" s="110"/>
    </row>
    <row r="3494" spans="15:36" x14ac:dyDescent="0.2">
      <c r="O3494" s="111">
        <f t="shared" si="166"/>
        <v>0</v>
      </c>
      <c r="X3494" s="60">
        <f t="shared" si="167"/>
        <v>0</v>
      </c>
      <c r="Z3494" s="111">
        <f t="shared" si="168"/>
        <v>0</v>
      </c>
      <c r="AJ3494" s="110"/>
    </row>
    <row r="3495" spans="15:36" x14ac:dyDescent="0.2">
      <c r="O3495" s="111">
        <f t="shared" si="166"/>
        <v>0</v>
      </c>
      <c r="X3495" s="60">
        <f t="shared" si="167"/>
        <v>0</v>
      </c>
      <c r="Z3495" s="111">
        <f t="shared" si="168"/>
        <v>0</v>
      </c>
      <c r="AJ3495" s="110"/>
    </row>
    <row r="3496" spans="15:36" x14ac:dyDescent="0.2">
      <c r="O3496" s="111">
        <f t="shared" si="166"/>
        <v>0</v>
      </c>
      <c r="X3496" s="60">
        <f t="shared" si="167"/>
        <v>0</v>
      </c>
      <c r="Z3496" s="111">
        <f t="shared" si="168"/>
        <v>0</v>
      </c>
      <c r="AJ3496" s="110"/>
    </row>
    <row r="3497" spans="15:36" x14ac:dyDescent="0.2">
      <c r="O3497" s="111">
        <f t="shared" si="166"/>
        <v>0</v>
      </c>
      <c r="X3497" s="60">
        <f t="shared" si="167"/>
        <v>0</v>
      </c>
      <c r="Z3497" s="111">
        <f t="shared" si="168"/>
        <v>0</v>
      </c>
      <c r="AJ3497" s="110"/>
    </row>
    <row r="3498" spans="15:36" x14ac:dyDescent="0.2">
      <c r="O3498" s="111">
        <f t="shared" si="166"/>
        <v>0</v>
      </c>
      <c r="X3498" s="60">
        <f t="shared" si="167"/>
        <v>0</v>
      </c>
      <c r="Z3498" s="111">
        <f t="shared" si="168"/>
        <v>0</v>
      </c>
      <c r="AJ3498" s="110"/>
    </row>
    <row r="3499" spans="15:36" x14ac:dyDescent="0.2">
      <c r="O3499" s="111">
        <f t="shared" si="166"/>
        <v>0</v>
      </c>
      <c r="X3499" s="60">
        <f t="shared" si="167"/>
        <v>0</v>
      </c>
      <c r="Z3499" s="111">
        <f t="shared" si="168"/>
        <v>0</v>
      </c>
      <c r="AJ3499" s="110"/>
    </row>
    <row r="3500" spans="15:36" x14ac:dyDescent="0.2">
      <c r="O3500" s="111">
        <f t="shared" si="166"/>
        <v>0</v>
      </c>
      <c r="X3500" s="60">
        <f t="shared" si="167"/>
        <v>0</v>
      </c>
      <c r="Z3500" s="111">
        <f t="shared" si="168"/>
        <v>0</v>
      </c>
      <c r="AJ3500" s="110"/>
    </row>
    <row r="3501" spans="15:36" x14ac:dyDescent="0.2">
      <c r="O3501" s="111">
        <f t="shared" si="166"/>
        <v>0</v>
      </c>
      <c r="X3501" s="60">
        <f t="shared" si="167"/>
        <v>0</v>
      </c>
      <c r="Z3501" s="111">
        <f t="shared" si="168"/>
        <v>0</v>
      </c>
      <c r="AJ3501" s="110"/>
    </row>
    <row r="3502" spans="15:36" x14ac:dyDescent="0.2">
      <c r="O3502" s="111">
        <f t="shared" si="166"/>
        <v>0</v>
      </c>
      <c r="X3502" s="60">
        <f t="shared" si="167"/>
        <v>0</v>
      </c>
      <c r="Z3502" s="111">
        <f t="shared" si="168"/>
        <v>0</v>
      </c>
      <c r="AJ3502" s="110"/>
    </row>
    <row r="3503" spans="15:36" x14ac:dyDescent="0.2">
      <c r="O3503" s="111">
        <f t="shared" si="166"/>
        <v>0</v>
      </c>
      <c r="X3503" s="60">
        <f t="shared" si="167"/>
        <v>0</v>
      </c>
      <c r="Z3503" s="111">
        <f t="shared" si="168"/>
        <v>0</v>
      </c>
      <c r="AJ3503" s="110"/>
    </row>
    <row r="3504" spans="15:36" x14ac:dyDescent="0.2">
      <c r="O3504" s="111">
        <f t="shared" si="166"/>
        <v>0</v>
      </c>
      <c r="X3504" s="60">
        <f t="shared" si="167"/>
        <v>0</v>
      </c>
      <c r="Z3504" s="111">
        <f t="shared" si="168"/>
        <v>0</v>
      </c>
      <c r="AJ3504" s="110"/>
    </row>
    <row r="3505" spans="15:36" x14ac:dyDescent="0.2">
      <c r="O3505" s="111">
        <f t="shared" si="166"/>
        <v>0</v>
      </c>
      <c r="X3505" s="60">
        <f t="shared" si="167"/>
        <v>0</v>
      </c>
      <c r="Z3505" s="111">
        <f t="shared" si="168"/>
        <v>0</v>
      </c>
      <c r="AJ3505" s="110"/>
    </row>
    <row r="3506" spans="15:36" x14ac:dyDescent="0.2">
      <c r="O3506" s="111">
        <f t="shared" si="166"/>
        <v>0</v>
      </c>
      <c r="X3506" s="60">
        <f t="shared" si="167"/>
        <v>0</v>
      </c>
      <c r="Z3506" s="111">
        <f t="shared" si="168"/>
        <v>0</v>
      </c>
      <c r="AJ3506" s="110"/>
    </row>
    <row r="3507" spans="15:36" x14ac:dyDescent="0.2">
      <c r="O3507" s="111">
        <f t="shared" si="166"/>
        <v>0</v>
      </c>
      <c r="X3507" s="60">
        <f t="shared" si="167"/>
        <v>0</v>
      </c>
      <c r="Z3507" s="111">
        <f t="shared" si="168"/>
        <v>0</v>
      </c>
      <c r="AJ3507" s="110"/>
    </row>
    <row r="3508" spans="15:36" x14ac:dyDescent="0.2">
      <c r="O3508" s="111">
        <f t="shared" si="166"/>
        <v>0</v>
      </c>
      <c r="X3508" s="60">
        <f t="shared" si="167"/>
        <v>0</v>
      </c>
      <c r="Z3508" s="111">
        <f t="shared" si="168"/>
        <v>0</v>
      </c>
      <c r="AJ3508" s="110"/>
    </row>
    <row r="3509" spans="15:36" x14ac:dyDescent="0.2">
      <c r="O3509" s="111">
        <f t="shared" si="166"/>
        <v>0</v>
      </c>
      <c r="X3509" s="60">
        <f t="shared" si="167"/>
        <v>0</v>
      </c>
      <c r="Z3509" s="111">
        <f t="shared" si="168"/>
        <v>0</v>
      </c>
      <c r="AJ3509" s="110"/>
    </row>
    <row r="3510" spans="15:36" x14ac:dyDescent="0.2">
      <c r="O3510" s="111">
        <f t="shared" si="166"/>
        <v>0</v>
      </c>
      <c r="X3510" s="60">
        <f t="shared" si="167"/>
        <v>0</v>
      </c>
      <c r="Z3510" s="111">
        <f t="shared" si="168"/>
        <v>0</v>
      </c>
      <c r="AJ3510" s="110"/>
    </row>
    <row r="3511" spans="15:36" x14ac:dyDescent="0.2">
      <c r="O3511" s="111">
        <f t="shared" si="166"/>
        <v>0</v>
      </c>
      <c r="X3511" s="60">
        <f t="shared" si="167"/>
        <v>0</v>
      </c>
      <c r="Z3511" s="111">
        <f t="shared" si="168"/>
        <v>0</v>
      </c>
      <c r="AJ3511" s="110"/>
    </row>
    <row r="3512" spans="15:36" x14ac:dyDescent="0.2">
      <c r="O3512" s="111">
        <f t="shared" si="166"/>
        <v>0</v>
      </c>
      <c r="X3512" s="60">
        <f t="shared" si="167"/>
        <v>0</v>
      </c>
      <c r="Z3512" s="111">
        <f t="shared" si="168"/>
        <v>0</v>
      </c>
      <c r="AJ3512" s="110"/>
    </row>
    <row r="3513" spans="15:36" x14ac:dyDescent="0.2">
      <c r="O3513" s="111">
        <f t="shared" si="166"/>
        <v>0</v>
      </c>
      <c r="X3513" s="60">
        <f t="shared" si="167"/>
        <v>0</v>
      </c>
      <c r="Z3513" s="111">
        <f t="shared" si="168"/>
        <v>0</v>
      </c>
      <c r="AJ3513" s="110"/>
    </row>
    <row r="3514" spans="15:36" x14ac:dyDescent="0.2">
      <c r="O3514" s="111">
        <f t="shared" si="166"/>
        <v>0</v>
      </c>
      <c r="X3514" s="60">
        <f t="shared" si="167"/>
        <v>0</v>
      </c>
      <c r="Z3514" s="111">
        <f t="shared" si="168"/>
        <v>0</v>
      </c>
      <c r="AJ3514" s="110"/>
    </row>
    <row r="3515" spans="15:36" x14ac:dyDescent="0.2">
      <c r="O3515" s="111">
        <f t="shared" si="166"/>
        <v>0</v>
      </c>
      <c r="X3515" s="60">
        <f t="shared" si="167"/>
        <v>0</v>
      </c>
      <c r="Z3515" s="111">
        <f t="shared" si="168"/>
        <v>0</v>
      </c>
      <c r="AJ3515" s="110"/>
    </row>
    <row r="3516" spans="15:36" x14ac:dyDescent="0.2">
      <c r="O3516" s="111">
        <f t="shared" si="166"/>
        <v>0</v>
      </c>
      <c r="X3516" s="60">
        <f t="shared" si="167"/>
        <v>0</v>
      </c>
      <c r="Z3516" s="111">
        <f t="shared" si="168"/>
        <v>0</v>
      </c>
      <c r="AJ3516" s="110"/>
    </row>
    <row r="3517" spans="15:36" x14ac:dyDescent="0.2">
      <c r="O3517" s="111">
        <f t="shared" si="166"/>
        <v>0</v>
      </c>
      <c r="X3517" s="60">
        <f t="shared" si="167"/>
        <v>0</v>
      </c>
      <c r="Z3517" s="111">
        <f t="shared" si="168"/>
        <v>0</v>
      </c>
      <c r="AJ3517" s="110"/>
    </row>
    <row r="3518" spans="15:36" x14ac:dyDescent="0.2">
      <c r="O3518" s="111">
        <f t="shared" si="166"/>
        <v>0</v>
      </c>
      <c r="X3518" s="60">
        <f t="shared" si="167"/>
        <v>0</v>
      </c>
      <c r="Z3518" s="111">
        <f t="shared" si="168"/>
        <v>0</v>
      </c>
      <c r="AJ3518" s="110"/>
    </row>
    <row r="3519" spans="15:36" x14ac:dyDescent="0.2">
      <c r="O3519" s="111">
        <f t="shared" si="166"/>
        <v>0</v>
      </c>
      <c r="X3519" s="60">
        <f t="shared" si="167"/>
        <v>0</v>
      </c>
      <c r="Z3519" s="111">
        <f t="shared" si="168"/>
        <v>0</v>
      </c>
      <c r="AJ3519" s="110"/>
    </row>
    <row r="3520" spans="15:36" x14ac:dyDescent="0.2">
      <c r="O3520" s="111">
        <f t="shared" si="166"/>
        <v>0</v>
      </c>
      <c r="X3520" s="60">
        <f t="shared" si="167"/>
        <v>0</v>
      </c>
      <c r="Z3520" s="111">
        <f t="shared" si="168"/>
        <v>0</v>
      </c>
      <c r="AJ3520" s="110"/>
    </row>
    <row r="3521" spans="15:36" x14ac:dyDescent="0.2">
      <c r="O3521" s="111">
        <f t="shared" si="166"/>
        <v>0</v>
      </c>
      <c r="X3521" s="60">
        <f t="shared" si="167"/>
        <v>0</v>
      </c>
      <c r="Z3521" s="111">
        <f t="shared" si="168"/>
        <v>0</v>
      </c>
      <c r="AJ3521" s="110"/>
    </row>
    <row r="3522" spans="15:36" x14ac:dyDescent="0.2">
      <c r="O3522" s="111">
        <f t="shared" si="166"/>
        <v>0</v>
      </c>
      <c r="X3522" s="60">
        <f t="shared" si="167"/>
        <v>0</v>
      </c>
      <c r="Z3522" s="111">
        <f t="shared" si="168"/>
        <v>0</v>
      </c>
      <c r="AJ3522" s="110"/>
    </row>
    <row r="3523" spans="15:36" x14ac:dyDescent="0.2">
      <c r="O3523" s="111">
        <f t="shared" ref="O3523:O3586" si="169">(J3523+K3523)-L3523+M3523-N3523</f>
        <v>0</v>
      </c>
      <c r="X3523" s="60">
        <f t="shared" si="167"/>
        <v>0</v>
      </c>
      <c r="Z3523" s="111">
        <f t="shared" si="168"/>
        <v>0</v>
      </c>
      <c r="AJ3523" s="110"/>
    </row>
    <row r="3524" spans="15:36" x14ac:dyDescent="0.2">
      <c r="O3524" s="111">
        <f t="shared" si="169"/>
        <v>0</v>
      </c>
      <c r="X3524" s="60">
        <f t="shared" ref="X3524:X3587" si="170">W3524*U3524</f>
        <v>0</v>
      </c>
      <c r="Z3524" s="111">
        <f t="shared" ref="Z3524:Z3587" si="171">Y3524*U3524</f>
        <v>0</v>
      </c>
      <c r="AJ3524" s="110"/>
    </row>
    <row r="3525" spans="15:36" x14ac:dyDescent="0.2">
      <c r="O3525" s="111">
        <f t="shared" si="169"/>
        <v>0</v>
      </c>
      <c r="X3525" s="60">
        <f t="shared" si="170"/>
        <v>0</v>
      </c>
      <c r="Z3525" s="111">
        <f t="shared" si="171"/>
        <v>0</v>
      </c>
      <c r="AJ3525" s="110"/>
    </row>
    <row r="3526" spans="15:36" x14ac:dyDescent="0.2">
      <c r="O3526" s="111">
        <f t="shared" si="169"/>
        <v>0</v>
      </c>
      <c r="X3526" s="60">
        <f t="shared" si="170"/>
        <v>0</v>
      </c>
      <c r="Z3526" s="111">
        <f t="shared" si="171"/>
        <v>0</v>
      </c>
      <c r="AJ3526" s="110"/>
    </row>
    <row r="3527" spans="15:36" x14ac:dyDescent="0.2">
      <c r="O3527" s="111">
        <f t="shared" si="169"/>
        <v>0</v>
      </c>
      <c r="X3527" s="60">
        <f t="shared" si="170"/>
        <v>0</v>
      </c>
      <c r="Z3527" s="111">
        <f t="shared" si="171"/>
        <v>0</v>
      </c>
      <c r="AJ3527" s="110"/>
    </row>
    <row r="3528" spans="15:36" x14ac:dyDescent="0.2">
      <c r="O3528" s="111">
        <f t="shared" si="169"/>
        <v>0</v>
      </c>
      <c r="X3528" s="60">
        <f t="shared" si="170"/>
        <v>0</v>
      </c>
      <c r="Z3528" s="111">
        <f t="shared" si="171"/>
        <v>0</v>
      </c>
      <c r="AJ3528" s="110"/>
    </row>
    <row r="3529" spans="15:36" x14ac:dyDescent="0.2">
      <c r="O3529" s="111">
        <f t="shared" si="169"/>
        <v>0</v>
      </c>
      <c r="X3529" s="60">
        <f t="shared" si="170"/>
        <v>0</v>
      </c>
      <c r="Z3529" s="111">
        <f t="shared" si="171"/>
        <v>0</v>
      </c>
      <c r="AJ3529" s="110"/>
    </row>
    <row r="3530" spans="15:36" x14ac:dyDescent="0.2">
      <c r="O3530" s="111">
        <f t="shared" si="169"/>
        <v>0</v>
      </c>
      <c r="X3530" s="60">
        <f t="shared" si="170"/>
        <v>0</v>
      </c>
      <c r="Z3530" s="111">
        <f t="shared" si="171"/>
        <v>0</v>
      </c>
      <c r="AJ3530" s="110"/>
    </row>
    <row r="3531" spans="15:36" x14ac:dyDescent="0.2">
      <c r="O3531" s="111">
        <f t="shared" si="169"/>
        <v>0</v>
      </c>
      <c r="X3531" s="60">
        <f t="shared" si="170"/>
        <v>0</v>
      </c>
      <c r="Z3531" s="111">
        <f t="shared" si="171"/>
        <v>0</v>
      </c>
      <c r="AJ3531" s="110"/>
    </row>
    <row r="3532" spans="15:36" x14ac:dyDescent="0.2">
      <c r="O3532" s="111">
        <f t="shared" si="169"/>
        <v>0</v>
      </c>
      <c r="X3532" s="60">
        <f t="shared" si="170"/>
        <v>0</v>
      </c>
      <c r="Z3532" s="111">
        <f t="shared" si="171"/>
        <v>0</v>
      </c>
      <c r="AJ3532" s="110"/>
    </row>
    <row r="3533" spans="15:36" x14ac:dyDescent="0.2">
      <c r="O3533" s="111">
        <f t="shared" si="169"/>
        <v>0</v>
      </c>
      <c r="X3533" s="60">
        <f t="shared" si="170"/>
        <v>0</v>
      </c>
      <c r="Z3533" s="111">
        <f t="shared" si="171"/>
        <v>0</v>
      </c>
      <c r="AJ3533" s="110"/>
    </row>
    <row r="3534" spans="15:36" x14ac:dyDescent="0.2">
      <c r="O3534" s="111">
        <f t="shared" si="169"/>
        <v>0</v>
      </c>
      <c r="X3534" s="60">
        <f t="shared" si="170"/>
        <v>0</v>
      </c>
      <c r="Z3534" s="111">
        <f t="shared" si="171"/>
        <v>0</v>
      </c>
      <c r="AJ3534" s="110"/>
    </row>
    <row r="3535" spans="15:36" x14ac:dyDescent="0.2">
      <c r="O3535" s="111">
        <f t="shared" si="169"/>
        <v>0</v>
      </c>
      <c r="X3535" s="60">
        <f t="shared" si="170"/>
        <v>0</v>
      </c>
      <c r="Z3535" s="111">
        <f t="shared" si="171"/>
        <v>0</v>
      </c>
      <c r="AJ3535" s="110"/>
    </row>
    <row r="3536" spans="15:36" x14ac:dyDescent="0.2">
      <c r="O3536" s="111">
        <f t="shared" si="169"/>
        <v>0</v>
      </c>
      <c r="X3536" s="60">
        <f t="shared" si="170"/>
        <v>0</v>
      </c>
      <c r="Z3536" s="111">
        <f t="shared" si="171"/>
        <v>0</v>
      </c>
      <c r="AJ3536" s="110"/>
    </row>
    <row r="3537" spans="15:36" x14ac:dyDescent="0.2">
      <c r="O3537" s="111">
        <f t="shared" si="169"/>
        <v>0</v>
      </c>
      <c r="X3537" s="60">
        <f t="shared" si="170"/>
        <v>0</v>
      </c>
      <c r="Z3537" s="111">
        <f t="shared" si="171"/>
        <v>0</v>
      </c>
      <c r="AJ3537" s="110"/>
    </row>
    <row r="3538" spans="15:36" x14ac:dyDescent="0.2">
      <c r="O3538" s="111">
        <f t="shared" si="169"/>
        <v>0</v>
      </c>
      <c r="X3538" s="60">
        <f t="shared" si="170"/>
        <v>0</v>
      </c>
      <c r="Z3538" s="111">
        <f t="shared" si="171"/>
        <v>0</v>
      </c>
      <c r="AJ3538" s="110"/>
    </row>
    <row r="3539" spans="15:36" x14ac:dyDescent="0.2">
      <c r="O3539" s="111">
        <f t="shared" si="169"/>
        <v>0</v>
      </c>
      <c r="X3539" s="60">
        <f t="shared" si="170"/>
        <v>0</v>
      </c>
      <c r="Z3539" s="111">
        <f t="shared" si="171"/>
        <v>0</v>
      </c>
      <c r="AJ3539" s="110"/>
    </row>
    <row r="3540" spans="15:36" x14ac:dyDescent="0.2">
      <c r="O3540" s="111">
        <f t="shared" si="169"/>
        <v>0</v>
      </c>
      <c r="X3540" s="60">
        <f t="shared" si="170"/>
        <v>0</v>
      </c>
      <c r="Z3540" s="111">
        <f t="shared" si="171"/>
        <v>0</v>
      </c>
      <c r="AJ3540" s="110"/>
    </row>
    <row r="3541" spans="15:36" x14ac:dyDescent="0.2">
      <c r="O3541" s="111">
        <f t="shared" si="169"/>
        <v>0</v>
      </c>
      <c r="X3541" s="60">
        <f t="shared" si="170"/>
        <v>0</v>
      </c>
      <c r="Z3541" s="111">
        <f t="shared" si="171"/>
        <v>0</v>
      </c>
      <c r="AJ3541" s="110"/>
    </row>
    <row r="3542" spans="15:36" x14ac:dyDescent="0.2">
      <c r="O3542" s="111">
        <f t="shared" si="169"/>
        <v>0</v>
      </c>
      <c r="X3542" s="60">
        <f t="shared" si="170"/>
        <v>0</v>
      </c>
      <c r="Z3542" s="111">
        <f t="shared" si="171"/>
        <v>0</v>
      </c>
      <c r="AJ3542" s="110"/>
    </row>
    <row r="3543" spans="15:36" x14ac:dyDescent="0.2">
      <c r="O3543" s="111">
        <f t="shared" si="169"/>
        <v>0</v>
      </c>
      <c r="X3543" s="60">
        <f t="shared" si="170"/>
        <v>0</v>
      </c>
      <c r="Z3543" s="111">
        <f t="shared" si="171"/>
        <v>0</v>
      </c>
      <c r="AJ3543" s="110"/>
    </row>
    <row r="3544" spans="15:36" x14ac:dyDescent="0.2">
      <c r="O3544" s="111">
        <f t="shared" si="169"/>
        <v>0</v>
      </c>
      <c r="X3544" s="60">
        <f t="shared" si="170"/>
        <v>0</v>
      </c>
      <c r="Z3544" s="111">
        <f t="shared" si="171"/>
        <v>0</v>
      </c>
      <c r="AJ3544" s="110"/>
    </row>
    <row r="3545" spans="15:36" x14ac:dyDescent="0.2">
      <c r="O3545" s="111">
        <f t="shared" si="169"/>
        <v>0</v>
      </c>
      <c r="X3545" s="60">
        <f t="shared" si="170"/>
        <v>0</v>
      </c>
      <c r="Z3545" s="111">
        <f t="shared" si="171"/>
        <v>0</v>
      </c>
      <c r="AJ3545" s="110"/>
    </row>
    <row r="3546" spans="15:36" x14ac:dyDescent="0.2">
      <c r="O3546" s="111">
        <f t="shared" si="169"/>
        <v>0</v>
      </c>
      <c r="X3546" s="60">
        <f t="shared" si="170"/>
        <v>0</v>
      </c>
      <c r="Z3546" s="111">
        <f t="shared" si="171"/>
        <v>0</v>
      </c>
      <c r="AJ3546" s="110"/>
    </row>
    <row r="3547" spans="15:36" x14ac:dyDescent="0.2">
      <c r="O3547" s="111">
        <f t="shared" si="169"/>
        <v>0</v>
      </c>
      <c r="X3547" s="60">
        <f t="shared" si="170"/>
        <v>0</v>
      </c>
      <c r="Z3547" s="111">
        <f t="shared" si="171"/>
        <v>0</v>
      </c>
      <c r="AJ3547" s="110"/>
    </row>
    <row r="3548" spans="15:36" x14ac:dyDescent="0.2">
      <c r="O3548" s="111">
        <f t="shared" si="169"/>
        <v>0</v>
      </c>
      <c r="X3548" s="60">
        <f t="shared" si="170"/>
        <v>0</v>
      </c>
      <c r="Z3548" s="111">
        <f t="shared" si="171"/>
        <v>0</v>
      </c>
      <c r="AJ3548" s="110"/>
    </row>
    <row r="3549" spans="15:36" x14ac:dyDescent="0.2">
      <c r="O3549" s="111">
        <f t="shared" si="169"/>
        <v>0</v>
      </c>
      <c r="X3549" s="60">
        <f t="shared" si="170"/>
        <v>0</v>
      </c>
      <c r="Z3549" s="111">
        <f t="shared" si="171"/>
        <v>0</v>
      </c>
      <c r="AJ3549" s="110"/>
    </row>
    <row r="3550" spans="15:36" x14ac:dyDescent="0.2">
      <c r="O3550" s="111">
        <f t="shared" si="169"/>
        <v>0</v>
      </c>
      <c r="X3550" s="60">
        <f t="shared" si="170"/>
        <v>0</v>
      </c>
      <c r="Z3550" s="111">
        <f t="shared" si="171"/>
        <v>0</v>
      </c>
      <c r="AJ3550" s="110"/>
    </row>
    <row r="3551" spans="15:36" x14ac:dyDescent="0.2">
      <c r="O3551" s="111">
        <f t="shared" si="169"/>
        <v>0</v>
      </c>
      <c r="X3551" s="60">
        <f t="shared" si="170"/>
        <v>0</v>
      </c>
      <c r="Z3551" s="111">
        <f t="shared" si="171"/>
        <v>0</v>
      </c>
      <c r="AJ3551" s="110"/>
    </row>
    <row r="3552" spans="15:36" x14ac:dyDescent="0.2">
      <c r="O3552" s="111">
        <f t="shared" si="169"/>
        <v>0</v>
      </c>
      <c r="X3552" s="60">
        <f t="shared" si="170"/>
        <v>0</v>
      </c>
      <c r="Z3552" s="111">
        <f t="shared" si="171"/>
        <v>0</v>
      </c>
      <c r="AJ3552" s="110"/>
    </row>
    <row r="3553" spans="15:36" x14ac:dyDescent="0.2">
      <c r="O3553" s="111">
        <f t="shared" si="169"/>
        <v>0</v>
      </c>
      <c r="X3553" s="60">
        <f t="shared" si="170"/>
        <v>0</v>
      </c>
      <c r="Z3553" s="111">
        <f t="shared" si="171"/>
        <v>0</v>
      </c>
      <c r="AJ3553" s="110"/>
    </row>
    <row r="3554" spans="15:36" x14ac:dyDescent="0.2">
      <c r="O3554" s="111">
        <f t="shared" si="169"/>
        <v>0</v>
      </c>
      <c r="X3554" s="60">
        <f t="shared" si="170"/>
        <v>0</v>
      </c>
      <c r="Z3554" s="111">
        <f t="shared" si="171"/>
        <v>0</v>
      </c>
      <c r="AJ3554" s="110"/>
    </row>
    <row r="3555" spans="15:36" x14ac:dyDescent="0.2">
      <c r="O3555" s="111">
        <f t="shared" si="169"/>
        <v>0</v>
      </c>
      <c r="X3555" s="60">
        <f t="shared" si="170"/>
        <v>0</v>
      </c>
      <c r="Z3555" s="111">
        <f t="shared" si="171"/>
        <v>0</v>
      </c>
      <c r="AJ3555" s="110"/>
    </row>
    <row r="3556" spans="15:36" x14ac:dyDescent="0.2">
      <c r="O3556" s="111">
        <f t="shared" si="169"/>
        <v>0</v>
      </c>
      <c r="X3556" s="60">
        <f t="shared" si="170"/>
        <v>0</v>
      </c>
      <c r="Z3556" s="111">
        <f t="shared" si="171"/>
        <v>0</v>
      </c>
      <c r="AJ3556" s="110"/>
    </row>
    <row r="3557" spans="15:36" x14ac:dyDescent="0.2">
      <c r="O3557" s="111">
        <f t="shared" si="169"/>
        <v>0</v>
      </c>
      <c r="X3557" s="60">
        <f t="shared" si="170"/>
        <v>0</v>
      </c>
      <c r="Z3557" s="111">
        <f t="shared" si="171"/>
        <v>0</v>
      </c>
      <c r="AJ3557" s="110"/>
    </row>
    <row r="3558" spans="15:36" x14ac:dyDescent="0.2">
      <c r="O3558" s="111">
        <f t="shared" si="169"/>
        <v>0</v>
      </c>
      <c r="X3558" s="60">
        <f t="shared" si="170"/>
        <v>0</v>
      </c>
      <c r="Z3558" s="111">
        <f t="shared" si="171"/>
        <v>0</v>
      </c>
      <c r="AJ3558" s="110"/>
    </row>
    <row r="3559" spans="15:36" x14ac:dyDescent="0.2">
      <c r="O3559" s="111">
        <f t="shared" si="169"/>
        <v>0</v>
      </c>
      <c r="X3559" s="60">
        <f t="shared" si="170"/>
        <v>0</v>
      </c>
      <c r="Z3559" s="111">
        <f t="shared" si="171"/>
        <v>0</v>
      </c>
      <c r="AJ3559" s="110"/>
    </row>
    <row r="3560" spans="15:36" x14ac:dyDescent="0.2">
      <c r="O3560" s="111">
        <f t="shared" si="169"/>
        <v>0</v>
      </c>
      <c r="X3560" s="60">
        <f t="shared" si="170"/>
        <v>0</v>
      </c>
      <c r="Z3560" s="111">
        <f t="shared" si="171"/>
        <v>0</v>
      </c>
      <c r="AJ3560" s="110"/>
    </row>
    <row r="3561" spans="15:36" x14ac:dyDescent="0.2">
      <c r="O3561" s="111">
        <f t="shared" si="169"/>
        <v>0</v>
      </c>
      <c r="X3561" s="60">
        <f t="shared" si="170"/>
        <v>0</v>
      </c>
      <c r="Z3561" s="111">
        <f t="shared" si="171"/>
        <v>0</v>
      </c>
      <c r="AJ3561" s="110"/>
    </row>
    <row r="3562" spans="15:36" x14ac:dyDescent="0.2">
      <c r="O3562" s="111">
        <f t="shared" si="169"/>
        <v>0</v>
      </c>
      <c r="X3562" s="60">
        <f t="shared" si="170"/>
        <v>0</v>
      </c>
      <c r="Z3562" s="111">
        <f t="shared" si="171"/>
        <v>0</v>
      </c>
      <c r="AJ3562" s="110"/>
    </row>
    <row r="3563" spans="15:36" x14ac:dyDescent="0.2">
      <c r="O3563" s="111">
        <f t="shared" si="169"/>
        <v>0</v>
      </c>
      <c r="X3563" s="60">
        <f t="shared" si="170"/>
        <v>0</v>
      </c>
      <c r="Z3563" s="111">
        <f t="shared" si="171"/>
        <v>0</v>
      </c>
      <c r="AJ3563" s="110"/>
    </row>
    <row r="3564" spans="15:36" x14ac:dyDescent="0.2">
      <c r="O3564" s="111">
        <f t="shared" si="169"/>
        <v>0</v>
      </c>
      <c r="X3564" s="60">
        <f t="shared" si="170"/>
        <v>0</v>
      </c>
      <c r="Z3564" s="111">
        <f t="shared" si="171"/>
        <v>0</v>
      </c>
      <c r="AJ3564" s="110"/>
    </row>
    <row r="3565" spans="15:36" x14ac:dyDescent="0.2">
      <c r="O3565" s="111">
        <f t="shared" si="169"/>
        <v>0</v>
      </c>
      <c r="X3565" s="60">
        <f t="shared" si="170"/>
        <v>0</v>
      </c>
      <c r="Z3565" s="111">
        <f t="shared" si="171"/>
        <v>0</v>
      </c>
      <c r="AJ3565" s="110"/>
    </row>
    <row r="3566" spans="15:36" x14ac:dyDescent="0.2">
      <c r="O3566" s="111">
        <f t="shared" si="169"/>
        <v>0</v>
      </c>
      <c r="X3566" s="60">
        <f t="shared" si="170"/>
        <v>0</v>
      </c>
      <c r="Z3566" s="111">
        <f t="shared" si="171"/>
        <v>0</v>
      </c>
      <c r="AJ3566" s="110"/>
    </row>
    <row r="3567" spans="15:36" x14ac:dyDescent="0.2">
      <c r="O3567" s="111">
        <f t="shared" si="169"/>
        <v>0</v>
      </c>
      <c r="X3567" s="60">
        <f t="shared" si="170"/>
        <v>0</v>
      </c>
      <c r="Z3567" s="111">
        <f t="shared" si="171"/>
        <v>0</v>
      </c>
      <c r="AJ3567" s="110"/>
    </row>
    <row r="3568" spans="15:36" x14ac:dyDescent="0.2">
      <c r="O3568" s="111">
        <f t="shared" si="169"/>
        <v>0</v>
      </c>
      <c r="X3568" s="60">
        <f t="shared" si="170"/>
        <v>0</v>
      </c>
      <c r="Z3568" s="111">
        <f t="shared" si="171"/>
        <v>0</v>
      </c>
      <c r="AJ3568" s="110"/>
    </row>
    <row r="3569" spans="15:36" x14ac:dyDescent="0.2">
      <c r="O3569" s="111">
        <f t="shared" si="169"/>
        <v>0</v>
      </c>
      <c r="X3569" s="60">
        <f t="shared" si="170"/>
        <v>0</v>
      </c>
      <c r="Z3569" s="111">
        <f t="shared" si="171"/>
        <v>0</v>
      </c>
      <c r="AJ3569" s="110"/>
    </row>
    <row r="3570" spans="15:36" x14ac:dyDescent="0.2">
      <c r="O3570" s="111">
        <f t="shared" si="169"/>
        <v>0</v>
      </c>
      <c r="X3570" s="60">
        <f t="shared" si="170"/>
        <v>0</v>
      </c>
      <c r="Z3570" s="111">
        <f t="shared" si="171"/>
        <v>0</v>
      </c>
      <c r="AJ3570" s="110"/>
    </row>
    <row r="3571" spans="15:36" x14ac:dyDescent="0.2">
      <c r="O3571" s="111">
        <f t="shared" si="169"/>
        <v>0</v>
      </c>
      <c r="X3571" s="60">
        <f t="shared" si="170"/>
        <v>0</v>
      </c>
      <c r="Z3571" s="111">
        <f t="shared" si="171"/>
        <v>0</v>
      </c>
      <c r="AJ3571" s="110"/>
    </row>
    <row r="3572" spans="15:36" x14ac:dyDescent="0.2">
      <c r="O3572" s="111">
        <f t="shared" si="169"/>
        <v>0</v>
      </c>
      <c r="X3572" s="60">
        <f t="shared" si="170"/>
        <v>0</v>
      </c>
      <c r="Z3572" s="111">
        <f t="shared" si="171"/>
        <v>0</v>
      </c>
      <c r="AJ3572" s="110"/>
    </row>
    <row r="3573" spans="15:36" x14ac:dyDescent="0.2">
      <c r="O3573" s="111">
        <f t="shared" si="169"/>
        <v>0</v>
      </c>
      <c r="X3573" s="60">
        <f t="shared" si="170"/>
        <v>0</v>
      </c>
      <c r="Z3573" s="111">
        <f t="shared" si="171"/>
        <v>0</v>
      </c>
      <c r="AJ3573" s="110"/>
    </row>
    <row r="3574" spans="15:36" x14ac:dyDescent="0.2">
      <c r="O3574" s="111">
        <f t="shared" si="169"/>
        <v>0</v>
      </c>
      <c r="X3574" s="60">
        <f t="shared" si="170"/>
        <v>0</v>
      </c>
      <c r="Z3574" s="111">
        <f t="shared" si="171"/>
        <v>0</v>
      </c>
      <c r="AJ3574" s="110"/>
    </row>
    <row r="3575" spans="15:36" x14ac:dyDescent="0.2">
      <c r="O3575" s="111">
        <f t="shared" si="169"/>
        <v>0</v>
      </c>
      <c r="X3575" s="60">
        <f t="shared" si="170"/>
        <v>0</v>
      </c>
      <c r="Z3575" s="111">
        <f t="shared" si="171"/>
        <v>0</v>
      </c>
      <c r="AJ3575" s="110"/>
    </row>
    <row r="3576" spans="15:36" x14ac:dyDescent="0.2">
      <c r="O3576" s="111">
        <f t="shared" si="169"/>
        <v>0</v>
      </c>
      <c r="X3576" s="60">
        <f t="shared" si="170"/>
        <v>0</v>
      </c>
      <c r="Z3576" s="111">
        <f t="shared" si="171"/>
        <v>0</v>
      </c>
      <c r="AJ3576" s="110"/>
    </row>
    <row r="3577" spans="15:36" x14ac:dyDescent="0.2">
      <c r="O3577" s="111">
        <f t="shared" si="169"/>
        <v>0</v>
      </c>
      <c r="X3577" s="60">
        <f t="shared" si="170"/>
        <v>0</v>
      </c>
      <c r="Z3577" s="111">
        <f t="shared" si="171"/>
        <v>0</v>
      </c>
      <c r="AJ3577" s="110"/>
    </row>
    <row r="3578" spans="15:36" x14ac:dyDescent="0.2">
      <c r="O3578" s="111">
        <f t="shared" si="169"/>
        <v>0</v>
      </c>
      <c r="X3578" s="60">
        <f t="shared" si="170"/>
        <v>0</v>
      </c>
      <c r="Z3578" s="111">
        <f t="shared" si="171"/>
        <v>0</v>
      </c>
      <c r="AJ3578" s="110"/>
    </row>
    <row r="3579" spans="15:36" x14ac:dyDescent="0.2">
      <c r="O3579" s="111">
        <f t="shared" si="169"/>
        <v>0</v>
      </c>
      <c r="X3579" s="60">
        <f t="shared" si="170"/>
        <v>0</v>
      </c>
      <c r="Z3579" s="111">
        <f t="shared" si="171"/>
        <v>0</v>
      </c>
      <c r="AJ3579" s="110"/>
    </row>
    <row r="3580" spans="15:36" x14ac:dyDescent="0.2">
      <c r="O3580" s="111">
        <f t="shared" si="169"/>
        <v>0</v>
      </c>
      <c r="X3580" s="60">
        <f t="shared" si="170"/>
        <v>0</v>
      </c>
      <c r="Z3580" s="111">
        <f t="shared" si="171"/>
        <v>0</v>
      </c>
      <c r="AJ3580" s="110"/>
    </row>
    <row r="3581" spans="15:36" x14ac:dyDescent="0.2">
      <c r="O3581" s="111">
        <f t="shared" si="169"/>
        <v>0</v>
      </c>
      <c r="X3581" s="60">
        <f t="shared" si="170"/>
        <v>0</v>
      </c>
      <c r="Z3581" s="111">
        <f t="shared" si="171"/>
        <v>0</v>
      </c>
      <c r="AJ3581" s="110"/>
    </row>
    <row r="3582" spans="15:36" x14ac:dyDescent="0.2">
      <c r="O3582" s="111">
        <f t="shared" si="169"/>
        <v>0</v>
      </c>
      <c r="X3582" s="60">
        <f t="shared" si="170"/>
        <v>0</v>
      </c>
      <c r="Z3582" s="111">
        <f t="shared" si="171"/>
        <v>0</v>
      </c>
      <c r="AJ3582" s="110"/>
    </row>
    <row r="3583" spans="15:36" x14ac:dyDescent="0.2">
      <c r="O3583" s="111">
        <f t="shared" si="169"/>
        <v>0</v>
      </c>
      <c r="X3583" s="60">
        <f t="shared" si="170"/>
        <v>0</v>
      </c>
      <c r="Z3583" s="111">
        <f t="shared" si="171"/>
        <v>0</v>
      </c>
      <c r="AJ3583" s="110"/>
    </row>
    <row r="3584" spans="15:36" x14ac:dyDescent="0.2">
      <c r="O3584" s="111">
        <f t="shared" si="169"/>
        <v>0</v>
      </c>
      <c r="X3584" s="60">
        <f t="shared" si="170"/>
        <v>0</v>
      </c>
      <c r="Z3584" s="111">
        <f t="shared" si="171"/>
        <v>0</v>
      </c>
      <c r="AJ3584" s="110"/>
    </row>
    <row r="3585" spans="15:36" x14ac:dyDescent="0.2">
      <c r="O3585" s="111">
        <f t="shared" si="169"/>
        <v>0</v>
      </c>
      <c r="X3585" s="60">
        <f t="shared" si="170"/>
        <v>0</v>
      </c>
      <c r="Z3585" s="111">
        <f t="shared" si="171"/>
        <v>0</v>
      </c>
      <c r="AJ3585" s="110"/>
    </row>
    <row r="3586" spans="15:36" x14ac:dyDescent="0.2">
      <c r="O3586" s="111">
        <f t="shared" si="169"/>
        <v>0</v>
      </c>
      <c r="X3586" s="60">
        <f t="shared" si="170"/>
        <v>0</v>
      </c>
      <c r="Z3586" s="111">
        <f t="shared" si="171"/>
        <v>0</v>
      </c>
      <c r="AJ3586" s="110"/>
    </row>
    <row r="3587" spans="15:36" x14ac:dyDescent="0.2">
      <c r="O3587" s="111">
        <f t="shared" ref="O3587:O3650" si="172">(J3587+K3587)-L3587+M3587-N3587</f>
        <v>0</v>
      </c>
      <c r="X3587" s="60">
        <f t="shared" si="170"/>
        <v>0</v>
      </c>
      <c r="Z3587" s="111">
        <f t="shared" si="171"/>
        <v>0</v>
      </c>
      <c r="AJ3587" s="110"/>
    </row>
    <row r="3588" spans="15:36" x14ac:dyDescent="0.2">
      <c r="O3588" s="111">
        <f t="shared" si="172"/>
        <v>0</v>
      </c>
      <c r="X3588" s="60">
        <f t="shared" ref="X3588:X3651" si="173">W3588*U3588</f>
        <v>0</v>
      </c>
      <c r="Z3588" s="111">
        <f t="shared" ref="Z3588:Z3651" si="174">Y3588*U3588</f>
        <v>0</v>
      </c>
      <c r="AJ3588" s="110"/>
    </row>
    <row r="3589" spans="15:36" x14ac:dyDescent="0.2">
      <c r="O3589" s="111">
        <f t="shared" si="172"/>
        <v>0</v>
      </c>
      <c r="X3589" s="60">
        <f t="shared" si="173"/>
        <v>0</v>
      </c>
      <c r="Z3589" s="111">
        <f t="shared" si="174"/>
        <v>0</v>
      </c>
      <c r="AJ3589" s="110"/>
    </row>
    <row r="3590" spans="15:36" x14ac:dyDescent="0.2">
      <c r="O3590" s="111">
        <f t="shared" si="172"/>
        <v>0</v>
      </c>
      <c r="X3590" s="60">
        <f t="shared" si="173"/>
        <v>0</v>
      </c>
      <c r="Z3590" s="111">
        <f t="shared" si="174"/>
        <v>0</v>
      </c>
      <c r="AJ3590" s="110"/>
    </row>
    <row r="3591" spans="15:36" x14ac:dyDescent="0.2">
      <c r="O3591" s="111">
        <f t="shared" si="172"/>
        <v>0</v>
      </c>
      <c r="X3591" s="60">
        <f t="shared" si="173"/>
        <v>0</v>
      </c>
      <c r="Z3591" s="111">
        <f t="shared" si="174"/>
        <v>0</v>
      </c>
      <c r="AJ3591" s="110"/>
    </row>
    <row r="3592" spans="15:36" x14ac:dyDescent="0.2">
      <c r="O3592" s="111">
        <f t="shared" si="172"/>
        <v>0</v>
      </c>
      <c r="X3592" s="60">
        <f t="shared" si="173"/>
        <v>0</v>
      </c>
      <c r="Z3592" s="111">
        <f t="shared" si="174"/>
        <v>0</v>
      </c>
      <c r="AJ3592" s="110"/>
    </row>
    <row r="3593" spans="15:36" x14ac:dyDescent="0.2">
      <c r="O3593" s="111">
        <f t="shared" si="172"/>
        <v>0</v>
      </c>
      <c r="X3593" s="60">
        <f t="shared" si="173"/>
        <v>0</v>
      </c>
      <c r="Z3593" s="111">
        <f t="shared" si="174"/>
        <v>0</v>
      </c>
      <c r="AJ3593" s="110"/>
    </row>
    <row r="3594" spans="15:36" x14ac:dyDescent="0.2">
      <c r="O3594" s="111">
        <f t="shared" si="172"/>
        <v>0</v>
      </c>
      <c r="X3594" s="60">
        <f t="shared" si="173"/>
        <v>0</v>
      </c>
      <c r="Z3594" s="111">
        <f t="shared" si="174"/>
        <v>0</v>
      </c>
      <c r="AJ3594" s="110"/>
    </row>
    <row r="3595" spans="15:36" x14ac:dyDescent="0.2">
      <c r="O3595" s="111">
        <f t="shared" si="172"/>
        <v>0</v>
      </c>
      <c r="X3595" s="60">
        <f t="shared" si="173"/>
        <v>0</v>
      </c>
      <c r="Z3595" s="111">
        <f t="shared" si="174"/>
        <v>0</v>
      </c>
      <c r="AJ3595" s="110"/>
    </row>
    <row r="3596" spans="15:36" x14ac:dyDescent="0.2">
      <c r="O3596" s="111">
        <f t="shared" si="172"/>
        <v>0</v>
      </c>
      <c r="X3596" s="60">
        <f t="shared" si="173"/>
        <v>0</v>
      </c>
      <c r="Z3596" s="111">
        <f t="shared" si="174"/>
        <v>0</v>
      </c>
      <c r="AJ3596" s="110"/>
    </row>
    <row r="3597" spans="15:36" x14ac:dyDescent="0.2">
      <c r="O3597" s="111">
        <f t="shared" si="172"/>
        <v>0</v>
      </c>
      <c r="X3597" s="60">
        <f t="shared" si="173"/>
        <v>0</v>
      </c>
      <c r="Z3597" s="111">
        <f t="shared" si="174"/>
        <v>0</v>
      </c>
      <c r="AJ3597" s="110"/>
    </row>
    <row r="3598" spans="15:36" x14ac:dyDescent="0.2">
      <c r="O3598" s="111">
        <f t="shared" si="172"/>
        <v>0</v>
      </c>
      <c r="X3598" s="60">
        <f t="shared" si="173"/>
        <v>0</v>
      </c>
      <c r="Z3598" s="111">
        <f t="shared" si="174"/>
        <v>0</v>
      </c>
      <c r="AJ3598" s="110"/>
    </row>
    <row r="3599" spans="15:36" x14ac:dyDescent="0.2">
      <c r="O3599" s="111">
        <f t="shared" si="172"/>
        <v>0</v>
      </c>
      <c r="X3599" s="60">
        <f t="shared" si="173"/>
        <v>0</v>
      </c>
      <c r="Z3599" s="111">
        <f t="shared" si="174"/>
        <v>0</v>
      </c>
      <c r="AJ3599" s="110"/>
    </row>
    <row r="3600" spans="15:36" x14ac:dyDescent="0.2">
      <c r="O3600" s="111">
        <f t="shared" si="172"/>
        <v>0</v>
      </c>
      <c r="X3600" s="60">
        <f t="shared" si="173"/>
        <v>0</v>
      </c>
      <c r="Z3600" s="111">
        <f t="shared" si="174"/>
        <v>0</v>
      </c>
      <c r="AJ3600" s="110"/>
    </row>
    <row r="3601" spans="15:36" x14ac:dyDescent="0.2">
      <c r="O3601" s="111">
        <f t="shared" si="172"/>
        <v>0</v>
      </c>
      <c r="X3601" s="60">
        <f t="shared" si="173"/>
        <v>0</v>
      </c>
      <c r="Z3601" s="111">
        <f t="shared" si="174"/>
        <v>0</v>
      </c>
      <c r="AJ3601" s="110"/>
    </row>
    <row r="3602" spans="15:36" x14ac:dyDescent="0.2">
      <c r="O3602" s="111">
        <f t="shared" si="172"/>
        <v>0</v>
      </c>
      <c r="X3602" s="60">
        <f t="shared" si="173"/>
        <v>0</v>
      </c>
      <c r="Z3602" s="111">
        <f t="shared" si="174"/>
        <v>0</v>
      </c>
      <c r="AJ3602" s="110"/>
    </row>
    <row r="3603" spans="15:36" x14ac:dyDescent="0.2">
      <c r="O3603" s="111">
        <f t="shared" si="172"/>
        <v>0</v>
      </c>
      <c r="X3603" s="60">
        <f t="shared" si="173"/>
        <v>0</v>
      </c>
      <c r="Z3603" s="111">
        <f t="shared" si="174"/>
        <v>0</v>
      </c>
      <c r="AJ3603" s="110"/>
    </row>
    <row r="3604" spans="15:36" x14ac:dyDescent="0.2">
      <c r="O3604" s="111">
        <f t="shared" si="172"/>
        <v>0</v>
      </c>
      <c r="X3604" s="60">
        <f t="shared" si="173"/>
        <v>0</v>
      </c>
      <c r="Z3604" s="111">
        <f t="shared" si="174"/>
        <v>0</v>
      </c>
      <c r="AJ3604" s="110"/>
    </row>
    <row r="3605" spans="15:36" x14ac:dyDescent="0.2">
      <c r="O3605" s="111">
        <f t="shared" si="172"/>
        <v>0</v>
      </c>
      <c r="X3605" s="60">
        <f t="shared" si="173"/>
        <v>0</v>
      </c>
      <c r="Z3605" s="111">
        <f t="shared" si="174"/>
        <v>0</v>
      </c>
      <c r="AJ3605" s="110"/>
    </row>
    <row r="3606" spans="15:36" x14ac:dyDescent="0.2">
      <c r="O3606" s="111">
        <f t="shared" si="172"/>
        <v>0</v>
      </c>
      <c r="X3606" s="60">
        <f t="shared" si="173"/>
        <v>0</v>
      </c>
      <c r="Z3606" s="111">
        <f t="shared" si="174"/>
        <v>0</v>
      </c>
      <c r="AJ3606" s="110"/>
    </row>
    <row r="3607" spans="15:36" x14ac:dyDescent="0.2">
      <c r="O3607" s="111">
        <f t="shared" si="172"/>
        <v>0</v>
      </c>
      <c r="X3607" s="60">
        <f t="shared" si="173"/>
        <v>0</v>
      </c>
      <c r="Z3607" s="111">
        <f t="shared" si="174"/>
        <v>0</v>
      </c>
      <c r="AJ3607" s="110"/>
    </row>
    <row r="3608" spans="15:36" x14ac:dyDescent="0.2">
      <c r="O3608" s="111">
        <f t="shared" si="172"/>
        <v>0</v>
      </c>
      <c r="X3608" s="60">
        <f t="shared" si="173"/>
        <v>0</v>
      </c>
      <c r="Z3608" s="111">
        <f t="shared" si="174"/>
        <v>0</v>
      </c>
      <c r="AJ3608" s="110"/>
    </row>
    <row r="3609" spans="15:36" x14ac:dyDescent="0.2">
      <c r="O3609" s="111">
        <f t="shared" si="172"/>
        <v>0</v>
      </c>
      <c r="X3609" s="60">
        <f t="shared" si="173"/>
        <v>0</v>
      </c>
      <c r="Z3609" s="111">
        <f t="shared" si="174"/>
        <v>0</v>
      </c>
      <c r="AJ3609" s="110"/>
    </row>
    <row r="3610" spans="15:36" x14ac:dyDescent="0.2">
      <c r="O3610" s="111">
        <f t="shared" si="172"/>
        <v>0</v>
      </c>
      <c r="X3610" s="60">
        <f t="shared" si="173"/>
        <v>0</v>
      </c>
      <c r="Z3610" s="111">
        <f t="shared" si="174"/>
        <v>0</v>
      </c>
      <c r="AJ3610" s="110"/>
    </row>
    <row r="3611" spans="15:36" x14ac:dyDescent="0.2">
      <c r="O3611" s="111">
        <f t="shared" si="172"/>
        <v>0</v>
      </c>
      <c r="X3611" s="60">
        <f t="shared" si="173"/>
        <v>0</v>
      </c>
      <c r="Z3611" s="111">
        <f t="shared" si="174"/>
        <v>0</v>
      </c>
      <c r="AJ3611" s="110"/>
    </row>
    <row r="3612" spans="15:36" x14ac:dyDescent="0.2">
      <c r="O3612" s="111">
        <f t="shared" si="172"/>
        <v>0</v>
      </c>
      <c r="X3612" s="60">
        <f t="shared" si="173"/>
        <v>0</v>
      </c>
      <c r="Z3612" s="111">
        <f t="shared" si="174"/>
        <v>0</v>
      </c>
      <c r="AJ3612" s="110"/>
    </row>
    <row r="3613" spans="15:36" x14ac:dyDescent="0.2">
      <c r="O3613" s="111">
        <f t="shared" si="172"/>
        <v>0</v>
      </c>
      <c r="X3613" s="60">
        <f t="shared" si="173"/>
        <v>0</v>
      </c>
      <c r="Z3613" s="111">
        <f t="shared" si="174"/>
        <v>0</v>
      </c>
      <c r="AJ3613" s="110"/>
    </row>
    <row r="3614" spans="15:36" x14ac:dyDescent="0.2">
      <c r="O3614" s="111">
        <f t="shared" si="172"/>
        <v>0</v>
      </c>
      <c r="X3614" s="60">
        <f t="shared" si="173"/>
        <v>0</v>
      </c>
      <c r="Z3614" s="111">
        <f t="shared" si="174"/>
        <v>0</v>
      </c>
      <c r="AJ3614" s="110"/>
    </row>
    <row r="3615" spans="15:36" x14ac:dyDescent="0.2">
      <c r="O3615" s="111">
        <f t="shared" si="172"/>
        <v>0</v>
      </c>
      <c r="X3615" s="60">
        <f t="shared" si="173"/>
        <v>0</v>
      </c>
      <c r="Z3615" s="111">
        <f t="shared" si="174"/>
        <v>0</v>
      </c>
      <c r="AJ3615" s="110"/>
    </row>
    <row r="3616" spans="15:36" x14ac:dyDescent="0.2">
      <c r="O3616" s="111">
        <f t="shared" si="172"/>
        <v>0</v>
      </c>
      <c r="X3616" s="60">
        <f t="shared" si="173"/>
        <v>0</v>
      </c>
      <c r="Z3616" s="111">
        <f t="shared" si="174"/>
        <v>0</v>
      </c>
      <c r="AJ3616" s="110"/>
    </row>
    <row r="3617" spans="15:36" x14ac:dyDescent="0.2">
      <c r="O3617" s="111">
        <f t="shared" si="172"/>
        <v>0</v>
      </c>
      <c r="X3617" s="60">
        <f t="shared" si="173"/>
        <v>0</v>
      </c>
      <c r="Z3617" s="111">
        <f t="shared" si="174"/>
        <v>0</v>
      </c>
      <c r="AJ3617" s="110"/>
    </row>
    <row r="3618" spans="15:36" x14ac:dyDescent="0.2">
      <c r="O3618" s="111">
        <f t="shared" si="172"/>
        <v>0</v>
      </c>
      <c r="X3618" s="60">
        <f t="shared" si="173"/>
        <v>0</v>
      </c>
      <c r="Z3618" s="111">
        <f t="shared" si="174"/>
        <v>0</v>
      </c>
      <c r="AJ3618" s="110"/>
    </row>
    <row r="3619" spans="15:36" x14ac:dyDescent="0.2">
      <c r="O3619" s="111">
        <f t="shared" si="172"/>
        <v>0</v>
      </c>
      <c r="X3619" s="60">
        <f t="shared" si="173"/>
        <v>0</v>
      </c>
      <c r="Z3619" s="111">
        <f t="shared" si="174"/>
        <v>0</v>
      </c>
      <c r="AJ3619" s="110"/>
    </row>
    <row r="3620" spans="15:36" x14ac:dyDescent="0.2">
      <c r="O3620" s="111">
        <f t="shared" si="172"/>
        <v>0</v>
      </c>
      <c r="X3620" s="60">
        <f t="shared" si="173"/>
        <v>0</v>
      </c>
      <c r="Z3620" s="111">
        <f t="shared" si="174"/>
        <v>0</v>
      </c>
      <c r="AJ3620" s="110"/>
    </row>
    <row r="3621" spans="15:36" x14ac:dyDescent="0.2">
      <c r="O3621" s="111">
        <f t="shared" si="172"/>
        <v>0</v>
      </c>
      <c r="X3621" s="60">
        <f t="shared" si="173"/>
        <v>0</v>
      </c>
      <c r="Z3621" s="111">
        <f t="shared" si="174"/>
        <v>0</v>
      </c>
      <c r="AJ3621" s="110"/>
    </row>
    <row r="3622" spans="15:36" x14ac:dyDescent="0.2">
      <c r="O3622" s="111">
        <f t="shared" si="172"/>
        <v>0</v>
      </c>
      <c r="X3622" s="60">
        <f t="shared" si="173"/>
        <v>0</v>
      </c>
      <c r="Z3622" s="111">
        <f t="shared" si="174"/>
        <v>0</v>
      </c>
      <c r="AJ3622" s="110"/>
    </row>
    <row r="3623" spans="15:36" x14ac:dyDescent="0.2">
      <c r="O3623" s="111">
        <f t="shared" si="172"/>
        <v>0</v>
      </c>
      <c r="X3623" s="60">
        <f t="shared" si="173"/>
        <v>0</v>
      </c>
      <c r="Z3623" s="111">
        <f t="shared" si="174"/>
        <v>0</v>
      </c>
      <c r="AJ3623" s="110"/>
    </row>
    <row r="3624" spans="15:36" x14ac:dyDescent="0.2">
      <c r="O3624" s="111">
        <f t="shared" si="172"/>
        <v>0</v>
      </c>
      <c r="X3624" s="60">
        <f t="shared" si="173"/>
        <v>0</v>
      </c>
      <c r="Z3624" s="111">
        <f t="shared" si="174"/>
        <v>0</v>
      </c>
      <c r="AJ3624" s="110"/>
    </row>
    <row r="3625" spans="15:36" x14ac:dyDescent="0.2">
      <c r="O3625" s="111">
        <f t="shared" si="172"/>
        <v>0</v>
      </c>
      <c r="X3625" s="60">
        <f t="shared" si="173"/>
        <v>0</v>
      </c>
      <c r="Z3625" s="111">
        <f t="shared" si="174"/>
        <v>0</v>
      </c>
      <c r="AJ3625" s="110"/>
    </row>
    <row r="3626" spans="15:36" x14ac:dyDescent="0.2">
      <c r="O3626" s="111">
        <f t="shared" si="172"/>
        <v>0</v>
      </c>
      <c r="X3626" s="60">
        <f t="shared" si="173"/>
        <v>0</v>
      </c>
      <c r="Z3626" s="111">
        <f t="shared" si="174"/>
        <v>0</v>
      </c>
      <c r="AJ3626" s="110"/>
    </row>
    <row r="3627" spans="15:36" x14ac:dyDescent="0.2">
      <c r="O3627" s="111">
        <f t="shared" si="172"/>
        <v>0</v>
      </c>
      <c r="X3627" s="60">
        <f t="shared" si="173"/>
        <v>0</v>
      </c>
      <c r="Z3627" s="111">
        <f t="shared" si="174"/>
        <v>0</v>
      </c>
      <c r="AJ3627" s="110"/>
    </row>
    <row r="3628" spans="15:36" x14ac:dyDescent="0.2">
      <c r="O3628" s="111">
        <f t="shared" si="172"/>
        <v>0</v>
      </c>
      <c r="X3628" s="60">
        <f t="shared" si="173"/>
        <v>0</v>
      </c>
      <c r="Z3628" s="111">
        <f t="shared" si="174"/>
        <v>0</v>
      </c>
      <c r="AJ3628" s="110"/>
    </row>
    <row r="3629" spans="15:36" x14ac:dyDescent="0.2">
      <c r="O3629" s="111">
        <f t="shared" si="172"/>
        <v>0</v>
      </c>
      <c r="X3629" s="60">
        <f t="shared" si="173"/>
        <v>0</v>
      </c>
      <c r="Z3629" s="111">
        <f t="shared" si="174"/>
        <v>0</v>
      </c>
      <c r="AJ3629" s="110"/>
    </row>
    <row r="3630" spans="15:36" x14ac:dyDescent="0.2">
      <c r="O3630" s="111">
        <f t="shared" si="172"/>
        <v>0</v>
      </c>
      <c r="X3630" s="60">
        <f t="shared" si="173"/>
        <v>0</v>
      </c>
      <c r="Z3630" s="111">
        <f t="shared" si="174"/>
        <v>0</v>
      </c>
      <c r="AJ3630" s="110"/>
    </row>
    <row r="3631" spans="15:36" x14ac:dyDescent="0.2">
      <c r="O3631" s="111">
        <f t="shared" si="172"/>
        <v>0</v>
      </c>
      <c r="X3631" s="60">
        <f t="shared" si="173"/>
        <v>0</v>
      </c>
      <c r="Z3631" s="111">
        <f t="shared" si="174"/>
        <v>0</v>
      </c>
      <c r="AJ3631" s="110"/>
    </row>
    <row r="3632" spans="15:36" x14ac:dyDescent="0.2">
      <c r="O3632" s="111">
        <f t="shared" si="172"/>
        <v>0</v>
      </c>
      <c r="X3632" s="60">
        <f t="shared" si="173"/>
        <v>0</v>
      </c>
      <c r="Z3632" s="111">
        <f t="shared" si="174"/>
        <v>0</v>
      </c>
      <c r="AJ3632" s="110"/>
    </row>
    <row r="3633" spans="15:36" x14ac:dyDescent="0.2">
      <c r="O3633" s="111">
        <f t="shared" si="172"/>
        <v>0</v>
      </c>
      <c r="X3633" s="60">
        <f t="shared" si="173"/>
        <v>0</v>
      </c>
      <c r="Z3633" s="111">
        <f t="shared" si="174"/>
        <v>0</v>
      </c>
      <c r="AJ3633" s="110"/>
    </row>
    <row r="3634" spans="15:36" x14ac:dyDescent="0.2">
      <c r="O3634" s="111">
        <f t="shared" si="172"/>
        <v>0</v>
      </c>
      <c r="X3634" s="60">
        <f t="shared" si="173"/>
        <v>0</v>
      </c>
      <c r="Z3634" s="111">
        <f t="shared" si="174"/>
        <v>0</v>
      </c>
      <c r="AJ3634" s="110"/>
    </row>
    <row r="3635" spans="15:36" x14ac:dyDescent="0.2">
      <c r="O3635" s="111">
        <f t="shared" si="172"/>
        <v>0</v>
      </c>
      <c r="X3635" s="60">
        <f t="shared" si="173"/>
        <v>0</v>
      </c>
      <c r="Z3635" s="111">
        <f t="shared" si="174"/>
        <v>0</v>
      </c>
      <c r="AJ3635" s="110"/>
    </row>
    <row r="3636" spans="15:36" x14ac:dyDescent="0.2">
      <c r="O3636" s="111">
        <f t="shared" si="172"/>
        <v>0</v>
      </c>
      <c r="X3636" s="60">
        <f t="shared" si="173"/>
        <v>0</v>
      </c>
      <c r="Z3636" s="111">
        <f t="shared" si="174"/>
        <v>0</v>
      </c>
      <c r="AJ3636" s="110"/>
    </row>
    <row r="3637" spans="15:36" x14ac:dyDescent="0.2">
      <c r="O3637" s="111">
        <f t="shared" si="172"/>
        <v>0</v>
      </c>
      <c r="X3637" s="60">
        <f t="shared" si="173"/>
        <v>0</v>
      </c>
      <c r="Z3637" s="111">
        <f t="shared" si="174"/>
        <v>0</v>
      </c>
      <c r="AJ3637" s="110"/>
    </row>
    <row r="3638" spans="15:36" x14ac:dyDescent="0.2">
      <c r="O3638" s="111">
        <f t="shared" si="172"/>
        <v>0</v>
      </c>
      <c r="X3638" s="60">
        <f t="shared" si="173"/>
        <v>0</v>
      </c>
      <c r="Z3638" s="111">
        <f t="shared" si="174"/>
        <v>0</v>
      </c>
      <c r="AJ3638" s="110"/>
    </row>
    <row r="3639" spans="15:36" x14ac:dyDescent="0.2">
      <c r="O3639" s="111">
        <f t="shared" si="172"/>
        <v>0</v>
      </c>
      <c r="X3639" s="60">
        <f t="shared" si="173"/>
        <v>0</v>
      </c>
      <c r="Z3639" s="111">
        <f t="shared" si="174"/>
        <v>0</v>
      </c>
      <c r="AJ3639" s="110"/>
    </row>
    <row r="3640" spans="15:36" x14ac:dyDescent="0.2">
      <c r="O3640" s="111">
        <f t="shared" si="172"/>
        <v>0</v>
      </c>
      <c r="X3640" s="60">
        <f t="shared" si="173"/>
        <v>0</v>
      </c>
      <c r="Z3640" s="111">
        <f t="shared" si="174"/>
        <v>0</v>
      </c>
      <c r="AJ3640" s="110"/>
    </row>
    <row r="3641" spans="15:36" x14ac:dyDescent="0.2">
      <c r="O3641" s="111">
        <f t="shared" si="172"/>
        <v>0</v>
      </c>
      <c r="X3641" s="60">
        <f t="shared" si="173"/>
        <v>0</v>
      </c>
      <c r="Z3641" s="111">
        <f t="shared" si="174"/>
        <v>0</v>
      </c>
      <c r="AJ3641" s="110"/>
    </row>
    <row r="3642" spans="15:36" x14ac:dyDescent="0.2">
      <c r="O3642" s="111">
        <f t="shared" si="172"/>
        <v>0</v>
      </c>
      <c r="X3642" s="60">
        <f t="shared" si="173"/>
        <v>0</v>
      </c>
      <c r="Z3642" s="111">
        <f t="shared" si="174"/>
        <v>0</v>
      </c>
      <c r="AJ3642" s="110"/>
    </row>
    <row r="3643" spans="15:36" x14ac:dyDescent="0.2">
      <c r="O3643" s="111">
        <f t="shared" si="172"/>
        <v>0</v>
      </c>
      <c r="X3643" s="60">
        <f t="shared" si="173"/>
        <v>0</v>
      </c>
      <c r="Z3643" s="111">
        <f t="shared" si="174"/>
        <v>0</v>
      </c>
      <c r="AJ3643" s="110"/>
    </row>
    <row r="3644" spans="15:36" x14ac:dyDescent="0.2">
      <c r="O3644" s="111">
        <f t="shared" si="172"/>
        <v>0</v>
      </c>
      <c r="X3644" s="60">
        <f t="shared" si="173"/>
        <v>0</v>
      </c>
      <c r="Z3644" s="111">
        <f t="shared" si="174"/>
        <v>0</v>
      </c>
      <c r="AJ3644" s="110"/>
    </row>
    <row r="3645" spans="15:36" x14ac:dyDescent="0.2">
      <c r="O3645" s="111">
        <f t="shared" si="172"/>
        <v>0</v>
      </c>
      <c r="X3645" s="60">
        <f t="shared" si="173"/>
        <v>0</v>
      </c>
      <c r="Z3645" s="111">
        <f t="shared" si="174"/>
        <v>0</v>
      </c>
      <c r="AJ3645" s="110"/>
    </row>
    <row r="3646" spans="15:36" x14ac:dyDescent="0.2">
      <c r="O3646" s="111">
        <f t="shared" si="172"/>
        <v>0</v>
      </c>
      <c r="X3646" s="60">
        <f t="shared" si="173"/>
        <v>0</v>
      </c>
      <c r="Z3646" s="111">
        <f t="shared" si="174"/>
        <v>0</v>
      </c>
      <c r="AJ3646" s="110"/>
    </row>
    <row r="3647" spans="15:36" x14ac:dyDescent="0.2">
      <c r="O3647" s="111">
        <f t="shared" si="172"/>
        <v>0</v>
      </c>
      <c r="X3647" s="60">
        <f t="shared" si="173"/>
        <v>0</v>
      </c>
      <c r="Z3647" s="111">
        <f t="shared" si="174"/>
        <v>0</v>
      </c>
      <c r="AJ3647" s="110"/>
    </row>
    <row r="3648" spans="15:36" x14ac:dyDescent="0.2">
      <c r="O3648" s="111">
        <f t="shared" si="172"/>
        <v>0</v>
      </c>
      <c r="X3648" s="60">
        <f t="shared" si="173"/>
        <v>0</v>
      </c>
      <c r="Z3648" s="111">
        <f t="shared" si="174"/>
        <v>0</v>
      </c>
      <c r="AJ3648" s="110"/>
    </row>
    <row r="3649" spans="15:36" x14ac:dyDescent="0.2">
      <c r="O3649" s="111">
        <f t="shared" si="172"/>
        <v>0</v>
      </c>
      <c r="X3649" s="60">
        <f t="shared" si="173"/>
        <v>0</v>
      </c>
      <c r="Z3649" s="111">
        <f t="shared" si="174"/>
        <v>0</v>
      </c>
      <c r="AJ3649" s="110"/>
    </row>
    <row r="3650" spans="15:36" x14ac:dyDescent="0.2">
      <c r="O3650" s="111">
        <f t="shared" si="172"/>
        <v>0</v>
      </c>
      <c r="X3650" s="60">
        <f t="shared" si="173"/>
        <v>0</v>
      </c>
      <c r="Z3650" s="111">
        <f t="shared" si="174"/>
        <v>0</v>
      </c>
      <c r="AJ3650" s="110"/>
    </row>
    <row r="3651" spans="15:36" x14ac:dyDescent="0.2">
      <c r="O3651" s="111">
        <f t="shared" ref="O3651:O3714" si="175">(J3651+K3651)-L3651+M3651-N3651</f>
        <v>0</v>
      </c>
      <c r="X3651" s="60">
        <f t="shared" si="173"/>
        <v>0</v>
      </c>
      <c r="Z3651" s="111">
        <f t="shared" si="174"/>
        <v>0</v>
      </c>
      <c r="AJ3651" s="110"/>
    </row>
    <row r="3652" spans="15:36" x14ac:dyDescent="0.2">
      <c r="O3652" s="111">
        <f t="shared" si="175"/>
        <v>0</v>
      </c>
      <c r="X3652" s="60">
        <f t="shared" ref="X3652:X3715" si="176">W3652*U3652</f>
        <v>0</v>
      </c>
      <c r="Z3652" s="111">
        <f t="shared" ref="Z3652:Z3715" si="177">Y3652*U3652</f>
        <v>0</v>
      </c>
      <c r="AJ3652" s="110"/>
    </row>
    <row r="3653" spans="15:36" x14ac:dyDescent="0.2">
      <c r="O3653" s="111">
        <f t="shared" si="175"/>
        <v>0</v>
      </c>
      <c r="X3653" s="60">
        <f t="shared" si="176"/>
        <v>0</v>
      </c>
      <c r="Z3653" s="111">
        <f t="shared" si="177"/>
        <v>0</v>
      </c>
      <c r="AJ3653" s="110"/>
    </row>
    <row r="3654" spans="15:36" x14ac:dyDescent="0.2">
      <c r="O3654" s="111">
        <f t="shared" si="175"/>
        <v>0</v>
      </c>
      <c r="X3654" s="60">
        <f t="shared" si="176"/>
        <v>0</v>
      </c>
      <c r="Z3654" s="111">
        <f t="shared" si="177"/>
        <v>0</v>
      </c>
      <c r="AJ3654" s="110"/>
    </row>
    <row r="3655" spans="15:36" x14ac:dyDescent="0.2">
      <c r="O3655" s="111">
        <f t="shared" si="175"/>
        <v>0</v>
      </c>
      <c r="X3655" s="60">
        <f t="shared" si="176"/>
        <v>0</v>
      </c>
      <c r="Z3655" s="111">
        <f t="shared" si="177"/>
        <v>0</v>
      </c>
      <c r="AJ3655" s="110"/>
    </row>
    <row r="3656" spans="15:36" x14ac:dyDescent="0.2">
      <c r="O3656" s="111">
        <f t="shared" si="175"/>
        <v>0</v>
      </c>
      <c r="X3656" s="60">
        <f t="shared" si="176"/>
        <v>0</v>
      </c>
      <c r="Z3656" s="111">
        <f t="shared" si="177"/>
        <v>0</v>
      </c>
      <c r="AJ3656" s="110"/>
    </row>
    <row r="3657" spans="15:36" x14ac:dyDescent="0.2">
      <c r="O3657" s="111">
        <f t="shared" si="175"/>
        <v>0</v>
      </c>
      <c r="X3657" s="60">
        <f t="shared" si="176"/>
        <v>0</v>
      </c>
      <c r="Z3657" s="111">
        <f t="shared" si="177"/>
        <v>0</v>
      </c>
      <c r="AJ3657" s="110"/>
    </row>
    <row r="3658" spans="15:36" x14ac:dyDescent="0.2">
      <c r="O3658" s="111">
        <f t="shared" si="175"/>
        <v>0</v>
      </c>
      <c r="X3658" s="60">
        <f t="shared" si="176"/>
        <v>0</v>
      </c>
      <c r="Z3658" s="111">
        <f t="shared" si="177"/>
        <v>0</v>
      </c>
      <c r="AJ3658" s="110"/>
    </row>
    <row r="3659" spans="15:36" x14ac:dyDescent="0.2">
      <c r="O3659" s="111">
        <f t="shared" si="175"/>
        <v>0</v>
      </c>
      <c r="X3659" s="60">
        <f t="shared" si="176"/>
        <v>0</v>
      </c>
      <c r="Z3659" s="111">
        <f t="shared" si="177"/>
        <v>0</v>
      </c>
      <c r="AJ3659" s="110"/>
    </row>
    <row r="3660" spans="15:36" x14ac:dyDescent="0.2">
      <c r="O3660" s="111">
        <f t="shared" si="175"/>
        <v>0</v>
      </c>
      <c r="X3660" s="60">
        <f t="shared" si="176"/>
        <v>0</v>
      </c>
      <c r="Z3660" s="111">
        <f t="shared" si="177"/>
        <v>0</v>
      </c>
      <c r="AJ3660" s="110"/>
    </row>
    <row r="3661" spans="15:36" x14ac:dyDescent="0.2">
      <c r="O3661" s="111">
        <f t="shared" si="175"/>
        <v>0</v>
      </c>
      <c r="X3661" s="60">
        <f t="shared" si="176"/>
        <v>0</v>
      </c>
      <c r="Z3661" s="111">
        <f t="shared" si="177"/>
        <v>0</v>
      </c>
      <c r="AJ3661" s="110"/>
    </row>
    <row r="3662" spans="15:36" x14ac:dyDescent="0.2">
      <c r="O3662" s="111">
        <f t="shared" si="175"/>
        <v>0</v>
      </c>
      <c r="X3662" s="60">
        <f t="shared" si="176"/>
        <v>0</v>
      </c>
      <c r="Z3662" s="111">
        <f t="shared" si="177"/>
        <v>0</v>
      </c>
      <c r="AJ3662" s="110"/>
    </row>
    <row r="3663" spans="15:36" x14ac:dyDescent="0.2">
      <c r="O3663" s="111">
        <f t="shared" si="175"/>
        <v>0</v>
      </c>
      <c r="X3663" s="60">
        <f t="shared" si="176"/>
        <v>0</v>
      </c>
      <c r="Z3663" s="111">
        <f t="shared" si="177"/>
        <v>0</v>
      </c>
      <c r="AJ3663" s="110"/>
    </row>
    <row r="3664" spans="15:36" x14ac:dyDescent="0.2">
      <c r="O3664" s="111">
        <f t="shared" si="175"/>
        <v>0</v>
      </c>
      <c r="X3664" s="60">
        <f t="shared" si="176"/>
        <v>0</v>
      </c>
      <c r="Z3664" s="111">
        <f t="shared" si="177"/>
        <v>0</v>
      </c>
      <c r="AJ3664" s="110"/>
    </row>
    <row r="3665" spans="15:36" x14ac:dyDescent="0.2">
      <c r="O3665" s="111">
        <f t="shared" si="175"/>
        <v>0</v>
      </c>
      <c r="X3665" s="60">
        <f t="shared" si="176"/>
        <v>0</v>
      </c>
      <c r="Z3665" s="111">
        <f t="shared" si="177"/>
        <v>0</v>
      </c>
      <c r="AJ3665" s="110"/>
    </row>
    <row r="3666" spans="15:36" x14ac:dyDescent="0.2">
      <c r="O3666" s="111">
        <f t="shared" si="175"/>
        <v>0</v>
      </c>
      <c r="X3666" s="60">
        <f t="shared" si="176"/>
        <v>0</v>
      </c>
      <c r="Z3666" s="111">
        <f t="shared" si="177"/>
        <v>0</v>
      </c>
      <c r="AJ3666" s="110"/>
    </row>
    <row r="3667" spans="15:36" x14ac:dyDescent="0.2">
      <c r="O3667" s="111">
        <f t="shared" si="175"/>
        <v>0</v>
      </c>
      <c r="X3667" s="60">
        <f t="shared" si="176"/>
        <v>0</v>
      </c>
      <c r="Z3667" s="111">
        <f t="shared" si="177"/>
        <v>0</v>
      </c>
      <c r="AJ3667" s="110"/>
    </row>
    <row r="3668" spans="15:36" x14ac:dyDescent="0.2">
      <c r="O3668" s="111">
        <f t="shared" si="175"/>
        <v>0</v>
      </c>
      <c r="X3668" s="60">
        <f t="shared" si="176"/>
        <v>0</v>
      </c>
      <c r="Z3668" s="111">
        <f t="shared" si="177"/>
        <v>0</v>
      </c>
      <c r="AJ3668" s="110"/>
    </row>
    <row r="3669" spans="15:36" x14ac:dyDescent="0.2">
      <c r="O3669" s="111">
        <f t="shared" si="175"/>
        <v>0</v>
      </c>
      <c r="X3669" s="60">
        <f t="shared" si="176"/>
        <v>0</v>
      </c>
      <c r="Z3669" s="111">
        <f t="shared" si="177"/>
        <v>0</v>
      </c>
      <c r="AJ3669" s="110"/>
    </row>
    <row r="3670" spans="15:36" x14ac:dyDescent="0.2">
      <c r="O3670" s="111">
        <f t="shared" si="175"/>
        <v>0</v>
      </c>
      <c r="X3670" s="60">
        <f t="shared" si="176"/>
        <v>0</v>
      </c>
      <c r="Z3670" s="111">
        <f t="shared" si="177"/>
        <v>0</v>
      </c>
      <c r="AJ3670" s="110"/>
    </row>
    <row r="3671" spans="15:36" x14ac:dyDescent="0.2">
      <c r="O3671" s="111">
        <f t="shared" si="175"/>
        <v>0</v>
      </c>
      <c r="X3671" s="60">
        <f t="shared" si="176"/>
        <v>0</v>
      </c>
      <c r="Z3671" s="111">
        <f t="shared" si="177"/>
        <v>0</v>
      </c>
      <c r="AJ3671" s="110"/>
    </row>
    <row r="3672" spans="15:36" x14ac:dyDescent="0.2">
      <c r="O3672" s="111">
        <f t="shared" si="175"/>
        <v>0</v>
      </c>
      <c r="X3672" s="60">
        <f t="shared" si="176"/>
        <v>0</v>
      </c>
      <c r="Z3672" s="111">
        <f t="shared" si="177"/>
        <v>0</v>
      </c>
      <c r="AJ3672" s="110"/>
    </row>
    <row r="3673" spans="15:36" x14ac:dyDescent="0.2">
      <c r="O3673" s="111">
        <f t="shared" si="175"/>
        <v>0</v>
      </c>
      <c r="X3673" s="60">
        <f t="shared" si="176"/>
        <v>0</v>
      </c>
      <c r="Z3673" s="111">
        <f t="shared" si="177"/>
        <v>0</v>
      </c>
      <c r="AJ3673" s="110"/>
    </row>
    <row r="3674" spans="15:36" x14ac:dyDescent="0.2">
      <c r="O3674" s="111">
        <f t="shared" si="175"/>
        <v>0</v>
      </c>
      <c r="X3674" s="60">
        <f t="shared" si="176"/>
        <v>0</v>
      </c>
      <c r="Z3674" s="111">
        <f t="shared" si="177"/>
        <v>0</v>
      </c>
      <c r="AJ3674" s="110"/>
    </row>
    <row r="3675" spans="15:36" x14ac:dyDescent="0.2">
      <c r="O3675" s="111">
        <f t="shared" si="175"/>
        <v>0</v>
      </c>
      <c r="X3675" s="60">
        <f t="shared" si="176"/>
        <v>0</v>
      </c>
      <c r="Z3675" s="111">
        <f t="shared" si="177"/>
        <v>0</v>
      </c>
      <c r="AJ3675" s="110"/>
    </row>
    <row r="3676" spans="15:36" x14ac:dyDescent="0.2">
      <c r="O3676" s="111">
        <f t="shared" si="175"/>
        <v>0</v>
      </c>
      <c r="X3676" s="60">
        <f t="shared" si="176"/>
        <v>0</v>
      </c>
      <c r="Z3676" s="111">
        <f t="shared" si="177"/>
        <v>0</v>
      </c>
      <c r="AJ3676" s="110"/>
    </row>
    <row r="3677" spans="15:36" x14ac:dyDescent="0.2">
      <c r="O3677" s="111">
        <f t="shared" si="175"/>
        <v>0</v>
      </c>
      <c r="X3677" s="60">
        <f t="shared" si="176"/>
        <v>0</v>
      </c>
      <c r="Z3677" s="111">
        <f t="shared" si="177"/>
        <v>0</v>
      </c>
      <c r="AJ3677" s="110"/>
    </row>
    <row r="3678" spans="15:36" x14ac:dyDescent="0.2">
      <c r="O3678" s="111">
        <f t="shared" si="175"/>
        <v>0</v>
      </c>
      <c r="X3678" s="60">
        <f t="shared" si="176"/>
        <v>0</v>
      </c>
      <c r="Z3678" s="111">
        <f t="shared" si="177"/>
        <v>0</v>
      </c>
      <c r="AJ3678" s="110"/>
    </row>
    <row r="3679" spans="15:36" x14ac:dyDescent="0.2">
      <c r="O3679" s="111">
        <f t="shared" si="175"/>
        <v>0</v>
      </c>
      <c r="X3679" s="60">
        <f t="shared" si="176"/>
        <v>0</v>
      </c>
      <c r="Z3679" s="111">
        <f t="shared" si="177"/>
        <v>0</v>
      </c>
      <c r="AJ3679" s="110"/>
    </row>
    <row r="3680" spans="15:36" x14ac:dyDescent="0.2">
      <c r="O3680" s="111">
        <f t="shared" si="175"/>
        <v>0</v>
      </c>
      <c r="X3680" s="60">
        <f t="shared" si="176"/>
        <v>0</v>
      </c>
      <c r="Z3680" s="111">
        <f t="shared" si="177"/>
        <v>0</v>
      </c>
      <c r="AJ3680" s="110"/>
    </row>
    <row r="3681" spans="15:36" x14ac:dyDescent="0.2">
      <c r="O3681" s="111">
        <f t="shared" si="175"/>
        <v>0</v>
      </c>
      <c r="X3681" s="60">
        <f t="shared" si="176"/>
        <v>0</v>
      </c>
      <c r="Z3681" s="111">
        <f t="shared" si="177"/>
        <v>0</v>
      </c>
      <c r="AJ3681" s="110"/>
    </row>
    <row r="3682" spans="15:36" x14ac:dyDescent="0.2">
      <c r="O3682" s="111">
        <f t="shared" si="175"/>
        <v>0</v>
      </c>
      <c r="X3682" s="60">
        <f t="shared" si="176"/>
        <v>0</v>
      </c>
      <c r="Z3682" s="111">
        <f t="shared" si="177"/>
        <v>0</v>
      </c>
      <c r="AJ3682" s="110"/>
    </row>
    <row r="3683" spans="15:36" x14ac:dyDescent="0.2">
      <c r="O3683" s="111">
        <f t="shared" si="175"/>
        <v>0</v>
      </c>
      <c r="X3683" s="60">
        <f t="shared" si="176"/>
        <v>0</v>
      </c>
      <c r="Z3683" s="111">
        <f t="shared" si="177"/>
        <v>0</v>
      </c>
      <c r="AJ3683" s="110"/>
    </row>
    <row r="3684" spans="15:36" x14ac:dyDescent="0.2">
      <c r="O3684" s="111">
        <f t="shared" si="175"/>
        <v>0</v>
      </c>
      <c r="X3684" s="60">
        <f t="shared" si="176"/>
        <v>0</v>
      </c>
      <c r="Z3684" s="111">
        <f t="shared" si="177"/>
        <v>0</v>
      </c>
      <c r="AJ3684" s="110"/>
    </row>
    <row r="3685" spans="15:36" x14ac:dyDescent="0.2">
      <c r="O3685" s="111">
        <f t="shared" si="175"/>
        <v>0</v>
      </c>
      <c r="X3685" s="60">
        <f t="shared" si="176"/>
        <v>0</v>
      </c>
      <c r="Z3685" s="111">
        <f t="shared" si="177"/>
        <v>0</v>
      </c>
      <c r="AJ3685" s="110"/>
    </row>
    <row r="3686" spans="15:36" x14ac:dyDescent="0.2">
      <c r="O3686" s="111">
        <f t="shared" si="175"/>
        <v>0</v>
      </c>
      <c r="X3686" s="60">
        <f t="shared" si="176"/>
        <v>0</v>
      </c>
      <c r="Z3686" s="111">
        <f t="shared" si="177"/>
        <v>0</v>
      </c>
      <c r="AJ3686" s="110"/>
    </row>
    <row r="3687" spans="15:36" x14ac:dyDescent="0.2">
      <c r="O3687" s="111">
        <f t="shared" si="175"/>
        <v>0</v>
      </c>
      <c r="X3687" s="60">
        <f t="shared" si="176"/>
        <v>0</v>
      </c>
      <c r="Z3687" s="111">
        <f t="shared" si="177"/>
        <v>0</v>
      </c>
      <c r="AJ3687" s="110"/>
    </row>
    <row r="3688" spans="15:36" x14ac:dyDescent="0.2">
      <c r="O3688" s="111">
        <f t="shared" si="175"/>
        <v>0</v>
      </c>
      <c r="X3688" s="60">
        <f t="shared" si="176"/>
        <v>0</v>
      </c>
      <c r="Z3688" s="111">
        <f t="shared" si="177"/>
        <v>0</v>
      </c>
      <c r="AJ3688" s="110"/>
    </row>
    <row r="3689" spans="15:36" x14ac:dyDescent="0.2">
      <c r="O3689" s="111">
        <f t="shared" si="175"/>
        <v>0</v>
      </c>
      <c r="X3689" s="60">
        <f t="shared" si="176"/>
        <v>0</v>
      </c>
      <c r="Z3689" s="111">
        <f t="shared" si="177"/>
        <v>0</v>
      </c>
      <c r="AJ3689" s="110"/>
    </row>
    <row r="3690" spans="15:36" x14ac:dyDescent="0.2">
      <c r="O3690" s="111">
        <f t="shared" si="175"/>
        <v>0</v>
      </c>
      <c r="X3690" s="60">
        <f t="shared" si="176"/>
        <v>0</v>
      </c>
      <c r="Z3690" s="111">
        <f t="shared" si="177"/>
        <v>0</v>
      </c>
      <c r="AJ3690" s="110"/>
    </row>
    <row r="3691" spans="15:36" x14ac:dyDescent="0.2">
      <c r="O3691" s="111">
        <f t="shared" si="175"/>
        <v>0</v>
      </c>
      <c r="X3691" s="60">
        <f t="shared" si="176"/>
        <v>0</v>
      </c>
      <c r="Z3691" s="111">
        <f t="shared" si="177"/>
        <v>0</v>
      </c>
      <c r="AJ3691" s="110"/>
    </row>
    <row r="3692" spans="15:36" x14ac:dyDescent="0.2">
      <c r="O3692" s="111">
        <f t="shared" si="175"/>
        <v>0</v>
      </c>
      <c r="X3692" s="60">
        <f t="shared" si="176"/>
        <v>0</v>
      </c>
      <c r="Z3692" s="111">
        <f t="shared" si="177"/>
        <v>0</v>
      </c>
      <c r="AJ3692" s="110"/>
    </row>
    <row r="3693" spans="15:36" x14ac:dyDescent="0.2">
      <c r="O3693" s="111">
        <f t="shared" si="175"/>
        <v>0</v>
      </c>
      <c r="X3693" s="60">
        <f t="shared" si="176"/>
        <v>0</v>
      </c>
      <c r="Z3693" s="111">
        <f t="shared" si="177"/>
        <v>0</v>
      </c>
      <c r="AJ3693" s="110"/>
    </row>
    <row r="3694" spans="15:36" x14ac:dyDescent="0.2">
      <c r="O3694" s="111">
        <f t="shared" si="175"/>
        <v>0</v>
      </c>
      <c r="X3694" s="60">
        <f t="shared" si="176"/>
        <v>0</v>
      </c>
      <c r="Z3694" s="111">
        <f t="shared" si="177"/>
        <v>0</v>
      </c>
      <c r="AJ3694" s="110"/>
    </row>
    <row r="3695" spans="15:36" x14ac:dyDescent="0.2">
      <c r="O3695" s="111">
        <f t="shared" si="175"/>
        <v>0</v>
      </c>
      <c r="X3695" s="60">
        <f t="shared" si="176"/>
        <v>0</v>
      </c>
      <c r="Z3695" s="111">
        <f t="shared" si="177"/>
        <v>0</v>
      </c>
      <c r="AJ3695" s="110"/>
    </row>
    <row r="3696" spans="15:36" x14ac:dyDescent="0.2">
      <c r="O3696" s="111">
        <f t="shared" si="175"/>
        <v>0</v>
      </c>
      <c r="X3696" s="60">
        <f t="shared" si="176"/>
        <v>0</v>
      </c>
      <c r="Z3696" s="111">
        <f t="shared" si="177"/>
        <v>0</v>
      </c>
      <c r="AJ3696" s="110"/>
    </row>
    <row r="3697" spans="15:36" x14ac:dyDescent="0.2">
      <c r="O3697" s="111">
        <f t="shared" si="175"/>
        <v>0</v>
      </c>
      <c r="X3697" s="60">
        <f t="shared" si="176"/>
        <v>0</v>
      </c>
      <c r="Z3697" s="111">
        <f t="shared" si="177"/>
        <v>0</v>
      </c>
      <c r="AJ3697" s="110"/>
    </row>
    <row r="3698" spans="15:36" x14ac:dyDescent="0.2">
      <c r="O3698" s="111">
        <f t="shared" si="175"/>
        <v>0</v>
      </c>
      <c r="X3698" s="60">
        <f t="shared" si="176"/>
        <v>0</v>
      </c>
      <c r="Z3698" s="111">
        <f t="shared" si="177"/>
        <v>0</v>
      </c>
      <c r="AJ3698" s="110"/>
    </row>
    <row r="3699" spans="15:36" x14ac:dyDescent="0.2">
      <c r="O3699" s="111">
        <f t="shared" si="175"/>
        <v>0</v>
      </c>
      <c r="X3699" s="60">
        <f t="shared" si="176"/>
        <v>0</v>
      </c>
      <c r="Z3699" s="111">
        <f t="shared" si="177"/>
        <v>0</v>
      </c>
      <c r="AJ3699" s="110"/>
    </row>
    <row r="3700" spans="15:36" x14ac:dyDescent="0.2">
      <c r="O3700" s="111">
        <f t="shared" si="175"/>
        <v>0</v>
      </c>
      <c r="X3700" s="60">
        <f t="shared" si="176"/>
        <v>0</v>
      </c>
      <c r="Z3700" s="111">
        <f t="shared" si="177"/>
        <v>0</v>
      </c>
      <c r="AJ3700" s="110"/>
    </row>
    <row r="3701" spans="15:36" x14ac:dyDescent="0.2">
      <c r="O3701" s="111">
        <f t="shared" si="175"/>
        <v>0</v>
      </c>
      <c r="X3701" s="60">
        <f t="shared" si="176"/>
        <v>0</v>
      </c>
      <c r="Z3701" s="111">
        <f t="shared" si="177"/>
        <v>0</v>
      </c>
      <c r="AJ3701" s="110"/>
    </row>
    <row r="3702" spans="15:36" x14ac:dyDescent="0.2">
      <c r="O3702" s="111">
        <f t="shared" si="175"/>
        <v>0</v>
      </c>
      <c r="X3702" s="60">
        <f t="shared" si="176"/>
        <v>0</v>
      </c>
      <c r="Z3702" s="111">
        <f t="shared" si="177"/>
        <v>0</v>
      </c>
      <c r="AJ3702" s="110"/>
    </row>
    <row r="3703" spans="15:36" x14ac:dyDescent="0.2">
      <c r="O3703" s="111">
        <f t="shared" si="175"/>
        <v>0</v>
      </c>
      <c r="X3703" s="60">
        <f t="shared" si="176"/>
        <v>0</v>
      </c>
      <c r="Z3703" s="111">
        <f t="shared" si="177"/>
        <v>0</v>
      </c>
      <c r="AJ3703" s="110"/>
    </row>
    <row r="3704" spans="15:36" x14ac:dyDescent="0.2">
      <c r="O3704" s="111">
        <f t="shared" si="175"/>
        <v>0</v>
      </c>
      <c r="X3704" s="60">
        <f t="shared" si="176"/>
        <v>0</v>
      </c>
      <c r="Z3704" s="111">
        <f t="shared" si="177"/>
        <v>0</v>
      </c>
      <c r="AJ3704" s="110"/>
    </row>
    <row r="3705" spans="15:36" x14ac:dyDescent="0.2">
      <c r="O3705" s="111">
        <f t="shared" si="175"/>
        <v>0</v>
      </c>
      <c r="X3705" s="60">
        <f t="shared" si="176"/>
        <v>0</v>
      </c>
      <c r="Z3705" s="111">
        <f t="shared" si="177"/>
        <v>0</v>
      </c>
      <c r="AJ3705" s="110"/>
    </row>
    <row r="3706" spans="15:36" x14ac:dyDescent="0.2">
      <c r="O3706" s="111">
        <f t="shared" si="175"/>
        <v>0</v>
      </c>
      <c r="X3706" s="60">
        <f t="shared" si="176"/>
        <v>0</v>
      </c>
      <c r="Z3706" s="111">
        <f t="shared" si="177"/>
        <v>0</v>
      </c>
      <c r="AJ3706" s="110"/>
    </row>
    <row r="3707" spans="15:36" x14ac:dyDescent="0.2">
      <c r="O3707" s="111">
        <f t="shared" si="175"/>
        <v>0</v>
      </c>
      <c r="X3707" s="60">
        <f t="shared" si="176"/>
        <v>0</v>
      </c>
      <c r="Z3707" s="111">
        <f t="shared" si="177"/>
        <v>0</v>
      </c>
      <c r="AJ3707" s="110"/>
    </row>
    <row r="3708" spans="15:36" x14ac:dyDescent="0.2">
      <c r="O3708" s="111">
        <f t="shared" si="175"/>
        <v>0</v>
      </c>
      <c r="X3708" s="60">
        <f t="shared" si="176"/>
        <v>0</v>
      </c>
      <c r="Z3708" s="111">
        <f t="shared" si="177"/>
        <v>0</v>
      </c>
      <c r="AJ3708" s="110"/>
    </row>
    <row r="3709" spans="15:36" x14ac:dyDescent="0.2">
      <c r="O3709" s="111">
        <f t="shared" si="175"/>
        <v>0</v>
      </c>
      <c r="X3709" s="60">
        <f t="shared" si="176"/>
        <v>0</v>
      </c>
      <c r="Z3709" s="111">
        <f t="shared" si="177"/>
        <v>0</v>
      </c>
      <c r="AJ3709" s="110"/>
    </row>
    <row r="3710" spans="15:36" x14ac:dyDescent="0.2">
      <c r="O3710" s="111">
        <f t="shared" si="175"/>
        <v>0</v>
      </c>
      <c r="X3710" s="60">
        <f t="shared" si="176"/>
        <v>0</v>
      </c>
      <c r="Z3710" s="111">
        <f t="shared" si="177"/>
        <v>0</v>
      </c>
      <c r="AJ3710" s="110"/>
    </row>
    <row r="3711" spans="15:36" x14ac:dyDescent="0.2">
      <c r="O3711" s="111">
        <f t="shared" si="175"/>
        <v>0</v>
      </c>
      <c r="X3711" s="60">
        <f t="shared" si="176"/>
        <v>0</v>
      </c>
      <c r="Z3711" s="111">
        <f t="shared" si="177"/>
        <v>0</v>
      </c>
      <c r="AJ3711" s="110"/>
    </row>
    <row r="3712" spans="15:36" x14ac:dyDescent="0.2">
      <c r="O3712" s="111">
        <f t="shared" si="175"/>
        <v>0</v>
      </c>
      <c r="X3712" s="60">
        <f t="shared" si="176"/>
        <v>0</v>
      </c>
      <c r="Z3712" s="111">
        <f t="shared" si="177"/>
        <v>0</v>
      </c>
      <c r="AJ3712" s="110"/>
    </row>
    <row r="3713" spans="15:36" x14ac:dyDescent="0.2">
      <c r="O3713" s="111">
        <f t="shared" si="175"/>
        <v>0</v>
      </c>
      <c r="X3713" s="60">
        <f t="shared" si="176"/>
        <v>0</v>
      </c>
      <c r="Z3713" s="111">
        <f t="shared" si="177"/>
        <v>0</v>
      </c>
      <c r="AJ3713" s="110"/>
    </row>
    <row r="3714" spans="15:36" x14ac:dyDescent="0.2">
      <c r="O3714" s="111">
        <f t="shared" si="175"/>
        <v>0</v>
      </c>
      <c r="X3714" s="60">
        <f t="shared" si="176"/>
        <v>0</v>
      </c>
      <c r="Z3714" s="111">
        <f t="shared" si="177"/>
        <v>0</v>
      </c>
      <c r="AJ3714" s="110"/>
    </row>
    <row r="3715" spans="15:36" x14ac:dyDescent="0.2">
      <c r="O3715" s="111">
        <f t="shared" ref="O3715:O3778" si="178">(J3715+K3715)-L3715+M3715-N3715</f>
        <v>0</v>
      </c>
      <c r="X3715" s="60">
        <f t="shared" si="176"/>
        <v>0</v>
      </c>
      <c r="Z3715" s="111">
        <f t="shared" si="177"/>
        <v>0</v>
      </c>
      <c r="AJ3715" s="110"/>
    </row>
    <row r="3716" spans="15:36" x14ac:dyDescent="0.2">
      <c r="O3716" s="111">
        <f t="shared" si="178"/>
        <v>0</v>
      </c>
      <c r="X3716" s="60">
        <f t="shared" ref="X3716:X3779" si="179">W3716*U3716</f>
        <v>0</v>
      </c>
      <c r="Z3716" s="111">
        <f t="shared" ref="Z3716:Z3779" si="180">Y3716*U3716</f>
        <v>0</v>
      </c>
      <c r="AJ3716" s="110"/>
    </row>
    <row r="3717" spans="15:36" x14ac:dyDescent="0.2">
      <c r="O3717" s="111">
        <f t="shared" si="178"/>
        <v>0</v>
      </c>
      <c r="X3717" s="60">
        <f t="shared" si="179"/>
        <v>0</v>
      </c>
      <c r="Z3717" s="111">
        <f t="shared" si="180"/>
        <v>0</v>
      </c>
      <c r="AJ3717" s="110"/>
    </row>
    <row r="3718" spans="15:36" x14ac:dyDescent="0.2">
      <c r="O3718" s="111">
        <f t="shared" si="178"/>
        <v>0</v>
      </c>
      <c r="X3718" s="60">
        <f t="shared" si="179"/>
        <v>0</v>
      </c>
      <c r="Z3718" s="111">
        <f t="shared" si="180"/>
        <v>0</v>
      </c>
      <c r="AJ3718" s="110"/>
    </row>
    <row r="3719" spans="15:36" x14ac:dyDescent="0.2">
      <c r="O3719" s="111">
        <f t="shared" si="178"/>
        <v>0</v>
      </c>
      <c r="X3719" s="60">
        <f t="shared" si="179"/>
        <v>0</v>
      </c>
      <c r="Z3719" s="111">
        <f t="shared" si="180"/>
        <v>0</v>
      </c>
      <c r="AJ3719" s="110"/>
    </row>
    <row r="3720" spans="15:36" x14ac:dyDescent="0.2">
      <c r="O3720" s="111">
        <f t="shared" si="178"/>
        <v>0</v>
      </c>
      <c r="X3720" s="60">
        <f t="shared" si="179"/>
        <v>0</v>
      </c>
      <c r="Z3720" s="111">
        <f t="shared" si="180"/>
        <v>0</v>
      </c>
      <c r="AJ3720" s="110"/>
    </row>
    <row r="3721" spans="15:36" x14ac:dyDescent="0.2">
      <c r="O3721" s="111">
        <f t="shared" si="178"/>
        <v>0</v>
      </c>
      <c r="X3721" s="60">
        <f t="shared" si="179"/>
        <v>0</v>
      </c>
      <c r="Z3721" s="111">
        <f t="shared" si="180"/>
        <v>0</v>
      </c>
      <c r="AJ3721" s="110"/>
    </row>
    <row r="3722" spans="15:36" x14ac:dyDescent="0.2">
      <c r="O3722" s="111">
        <f t="shared" si="178"/>
        <v>0</v>
      </c>
      <c r="X3722" s="60">
        <f t="shared" si="179"/>
        <v>0</v>
      </c>
      <c r="Z3722" s="111">
        <f t="shared" si="180"/>
        <v>0</v>
      </c>
      <c r="AJ3722" s="110"/>
    </row>
    <row r="3723" spans="15:36" x14ac:dyDescent="0.2">
      <c r="O3723" s="111">
        <f t="shared" si="178"/>
        <v>0</v>
      </c>
      <c r="X3723" s="60">
        <f t="shared" si="179"/>
        <v>0</v>
      </c>
      <c r="Z3723" s="111">
        <f t="shared" si="180"/>
        <v>0</v>
      </c>
      <c r="AJ3723" s="110"/>
    </row>
    <row r="3724" spans="15:36" x14ac:dyDescent="0.2">
      <c r="O3724" s="111">
        <f t="shared" si="178"/>
        <v>0</v>
      </c>
      <c r="X3724" s="60">
        <f t="shared" si="179"/>
        <v>0</v>
      </c>
      <c r="Z3724" s="111">
        <f t="shared" si="180"/>
        <v>0</v>
      </c>
      <c r="AJ3724" s="110"/>
    </row>
    <row r="3725" spans="15:36" x14ac:dyDescent="0.2">
      <c r="O3725" s="111">
        <f t="shared" si="178"/>
        <v>0</v>
      </c>
      <c r="X3725" s="60">
        <f t="shared" si="179"/>
        <v>0</v>
      </c>
      <c r="Z3725" s="111">
        <f t="shared" si="180"/>
        <v>0</v>
      </c>
      <c r="AJ3725" s="110"/>
    </row>
    <row r="3726" spans="15:36" x14ac:dyDescent="0.2">
      <c r="O3726" s="111">
        <f t="shared" si="178"/>
        <v>0</v>
      </c>
      <c r="X3726" s="60">
        <f t="shared" si="179"/>
        <v>0</v>
      </c>
      <c r="Z3726" s="111">
        <f t="shared" si="180"/>
        <v>0</v>
      </c>
      <c r="AJ3726" s="110"/>
    </row>
    <row r="3727" spans="15:36" x14ac:dyDescent="0.2">
      <c r="O3727" s="111">
        <f t="shared" si="178"/>
        <v>0</v>
      </c>
      <c r="X3727" s="60">
        <f t="shared" si="179"/>
        <v>0</v>
      </c>
      <c r="Z3727" s="111">
        <f t="shared" si="180"/>
        <v>0</v>
      </c>
      <c r="AJ3727" s="110"/>
    </row>
    <row r="3728" spans="15:36" x14ac:dyDescent="0.2">
      <c r="O3728" s="111">
        <f t="shared" si="178"/>
        <v>0</v>
      </c>
      <c r="X3728" s="60">
        <f t="shared" si="179"/>
        <v>0</v>
      </c>
      <c r="Z3728" s="111">
        <f t="shared" si="180"/>
        <v>0</v>
      </c>
      <c r="AJ3728" s="110"/>
    </row>
    <row r="3729" spans="15:36" x14ac:dyDescent="0.2">
      <c r="O3729" s="111">
        <f t="shared" si="178"/>
        <v>0</v>
      </c>
      <c r="X3729" s="60">
        <f t="shared" si="179"/>
        <v>0</v>
      </c>
      <c r="Z3729" s="111">
        <f t="shared" si="180"/>
        <v>0</v>
      </c>
      <c r="AJ3729" s="110"/>
    </row>
    <row r="3730" spans="15:36" x14ac:dyDescent="0.2">
      <c r="O3730" s="111">
        <f t="shared" si="178"/>
        <v>0</v>
      </c>
      <c r="X3730" s="60">
        <f t="shared" si="179"/>
        <v>0</v>
      </c>
      <c r="Z3730" s="111">
        <f t="shared" si="180"/>
        <v>0</v>
      </c>
      <c r="AJ3730" s="110"/>
    </row>
    <row r="3731" spans="15:36" x14ac:dyDescent="0.2">
      <c r="O3731" s="111">
        <f t="shared" si="178"/>
        <v>0</v>
      </c>
      <c r="X3731" s="60">
        <f t="shared" si="179"/>
        <v>0</v>
      </c>
      <c r="Z3731" s="111">
        <f t="shared" si="180"/>
        <v>0</v>
      </c>
      <c r="AJ3731" s="110"/>
    </row>
    <row r="3732" spans="15:36" x14ac:dyDescent="0.2">
      <c r="O3732" s="111">
        <f t="shared" si="178"/>
        <v>0</v>
      </c>
      <c r="X3732" s="60">
        <f t="shared" si="179"/>
        <v>0</v>
      </c>
      <c r="Z3732" s="111">
        <f t="shared" si="180"/>
        <v>0</v>
      </c>
      <c r="AJ3732" s="110"/>
    </row>
    <row r="3733" spans="15:36" x14ac:dyDescent="0.2">
      <c r="O3733" s="111">
        <f t="shared" si="178"/>
        <v>0</v>
      </c>
      <c r="X3733" s="60">
        <f t="shared" si="179"/>
        <v>0</v>
      </c>
      <c r="Z3733" s="111">
        <f t="shared" si="180"/>
        <v>0</v>
      </c>
      <c r="AJ3733" s="110"/>
    </row>
    <row r="3734" spans="15:36" x14ac:dyDescent="0.2">
      <c r="O3734" s="111">
        <f t="shared" si="178"/>
        <v>0</v>
      </c>
      <c r="X3734" s="60">
        <f t="shared" si="179"/>
        <v>0</v>
      </c>
      <c r="Z3734" s="111">
        <f t="shared" si="180"/>
        <v>0</v>
      </c>
      <c r="AJ3734" s="110"/>
    </row>
    <row r="3735" spans="15:36" x14ac:dyDescent="0.2">
      <c r="O3735" s="111">
        <f t="shared" si="178"/>
        <v>0</v>
      </c>
      <c r="X3735" s="60">
        <f t="shared" si="179"/>
        <v>0</v>
      </c>
      <c r="Z3735" s="111">
        <f t="shared" si="180"/>
        <v>0</v>
      </c>
      <c r="AJ3735" s="110"/>
    </row>
    <row r="3736" spans="15:36" x14ac:dyDescent="0.2">
      <c r="O3736" s="111">
        <f t="shared" si="178"/>
        <v>0</v>
      </c>
      <c r="X3736" s="60">
        <f t="shared" si="179"/>
        <v>0</v>
      </c>
      <c r="Z3736" s="111">
        <f t="shared" si="180"/>
        <v>0</v>
      </c>
      <c r="AJ3736" s="110"/>
    </row>
    <row r="3737" spans="15:36" x14ac:dyDescent="0.2">
      <c r="O3737" s="111">
        <f t="shared" si="178"/>
        <v>0</v>
      </c>
      <c r="X3737" s="60">
        <f t="shared" si="179"/>
        <v>0</v>
      </c>
      <c r="Z3737" s="111">
        <f t="shared" si="180"/>
        <v>0</v>
      </c>
      <c r="AJ3737" s="110"/>
    </row>
    <row r="3738" spans="15:36" x14ac:dyDescent="0.2">
      <c r="O3738" s="111">
        <f t="shared" si="178"/>
        <v>0</v>
      </c>
      <c r="X3738" s="60">
        <f t="shared" si="179"/>
        <v>0</v>
      </c>
      <c r="Z3738" s="111">
        <f t="shared" si="180"/>
        <v>0</v>
      </c>
      <c r="AJ3738" s="110"/>
    </row>
    <row r="3739" spans="15:36" x14ac:dyDescent="0.2">
      <c r="O3739" s="111">
        <f t="shared" si="178"/>
        <v>0</v>
      </c>
      <c r="X3739" s="60">
        <f t="shared" si="179"/>
        <v>0</v>
      </c>
      <c r="Z3739" s="111">
        <f t="shared" si="180"/>
        <v>0</v>
      </c>
      <c r="AJ3739" s="110"/>
    </row>
    <row r="3740" spans="15:36" x14ac:dyDescent="0.2">
      <c r="O3740" s="111">
        <f t="shared" si="178"/>
        <v>0</v>
      </c>
      <c r="X3740" s="60">
        <f t="shared" si="179"/>
        <v>0</v>
      </c>
      <c r="Z3740" s="111">
        <f t="shared" si="180"/>
        <v>0</v>
      </c>
      <c r="AJ3740" s="110"/>
    </row>
    <row r="3741" spans="15:36" x14ac:dyDescent="0.2">
      <c r="O3741" s="111">
        <f t="shared" si="178"/>
        <v>0</v>
      </c>
      <c r="X3741" s="60">
        <f t="shared" si="179"/>
        <v>0</v>
      </c>
      <c r="Z3741" s="111">
        <f t="shared" si="180"/>
        <v>0</v>
      </c>
      <c r="AJ3741" s="110"/>
    </row>
    <row r="3742" spans="15:36" x14ac:dyDescent="0.2">
      <c r="O3742" s="111">
        <f t="shared" si="178"/>
        <v>0</v>
      </c>
      <c r="X3742" s="60">
        <f t="shared" si="179"/>
        <v>0</v>
      </c>
      <c r="Z3742" s="111">
        <f t="shared" si="180"/>
        <v>0</v>
      </c>
      <c r="AJ3742" s="110"/>
    </row>
    <row r="3743" spans="15:36" x14ac:dyDescent="0.2">
      <c r="O3743" s="111">
        <f t="shared" si="178"/>
        <v>0</v>
      </c>
      <c r="X3743" s="60">
        <f t="shared" si="179"/>
        <v>0</v>
      </c>
      <c r="Z3743" s="111">
        <f t="shared" si="180"/>
        <v>0</v>
      </c>
      <c r="AJ3743" s="110"/>
    </row>
    <row r="3744" spans="15:36" x14ac:dyDescent="0.2">
      <c r="O3744" s="111">
        <f t="shared" si="178"/>
        <v>0</v>
      </c>
      <c r="X3744" s="60">
        <f t="shared" si="179"/>
        <v>0</v>
      </c>
      <c r="Z3744" s="111">
        <f t="shared" si="180"/>
        <v>0</v>
      </c>
      <c r="AJ3744" s="110"/>
    </row>
    <row r="3745" spans="15:36" x14ac:dyDescent="0.2">
      <c r="O3745" s="111">
        <f t="shared" si="178"/>
        <v>0</v>
      </c>
      <c r="X3745" s="60">
        <f t="shared" si="179"/>
        <v>0</v>
      </c>
      <c r="Z3745" s="111">
        <f t="shared" si="180"/>
        <v>0</v>
      </c>
      <c r="AJ3745" s="110"/>
    </row>
    <row r="3746" spans="15:36" x14ac:dyDescent="0.2">
      <c r="O3746" s="111">
        <f t="shared" si="178"/>
        <v>0</v>
      </c>
      <c r="X3746" s="60">
        <f t="shared" si="179"/>
        <v>0</v>
      </c>
      <c r="Z3746" s="111">
        <f t="shared" si="180"/>
        <v>0</v>
      </c>
      <c r="AJ3746" s="110"/>
    </row>
    <row r="3747" spans="15:36" x14ac:dyDescent="0.2">
      <c r="O3747" s="111">
        <f t="shared" si="178"/>
        <v>0</v>
      </c>
      <c r="X3747" s="60">
        <f t="shared" si="179"/>
        <v>0</v>
      </c>
      <c r="Z3747" s="111">
        <f t="shared" si="180"/>
        <v>0</v>
      </c>
      <c r="AJ3747" s="110"/>
    </row>
    <row r="3748" spans="15:36" x14ac:dyDescent="0.2">
      <c r="O3748" s="111">
        <f t="shared" si="178"/>
        <v>0</v>
      </c>
      <c r="X3748" s="60">
        <f t="shared" si="179"/>
        <v>0</v>
      </c>
      <c r="Z3748" s="111">
        <f t="shared" si="180"/>
        <v>0</v>
      </c>
      <c r="AJ3748" s="110"/>
    </row>
    <row r="3749" spans="15:36" x14ac:dyDescent="0.2">
      <c r="O3749" s="111">
        <f t="shared" si="178"/>
        <v>0</v>
      </c>
      <c r="X3749" s="60">
        <f t="shared" si="179"/>
        <v>0</v>
      </c>
      <c r="Z3749" s="111">
        <f t="shared" si="180"/>
        <v>0</v>
      </c>
      <c r="AJ3749" s="110"/>
    </row>
    <row r="3750" spans="15:36" x14ac:dyDescent="0.2">
      <c r="O3750" s="111">
        <f t="shared" si="178"/>
        <v>0</v>
      </c>
      <c r="X3750" s="60">
        <f t="shared" si="179"/>
        <v>0</v>
      </c>
      <c r="Z3750" s="111">
        <f t="shared" si="180"/>
        <v>0</v>
      </c>
      <c r="AJ3750" s="110"/>
    </row>
    <row r="3751" spans="15:36" x14ac:dyDescent="0.2">
      <c r="O3751" s="111">
        <f t="shared" si="178"/>
        <v>0</v>
      </c>
      <c r="X3751" s="60">
        <f t="shared" si="179"/>
        <v>0</v>
      </c>
      <c r="Z3751" s="111">
        <f t="shared" si="180"/>
        <v>0</v>
      </c>
      <c r="AJ3751" s="110"/>
    </row>
    <row r="3752" spans="15:36" x14ac:dyDescent="0.2">
      <c r="O3752" s="111">
        <f t="shared" si="178"/>
        <v>0</v>
      </c>
      <c r="X3752" s="60">
        <f t="shared" si="179"/>
        <v>0</v>
      </c>
      <c r="Z3752" s="111">
        <f t="shared" si="180"/>
        <v>0</v>
      </c>
      <c r="AJ3752" s="110"/>
    </row>
    <row r="3753" spans="15:36" x14ac:dyDescent="0.2">
      <c r="O3753" s="111">
        <f t="shared" si="178"/>
        <v>0</v>
      </c>
      <c r="X3753" s="60">
        <f t="shared" si="179"/>
        <v>0</v>
      </c>
      <c r="Z3753" s="111">
        <f t="shared" si="180"/>
        <v>0</v>
      </c>
      <c r="AJ3753" s="110"/>
    </row>
    <row r="3754" spans="15:36" x14ac:dyDescent="0.2">
      <c r="O3754" s="111">
        <f t="shared" si="178"/>
        <v>0</v>
      </c>
      <c r="X3754" s="60">
        <f t="shared" si="179"/>
        <v>0</v>
      </c>
      <c r="Z3754" s="111">
        <f t="shared" si="180"/>
        <v>0</v>
      </c>
      <c r="AJ3754" s="110"/>
    </row>
    <row r="3755" spans="15:36" x14ac:dyDescent="0.2">
      <c r="O3755" s="111">
        <f t="shared" si="178"/>
        <v>0</v>
      </c>
      <c r="X3755" s="60">
        <f t="shared" si="179"/>
        <v>0</v>
      </c>
      <c r="Z3755" s="111">
        <f t="shared" si="180"/>
        <v>0</v>
      </c>
      <c r="AJ3755" s="110"/>
    </row>
    <row r="3756" spans="15:36" x14ac:dyDescent="0.2">
      <c r="O3756" s="111">
        <f t="shared" si="178"/>
        <v>0</v>
      </c>
      <c r="X3756" s="60">
        <f t="shared" si="179"/>
        <v>0</v>
      </c>
      <c r="Z3756" s="111">
        <f t="shared" si="180"/>
        <v>0</v>
      </c>
      <c r="AJ3756" s="110"/>
    </row>
    <row r="3757" spans="15:36" x14ac:dyDescent="0.2">
      <c r="O3757" s="111">
        <f t="shared" si="178"/>
        <v>0</v>
      </c>
      <c r="X3757" s="60">
        <f t="shared" si="179"/>
        <v>0</v>
      </c>
      <c r="Z3757" s="111">
        <f t="shared" si="180"/>
        <v>0</v>
      </c>
      <c r="AJ3757" s="110"/>
    </row>
    <row r="3758" spans="15:36" x14ac:dyDescent="0.2">
      <c r="O3758" s="111">
        <f t="shared" si="178"/>
        <v>0</v>
      </c>
      <c r="X3758" s="60">
        <f t="shared" si="179"/>
        <v>0</v>
      </c>
      <c r="Z3758" s="111">
        <f t="shared" si="180"/>
        <v>0</v>
      </c>
      <c r="AJ3758" s="110"/>
    </row>
    <row r="3759" spans="15:36" x14ac:dyDescent="0.2">
      <c r="O3759" s="111">
        <f t="shared" si="178"/>
        <v>0</v>
      </c>
      <c r="X3759" s="60">
        <f t="shared" si="179"/>
        <v>0</v>
      </c>
      <c r="Z3759" s="111">
        <f t="shared" si="180"/>
        <v>0</v>
      </c>
      <c r="AJ3759" s="110"/>
    </row>
    <row r="3760" spans="15:36" x14ac:dyDescent="0.2">
      <c r="O3760" s="111">
        <f t="shared" si="178"/>
        <v>0</v>
      </c>
      <c r="X3760" s="60">
        <f t="shared" si="179"/>
        <v>0</v>
      </c>
      <c r="Z3760" s="111">
        <f t="shared" si="180"/>
        <v>0</v>
      </c>
      <c r="AJ3760" s="110"/>
    </row>
    <row r="3761" spans="15:36" x14ac:dyDescent="0.2">
      <c r="O3761" s="111">
        <f t="shared" si="178"/>
        <v>0</v>
      </c>
      <c r="X3761" s="60">
        <f t="shared" si="179"/>
        <v>0</v>
      </c>
      <c r="Z3761" s="111">
        <f t="shared" si="180"/>
        <v>0</v>
      </c>
      <c r="AJ3761" s="110"/>
    </row>
    <row r="3762" spans="15:36" x14ac:dyDescent="0.2">
      <c r="O3762" s="111">
        <f t="shared" si="178"/>
        <v>0</v>
      </c>
      <c r="X3762" s="60">
        <f t="shared" si="179"/>
        <v>0</v>
      </c>
      <c r="Z3762" s="111">
        <f t="shared" si="180"/>
        <v>0</v>
      </c>
      <c r="AJ3762" s="110"/>
    </row>
    <row r="3763" spans="15:36" x14ac:dyDescent="0.2">
      <c r="O3763" s="111">
        <f t="shared" si="178"/>
        <v>0</v>
      </c>
      <c r="X3763" s="60">
        <f t="shared" si="179"/>
        <v>0</v>
      </c>
      <c r="Z3763" s="111">
        <f t="shared" si="180"/>
        <v>0</v>
      </c>
      <c r="AJ3763" s="110"/>
    </row>
    <row r="3764" spans="15:36" x14ac:dyDescent="0.2">
      <c r="O3764" s="111">
        <f t="shared" si="178"/>
        <v>0</v>
      </c>
      <c r="X3764" s="60">
        <f t="shared" si="179"/>
        <v>0</v>
      </c>
      <c r="Z3764" s="111">
        <f t="shared" si="180"/>
        <v>0</v>
      </c>
      <c r="AJ3764" s="110"/>
    </row>
    <row r="3765" spans="15:36" x14ac:dyDescent="0.2">
      <c r="O3765" s="111">
        <f t="shared" si="178"/>
        <v>0</v>
      </c>
      <c r="X3765" s="60">
        <f t="shared" si="179"/>
        <v>0</v>
      </c>
      <c r="Z3765" s="111">
        <f t="shared" si="180"/>
        <v>0</v>
      </c>
      <c r="AJ3765" s="110"/>
    </row>
    <row r="3766" spans="15:36" x14ac:dyDescent="0.2">
      <c r="O3766" s="111">
        <f t="shared" si="178"/>
        <v>0</v>
      </c>
      <c r="X3766" s="60">
        <f t="shared" si="179"/>
        <v>0</v>
      </c>
      <c r="Z3766" s="111">
        <f t="shared" si="180"/>
        <v>0</v>
      </c>
      <c r="AJ3766" s="110"/>
    </row>
    <row r="3767" spans="15:36" x14ac:dyDescent="0.2">
      <c r="O3767" s="111">
        <f t="shared" si="178"/>
        <v>0</v>
      </c>
      <c r="X3767" s="60">
        <f t="shared" si="179"/>
        <v>0</v>
      </c>
      <c r="Z3767" s="111">
        <f t="shared" si="180"/>
        <v>0</v>
      </c>
      <c r="AJ3767" s="110"/>
    </row>
    <row r="3768" spans="15:36" x14ac:dyDescent="0.2">
      <c r="O3768" s="111">
        <f t="shared" si="178"/>
        <v>0</v>
      </c>
      <c r="X3768" s="60">
        <f t="shared" si="179"/>
        <v>0</v>
      </c>
      <c r="Z3768" s="111">
        <f t="shared" si="180"/>
        <v>0</v>
      </c>
      <c r="AJ3768" s="110"/>
    </row>
    <row r="3769" spans="15:36" x14ac:dyDescent="0.2">
      <c r="O3769" s="111">
        <f t="shared" si="178"/>
        <v>0</v>
      </c>
      <c r="X3769" s="60">
        <f t="shared" si="179"/>
        <v>0</v>
      </c>
      <c r="Z3769" s="111">
        <f t="shared" si="180"/>
        <v>0</v>
      </c>
      <c r="AJ3769" s="110"/>
    </row>
    <row r="3770" spans="15:36" x14ac:dyDescent="0.2">
      <c r="O3770" s="111">
        <f t="shared" si="178"/>
        <v>0</v>
      </c>
      <c r="X3770" s="60">
        <f t="shared" si="179"/>
        <v>0</v>
      </c>
      <c r="Z3770" s="111">
        <f t="shared" si="180"/>
        <v>0</v>
      </c>
      <c r="AJ3770" s="110"/>
    </row>
    <row r="3771" spans="15:36" x14ac:dyDescent="0.2">
      <c r="O3771" s="111">
        <f t="shared" si="178"/>
        <v>0</v>
      </c>
      <c r="X3771" s="60">
        <f t="shared" si="179"/>
        <v>0</v>
      </c>
      <c r="Z3771" s="111">
        <f t="shared" si="180"/>
        <v>0</v>
      </c>
      <c r="AJ3771" s="110"/>
    </row>
    <row r="3772" spans="15:36" x14ac:dyDescent="0.2">
      <c r="O3772" s="111">
        <f t="shared" si="178"/>
        <v>0</v>
      </c>
      <c r="X3772" s="60">
        <f t="shared" si="179"/>
        <v>0</v>
      </c>
      <c r="Z3772" s="111">
        <f t="shared" si="180"/>
        <v>0</v>
      </c>
      <c r="AJ3772" s="110"/>
    </row>
    <row r="3773" spans="15:36" x14ac:dyDescent="0.2">
      <c r="O3773" s="111">
        <f t="shared" si="178"/>
        <v>0</v>
      </c>
      <c r="X3773" s="60">
        <f t="shared" si="179"/>
        <v>0</v>
      </c>
      <c r="Z3773" s="111">
        <f t="shared" si="180"/>
        <v>0</v>
      </c>
      <c r="AJ3773" s="110"/>
    </row>
    <row r="3774" spans="15:36" x14ac:dyDescent="0.2">
      <c r="O3774" s="111">
        <f t="shared" si="178"/>
        <v>0</v>
      </c>
      <c r="X3774" s="60">
        <f t="shared" si="179"/>
        <v>0</v>
      </c>
      <c r="Z3774" s="111">
        <f t="shared" si="180"/>
        <v>0</v>
      </c>
      <c r="AJ3774" s="110"/>
    </row>
    <row r="3775" spans="15:36" x14ac:dyDescent="0.2">
      <c r="O3775" s="111">
        <f t="shared" si="178"/>
        <v>0</v>
      </c>
      <c r="X3775" s="60">
        <f t="shared" si="179"/>
        <v>0</v>
      </c>
      <c r="Z3775" s="111">
        <f t="shared" si="180"/>
        <v>0</v>
      </c>
      <c r="AJ3775" s="110"/>
    </row>
    <row r="3776" spans="15:36" x14ac:dyDescent="0.2">
      <c r="O3776" s="111">
        <f t="shared" si="178"/>
        <v>0</v>
      </c>
      <c r="X3776" s="60">
        <f t="shared" si="179"/>
        <v>0</v>
      </c>
      <c r="Z3776" s="111">
        <f t="shared" si="180"/>
        <v>0</v>
      </c>
      <c r="AJ3776" s="110"/>
    </row>
    <row r="3777" spans="15:36" x14ac:dyDescent="0.2">
      <c r="O3777" s="111">
        <f t="shared" si="178"/>
        <v>0</v>
      </c>
      <c r="X3777" s="60">
        <f t="shared" si="179"/>
        <v>0</v>
      </c>
      <c r="Z3777" s="111">
        <f t="shared" si="180"/>
        <v>0</v>
      </c>
      <c r="AJ3777" s="110"/>
    </row>
    <row r="3778" spans="15:36" x14ac:dyDescent="0.2">
      <c r="O3778" s="111">
        <f t="shared" si="178"/>
        <v>0</v>
      </c>
      <c r="X3778" s="60">
        <f t="shared" si="179"/>
        <v>0</v>
      </c>
      <c r="Z3778" s="111">
        <f t="shared" si="180"/>
        <v>0</v>
      </c>
      <c r="AJ3778" s="110"/>
    </row>
    <row r="3779" spans="15:36" x14ac:dyDescent="0.2">
      <c r="O3779" s="111">
        <f t="shared" ref="O3779:O3842" si="181">(J3779+K3779)-L3779+M3779-N3779</f>
        <v>0</v>
      </c>
      <c r="X3779" s="60">
        <f t="shared" si="179"/>
        <v>0</v>
      </c>
      <c r="Z3779" s="111">
        <f t="shared" si="180"/>
        <v>0</v>
      </c>
      <c r="AJ3779" s="110"/>
    </row>
    <row r="3780" spans="15:36" x14ac:dyDescent="0.2">
      <c r="O3780" s="111">
        <f t="shared" si="181"/>
        <v>0</v>
      </c>
      <c r="X3780" s="60">
        <f t="shared" ref="X3780:X3843" si="182">W3780*U3780</f>
        <v>0</v>
      </c>
      <c r="Z3780" s="111">
        <f t="shared" ref="Z3780:Z3843" si="183">Y3780*U3780</f>
        <v>0</v>
      </c>
      <c r="AJ3780" s="110"/>
    </row>
    <row r="3781" spans="15:36" x14ac:dyDescent="0.2">
      <c r="O3781" s="111">
        <f t="shared" si="181"/>
        <v>0</v>
      </c>
      <c r="X3781" s="60">
        <f t="shared" si="182"/>
        <v>0</v>
      </c>
      <c r="Z3781" s="111">
        <f t="shared" si="183"/>
        <v>0</v>
      </c>
      <c r="AJ3781" s="110"/>
    </row>
    <row r="3782" spans="15:36" x14ac:dyDescent="0.2">
      <c r="O3782" s="111">
        <f t="shared" si="181"/>
        <v>0</v>
      </c>
      <c r="X3782" s="60">
        <f t="shared" si="182"/>
        <v>0</v>
      </c>
      <c r="Z3782" s="111">
        <f t="shared" si="183"/>
        <v>0</v>
      </c>
      <c r="AJ3782" s="110"/>
    </row>
    <row r="3783" spans="15:36" x14ac:dyDescent="0.2">
      <c r="O3783" s="111">
        <f t="shared" si="181"/>
        <v>0</v>
      </c>
      <c r="X3783" s="60">
        <f t="shared" si="182"/>
        <v>0</v>
      </c>
      <c r="Z3783" s="111">
        <f t="shared" si="183"/>
        <v>0</v>
      </c>
      <c r="AJ3783" s="110"/>
    </row>
    <row r="3784" spans="15:36" x14ac:dyDescent="0.2">
      <c r="O3784" s="111">
        <f t="shared" si="181"/>
        <v>0</v>
      </c>
      <c r="X3784" s="60">
        <f t="shared" si="182"/>
        <v>0</v>
      </c>
      <c r="Z3784" s="111">
        <f t="shared" si="183"/>
        <v>0</v>
      </c>
      <c r="AJ3784" s="110"/>
    </row>
    <row r="3785" spans="15:36" x14ac:dyDescent="0.2">
      <c r="O3785" s="111">
        <f t="shared" si="181"/>
        <v>0</v>
      </c>
      <c r="X3785" s="60">
        <f t="shared" si="182"/>
        <v>0</v>
      </c>
      <c r="Z3785" s="111">
        <f t="shared" si="183"/>
        <v>0</v>
      </c>
      <c r="AJ3785" s="110"/>
    </row>
    <row r="3786" spans="15:36" x14ac:dyDescent="0.2">
      <c r="O3786" s="111">
        <f t="shared" si="181"/>
        <v>0</v>
      </c>
      <c r="X3786" s="60">
        <f t="shared" si="182"/>
        <v>0</v>
      </c>
      <c r="Z3786" s="111">
        <f t="shared" si="183"/>
        <v>0</v>
      </c>
      <c r="AJ3786" s="110"/>
    </row>
    <row r="3787" spans="15:36" x14ac:dyDescent="0.2">
      <c r="O3787" s="111">
        <f t="shared" si="181"/>
        <v>0</v>
      </c>
      <c r="X3787" s="60">
        <f t="shared" si="182"/>
        <v>0</v>
      </c>
      <c r="Z3787" s="111">
        <f t="shared" si="183"/>
        <v>0</v>
      </c>
      <c r="AJ3787" s="110"/>
    </row>
    <row r="3788" spans="15:36" x14ac:dyDescent="0.2">
      <c r="O3788" s="111">
        <f t="shared" si="181"/>
        <v>0</v>
      </c>
      <c r="X3788" s="60">
        <f t="shared" si="182"/>
        <v>0</v>
      </c>
      <c r="Z3788" s="111">
        <f t="shared" si="183"/>
        <v>0</v>
      </c>
      <c r="AJ3788" s="110"/>
    </row>
    <row r="3789" spans="15:36" x14ac:dyDescent="0.2">
      <c r="O3789" s="111">
        <f t="shared" si="181"/>
        <v>0</v>
      </c>
      <c r="X3789" s="60">
        <f t="shared" si="182"/>
        <v>0</v>
      </c>
      <c r="Z3789" s="111">
        <f t="shared" si="183"/>
        <v>0</v>
      </c>
      <c r="AJ3789" s="110"/>
    </row>
    <row r="3790" spans="15:36" x14ac:dyDescent="0.2">
      <c r="O3790" s="111">
        <f t="shared" si="181"/>
        <v>0</v>
      </c>
      <c r="X3790" s="60">
        <f t="shared" si="182"/>
        <v>0</v>
      </c>
      <c r="Z3790" s="111">
        <f t="shared" si="183"/>
        <v>0</v>
      </c>
      <c r="AJ3790" s="110"/>
    </row>
    <row r="3791" spans="15:36" x14ac:dyDescent="0.2">
      <c r="O3791" s="111">
        <f t="shared" si="181"/>
        <v>0</v>
      </c>
      <c r="X3791" s="60">
        <f t="shared" si="182"/>
        <v>0</v>
      </c>
      <c r="Z3791" s="111">
        <f t="shared" si="183"/>
        <v>0</v>
      </c>
      <c r="AJ3791" s="110"/>
    </row>
    <row r="3792" spans="15:36" x14ac:dyDescent="0.2">
      <c r="O3792" s="111">
        <f t="shared" si="181"/>
        <v>0</v>
      </c>
      <c r="X3792" s="60">
        <f t="shared" si="182"/>
        <v>0</v>
      </c>
      <c r="Z3792" s="111">
        <f t="shared" si="183"/>
        <v>0</v>
      </c>
      <c r="AJ3792" s="110"/>
    </row>
    <row r="3793" spans="15:36" x14ac:dyDescent="0.2">
      <c r="O3793" s="111">
        <f t="shared" si="181"/>
        <v>0</v>
      </c>
      <c r="X3793" s="60">
        <f t="shared" si="182"/>
        <v>0</v>
      </c>
      <c r="Z3793" s="111">
        <f t="shared" si="183"/>
        <v>0</v>
      </c>
      <c r="AJ3793" s="110"/>
    </row>
    <row r="3794" spans="15:36" x14ac:dyDescent="0.2">
      <c r="O3794" s="111">
        <f t="shared" si="181"/>
        <v>0</v>
      </c>
      <c r="X3794" s="60">
        <f t="shared" si="182"/>
        <v>0</v>
      </c>
      <c r="Z3794" s="111">
        <f t="shared" si="183"/>
        <v>0</v>
      </c>
      <c r="AJ3794" s="110"/>
    </row>
    <row r="3795" spans="15:36" x14ac:dyDescent="0.2">
      <c r="O3795" s="111">
        <f t="shared" si="181"/>
        <v>0</v>
      </c>
      <c r="X3795" s="60">
        <f t="shared" si="182"/>
        <v>0</v>
      </c>
      <c r="Z3795" s="111">
        <f t="shared" si="183"/>
        <v>0</v>
      </c>
      <c r="AJ3795" s="110"/>
    </row>
    <row r="3796" spans="15:36" x14ac:dyDescent="0.2">
      <c r="O3796" s="111">
        <f t="shared" si="181"/>
        <v>0</v>
      </c>
      <c r="X3796" s="60">
        <f t="shared" si="182"/>
        <v>0</v>
      </c>
      <c r="Z3796" s="111">
        <f t="shared" si="183"/>
        <v>0</v>
      </c>
      <c r="AJ3796" s="110"/>
    </row>
    <row r="3797" spans="15:36" x14ac:dyDescent="0.2">
      <c r="O3797" s="111">
        <f t="shared" si="181"/>
        <v>0</v>
      </c>
      <c r="X3797" s="60">
        <f t="shared" si="182"/>
        <v>0</v>
      </c>
      <c r="Z3797" s="111">
        <f t="shared" si="183"/>
        <v>0</v>
      </c>
      <c r="AJ3797" s="110"/>
    </row>
    <row r="3798" spans="15:36" x14ac:dyDescent="0.2">
      <c r="O3798" s="111">
        <f t="shared" si="181"/>
        <v>0</v>
      </c>
      <c r="X3798" s="60">
        <f t="shared" si="182"/>
        <v>0</v>
      </c>
      <c r="Z3798" s="111">
        <f t="shared" si="183"/>
        <v>0</v>
      </c>
      <c r="AJ3798" s="110"/>
    </row>
    <row r="3799" spans="15:36" x14ac:dyDescent="0.2">
      <c r="O3799" s="111">
        <f t="shared" si="181"/>
        <v>0</v>
      </c>
      <c r="X3799" s="60">
        <f t="shared" si="182"/>
        <v>0</v>
      </c>
      <c r="Z3799" s="111">
        <f t="shared" si="183"/>
        <v>0</v>
      </c>
      <c r="AJ3799" s="110"/>
    </row>
    <row r="3800" spans="15:36" x14ac:dyDescent="0.2">
      <c r="O3800" s="111">
        <f t="shared" si="181"/>
        <v>0</v>
      </c>
      <c r="X3800" s="60">
        <f t="shared" si="182"/>
        <v>0</v>
      </c>
      <c r="Z3800" s="111">
        <f t="shared" si="183"/>
        <v>0</v>
      </c>
      <c r="AJ3800" s="110"/>
    </row>
    <row r="3801" spans="15:36" x14ac:dyDescent="0.2">
      <c r="O3801" s="111">
        <f t="shared" si="181"/>
        <v>0</v>
      </c>
      <c r="X3801" s="60">
        <f t="shared" si="182"/>
        <v>0</v>
      </c>
      <c r="Z3801" s="111">
        <f t="shared" si="183"/>
        <v>0</v>
      </c>
      <c r="AJ3801" s="110"/>
    </row>
    <row r="3802" spans="15:36" x14ac:dyDescent="0.2">
      <c r="O3802" s="111">
        <f t="shared" si="181"/>
        <v>0</v>
      </c>
      <c r="X3802" s="60">
        <f t="shared" si="182"/>
        <v>0</v>
      </c>
      <c r="Z3802" s="111">
        <f t="shared" si="183"/>
        <v>0</v>
      </c>
      <c r="AJ3802" s="110"/>
    </row>
    <row r="3803" spans="15:36" x14ac:dyDescent="0.2">
      <c r="O3803" s="111">
        <f t="shared" si="181"/>
        <v>0</v>
      </c>
      <c r="X3803" s="60">
        <f t="shared" si="182"/>
        <v>0</v>
      </c>
      <c r="Z3803" s="111">
        <f t="shared" si="183"/>
        <v>0</v>
      </c>
      <c r="AJ3803" s="110"/>
    </row>
    <row r="3804" spans="15:36" x14ac:dyDescent="0.2">
      <c r="O3804" s="111">
        <f t="shared" si="181"/>
        <v>0</v>
      </c>
      <c r="X3804" s="60">
        <f t="shared" si="182"/>
        <v>0</v>
      </c>
      <c r="Z3804" s="111">
        <f t="shared" si="183"/>
        <v>0</v>
      </c>
      <c r="AJ3804" s="110"/>
    </row>
    <row r="3805" spans="15:36" x14ac:dyDescent="0.2">
      <c r="O3805" s="111">
        <f t="shared" si="181"/>
        <v>0</v>
      </c>
      <c r="X3805" s="60">
        <f t="shared" si="182"/>
        <v>0</v>
      </c>
      <c r="Z3805" s="111">
        <f t="shared" si="183"/>
        <v>0</v>
      </c>
      <c r="AJ3805" s="110"/>
    </row>
    <row r="3806" spans="15:36" x14ac:dyDescent="0.2">
      <c r="O3806" s="111">
        <f t="shared" si="181"/>
        <v>0</v>
      </c>
      <c r="X3806" s="60">
        <f t="shared" si="182"/>
        <v>0</v>
      </c>
      <c r="Z3806" s="111">
        <f t="shared" si="183"/>
        <v>0</v>
      </c>
      <c r="AJ3806" s="110"/>
    </row>
    <row r="3807" spans="15:36" x14ac:dyDescent="0.2">
      <c r="O3807" s="111">
        <f t="shared" si="181"/>
        <v>0</v>
      </c>
      <c r="X3807" s="60">
        <f t="shared" si="182"/>
        <v>0</v>
      </c>
      <c r="Z3807" s="111">
        <f t="shared" si="183"/>
        <v>0</v>
      </c>
      <c r="AJ3807" s="110"/>
    </row>
    <row r="3808" spans="15:36" x14ac:dyDescent="0.2">
      <c r="O3808" s="111">
        <f t="shared" si="181"/>
        <v>0</v>
      </c>
      <c r="X3808" s="60">
        <f t="shared" si="182"/>
        <v>0</v>
      </c>
      <c r="Z3808" s="111">
        <f t="shared" si="183"/>
        <v>0</v>
      </c>
      <c r="AJ3808" s="110"/>
    </row>
    <row r="3809" spans="15:36" x14ac:dyDescent="0.2">
      <c r="O3809" s="111">
        <f t="shared" si="181"/>
        <v>0</v>
      </c>
      <c r="X3809" s="60">
        <f t="shared" si="182"/>
        <v>0</v>
      </c>
      <c r="Z3809" s="111">
        <f t="shared" si="183"/>
        <v>0</v>
      </c>
      <c r="AJ3809" s="110"/>
    </row>
    <row r="3810" spans="15:36" x14ac:dyDescent="0.2">
      <c r="O3810" s="111">
        <f t="shared" si="181"/>
        <v>0</v>
      </c>
      <c r="X3810" s="60">
        <f t="shared" si="182"/>
        <v>0</v>
      </c>
      <c r="Z3810" s="111">
        <f t="shared" si="183"/>
        <v>0</v>
      </c>
      <c r="AJ3810" s="110"/>
    </row>
    <row r="3811" spans="15:36" x14ac:dyDescent="0.2">
      <c r="O3811" s="111">
        <f t="shared" si="181"/>
        <v>0</v>
      </c>
      <c r="X3811" s="60">
        <f t="shared" si="182"/>
        <v>0</v>
      </c>
      <c r="Z3811" s="111">
        <f t="shared" si="183"/>
        <v>0</v>
      </c>
      <c r="AJ3811" s="110"/>
    </row>
    <row r="3812" spans="15:36" x14ac:dyDescent="0.2">
      <c r="O3812" s="111">
        <f t="shared" si="181"/>
        <v>0</v>
      </c>
      <c r="X3812" s="60">
        <f t="shared" si="182"/>
        <v>0</v>
      </c>
      <c r="Z3812" s="111">
        <f t="shared" si="183"/>
        <v>0</v>
      </c>
      <c r="AJ3812" s="110"/>
    </row>
    <row r="3813" spans="15:36" x14ac:dyDescent="0.2">
      <c r="O3813" s="111">
        <f t="shared" si="181"/>
        <v>0</v>
      </c>
      <c r="X3813" s="60">
        <f t="shared" si="182"/>
        <v>0</v>
      </c>
      <c r="Z3813" s="111">
        <f t="shared" si="183"/>
        <v>0</v>
      </c>
      <c r="AJ3813" s="110"/>
    </row>
    <row r="3814" spans="15:36" x14ac:dyDescent="0.2">
      <c r="O3814" s="111">
        <f t="shared" si="181"/>
        <v>0</v>
      </c>
      <c r="X3814" s="60">
        <f t="shared" si="182"/>
        <v>0</v>
      </c>
      <c r="Z3814" s="111">
        <f t="shared" si="183"/>
        <v>0</v>
      </c>
      <c r="AJ3814" s="110"/>
    </row>
    <row r="3815" spans="15:36" x14ac:dyDescent="0.2">
      <c r="O3815" s="111">
        <f t="shared" si="181"/>
        <v>0</v>
      </c>
      <c r="X3815" s="60">
        <f t="shared" si="182"/>
        <v>0</v>
      </c>
      <c r="Z3815" s="111">
        <f t="shared" si="183"/>
        <v>0</v>
      </c>
      <c r="AJ3815" s="110"/>
    </row>
    <row r="3816" spans="15:36" x14ac:dyDescent="0.2">
      <c r="O3816" s="111">
        <f t="shared" si="181"/>
        <v>0</v>
      </c>
      <c r="X3816" s="60">
        <f t="shared" si="182"/>
        <v>0</v>
      </c>
      <c r="Z3816" s="111">
        <f t="shared" si="183"/>
        <v>0</v>
      </c>
      <c r="AJ3816" s="110"/>
    </row>
    <row r="3817" spans="15:36" x14ac:dyDescent="0.2">
      <c r="O3817" s="111">
        <f t="shared" si="181"/>
        <v>0</v>
      </c>
      <c r="X3817" s="60">
        <f t="shared" si="182"/>
        <v>0</v>
      </c>
      <c r="Z3817" s="111">
        <f t="shared" si="183"/>
        <v>0</v>
      </c>
      <c r="AJ3817" s="110"/>
    </row>
    <row r="3818" spans="15:36" x14ac:dyDescent="0.2">
      <c r="O3818" s="111">
        <f t="shared" si="181"/>
        <v>0</v>
      </c>
      <c r="X3818" s="60">
        <f t="shared" si="182"/>
        <v>0</v>
      </c>
      <c r="Z3818" s="111">
        <f t="shared" si="183"/>
        <v>0</v>
      </c>
      <c r="AJ3818" s="110"/>
    </row>
    <row r="3819" spans="15:36" x14ac:dyDescent="0.2">
      <c r="O3819" s="111">
        <f t="shared" si="181"/>
        <v>0</v>
      </c>
      <c r="X3819" s="60">
        <f t="shared" si="182"/>
        <v>0</v>
      </c>
      <c r="Z3819" s="111">
        <f t="shared" si="183"/>
        <v>0</v>
      </c>
      <c r="AJ3819" s="110"/>
    </row>
    <row r="3820" spans="15:36" x14ac:dyDescent="0.2">
      <c r="O3820" s="111">
        <f t="shared" si="181"/>
        <v>0</v>
      </c>
      <c r="X3820" s="60">
        <f t="shared" si="182"/>
        <v>0</v>
      </c>
      <c r="Z3820" s="111">
        <f t="shared" si="183"/>
        <v>0</v>
      </c>
      <c r="AJ3820" s="110"/>
    </row>
    <row r="3821" spans="15:36" x14ac:dyDescent="0.2">
      <c r="O3821" s="111">
        <f t="shared" si="181"/>
        <v>0</v>
      </c>
      <c r="X3821" s="60">
        <f t="shared" si="182"/>
        <v>0</v>
      </c>
      <c r="Z3821" s="111">
        <f t="shared" si="183"/>
        <v>0</v>
      </c>
      <c r="AJ3821" s="110"/>
    </row>
    <row r="3822" spans="15:36" x14ac:dyDescent="0.2">
      <c r="O3822" s="111">
        <f t="shared" si="181"/>
        <v>0</v>
      </c>
      <c r="X3822" s="60">
        <f t="shared" si="182"/>
        <v>0</v>
      </c>
      <c r="Z3822" s="111">
        <f t="shared" si="183"/>
        <v>0</v>
      </c>
      <c r="AJ3822" s="110"/>
    </row>
    <row r="3823" spans="15:36" x14ac:dyDescent="0.2">
      <c r="O3823" s="111">
        <f t="shared" si="181"/>
        <v>0</v>
      </c>
      <c r="X3823" s="60">
        <f t="shared" si="182"/>
        <v>0</v>
      </c>
      <c r="Z3823" s="111">
        <f t="shared" si="183"/>
        <v>0</v>
      </c>
      <c r="AJ3823" s="110"/>
    </row>
    <row r="3824" spans="15:36" x14ac:dyDescent="0.2">
      <c r="O3824" s="111">
        <f t="shared" si="181"/>
        <v>0</v>
      </c>
      <c r="X3824" s="60">
        <f t="shared" si="182"/>
        <v>0</v>
      </c>
      <c r="Z3824" s="111">
        <f t="shared" si="183"/>
        <v>0</v>
      </c>
      <c r="AJ3824" s="110"/>
    </row>
    <row r="3825" spans="15:36" x14ac:dyDescent="0.2">
      <c r="O3825" s="111">
        <f t="shared" si="181"/>
        <v>0</v>
      </c>
      <c r="X3825" s="60">
        <f t="shared" si="182"/>
        <v>0</v>
      </c>
      <c r="Z3825" s="111">
        <f t="shared" si="183"/>
        <v>0</v>
      </c>
      <c r="AJ3825" s="110"/>
    </row>
    <row r="3826" spans="15:36" x14ac:dyDescent="0.2">
      <c r="O3826" s="111">
        <f t="shared" si="181"/>
        <v>0</v>
      </c>
      <c r="X3826" s="60">
        <f t="shared" si="182"/>
        <v>0</v>
      </c>
      <c r="Z3826" s="111">
        <f t="shared" si="183"/>
        <v>0</v>
      </c>
      <c r="AJ3826" s="110"/>
    </row>
    <row r="3827" spans="15:36" x14ac:dyDescent="0.2">
      <c r="O3827" s="111">
        <f t="shared" si="181"/>
        <v>0</v>
      </c>
      <c r="X3827" s="60">
        <f t="shared" si="182"/>
        <v>0</v>
      </c>
      <c r="Z3827" s="111">
        <f t="shared" si="183"/>
        <v>0</v>
      </c>
      <c r="AJ3827" s="110"/>
    </row>
    <row r="3828" spans="15:36" x14ac:dyDescent="0.2">
      <c r="O3828" s="111">
        <f t="shared" si="181"/>
        <v>0</v>
      </c>
      <c r="X3828" s="60">
        <f t="shared" si="182"/>
        <v>0</v>
      </c>
      <c r="Z3828" s="111">
        <f t="shared" si="183"/>
        <v>0</v>
      </c>
      <c r="AJ3828" s="110"/>
    </row>
    <row r="3829" spans="15:36" x14ac:dyDescent="0.2">
      <c r="O3829" s="111">
        <f t="shared" si="181"/>
        <v>0</v>
      </c>
      <c r="X3829" s="60">
        <f t="shared" si="182"/>
        <v>0</v>
      </c>
      <c r="Z3829" s="111">
        <f t="shared" si="183"/>
        <v>0</v>
      </c>
      <c r="AJ3829" s="110"/>
    </row>
    <row r="3830" spans="15:36" x14ac:dyDescent="0.2">
      <c r="O3830" s="111">
        <f t="shared" si="181"/>
        <v>0</v>
      </c>
      <c r="X3830" s="60">
        <f t="shared" si="182"/>
        <v>0</v>
      </c>
      <c r="Z3830" s="111">
        <f t="shared" si="183"/>
        <v>0</v>
      </c>
      <c r="AJ3830" s="110"/>
    </row>
    <row r="3831" spans="15:36" x14ac:dyDescent="0.2">
      <c r="O3831" s="111">
        <f t="shared" si="181"/>
        <v>0</v>
      </c>
      <c r="X3831" s="60">
        <f t="shared" si="182"/>
        <v>0</v>
      </c>
      <c r="Z3831" s="111">
        <f t="shared" si="183"/>
        <v>0</v>
      </c>
      <c r="AJ3831" s="110"/>
    </row>
    <row r="3832" spans="15:36" x14ac:dyDescent="0.2">
      <c r="O3832" s="111">
        <f t="shared" si="181"/>
        <v>0</v>
      </c>
      <c r="X3832" s="60">
        <f t="shared" si="182"/>
        <v>0</v>
      </c>
      <c r="Z3832" s="111">
        <f t="shared" si="183"/>
        <v>0</v>
      </c>
      <c r="AJ3832" s="110"/>
    </row>
    <row r="3833" spans="15:36" x14ac:dyDescent="0.2">
      <c r="O3833" s="111">
        <f t="shared" si="181"/>
        <v>0</v>
      </c>
      <c r="X3833" s="60">
        <f t="shared" si="182"/>
        <v>0</v>
      </c>
      <c r="Z3833" s="111">
        <f t="shared" si="183"/>
        <v>0</v>
      </c>
      <c r="AJ3833" s="110"/>
    </row>
    <row r="3834" spans="15:36" x14ac:dyDescent="0.2">
      <c r="O3834" s="111">
        <f t="shared" si="181"/>
        <v>0</v>
      </c>
      <c r="X3834" s="60">
        <f t="shared" si="182"/>
        <v>0</v>
      </c>
      <c r="Z3834" s="111">
        <f t="shared" si="183"/>
        <v>0</v>
      </c>
      <c r="AJ3834" s="110"/>
    </row>
    <row r="3835" spans="15:36" x14ac:dyDescent="0.2">
      <c r="O3835" s="111">
        <f t="shared" si="181"/>
        <v>0</v>
      </c>
      <c r="X3835" s="60">
        <f t="shared" si="182"/>
        <v>0</v>
      </c>
      <c r="Z3835" s="111">
        <f t="shared" si="183"/>
        <v>0</v>
      </c>
      <c r="AJ3835" s="110"/>
    </row>
    <row r="3836" spans="15:36" x14ac:dyDescent="0.2">
      <c r="O3836" s="111">
        <f t="shared" si="181"/>
        <v>0</v>
      </c>
      <c r="X3836" s="60">
        <f t="shared" si="182"/>
        <v>0</v>
      </c>
      <c r="Z3836" s="111">
        <f t="shared" si="183"/>
        <v>0</v>
      </c>
      <c r="AJ3836" s="110"/>
    </row>
    <row r="3837" spans="15:36" x14ac:dyDescent="0.2">
      <c r="O3837" s="111">
        <f t="shared" si="181"/>
        <v>0</v>
      </c>
      <c r="X3837" s="60">
        <f t="shared" si="182"/>
        <v>0</v>
      </c>
      <c r="Z3837" s="111">
        <f t="shared" si="183"/>
        <v>0</v>
      </c>
      <c r="AJ3837" s="110"/>
    </row>
    <row r="3838" spans="15:36" x14ac:dyDescent="0.2">
      <c r="O3838" s="111">
        <f t="shared" si="181"/>
        <v>0</v>
      </c>
      <c r="X3838" s="60">
        <f t="shared" si="182"/>
        <v>0</v>
      </c>
      <c r="Z3838" s="111">
        <f t="shared" si="183"/>
        <v>0</v>
      </c>
      <c r="AJ3838" s="110"/>
    </row>
    <row r="3839" spans="15:36" x14ac:dyDescent="0.2">
      <c r="O3839" s="111">
        <f t="shared" si="181"/>
        <v>0</v>
      </c>
      <c r="X3839" s="60">
        <f t="shared" si="182"/>
        <v>0</v>
      </c>
      <c r="Z3839" s="111">
        <f t="shared" si="183"/>
        <v>0</v>
      </c>
      <c r="AJ3839" s="110"/>
    </row>
    <row r="3840" spans="15:36" x14ac:dyDescent="0.2">
      <c r="O3840" s="111">
        <f t="shared" si="181"/>
        <v>0</v>
      </c>
      <c r="X3840" s="60">
        <f t="shared" si="182"/>
        <v>0</v>
      </c>
      <c r="Z3840" s="111">
        <f t="shared" si="183"/>
        <v>0</v>
      </c>
      <c r="AJ3840" s="110"/>
    </row>
    <row r="3841" spans="15:36" x14ac:dyDescent="0.2">
      <c r="O3841" s="111">
        <f t="shared" si="181"/>
        <v>0</v>
      </c>
      <c r="X3841" s="60">
        <f t="shared" si="182"/>
        <v>0</v>
      </c>
      <c r="Z3841" s="111">
        <f t="shared" si="183"/>
        <v>0</v>
      </c>
      <c r="AJ3841" s="110"/>
    </row>
    <row r="3842" spans="15:36" x14ac:dyDescent="0.2">
      <c r="O3842" s="111">
        <f t="shared" si="181"/>
        <v>0</v>
      </c>
      <c r="X3842" s="60">
        <f t="shared" si="182"/>
        <v>0</v>
      </c>
      <c r="Z3842" s="111">
        <f t="shared" si="183"/>
        <v>0</v>
      </c>
      <c r="AJ3842" s="110"/>
    </row>
    <row r="3843" spans="15:36" x14ac:dyDescent="0.2">
      <c r="O3843" s="111">
        <f t="shared" ref="O3843:O3906" si="184">(J3843+K3843)-L3843+M3843-N3843</f>
        <v>0</v>
      </c>
      <c r="X3843" s="60">
        <f t="shared" si="182"/>
        <v>0</v>
      </c>
      <c r="Z3843" s="111">
        <f t="shared" si="183"/>
        <v>0</v>
      </c>
      <c r="AJ3843" s="110"/>
    </row>
    <row r="3844" spans="15:36" x14ac:dyDescent="0.2">
      <c r="O3844" s="111">
        <f t="shared" si="184"/>
        <v>0</v>
      </c>
      <c r="X3844" s="60">
        <f t="shared" ref="X3844:X3907" si="185">W3844*U3844</f>
        <v>0</v>
      </c>
      <c r="Z3844" s="111">
        <f t="shared" ref="Z3844:Z3907" si="186">Y3844*U3844</f>
        <v>0</v>
      </c>
      <c r="AJ3844" s="110"/>
    </row>
    <row r="3845" spans="15:36" x14ac:dyDescent="0.2">
      <c r="O3845" s="111">
        <f t="shared" si="184"/>
        <v>0</v>
      </c>
      <c r="X3845" s="60">
        <f t="shared" si="185"/>
        <v>0</v>
      </c>
      <c r="Z3845" s="111">
        <f t="shared" si="186"/>
        <v>0</v>
      </c>
      <c r="AJ3845" s="110"/>
    </row>
    <row r="3846" spans="15:36" x14ac:dyDescent="0.2">
      <c r="O3846" s="111">
        <f t="shared" si="184"/>
        <v>0</v>
      </c>
      <c r="X3846" s="60">
        <f t="shared" si="185"/>
        <v>0</v>
      </c>
      <c r="Z3846" s="111">
        <f t="shared" si="186"/>
        <v>0</v>
      </c>
      <c r="AJ3846" s="110"/>
    </row>
    <row r="3847" spans="15:36" x14ac:dyDescent="0.2">
      <c r="O3847" s="111">
        <f t="shared" si="184"/>
        <v>0</v>
      </c>
      <c r="X3847" s="60">
        <f t="shared" si="185"/>
        <v>0</v>
      </c>
      <c r="Z3847" s="111">
        <f t="shared" si="186"/>
        <v>0</v>
      </c>
      <c r="AJ3847" s="110"/>
    </row>
    <row r="3848" spans="15:36" x14ac:dyDescent="0.2">
      <c r="O3848" s="111">
        <f t="shared" si="184"/>
        <v>0</v>
      </c>
      <c r="X3848" s="60">
        <f t="shared" si="185"/>
        <v>0</v>
      </c>
      <c r="Z3848" s="111">
        <f t="shared" si="186"/>
        <v>0</v>
      </c>
      <c r="AJ3848" s="110"/>
    </row>
    <row r="3849" spans="15:36" x14ac:dyDescent="0.2">
      <c r="O3849" s="111">
        <f t="shared" si="184"/>
        <v>0</v>
      </c>
      <c r="X3849" s="60">
        <f t="shared" si="185"/>
        <v>0</v>
      </c>
      <c r="Z3849" s="111">
        <f t="shared" si="186"/>
        <v>0</v>
      </c>
      <c r="AJ3849" s="110"/>
    </row>
    <row r="3850" spans="15:36" x14ac:dyDescent="0.2">
      <c r="O3850" s="111">
        <f t="shared" si="184"/>
        <v>0</v>
      </c>
      <c r="X3850" s="60">
        <f t="shared" si="185"/>
        <v>0</v>
      </c>
      <c r="Z3850" s="111">
        <f t="shared" si="186"/>
        <v>0</v>
      </c>
      <c r="AJ3850" s="110"/>
    </row>
    <row r="3851" spans="15:36" x14ac:dyDescent="0.2">
      <c r="O3851" s="111">
        <f t="shared" si="184"/>
        <v>0</v>
      </c>
      <c r="X3851" s="60">
        <f t="shared" si="185"/>
        <v>0</v>
      </c>
      <c r="Z3851" s="111">
        <f t="shared" si="186"/>
        <v>0</v>
      </c>
      <c r="AJ3851" s="110"/>
    </row>
    <row r="3852" spans="15:36" x14ac:dyDescent="0.2">
      <c r="O3852" s="111">
        <f t="shared" si="184"/>
        <v>0</v>
      </c>
      <c r="X3852" s="60">
        <f t="shared" si="185"/>
        <v>0</v>
      </c>
      <c r="Z3852" s="111">
        <f t="shared" si="186"/>
        <v>0</v>
      </c>
      <c r="AJ3852" s="110"/>
    </row>
    <row r="3853" spans="15:36" x14ac:dyDescent="0.2">
      <c r="O3853" s="111">
        <f t="shared" si="184"/>
        <v>0</v>
      </c>
      <c r="X3853" s="60">
        <f t="shared" si="185"/>
        <v>0</v>
      </c>
      <c r="Z3853" s="111">
        <f t="shared" si="186"/>
        <v>0</v>
      </c>
      <c r="AJ3853" s="110"/>
    </row>
    <row r="3854" spans="15:36" x14ac:dyDescent="0.2">
      <c r="O3854" s="111">
        <f t="shared" si="184"/>
        <v>0</v>
      </c>
      <c r="X3854" s="60">
        <f t="shared" si="185"/>
        <v>0</v>
      </c>
      <c r="Z3854" s="111">
        <f t="shared" si="186"/>
        <v>0</v>
      </c>
      <c r="AJ3854" s="110"/>
    </row>
    <row r="3855" spans="15:36" x14ac:dyDescent="0.2">
      <c r="O3855" s="111">
        <f t="shared" si="184"/>
        <v>0</v>
      </c>
      <c r="X3855" s="60">
        <f t="shared" si="185"/>
        <v>0</v>
      </c>
      <c r="Z3855" s="111">
        <f t="shared" si="186"/>
        <v>0</v>
      </c>
      <c r="AJ3855" s="110"/>
    </row>
    <row r="3856" spans="15:36" x14ac:dyDescent="0.2">
      <c r="O3856" s="111">
        <f t="shared" si="184"/>
        <v>0</v>
      </c>
      <c r="X3856" s="60">
        <f t="shared" si="185"/>
        <v>0</v>
      </c>
      <c r="Z3856" s="111">
        <f t="shared" si="186"/>
        <v>0</v>
      </c>
      <c r="AJ3856" s="110"/>
    </row>
    <row r="3857" spans="15:36" x14ac:dyDescent="0.2">
      <c r="O3857" s="111">
        <f t="shared" si="184"/>
        <v>0</v>
      </c>
      <c r="X3857" s="60">
        <f t="shared" si="185"/>
        <v>0</v>
      </c>
      <c r="Z3857" s="111">
        <f t="shared" si="186"/>
        <v>0</v>
      </c>
      <c r="AJ3857" s="110"/>
    </row>
    <row r="3858" spans="15:36" x14ac:dyDescent="0.2">
      <c r="O3858" s="111">
        <f t="shared" si="184"/>
        <v>0</v>
      </c>
      <c r="X3858" s="60">
        <f t="shared" si="185"/>
        <v>0</v>
      </c>
      <c r="Z3858" s="111">
        <f t="shared" si="186"/>
        <v>0</v>
      </c>
      <c r="AJ3858" s="110"/>
    </row>
    <row r="3859" spans="15:36" x14ac:dyDescent="0.2">
      <c r="O3859" s="111">
        <f t="shared" si="184"/>
        <v>0</v>
      </c>
      <c r="X3859" s="60">
        <f t="shared" si="185"/>
        <v>0</v>
      </c>
      <c r="Z3859" s="111">
        <f t="shared" si="186"/>
        <v>0</v>
      </c>
      <c r="AJ3859" s="110"/>
    </row>
    <row r="3860" spans="15:36" x14ac:dyDescent="0.2">
      <c r="O3860" s="111">
        <f t="shared" si="184"/>
        <v>0</v>
      </c>
      <c r="X3860" s="60">
        <f t="shared" si="185"/>
        <v>0</v>
      </c>
      <c r="Z3860" s="111">
        <f t="shared" si="186"/>
        <v>0</v>
      </c>
      <c r="AJ3860" s="110"/>
    </row>
    <row r="3861" spans="15:36" x14ac:dyDescent="0.2">
      <c r="O3861" s="111">
        <f t="shared" si="184"/>
        <v>0</v>
      </c>
      <c r="X3861" s="60">
        <f t="shared" si="185"/>
        <v>0</v>
      </c>
      <c r="Z3861" s="111">
        <f t="shared" si="186"/>
        <v>0</v>
      </c>
      <c r="AJ3861" s="110"/>
    </row>
    <row r="3862" spans="15:36" x14ac:dyDescent="0.2">
      <c r="O3862" s="111">
        <f t="shared" si="184"/>
        <v>0</v>
      </c>
      <c r="X3862" s="60">
        <f t="shared" si="185"/>
        <v>0</v>
      </c>
      <c r="Z3862" s="111">
        <f t="shared" si="186"/>
        <v>0</v>
      </c>
      <c r="AJ3862" s="110"/>
    </row>
    <row r="3863" spans="15:36" x14ac:dyDescent="0.2">
      <c r="O3863" s="111">
        <f t="shared" si="184"/>
        <v>0</v>
      </c>
      <c r="X3863" s="60">
        <f t="shared" si="185"/>
        <v>0</v>
      </c>
      <c r="Z3863" s="111">
        <f t="shared" si="186"/>
        <v>0</v>
      </c>
      <c r="AJ3863" s="110"/>
    </row>
    <row r="3864" spans="15:36" x14ac:dyDescent="0.2">
      <c r="O3864" s="111">
        <f t="shared" si="184"/>
        <v>0</v>
      </c>
      <c r="X3864" s="60">
        <f t="shared" si="185"/>
        <v>0</v>
      </c>
      <c r="Z3864" s="111">
        <f t="shared" si="186"/>
        <v>0</v>
      </c>
      <c r="AJ3864" s="110"/>
    </row>
    <row r="3865" spans="15:36" x14ac:dyDescent="0.2">
      <c r="O3865" s="111">
        <f t="shared" si="184"/>
        <v>0</v>
      </c>
      <c r="X3865" s="60">
        <f t="shared" si="185"/>
        <v>0</v>
      </c>
      <c r="Z3865" s="111">
        <f t="shared" si="186"/>
        <v>0</v>
      </c>
      <c r="AJ3865" s="110"/>
    </row>
    <row r="3866" spans="15:36" x14ac:dyDescent="0.2">
      <c r="O3866" s="111">
        <f t="shared" si="184"/>
        <v>0</v>
      </c>
      <c r="X3866" s="60">
        <f t="shared" si="185"/>
        <v>0</v>
      </c>
      <c r="Z3866" s="111">
        <f t="shared" si="186"/>
        <v>0</v>
      </c>
      <c r="AJ3866" s="110"/>
    </row>
    <row r="3867" spans="15:36" x14ac:dyDescent="0.2">
      <c r="O3867" s="111">
        <f t="shared" si="184"/>
        <v>0</v>
      </c>
      <c r="X3867" s="60">
        <f t="shared" si="185"/>
        <v>0</v>
      </c>
      <c r="Z3867" s="111">
        <f t="shared" si="186"/>
        <v>0</v>
      </c>
      <c r="AJ3867" s="110"/>
    </row>
    <row r="3868" spans="15:36" x14ac:dyDescent="0.2">
      <c r="O3868" s="111">
        <f t="shared" si="184"/>
        <v>0</v>
      </c>
      <c r="X3868" s="60">
        <f t="shared" si="185"/>
        <v>0</v>
      </c>
      <c r="Z3868" s="111">
        <f t="shared" si="186"/>
        <v>0</v>
      </c>
      <c r="AJ3868" s="110"/>
    </row>
    <row r="3869" spans="15:36" x14ac:dyDescent="0.2">
      <c r="O3869" s="111">
        <f t="shared" si="184"/>
        <v>0</v>
      </c>
      <c r="X3869" s="60">
        <f t="shared" si="185"/>
        <v>0</v>
      </c>
      <c r="Z3869" s="111">
        <f t="shared" si="186"/>
        <v>0</v>
      </c>
      <c r="AJ3869" s="110"/>
    </row>
    <row r="3870" spans="15:36" x14ac:dyDescent="0.2">
      <c r="O3870" s="111">
        <f t="shared" si="184"/>
        <v>0</v>
      </c>
      <c r="X3870" s="60">
        <f t="shared" si="185"/>
        <v>0</v>
      </c>
      <c r="Z3870" s="111">
        <f t="shared" si="186"/>
        <v>0</v>
      </c>
      <c r="AJ3870" s="110"/>
    </row>
    <row r="3871" spans="15:36" x14ac:dyDescent="0.2">
      <c r="O3871" s="111">
        <f t="shared" si="184"/>
        <v>0</v>
      </c>
      <c r="X3871" s="60">
        <f t="shared" si="185"/>
        <v>0</v>
      </c>
      <c r="Z3871" s="111">
        <f t="shared" si="186"/>
        <v>0</v>
      </c>
      <c r="AJ3871" s="110"/>
    </row>
    <row r="3872" spans="15:36" x14ac:dyDescent="0.2">
      <c r="O3872" s="111">
        <f t="shared" si="184"/>
        <v>0</v>
      </c>
      <c r="X3872" s="60">
        <f t="shared" si="185"/>
        <v>0</v>
      </c>
      <c r="Z3872" s="111">
        <f t="shared" si="186"/>
        <v>0</v>
      </c>
      <c r="AJ3872" s="110"/>
    </row>
    <row r="3873" spans="15:36" x14ac:dyDescent="0.2">
      <c r="O3873" s="111">
        <f t="shared" si="184"/>
        <v>0</v>
      </c>
      <c r="X3873" s="60">
        <f t="shared" si="185"/>
        <v>0</v>
      </c>
      <c r="Z3873" s="111">
        <f t="shared" si="186"/>
        <v>0</v>
      </c>
      <c r="AJ3873" s="110"/>
    </row>
    <row r="3874" spans="15:36" x14ac:dyDescent="0.2">
      <c r="O3874" s="111">
        <f t="shared" si="184"/>
        <v>0</v>
      </c>
      <c r="X3874" s="60">
        <f t="shared" si="185"/>
        <v>0</v>
      </c>
      <c r="Z3874" s="111">
        <f t="shared" si="186"/>
        <v>0</v>
      </c>
      <c r="AJ3874" s="110"/>
    </row>
    <row r="3875" spans="15:36" x14ac:dyDescent="0.2">
      <c r="O3875" s="111">
        <f t="shared" si="184"/>
        <v>0</v>
      </c>
      <c r="X3875" s="60">
        <f t="shared" si="185"/>
        <v>0</v>
      </c>
      <c r="Z3875" s="111">
        <f t="shared" si="186"/>
        <v>0</v>
      </c>
      <c r="AJ3875" s="110"/>
    </row>
    <row r="3876" spans="15:36" x14ac:dyDescent="0.2">
      <c r="O3876" s="111">
        <f t="shared" si="184"/>
        <v>0</v>
      </c>
      <c r="X3876" s="60">
        <f t="shared" si="185"/>
        <v>0</v>
      </c>
      <c r="Z3876" s="111">
        <f t="shared" si="186"/>
        <v>0</v>
      </c>
      <c r="AJ3876" s="110"/>
    </row>
    <row r="3877" spans="15:36" x14ac:dyDescent="0.2">
      <c r="O3877" s="111">
        <f t="shared" si="184"/>
        <v>0</v>
      </c>
      <c r="X3877" s="60">
        <f t="shared" si="185"/>
        <v>0</v>
      </c>
      <c r="Z3877" s="111">
        <f t="shared" si="186"/>
        <v>0</v>
      </c>
      <c r="AJ3877" s="110"/>
    </row>
    <row r="3878" spans="15:36" x14ac:dyDescent="0.2">
      <c r="O3878" s="111">
        <f t="shared" si="184"/>
        <v>0</v>
      </c>
      <c r="X3878" s="60">
        <f t="shared" si="185"/>
        <v>0</v>
      </c>
      <c r="Z3878" s="111">
        <f t="shared" si="186"/>
        <v>0</v>
      </c>
      <c r="AJ3878" s="110"/>
    </row>
    <row r="3879" spans="15:36" x14ac:dyDescent="0.2">
      <c r="O3879" s="111">
        <f t="shared" si="184"/>
        <v>0</v>
      </c>
      <c r="X3879" s="60">
        <f t="shared" si="185"/>
        <v>0</v>
      </c>
      <c r="Z3879" s="111">
        <f t="shared" si="186"/>
        <v>0</v>
      </c>
      <c r="AJ3879" s="110"/>
    </row>
    <row r="3880" spans="15:36" x14ac:dyDescent="0.2">
      <c r="O3880" s="111">
        <f t="shared" si="184"/>
        <v>0</v>
      </c>
      <c r="X3880" s="60">
        <f t="shared" si="185"/>
        <v>0</v>
      </c>
      <c r="Z3880" s="111">
        <f t="shared" si="186"/>
        <v>0</v>
      </c>
      <c r="AJ3880" s="110"/>
    </row>
    <row r="3881" spans="15:36" x14ac:dyDescent="0.2">
      <c r="O3881" s="111">
        <f t="shared" si="184"/>
        <v>0</v>
      </c>
      <c r="X3881" s="60">
        <f t="shared" si="185"/>
        <v>0</v>
      </c>
      <c r="Z3881" s="111">
        <f t="shared" si="186"/>
        <v>0</v>
      </c>
      <c r="AJ3881" s="110"/>
    </row>
    <row r="3882" spans="15:36" x14ac:dyDescent="0.2">
      <c r="O3882" s="111">
        <f t="shared" si="184"/>
        <v>0</v>
      </c>
      <c r="X3882" s="60">
        <f t="shared" si="185"/>
        <v>0</v>
      </c>
      <c r="Z3882" s="111">
        <f t="shared" si="186"/>
        <v>0</v>
      </c>
      <c r="AJ3882" s="110"/>
    </row>
    <row r="3883" spans="15:36" x14ac:dyDescent="0.2">
      <c r="O3883" s="111">
        <f t="shared" si="184"/>
        <v>0</v>
      </c>
      <c r="X3883" s="60">
        <f t="shared" si="185"/>
        <v>0</v>
      </c>
      <c r="Z3883" s="111">
        <f t="shared" si="186"/>
        <v>0</v>
      </c>
      <c r="AJ3883" s="110"/>
    </row>
    <row r="3884" spans="15:36" x14ac:dyDescent="0.2">
      <c r="O3884" s="111">
        <f t="shared" si="184"/>
        <v>0</v>
      </c>
      <c r="X3884" s="60">
        <f t="shared" si="185"/>
        <v>0</v>
      </c>
      <c r="Z3884" s="111">
        <f t="shared" si="186"/>
        <v>0</v>
      </c>
      <c r="AJ3884" s="110"/>
    </row>
    <row r="3885" spans="15:36" x14ac:dyDescent="0.2">
      <c r="O3885" s="111">
        <f t="shared" si="184"/>
        <v>0</v>
      </c>
      <c r="X3885" s="60">
        <f t="shared" si="185"/>
        <v>0</v>
      </c>
      <c r="Z3885" s="111">
        <f t="shared" si="186"/>
        <v>0</v>
      </c>
      <c r="AJ3885" s="110"/>
    </row>
    <row r="3886" spans="15:36" x14ac:dyDescent="0.2">
      <c r="O3886" s="111">
        <f t="shared" si="184"/>
        <v>0</v>
      </c>
      <c r="X3886" s="60">
        <f t="shared" si="185"/>
        <v>0</v>
      </c>
      <c r="Z3886" s="111">
        <f t="shared" si="186"/>
        <v>0</v>
      </c>
      <c r="AJ3886" s="110"/>
    </row>
    <row r="3887" spans="15:36" x14ac:dyDescent="0.2">
      <c r="O3887" s="111">
        <f t="shared" si="184"/>
        <v>0</v>
      </c>
      <c r="X3887" s="60">
        <f t="shared" si="185"/>
        <v>0</v>
      </c>
      <c r="Z3887" s="111">
        <f t="shared" si="186"/>
        <v>0</v>
      </c>
      <c r="AJ3887" s="110"/>
    </row>
    <row r="3888" spans="15:36" x14ac:dyDescent="0.2">
      <c r="O3888" s="111">
        <f t="shared" si="184"/>
        <v>0</v>
      </c>
      <c r="X3888" s="60">
        <f t="shared" si="185"/>
        <v>0</v>
      </c>
      <c r="Z3888" s="111">
        <f t="shared" si="186"/>
        <v>0</v>
      </c>
      <c r="AJ3888" s="110"/>
    </row>
    <row r="3889" spans="15:36" x14ac:dyDescent="0.2">
      <c r="O3889" s="111">
        <f t="shared" si="184"/>
        <v>0</v>
      </c>
      <c r="X3889" s="60">
        <f t="shared" si="185"/>
        <v>0</v>
      </c>
      <c r="Z3889" s="111">
        <f t="shared" si="186"/>
        <v>0</v>
      </c>
      <c r="AJ3889" s="110"/>
    </row>
    <row r="3890" spans="15:36" x14ac:dyDescent="0.2">
      <c r="O3890" s="111">
        <f t="shared" si="184"/>
        <v>0</v>
      </c>
      <c r="X3890" s="60">
        <f t="shared" si="185"/>
        <v>0</v>
      </c>
      <c r="Z3890" s="111">
        <f t="shared" si="186"/>
        <v>0</v>
      </c>
      <c r="AJ3890" s="110"/>
    </row>
    <row r="3891" spans="15:36" x14ac:dyDescent="0.2">
      <c r="O3891" s="111">
        <f t="shared" si="184"/>
        <v>0</v>
      </c>
      <c r="X3891" s="60">
        <f t="shared" si="185"/>
        <v>0</v>
      </c>
      <c r="Z3891" s="111">
        <f t="shared" si="186"/>
        <v>0</v>
      </c>
      <c r="AJ3891" s="110"/>
    </row>
    <row r="3892" spans="15:36" x14ac:dyDescent="0.2">
      <c r="O3892" s="111">
        <f t="shared" si="184"/>
        <v>0</v>
      </c>
      <c r="X3892" s="60">
        <f t="shared" si="185"/>
        <v>0</v>
      </c>
      <c r="Z3892" s="111">
        <f t="shared" si="186"/>
        <v>0</v>
      </c>
      <c r="AJ3892" s="110"/>
    </row>
    <row r="3893" spans="15:36" x14ac:dyDescent="0.2">
      <c r="O3893" s="111">
        <f t="shared" si="184"/>
        <v>0</v>
      </c>
      <c r="X3893" s="60">
        <f t="shared" si="185"/>
        <v>0</v>
      </c>
      <c r="Z3893" s="111">
        <f t="shared" si="186"/>
        <v>0</v>
      </c>
      <c r="AJ3893" s="110"/>
    </row>
    <row r="3894" spans="15:36" x14ac:dyDescent="0.2">
      <c r="O3894" s="111">
        <f t="shared" si="184"/>
        <v>0</v>
      </c>
      <c r="X3894" s="60">
        <f t="shared" si="185"/>
        <v>0</v>
      </c>
      <c r="Z3894" s="111">
        <f t="shared" si="186"/>
        <v>0</v>
      </c>
      <c r="AJ3894" s="110"/>
    </row>
    <row r="3895" spans="15:36" x14ac:dyDescent="0.2">
      <c r="O3895" s="111">
        <f t="shared" si="184"/>
        <v>0</v>
      </c>
      <c r="X3895" s="60">
        <f t="shared" si="185"/>
        <v>0</v>
      </c>
      <c r="Z3895" s="111">
        <f t="shared" si="186"/>
        <v>0</v>
      </c>
      <c r="AJ3895" s="110"/>
    </row>
    <row r="3896" spans="15:36" x14ac:dyDescent="0.2">
      <c r="O3896" s="111">
        <f t="shared" si="184"/>
        <v>0</v>
      </c>
      <c r="X3896" s="60">
        <f t="shared" si="185"/>
        <v>0</v>
      </c>
      <c r="Z3896" s="111">
        <f t="shared" si="186"/>
        <v>0</v>
      </c>
      <c r="AJ3896" s="110"/>
    </row>
    <row r="3897" spans="15:36" x14ac:dyDescent="0.2">
      <c r="O3897" s="111">
        <f t="shared" si="184"/>
        <v>0</v>
      </c>
      <c r="X3897" s="60">
        <f t="shared" si="185"/>
        <v>0</v>
      </c>
      <c r="Z3897" s="111">
        <f t="shared" si="186"/>
        <v>0</v>
      </c>
      <c r="AJ3897" s="110"/>
    </row>
    <row r="3898" spans="15:36" x14ac:dyDescent="0.2">
      <c r="O3898" s="111">
        <f t="shared" si="184"/>
        <v>0</v>
      </c>
      <c r="X3898" s="60">
        <f t="shared" si="185"/>
        <v>0</v>
      </c>
      <c r="Z3898" s="111">
        <f t="shared" si="186"/>
        <v>0</v>
      </c>
      <c r="AJ3898" s="110"/>
    </row>
    <row r="3899" spans="15:36" x14ac:dyDescent="0.2">
      <c r="O3899" s="111">
        <f t="shared" si="184"/>
        <v>0</v>
      </c>
      <c r="X3899" s="60">
        <f t="shared" si="185"/>
        <v>0</v>
      </c>
      <c r="Z3899" s="111">
        <f t="shared" si="186"/>
        <v>0</v>
      </c>
      <c r="AJ3899" s="110"/>
    </row>
    <row r="3900" spans="15:36" x14ac:dyDescent="0.2">
      <c r="O3900" s="111">
        <f t="shared" si="184"/>
        <v>0</v>
      </c>
      <c r="X3900" s="60">
        <f t="shared" si="185"/>
        <v>0</v>
      </c>
      <c r="Z3900" s="111">
        <f t="shared" si="186"/>
        <v>0</v>
      </c>
      <c r="AJ3900" s="110"/>
    </row>
    <row r="3901" spans="15:36" x14ac:dyDescent="0.2">
      <c r="O3901" s="111">
        <f t="shared" si="184"/>
        <v>0</v>
      </c>
      <c r="X3901" s="60">
        <f t="shared" si="185"/>
        <v>0</v>
      </c>
      <c r="Z3901" s="111">
        <f t="shared" si="186"/>
        <v>0</v>
      </c>
      <c r="AJ3901" s="110"/>
    </row>
    <row r="3902" spans="15:36" x14ac:dyDescent="0.2">
      <c r="O3902" s="111">
        <f t="shared" si="184"/>
        <v>0</v>
      </c>
      <c r="X3902" s="60">
        <f t="shared" si="185"/>
        <v>0</v>
      </c>
      <c r="Z3902" s="111">
        <f t="shared" si="186"/>
        <v>0</v>
      </c>
      <c r="AJ3902" s="110"/>
    </row>
    <row r="3903" spans="15:36" x14ac:dyDescent="0.2">
      <c r="O3903" s="111">
        <f t="shared" si="184"/>
        <v>0</v>
      </c>
      <c r="X3903" s="60">
        <f t="shared" si="185"/>
        <v>0</v>
      </c>
      <c r="Z3903" s="111">
        <f t="shared" si="186"/>
        <v>0</v>
      </c>
      <c r="AJ3903" s="110"/>
    </row>
    <row r="3904" spans="15:36" x14ac:dyDescent="0.2">
      <c r="O3904" s="111">
        <f t="shared" si="184"/>
        <v>0</v>
      </c>
      <c r="X3904" s="60">
        <f t="shared" si="185"/>
        <v>0</v>
      </c>
      <c r="Z3904" s="111">
        <f t="shared" si="186"/>
        <v>0</v>
      </c>
      <c r="AJ3904" s="110"/>
    </row>
    <row r="3905" spans="15:36" x14ac:dyDescent="0.2">
      <c r="O3905" s="111">
        <f t="shared" si="184"/>
        <v>0</v>
      </c>
      <c r="X3905" s="60">
        <f t="shared" si="185"/>
        <v>0</v>
      </c>
      <c r="Z3905" s="111">
        <f t="shared" si="186"/>
        <v>0</v>
      </c>
      <c r="AJ3905" s="110"/>
    </row>
    <row r="3906" spans="15:36" x14ac:dyDescent="0.2">
      <c r="O3906" s="111">
        <f t="shared" si="184"/>
        <v>0</v>
      </c>
      <c r="X3906" s="60">
        <f t="shared" si="185"/>
        <v>0</v>
      </c>
      <c r="Z3906" s="111">
        <f t="shared" si="186"/>
        <v>0</v>
      </c>
      <c r="AJ3906" s="110"/>
    </row>
    <row r="3907" spans="15:36" x14ac:dyDescent="0.2">
      <c r="O3907" s="111">
        <f t="shared" ref="O3907:O3970" si="187">(J3907+K3907)-L3907+M3907-N3907</f>
        <v>0</v>
      </c>
      <c r="X3907" s="60">
        <f t="shared" si="185"/>
        <v>0</v>
      </c>
      <c r="Z3907" s="111">
        <f t="shared" si="186"/>
        <v>0</v>
      </c>
      <c r="AJ3907" s="110"/>
    </row>
    <row r="3908" spans="15:36" x14ac:dyDescent="0.2">
      <c r="O3908" s="111">
        <f t="shared" si="187"/>
        <v>0</v>
      </c>
      <c r="X3908" s="60">
        <f t="shared" ref="X3908:X3971" si="188">W3908*U3908</f>
        <v>0</v>
      </c>
      <c r="Z3908" s="111">
        <f t="shared" ref="Z3908:Z3971" si="189">Y3908*U3908</f>
        <v>0</v>
      </c>
      <c r="AJ3908" s="110"/>
    </row>
    <row r="3909" spans="15:36" x14ac:dyDescent="0.2">
      <c r="O3909" s="111">
        <f t="shared" si="187"/>
        <v>0</v>
      </c>
      <c r="X3909" s="60">
        <f t="shared" si="188"/>
        <v>0</v>
      </c>
      <c r="Z3909" s="111">
        <f t="shared" si="189"/>
        <v>0</v>
      </c>
      <c r="AJ3909" s="110"/>
    </row>
    <row r="3910" spans="15:36" x14ac:dyDescent="0.2">
      <c r="O3910" s="111">
        <f t="shared" si="187"/>
        <v>0</v>
      </c>
      <c r="X3910" s="60">
        <f t="shared" si="188"/>
        <v>0</v>
      </c>
      <c r="Z3910" s="111">
        <f t="shared" si="189"/>
        <v>0</v>
      </c>
      <c r="AJ3910" s="110"/>
    </row>
    <row r="3911" spans="15:36" x14ac:dyDescent="0.2">
      <c r="O3911" s="111">
        <f t="shared" si="187"/>
        <v>0</v>
      </c>
      <c r="X3911" s="60">
        <f t="shared" si="188"/>
        <v>0</v>
      </c>
      <c r="Z3911" s="111">
        <f t="shared" si="189"/>
        <v>0</v>
      </c>
      <c r="AJ3911" s="110"/>
    </row>
    <row r="3912" spans="15:36" x14ac:dyDescent="0.2">
      <c r="O3912" s="111">
        <f t="shared" si="187"/>
        <v>0</v>
      </c>
      <c r="X3912" s="60">
        <f t="shared" si="188"/>
        <v>0</v>
      </c>
      <c r="Z3912" s="111">
        <f t="shared" si="189"/>
        <v>0</v>
      </c>
      <c r="AJ3912" s="110"/>
    </row>
    <row r="3913" spans="15:36" x14ac:dyDescent="0.2">
      <c r="O3913" s="111">
        <f t="shared" si="187"/>
        <v>0</v>
      </c>
      <c r="X3913" s="60">
        <f t="shared" si="188"/>
        <v>0</v>
      </c>
      <c r="Z3913" s="111">
        <f t="shared" si="189"/>
        <v>0</v>
      </c>
      <c r="AJ3913" s="110"/>
    </row>
    <row r="3914" spans="15:36" x14ac:dyDescent="0.2">
      <c r="O3914" s="111">
        <f t="shared" si="187"/>
        <v>0</v>
      </c>
      <c r="X3914" s="60">
        <f t="shared" si="188"/>
        <v>0</v>
      </c>
      <c r="Z3914" s="111">
        <f t="shared" si="189"/>
        <v>0</v>
      </c>
      <c r="AJ3914" s="110"/>
    </row>
    <row r="3915" spans="15:36" x14ac:dyDescent="0.2">
      <c r="O3915" s="111">
        <f t="shared" si="187"/>
        <v>0</v>
      </c>
      <c r="X3915" s="60">
        <f t="shared" si="188"/>
        <v>0</v>
      </c>
      <c r="Z3915" s="111">
        <f t="shared" si="189"/>
        <v>0</v>
      </c>
      <c r="AJ3915" s="110"/>
    </row>
    <row r="3916" spans="15:36" x14ac:dyDescent="0.2">
      <c r="O3916" s="111">
        <f t="shared" si="187"/>
        <v>0</v>
      </c>
      <c r="X3916" s="60">
        <f t="shared" si="188"/>
        <v>0</v>
      </c>
      <c r="Z3916" s="111">
        <f t="shared" si="189"/>
        <v>0</v>
      </c>
      <c r="AJ3916" s="110"/>
    </row>
    <row r="3917" spans="15:36" x14ac:dyDescent="0.2">
      <c r="O3917" s="111">
        <f t="shared" si="187"/>
        <v>0</v>
      </c>
      <c r="X3917" s="60">
        <f t="shared" si="188"/>
        <v>0</v>
      </c>
      <c r="Z3917" s="111">
        <f t="shared" si="189"/>
        <v>0</v>
      </c>
      <c r="AJ3917" s="110"/>
    </row>
    <row r="3918" spans="15:36" x14ac:dyDescent="0.2">
      <c r="O3918" s="111">
        <f t="shared" si="187"/>
        <v>0</v>
      </c>
      <c r="X3918" s="60">
        <f t="shared" si="188"/>
        <v>0</v>
      </c>
      <c r="Z3918" s="111">
        <f t="shared" si="189"/>
        <v>0</v>
      </c>
      <c r="AJ3918" s="110"/>
    </row>
    <row r="3919" spans="15:36" x14ac:dyDescent="0.2">
      <c r="O3919" s="111">
        <f t="shared" si="187"/>
        <v>0</v>
      </c>
      <c r="X3919" s="60">
        <f t="shared" si="188"/>
        <v>0</v>
      </c>
      <c r="Z3919" s="111">
        <f t="shared" si="189"/>
        <v>0</v>
      </c>
      <c r="AJ3919" s="110"/>
    </row>
    <row r="3920" spans="15:36" x14ac:dyDescent="0.2">
      <c r="O3920" s="111">
        <f t="shared" si="187"/>
        <v>0</v>
      </c>
      <c r="X3920" s="60">
        <f t="shared" si="188"/>
        <v>0</v>
      </c>
      <c r="Z3920" s="111">
        <f t="shared" si="189"/>
        <v>0</v>
      </c>
      <c r="AJ3920" s="110"/>
    </row>
    <row r="3921" spans="15:36" x14ac:dyDescent="0.2">
      <c r="O3921" s="111">
        <f t="shared" si="187"/>
        <v>0</v>
      </c>
      <c r="X3921" s="60">
        <f t="shared" si="188"/>
        <v>0</v>
      </c>
      <c r="Z3921" s="111">
        <f t="shared" si="189"/>
        <v>0</v>
      </c>
      <c r="AJ3921" s="110"/>
    </row>
    <row r="3922" spans="15:36" x14ac:dyDescent="0.2">
      <c r="O3922" s="111">
        <f t="shared" si="187"/>
        <v>0</v>
      </c>
      <c r="X3922" s="60">
        <f t="shared" si="188"/>
        <v>0</v>
      </c>
      <c r="Z3922" s="111">
        <f t="shared" si="189"/>
        <v>0</v>
      </c>
      <c r="AJ3922" s="110"/>
    </row>
    <row r="3923" spans="15:36" x14ac:dyDescent="0.2">
      <c r="O3923" s="111">
        <f t="shared" si="187"/>
        <v>0</v>
      </c>
      <c r="X3923" s="60">
        <f t="shared" si="188"/>
        <v>0</v>
      </c>
      <c r="Z3923" s="111">
        <f t="shared" si="189"/>
        <v>0</v>
      </c>
      <c r="AJ3923" s="110"/>
    </row>
    <row r="3924" spans="15:36" x14ac:dyDescent="0.2">
      <c r="O3924" s="111">
        <f t="shared" si="187"/>
        <v>0</v>
      </c>
      <c r="X3924" s="60">
        <f t="shared" si="188"/>
        <v>0</v>
      </c>
      <c r="Z3924" s="111">
        <f t="shared" si="189"/>
        <v>0</v>
      </c>
      <c r="AJ3924" s="110"/>
    </row>
    <row r="3925" spans="15:36" x14ac:dyDescent="0.2">
      <c r="O3925" s="111">
        <f t="shared" si="187"/>
        <v>0</v>
      </c>
      <c r="X3925" s="60">
        <f t="shared" si="188"/>
        <v>0</v>
      </c>
      <c r="Z3925" s="111">
        <f t="shared" si="189"/>
        <v>0</v>
      </c>
      <c r="AJ3925" s="110"/>
    </row>
    <row r="3926" spans="15:36" x14ac:dyDescent="0.2">
      <c r="O3926" s="111">
        <f t="shared" si="187"/>
        <v>0</v>
      </c>
      <c r="X3926" s="60">
        <f t="shared" si="188"/>
        <v>0</v>
      </c>
      <c r="Z3926" s="111">
        <f t="shared" si="189"/>
        <v>0</v>
      </c>
      <c r="AJ3926" s="110"/>
    </row>
    <row r="3927" spans="15:36" x14ac:dyDescent="0.2">
      <c r="O3927" s="111">
        <f t="shared" si="187"/>
        <v>0</v>
      </c>
      <c r="X3927" s="60">
        <f t="shared" si="188"/>
        <v>0</v>
      </c>
      <c r="Z3927" s="111">
        <f t="shared" si="189"/>
        <v>0</v>
      </c>
      <c r="AJ3927" s="110"/>
    </row>
    <row r="3928" spans="15:36" x14ac:dyDescent="0.2">
      <c r="O3928" s="111">
        <f t="shared" si="187"/>
        <v>0</v>
      </c>
      <c r="X3928" s="60">
        <f t="shared" si="188"/>
        <v>0</v>
      </c>
      <c r="Z3928" s="111">
        <f t="shared" si="189"/>
        <v>0</v>
      </c>
      <c r="AJ3928" s="110"/>
    </row>
    <row r="3929" spans="15:36" x14ac:dyDescent="0.2">
      <c r="O3929" s="111">
        <f t="shared" si="187"/>
        <v>0</v>
      </c>
      <c r="X3929" s="60">
        <f t="shared" si="188"/>
        <v>0</v>
      </c>
      <c r="Z3929" s="111">
        <f t="shared" si="189"/>
        <v>0</v>
      </c>
      <c r="AJ3929" s="110"/>
    </row>
    <row r="3930" spans="15:36" x14ac:dyDescent="0.2">
      <c r="O3930" s="111">
        <f t="shared" si="187"/>
        <v>0</v>
      </c>
      <c r="X3930" s="60">
        <f t="shared" si="188"/>
        <v>0</v>
      </c>
      <c r="Z3930" s="111">
        <f t="shared" si="189"/>
        <v>0</v>
      </c>
      <c r="AJ3930" s="110"/>
    </row>
    <row r="3931" spans="15:36" x14ac:dyDescent="0.2">
      <c r="O3931" s="111">
        <f t="shared" si="187"/>
        <v>0</v>
      </c>
      <c r="X3931" s="60">
        <f t="shared" si="188"/>
        <v>0</v>
      </c>
      <c r="Z3931" s="111">
        <f t="shared" si="189"/>
        <v>0</v>
      </c>
      <c r="AJ3931" s="110"/>
    </row>
    <row r="3932" spans="15:36" x14ac:dyDescent="0.2">
      <c r="O3932" s="111">
        <f t="shared" si="187"/>
        <v>0</v>
      </c>
      <c r="X3932" s="60">
        <f t="shared" si="188"/>
        <v>0</v>
      </c>
      <c r="Z3932" s="111">
        <f t="shared" si="189"/>
        <v>0</v>
      </c>
      <c r="AJ3932" s="110"/>
    </row>
    <row r="3933" spans="15:36" x14ac:dyDescent="0.2">
      <c r="O3933" s="111">
        <f t="shared" si="187"/>
        <v>0</v>
      </c>
      <c r="X3933" s="60">
        <f t="shared" si="188"/>
        <v>0</v>
      </c>
      <c r="Z3933" s="111">
        <f t="shared" si="189"/>
        <v>0</v>
      </c>
      <c r="AJ3933" s="110"/>
    </row>
    <row r="3934" spans="15:36" x14ac:dyDescent="0.2">
      <c r="O3934" s="111">
        <f t="shared" si="187"/>
        <v>0</v>
      </c>
      <c r="X3934" s="60">
        <f t="shared" si="188"/>
        <v>0</v>
      </c>
      <c r="Z3934" s="111">
        <f t="shared" si="189"/>
        <v>0</v>
      </c>
      <c r="AJ3934" s="110"/>
    </row>
    <row r="3935" spans="15:36" x14ac:dyDescent="0.2">
      <c r="O3935" s="111">
        <f t="shared" si="187"/>
        <v>0</v>
      </c>
      <c r="X3935" s="60">
        <f t="shared" si="188"/>
        <v>0</v>
      </c>
      <c r="Z3935" s="111">
        <f t="shared" si="189"/>
        <v>0</v>
      </c>
      <c r="AJ3935" s="110"/>
    </row>
    <row r="3936" spans="15:36" x14ac:dyDescent="0.2">
      <c r="O3936" s="111">
        <f t="shared" si="187"/>
        <v>0</v>
      </c>
      <c r="X3936" s="60">
        <f t="shared" si="188"/>
        <v>0</v>
      </c>
      <c r="Z3936" s="111">
        <f t="shared" si="189"/>
        <v>0</v>
      </c>
      <c r="AJ3936" s="110"/>
    </row>
    <row r="3937" spans="15:36" x14ac:dyDescent="0.2">
      <c r="O3937" s="111">
        <f t="shared" si="187"/>
        <v>0</v>
      </c>
      <c r="X3937" s="60">
        <f t="shared" si="188"/>
        <v>0</v>
      </c>
      <c r="Z3937" s="111">
        <f t="shared" si="189"/>
        <v>0</v>
      </c>
      <c r="AJ3937" s="110"/>
    </row>
    <row r="3938" spans="15:36" x14ac:dyDescent="0.2">
      <c r="O3938" s="111">
        <f t="shared" si="187"/>
        <v>0</v>
      </c>
      <c r="X3938" s="60">
        <f t="shared" si="188"/>
        <v>0</v>
      </c>
      <c r="Z3938" s="111">
        <f t="shared" si="189"/>
        <v>0</v>
      </c>
      <c r="AJ3938" s="110"/>
    </row>
    <row r="3939" spans="15:36" x14ac:dyDescent="0.2">
      <c r="O3939" s="111">
        <f t="shared" si="187"/>
        <v>0</v>
      </c>
      <c r="X3939" s="60">
        <f t="shared" si="188"/>
        <v>0</v>
      </c>
      <c r="Z3939" s="111">
        <f t="shared" si="189"/>
        <v>0</v>
      </c>
      <c r="AJ3939" s="110"/>
    </row>
    <row r="3940" spans="15:36" x14ac:dyDescent="0.2">
      <c r="O3940" s="111">
        <f t="shared" si="187"/>
        <v>0</v>
      </c>
      <c r="X3940" s="60">
        <f t="shared" si="188"/>
        <v>0</v>
      </c>
      <c r="Z3940" s="111">
        <f t="shared" si="189"/>
        <v>0</v>
      </c>
      <c r="AJ3940" s="110"/>
    </row>
    <row r="3941" spans="15:36" x14ac:dyDescent="0.2">
      <c r="O3941" s="111">
        <f t="shared" si="187"/>
        <v>0</v>
      </c>
      <c r="X3941" s="60">
        <f t="shared" si="188"/>
        <v>0</v>
      </c>
      <c r="Z3941" s="111">
        <f t="shared" si="189"/>
        <v>0</v>
      </c>
      <c r="AJ3941" s="110"/>
    </row>
    <row r="3942" spans="15:36" x14ac:dyDescent="0.2">
      <c r="O3942" s="111">
        <f t="shared" si="187"/>
        <v>0</v>
      </c>
      <c r="X3942" s="60">
        <f t="shared" si="188"/>
        <v>0</v>
      </c>
      <c r="Z3942" s="111">
        <f t="shared" si="189"/>
        <v>0</v>
      </c>
      <c r="AJ3942" s="110"/>
    </row>
    <row r="3943" spans="15:36" x14ac:dyDescent="0.2">
      <c r="O3943" s="111">
        <f t="shared" si="187"/>
        <v>0</v>
      </c>
      <c r="X3943" s="60">
        <f t="shared" si="188"/>
        <v>0</v>
      </c>
      <c r="Z3943" s="111">
        <f t="shared" si="189"/>
        <v>0</v>
      </c>
      <c r="AJ3943" s="110"/>
    </row>
    <row r="3944" spans="15:36" x14ac:dyDescent="0.2">
      <c r="O3944" s="111">
        <f t="shared" si="187"/>
        <v>0</v>
      </c>
      <c r="X3944" s="60">
        <f t="shared" si="188"/>
        <v>0</v>
      </c>
      <c r="Z3944" s="111">
        <f t="shared" si="189"/>
        <v>0</v>
      </c>
      <c r="AJ3944" s="110"/>
    </row>
    <row r="3945" spans="15:36" x14ac:dyDescent="0.2">
      <c r="O3945" s="111">
        <f t="shared" si="187"/>
        <v>0</v>
      </c>
      <c r="X3945" s="60">
        <f t="shared" si="188"/>
        <v>0</v>
      </c>
      <c r="Z3945" s="111">
        <f t="shared" si="189"/>
        <v>0</v>
      </c>
      <c r="AJ3945" s="110"/>
    </row>
    <row r="3946" spans="15:36" x14ac:dyDescent="0.2">
      <c r="O3946" s="111">
        <f t="shared" si="187"/>
        <v>0</v>
      </c>
      <c r="X3946" s="60">
        <f t="shared" si="188"/>
        <v>0</v>
      </c>
      <c r="Z3946" s="111">
        <f t="shared" si="189"/>
        <v>0</v>
      </c>
      <c r="AJ3946" s="110"/>
    </row>
    <row r="3947" spans="15:36" x14ac:dyDescent="0.2">
      <c r="O3947" s="111">
        <f t="shared" si="187"/>
        <v>0</v>
      </c>
      <c r="X3947" s="60">
        <f t="shared" si="188"/>
        <v>0</v>
      </c>
      <c r="Z3947" s="111">
        <f t="shared" si="189"/>
        <v>0</v>
      </c>
      <c r="AJ3947" s="110"/>
    </row>
    <row r="3948" spans="15:36" x14ac:dyDescent="0.2">
      <c r="O3948" s="111">
        <f t="shared" si="187"/>
        <v>0</v>
      </c>
      <c r="X3948" s="60">
        <f t="shared" si="188"/>
        <v>0</v>
      </c>
      <c r="Z3948" s="111">
        <f t="shared" si="189"/>
        <v>0</v>
      </c>
      <c r="AJ3948" s="110"/>
    </row>
    <row r="3949" spans="15:36" x14ac:dyDescent="0.2">
      <c r="O3949" s="111">
        <f t="shared" si="187"/>
        <v>0</v>
      </c>
      <c r="X3949" s="60">
        <f t="shared" si="188"/>
        <v>0</v>
      </c>
      <c r="Z3949" s="111">
        <f t="shared" si="189"/>
        <v>0</v>
      </c>
      <c r="AJ3949" s="110"/>
    </row>
    <row r="3950" spans="15:36" x14ac:dyDescent="0.2">
      <c r="O3950" s="111">
        <f t="shared" si="187"/>
        <v>0</v>
      </c>
      <c r="X3950" s="60">
        <f t="shared" si="188"/>
        <v>0</v>
      </c>
      <c r="Z3950" s="111">
        <f t="shared" si="189"/>
        <v>0</v>
      </c>
      <c r="AJ3950" s="110"/>
    </row>
    <row r="3951" spans="15:36" x14ac:dyDescent="0.2">
      <c r="O3951" s="111">
        <f t="shared" si="187"/>
        <v>0</v>
      </c>
      <c r="X3951" s="60">
        <f t="shared" si="188"/>
        <v>0</v>
      </c>
      <c r="Z3951" s="111">
        <f t="shared" si="189"/>
        <v>0</v>
      </c>
      <c r="AJ3951" s="110"/>
    </row>
    <row r="3952" spans="15:36" x14ac:dyDescent="0.2">
      <c r="O3952" s="111">
        <f t="shared" si="187"/>
        <v>0</v>
      </c>
      <c r="X3952" s="60">
        <f t="shared" si="188"/>
        <v>0</v>
      </c>
      <c r="Z3952" s="111">
        <f t="shared" si="189"/>
        <v>0</v>
      </c>
      <c r="AJ3952" s="110"/>
    </row>
    <row r="3953" spans="15:36" x14ac:dyDescent="0.2">
      <c r="O3953" s="111">
        <f t="shared" si="187"/>
        <v>0</v>
      </c>
      <c r="X3953" s="60">
        <f t="shared" si="188"/>
        <v>0</v>
      </c>
      <c r="Z3953" s="111">
        <f t="shared" si="189"/>
        <v>0</v>
      </c>
      <c r="AJ3953" s="110"/>
    </row>
    <row r="3954" spans="15:36" x14ac:dyDescent="0.2">
      <c r="O3954" s="111">
        <f t="shared" si="187"/>
        <v>0</v>
      </c>
      <c r="X3954" s="60">
        <f t="shared" si="188"/>
        <v>0</v>
      </c>
      <c r="Z3954" s="111">
        <f t="shared" si="189"/>
        <v>0</v>
      </c>
      <c r="AJ3954" s="110"/>
    </row>
    <row r="3955" spans="15:36" x14ac:dyDescent="0.2">
      <c r="O3955" s="111">
        <f t="shared" si="187"/>
        <v>0</v>
      </c>
      <c r="X3955" s="60">
        <f t="shared" si="188"/>
        <v>0</v>
      </c>
      <c r="Z3955" s="111">
        <f t="shared" si="189"/>
        <v>0</v>
      </c>
      <c r="AJ3955" s="110"/>
    </row>
    <row r="3956" spans="15:36" x14ac:dyDescent="0.2">
      <c r="O3956" s="111">
        <f t="shared" si="187"/>
        <v>0</v>
      </c>
      <c r="X3956" s="60">
        <f t="shared" si="188"/>
        <v>0</v>
      </c>
      <c r="Z3956" s="111">
        <f t="shared" si="189"/>
        <v>0</v>
      </c>
      <c r="AJ3956" s="110"/>
    </row>
    <row r="3957" spans="15:36" x14ac:dyDescent="0.2">
      <c r="O3957" s="111">
        <f t="shared" si="187"/>
        <v>0</v>
      </c>
      <c r="X3957" s="60">
        <f t="shared" si="188"/>
        <v>0</v>
      </c>
      <c r="Z3957" s="111">
        <f t="shared" si="189"/>
        <v>0</v>
      </c>
      <c r="AJ3957" s="110"/>
    </row>
    <row r="3958" spans="15:36" x14ac:dyDescent="0.2">
      <c r="O3958" s="111">
        <f t="shared" si="187"/>
        <v>0</v>
      </c>
      <c r="X3958" s="60">
        <f t="shared" si="188"/>
        <v>0</v>
      </c>
      <c r="Z3958" s="111">
        <f t="shared" si="189"/>
        <v>0</v>
      </c>
      <c r="AJ3958" s="110"/>
    </row>
    <row r="3959" spans="15:36" x14ac:dyDescent="0.2">
      <c r="O3959" s="111">
        <f t="shared" si="187"/>
        <v>0</v>
      </c>
      <c r="X3959" s="60">
        <f t="shared" si="188"/>
        <v>0</v>
      </c>
      <c r="Z3959" s="111">
        <f t="shared" si="189"/>
        <v>0</v>
      </c>
      <c r="AJ3959" s="110"/>
    </row>
    <row r="3960" spans="15:36" x14ac:dyDescent="0.2">
      <c r="O3960" s="111">
        <f t="shared" si="187"/>
        <v>0</v>
      </c>
      <c r="X3960" s="60">
        <f t="shared" si="188"/>
        <v>0</v>
      </c>
      <c r="Z3960" s="111">
        <f t="shared" si="189"/>
        <v>0</v>
      </c>
      <c r="AJ3960" s="110"/>
    </row>
    <row r="3961" spans="15:36" x14ac:dyDescent="0.2">
      <c r="O3961" s="111">
        <f t="shared" si="187"/>
        <v>0</v>
      </c>
      <c r="X3961" s="60">
        <f t="shared" si="188"/>
        <v>0</v>
      </c>
      <c r="Z3961" s="111">
        <f t="shared" si="189"/>
        <v>0</v>
      </c>
      <c r="AJ3961" s="110"/>
    </row>
    <row r="3962" spans="15:36" x14ac:dyDescent="0.2">
      <c r="O3962" s="111">
        <f t="shared" si="187"/>
        <v>0</v>
      </c>
      <c r="X3962" s="60">
        <f t="shared" si="188"/>
        <v>0</v>
      </c>
      <c r="Z3962" s="111">
        <f t="shared" si="189"/>
        <v>0</v>
      </c>
      <c r="AJ3962" s="110"/>
    </row>
    <row r="3963" spans="15:36" x14ac:dyDescent="0.2">
      <c r="O3963" s="111">
        <f t="shared" si="187"/>
        <v>0</v>
      </c>
      <c r="X3963" s="60">
        <f t="shared" si="188"/>
        <v>0</v>
      </c>
      <c r="Z3963" s="111">
        <f t="shared" si="189"/>
        <v>0</v>
      </c>
      <c r="AJ3963" s="110"/>
    </row>
    <row r="3964" spans="15:36" x14ac:dyDescent="0.2">
      <c r="O3964" s="111">
        <f t="shared" si="187"/>
        <v>0</v>
      </c>
      <c r="X3964" s="60">
        <f t="shared" si="188"/>
        <v>0</v>
      </c>
      <c r="Z3964" s="111">
        <f t="shared" si="189"/>
        <v>0</v>
      </c>
      <c r="AJ3964" s="110"/>
    </row>
    <row r="3965" spans="15:36" x14ac:dyDescent="0.2">
      <c r="O3965" s="111">
        <f t="shared" si="187"/>
        <v>0</v>
      </c>
      <c r="X3965" s="60">
        <f t="shared" si="188"/>
        <v>0</v>
      </c>
      <c r="Z3965" s="111">
        <f t="shared" si="189"/>
        <v>0</v>
      </c>
      <c r="AJ3965" s="110"/>
    </row>
    <row r="3966" spans="15:36" x14ac:dyDescent="0.2">
      <c r="O3966" s="111">
        <f t="shared" si="187"/>
        <v>0</v>
      </c>
      <c r="X3966" s="60">
        <f t="shared" si="188"/>
        <v>0</v>
      </c>
      <c r="Z3966" s="111">
        <f t="shared" si="189"/>
        <v>0</v>
      </c>
      <c r="AJ3966" s="110"/>
    </row>
    <row r="3967" spans="15:36" x14ac:dyDescent="0.2">
      <c r="O3967" s="111">
        <f t="shared" si="187"/>
        <v>0</v>
      </c>
      <c r="X3967" s="60">
        <f t="shared" si="188"/>
        <v>0</v>
      </c>
      <c r="Z3967" s="111">
        <f t="shared" si="189"/>
        <v>0</v>
      </c>
      <c r="AJ3967" s="110"/>
    </row>
    <row r="3968" spans="15:36" x14ac:dyDescent="0.2">
      <c r="O3968" s="111">
        <f t="shared" si="187"/>
        <v>0</v>
      </c>
      <c r="X3968" s="60">
        <f t="shared" si="188"/>
        <v>0</v>
      </c>
      <c r="Z3968" s="111">
        <f t="shared" si="189"/>
        <v>0</v>
      </c>
      <c r="AJ3968" s="110"/>
    </row>
    <row r="3969" spans="15:36" x14ac:dyDescent="0.2">
      <c r="O3969" s="111">
        <f t="shared" si="187"/>
        <v>0</v>
      </c>
      <c r="X3969" s="60">
        <f t="shared" si="188"/>
        <v>0</v>
      </c>
      <c r="Z3969" s="111">
        <f t="shared" si="189"/>
        <v>0</v>
      </c>
      <c r="AJ3969" s="110"/>
    </row>
    <row r="3970" spans="15:36" x14ac:dyDescent="0.2">
      <c r="O3970" s="111">
        <f t="shared" si="187"/>
        <v>0</v>
      </c>
      <c r="X3970" s="60">
        <f t="shared" si="188"/>
        <v>0</v>
      </c>
      <c r="Z3970" s="111">
        <f t="shared" si="189"/>
        <v>0</v>
      </c>
      <c r="AJ3970" s="110"/>
    </row>
    <row r="3971" spans="15:36" x14ac:dyDescent="0.2">
      <c r="O3971" s="111">
        <f t="shared" ref="O3971:O4034" si="190">(J3971+K3971)-L3971+M3971-N3971</f>
        <v>0</v>
      </c>
      <c r="X3971" s="60">
        <f t="shared" si="188"/>
        <v>0</v>
      </c>
      <c r="Z3971" s="111">
        <f t="shared" si="189"/>
        <v>0</v>
      </c>
      <c r="AJ3971" s="110"/>
    </row>
    <row r="3972" spans="15:36" x14ac:dyDescent="0.2">
      <c r="O3972" s="111">
        <f t="shared" si="190"/>
        <v>0</v>
      </c>
      <c r="X3972" s="60">
        <f t="shared" ref="X3972:X4035" si="191">W3972*U3972</f>
        <v>0</v>
      </c>
      <c r="Z3972" s="111">
        <f t="shared" ref="Z3972:Z4035" si="192">Y3972*U3972</f>
        <v>0</v>
      </c>
      <c r="AJ3972" s="110"/>
    </row>
    <row r="3973" spans="15:36" x14ac:dyDescent="0.2">
      <c r="O3973" s="111">
        <f t="shared" si="190"/>
        <v>0</v>
      </c>
      <c r="X3973" s="60">
        <f t="shared" si="191"/>
        <v>0</v>
      </c>
      <c r="Z3973" s="111">
        <f t="shared" si="192"/>
        <v>0</v>
      </c>
      <c r="AJ3973" s="110"/>
    </row>
    <row r="3974" spans="15:36" x14ac:dyDescent="0.2">
      <c r="O3974" s="111">
        <f t="shared" si="190"/>
        <v>0</v>
      </c>
      <c r="X3974" s="60">
        <f t="shared" si="191"/>
        <v>0</v>
      </c>
      <c r="Z3974" s="111">
        <f t="shared" si="192"/>
        <v>0</v>
      </c>
      <c r="AJ3974" s="110"/>
    </row>
    <row r="3975" spans="15:36" x14ac:dyDescent="0.2">
      <c r="O3975" s="111">
        <f t="shared" si="190"/>
        <v>0</v>
      </c>
      <c r="X3975" s="60">
        <f t="shared" si="191"/>
        <v>0</v>
      </c>
      <c r="Z3975" s="111">
        <f t="shared" si="192"/>
        <v>0</v>
      </c>
      <c r="AJ3975" s="110"/>
    </row>
    <row r="3976" spans="15:36" x14ac:dyDescent="0.2">
      <c r="O3976" s="111">
        <f t="shared" si="190"/>
        <v>0</v>
      </c>
      <c r="X3976" s="60">
        <f t="shared" si="191"/>
        <v>0</v>
      </c>
      <c r="Z3976" s="111">
        <f t="shared" si="192"/>
        <v>0</v>
      </c>
      <c r="AJ3976" s="110"/>
    </row>
    <row r="3977" spans="15:36" x14ac:dyDescent="0.2">
      <c r="O3977" s="111">
        <f t="shared" si="190"/>
        <v>0</v>
      </c>
      <c r="X3977" s="60">
        <f t="shared" si="191"/>
        <v>0</v>
      </c>
      <c r="Z3977" s="111">
        <f t="shared" si="192"/>
        <v>0</v>
      </c>
      <c r="AJ3977" s="110"/>
    </row>
    <row r="3978" spans="15:36" x14ac:dyDescent="0.2">
      <c r="O3978" s="111">
        <f t="shared" si="190"/>
        <v>0</v>
      </c>
      <c r="X3978" s="60">
        <f t="shared" si="191"/>
        <v>0</v>
      </c>
      <c r="Z3978" s="111">
        <f t="shared" si="192"/>
        <v>0</v>
      </c>
      <c r="AJ3978" s="110"/>
    </row>
    <row r="3979" spans="15:36" x14ac:dyDescent="0.2">
      <c r="O3979" s="111">
        <f t="shared" si="190"/>
        <v>0</v>
      </c>
      <c r="X3979" s="60">
        <f t="shared" si="191"/>
        <v>0</v>
      </c>
      <c r="Z3979" s="111">
        <f t="shared" si="192"/>
        <v>0</v>
      </c>
      <c r="AJ3979" s="110"/>
    </row>
    <row r="3980" spans="15:36" x14ac:dyDescent="0.2">
      <c r="O3980" s="111">
        <f t="shared" si="190"/>
        <v>0</v>
      </c>
      <c r="X3980" s="60">
        <f t="shared" si="191"/>
        <v>0</v>
      </c>
      <c r="Z3980" s="111">
        <f t="shared" si="192"/>
        <v>0</v>
      </c>
      <c r="AJ3980" s="110"/>
    </row>
    <row r="3981" spans="15:36" x14ac:dyDescent="0.2">
      <c r="O3981" s="111">
        <f t="shared" si="190"/>
        <v>0</v>
      </c>
      <c r="X3981" s="60">
        <f t="shared" si="191"/>
        <v>0</v>
      </c>
      <c r="Z3981" s="111">
        <f t="shared" si="192"/>
        <v>0</v>
      </c>
      <c r="AJ3981" s="110"/>
    </row>
    <row r="3982" spans="15:36" x14ac:dyDescent="0.2">
      <c r="O3982" s="111">
        <f t="shared" si="190"/>
        <v>0</v>
      </c>
      <c r="X3982" s="60">
        <f t="shared" si="191"/>
        <v>0</v>
      </c>
      <c r="Z3982" s="111">
        <f t="shared" si="192"/>
        <v>0</v>
      </c>
      <c r="AJ3982" s="110"/>
    </row>
    <row r="3983" spans="15:36" x14ac:dyDescent="0.2">
      <c r="O3983" s="111">
        <f t="shared" si="190"/>
        <v>0</v>
      </c>
      <c r="X3983" s="60">
        <f t="shared" si="191"/>
        <v>0</v>
      </c>
      <c r="Z3983" s="111">
        <f t="shared" si="192"/>
        <v>0</v>
      </c>
      <c r="AJ3983" s="110"/>
    </row>
    <row r="3984" spans="15:36" x14ac:dyDescent="0.2">
      <c r="O3984" s="111">
        <f t="shared" si="190"/>
        <v>0</v>
      </c>
      <c r="X3984" s="60">
        <f t="shared" si="191"/>
        <v>0</v>
      </c>
      <c r="Z3984" s="111">
        <f t="shared" si="192"/>
        <v>0</v>
      </c>
      <c r="AJ3984" s="110"/>
    </row>
    <row r="3985" spans="15:36" x14ac:dyDescent="0.2">
      <c r="O3985" s="111">
        <f t="shared" si="190"/>
        <v>0</v>
      </c>
      <c r="X3985" s="60">
        <f t="shared" si="191"/>
        <v>0</v>
      </c>
      <c r="Z3985" s="111">
        <f t="shared" si="192"/>
        <v>0</v>
      </c>
      <c r="AJ3985" s="110"/>
    </row>
    <row r="3986" spans="15:36" x14ac:dyDescent="0.2">
      <c r="O3986" s="111">
        <f t="shared" si="190"/>
        <v>0</v>
      </c>
      <c r="X3986" s="60">
        <f t="shared" si="191"/>
        <v>0</v>
      </c>
      <c r="Z3986" s="111">
        <f t="shared" si="192"/>
        <v>0</v>
      </c>
      <c r="AJ3986" s="110"/>
    </row>
    <row r="3987" spans="15:36" x14ac:dyDescent="0.2">
      <c r="O3987" s="111">
        <f t="shared" si="190"/>
        <v>0</v>
      </c>
      <c r="X3987" s="60">
        <f t="shared" si="191"/>
        <v>0</v>
      </c>
      <c r="Z3987" s="111">
        <f t="shared" si="192"/>
        <v>0</v>
      </c>
      <c r="AJ3987" s="110"/>
    </row>
    <row r="3988" spans="15:36" x14ac:dyDescent="0.2">
      <c r="O3988" s="111">
        <f t="shared" si="190"/>
        <v>0</v>
      </c>
      <c r="X3988" s="60">
        <f t="shared" si="191"/>
        <v>0</v>
      </c>
      <c r="Z3988" s="111">
        <f t="shared" si="192"/>
        <v>0</v>
      </c>
      <c r="AJ3988" s="110"/>
    </row>
    <row r="3989" spans="15:36" x14ac:dyDescent="0.2">
      <c r="O3989" s="111">
        <f t="shared" si="190"/>
        <v>0</v>
      </c>
      <c r="X3989" s="60">
        <f t="shared" si="191"/>
        <v>0</v>
      </c>
      <c r="Z3989" s="111">
        <f t="shared" si="192"/>
        <v>0</v>
      </c>
      <c r="AJ3989" s="110"/>
    </row>
    <row r="3990" spans="15:36" x14ac:dyDescent="0.2">
      <c r="O3990" s="111">
        <f t="shared" si="190"/>
        <v>0</v>
      </c>
      <c r="X3990" s="60">
        <f t="shared" si="191"/>
        <v>0</v>
      </c>
      <c r="Z3990" s="111">
        <f t="shared" si="192"/>
        <v>0</v>
      </c>
      <c r="AJ3990" s="110"/>
    </row>
    <row r="3991" spans="15:36" x14ac:dyDescent="0.2">
      <c r="O3991" s="111">
        <f t="shared" si="190"/>
        <v>0</v>
      </c>
      <c r="X3991" s="60">
        <f t="shared" si="191"/>
        <v>0</v>
      </c>
      <c r="Z3991" s="111">
        <f t="shared" si="192"/>
        <v>0</v>
      </c>
      <c r="AJ3991" s="110"/>
    </row>
    <row r="3992" spans="15:36" x14ac:dyDescent="0.2">
      <c r="O3992" s="111">
        <f t="shared" si="190"/>
        <v>0</v>
      </c>
      <c r="X3992" s="60">
        <f t="shared" si="191"/>
        <v>0</v>
      </c>
      <c r="Z3992" s="111">
        <f t="shared" si="192"/>
        <v>0</v>
      </c>
      <c r="AJ3992" s="110"/>
    </row>
    <row r="3993" spans="15:36" x14ac:dyDescent="0.2">
      <c r="O3993" s="111">
        <f t="shared" si="190"/>
        <v>0</v>
      </c>
      <c r="X3993" s="60">
        <f t="shared" si="191"/>
        <v>0</v>
      </c>
      <c r="Z3993" s="111">
        <f t="shared" si="192"/>
        <v>0</v>
      </c>
      <c r="AJ3993" s="110"/>
    </row>
    <row r="3994" spans="15:36" x14ac:dyDescent="0.2">
      <c r="O3994" s="111">
        <f t="shared" si="190"/>
        <v>0</v>
      </c>
      <c r="X3994" s="60">
        <f t="shared" si="191"/>
        <v>0</v>
      </c>
      <c r="Z3994" s="111">
        <f t="shared" si="192"/>
        <v>0</v>
      </c>
      <c r="AJ3994" s="110"/>
    </row>
    <row r="3995" spans="15:36" x14ac:dyDescent="0.2">
      <c r="O3995" s="111">
        <f t="shared" si="190"/>
        <v>0</v>
      </c>
      <c r="X3995" s="60">
        <f t="shared" si="191"/>
        <v>0</v>
      </c>
      <c r="Z3995" s="111">
        <f t="shared" si="192"/>
        <v>0</v>
      </c>
      <c r="AJ3995" s="110"/>
    </row>
    <row r="3996" spans="15:36" x14ac:dyDescent="0.2">
      <c r="O3996" s="111">
        <f t="shared" si="190"/>
        <v>0</v>
      </c>
      <c r="X3996" s="60">
        <f t="shared" si="191"/>
        <v>0</v>
      </c>
      <c r="Z3996" s="111">
        <f t="shared" si="192"/>
        <v>0</v>
      </c>
      <c r="AJ3996" s="110"/>
    </row>
    <row r="3997" spans="15:36" x14ac:dyDescent="0.2">
      <c r="O3997" s="111">
        <f t="shared" si="190"/>
        <v>0</v>
      </c>
      <c r="X3997" s="60">
        <f t="shared" si="191"/>
        <v>0</v>
      </c>
      <c r="Z3997" s="111">
        <f t="shared" si="192"/>
        <v>0</v>
      </c>
      <c r="AJ3997" s="110"/>
    </row>
    <row r="3998" spans="15:36" x14ac:dyDescent="0.2">
      <c r="O3998" s="111">
        <f t="shared" si="190"/>
        <v>0</v>
      </c>
      <c r="X3998" s="60">
        <f t="shared" si="191"/>
        <v>0</v>
      </c>
      <c r="Z3998" s="111">
        <f t="shared" si="192"/>
        <v>0</v>
      </c>
      <c r="AJ3998" s="110"/>
    </row>
    <row r="3999" spans="15:36" x14ac:dyDescent="0.2">
      <c r="O3999" s="111">
        <f t="shared" si="190"/>
        <v>0</v>
      </c>
      <c r="X3999" s="60">
        <f t="shared" si="191"/>
        <v>0</v>
      </c>
      <c r="Z3999" s="111">
        <f t="shared" si="192"/>
        <v>0</v>
      </c>
      <c r="AJ3999" s="110"/>
    </row>
    <row r="4000" spans="15:36" x14ac:dyDescent="0.2">
      <c r="O4000" s="111">
        <f t="shared" si="190"/>
        <v>0</v>
      </c>
      <c r="X4000" s="60">
        <f t="shared" si="191"/>
        <v>0</v>
      </c>
      <c r="Z4000" s="111">
        <f t="shared" si="192"/>
        <v>0</v>
      </c>
      <c r="AJ4000" s="110"/>
    </row>
    <row r="4001" spans="15:36" x14ac:dyDescent="0.2">
      <c r="O4001" s="111">
        <f t="shared" si="190"/>
        <v>0</v>
      </c>
      <c r="X4001" s="60">
        <f t="shared" si="191"/>
        <v>0</v>
      </c>
      <c r="Z4001" s="111">
        <f t="shared" si="192"/>
        <v>0</v>
      </c>
      <c r="AJ4001" s="110"/>
    </row>
    <row r="4002" spans="15:36" x14ac:dyDescent="0.2">
      <c r="O4002" s="111">
        <f t="shared" si="190"/>
        <v>0</v>
      </c>
      <c r="X4002" s="60">
        <f t="shared" si="191"/>
        <v>0</v>
      </c>
      <c r="Z4002" s="111">
        <f t="shared" si="192"/>
        <v>0</v>
      </c>
      <c r="AJ4002" s="110"/>
    </row>
    <row r="4003" spans="15:36" x14ac:dyDescent="0.2">
      <c r="O4003" s="111">
        <f t="shared" si="190"/>
        <v>0</v>
      </c>
      <c r="X4003" s="60">
        <f t="shared" si="191"/>
        <v>0</v>
      </c>
      <c r="Z4003" s="111">
        <f t="shared" si="192"/>
        <v>0</v>
      </c>
      <c r="AJ4003" s="110"/>
    </row>
    <row r="4004" spans="15:36" x14ac:dyDescent="0.2">
      <c r="O4004" s="111">
        <f t="shared" si="190"/>
        <v>0</v>
      </c>
      <c r="X4004" s="60">
        <f t="shared" si="191"/>
        <v>0</v>
      </c>
      <c r="Z4004" s="111">
        <f t="shared" si="192"/>
        <v>0</v>
      </c>
      <c r="AJ4004" s="110"/>
    </row>
    <row r="4005" spans="15:36" x14ac:dyDescent="0.2">
      <c r="O4005" s="111">
        <f t="shared" si="190"/>
        <v>0</v>
      </c>
      <c r="X4005" s="60">
        <f t="shared" si="191"/>
        <v>0</v>
      </c>
      <c r="Z4005" s="111">
        <f t="shared" si="192"/>
        <v>0</v>
      </c>
      <c r="AJ4005" s="110"/>
    </row>
    <row r="4006" spans="15:36" x14ac:dyDescent="0.2">
      <c r="O4006" s="111">
        <f t="shared" si="190"/>
        <v>0</v>
      </c>
      <c r="X4006" s="60">
        <f t="shared" si="191"/>
        <v>0</v>
      </c>
      <c r="Z4006" s="111">
        <f t="shared" si="192"/>
        <v>0</v>
      </c>
      <c r="AJ4006" s="110"/>
    </row>
    <row r="4007" spans="15:36" x14ac:dyDescent="0.2">
      <c r="O4007" s="111">
        <f t="shared" si="190"/>
        <v>0</v>
      </c>
      <c r="X4007" s="60">
        <f t="shared" si="191"/>
        <v>0</v>
      </c>
      <c r="Z4007" s="111">
        <f t="shared" si="192"/>
        <v>0</v>
      </c>
      <c r="AJ4007" s="110"/>
    </row>
    <row r="4008" spans="15:36" x14ac:dyDescent="0.2">
      <c r="O4008" s="111">
        <f t="shared" si="190"/>
        <v>0</v>
      </c>
      <c r="X4008" s="60">
        <f t="shared" si="191"/>
        <v>0</v>
      </c>
      <c r="Z4008" s="111">
        <f t="shared" si="192"/>
        <v>0</v>
      </c>
      <c r="AJ4008" s="110"/>
    </row>
    <row r="4009" spans="15:36" x14ac:dyDescent="0.2">
      <c r="O4009" s="111">
        <f t="shared" si="190"/>
        <v>0</v>
      </c>
      <c r="X4009" s="60">
        <f t="shared" si="191"/>
        <v>0</v>
      </c>
      <c r="Z4009" s="111">
        <f t="shared" si="192"/>
        <v>0</v>
      </c>
      <c r="AJ4009" s="110"/>
    </row>
    <row r="4010" spans="15:36" x14ac:dyDescent="0.2">
      <c r="O4010" s="111">
        <f t="shared" si="190"/>
        <v>0</v>
      </c>
      <c r="X4010" s="60">
        <f t="shared" si="191"/>
        <v>0</v>
      </c>
      <c r="Z4010" s="111">
        <f t="shared" si="192"/>
        <v>0</v>
      </c>
      <c r="AJ4010" s="110"/>
    </row>
    <row r="4011" spans="15:36" x14ac:dyDescent="0.2">
      <c r="O4011" s="111">
        <f t="shared" si="190"/>
        <v>0</v>
      </c>
      <c r="X4011" s="60">
        <f t="shared" si="191"/>
        <v>0</v>
      </c>
      <c r="Z4011" s="111">
        <f t="shared" si="192"/>
        <v>0</v>
      </c>
      <c r="AJ4011" s="110"/>
    </row>
    <row r="4012" spans="15:36" x14ac:dyDescent="0.2">
      <c r="O4012" s="111">
        <f t="shared" si="190"/>
        <v>0</v>
      </c>
      <c r="X4012" s="60">
        <f t="shared" si="191"/>
        <v>0</v>
      </c>
      <c r="Z4012" s="111">
        <f t="shared" si="192"/>
        <v>0</v>
      </c>
      <c r="AJ4012" s="110"/>
    </row>
    <row r="4013" spans="15:36" x14ac:dyDescent="0.2">
      <c r="O4013" s="111">
        <f t="shared" si="190"/>
        <v>0</v>
      </c>
      <c r="X4013" s="60">
        <f t="shared" si="191"/>
        <v>0</v>
      </c>
      <c r="Z4013" s="111">
        <f t="shared" si="192"/>
        <v>0</v>
      </c>
      <c r="AJ4013" s="110"/>
    </row>
    <row r="4014" spans="15:36" x14ac:dyDescent="0.2">
      <c r="O4014" s="111">
        <f t="shared" si="190"/>
        <v>0</v>
      </c>
      <c r="X4014" s="60">
        <f t="shared" si="191"/>
        <v>0</v>
      </c>
      <c r="Z4014" s="111">
        <f t="shared" si="192"/>
        <v>0</v>
      </c>
      <c r="AJ4014" s="110"/>
    </row>
    <row r="4015" spans="15:36" x14ac:dyDescent="0.2">
      <c r="O4015" s="111">
        <f t="shared" si="190"/>
        <v>0</v>
      </c>
      <c r="X4015" s="60">
        <f t="shared" si="191"/>
        <v>0</v>
      </c>
      <c r="Z4015" s="111">
        <f t="shared" si="192"/>
        <v>0</v>
      </c>
      <c r="AJ4015" s="110"/>
    </row>
    <row r="4016" spans="15:36" x14ac:dyDescent="0.2">
      <c r="O4016" s="111">
        <f t="shared" si="190"/>
        <v>0</v>
      </c>
      <c r="X4016" s="60">
        <f t="shared" si="191"/>
        <v>0</v>
      </c>
      <c r="Z4016" s="111">
        <f t="shared" si="192"/>
        <v>0</v>
      </c>
      <c r="AJ4016" s="110"/>
    </row>
    <row r="4017" spans="15:36" x14ac:dyDescent="0.2">
      <c r="O4017" s="111">
        <f t="shared" si="190"/>
        <v>0</v>
      </c>
      <c r="X4017" s="60">
        <f t="shared" si="191"/>
        <v>0</v>
      </c>
      <c r="Z4017" s="111">
        <f t="shared" si="192"/>
        <v>0</v>
      </c>
      <c r="AJ4017" s="110"/>
    </row>
    <row r="4018" spans="15:36" x14ac:dyDescent="0.2">
      <c r="O4018" s="111">
        <f t="shared" si="190"/>
        <v>0</v>
      </c>
      <c r="X4018" s="60">
        <f t="shared" si="191"/>
        <v>0</v>
      </c>
      <c r="Z4018" s="111">
        <f t="shared" si="192"/>
        <v>0</v>
      </c>
      <c r="AJ4018" s="110"/>
    </row>
    <row r="4019" spans="15:36" x14ac:dyDescent="0.2">
      <c r="O4019" s="111">
        <f t="shared" si="190"/>
        <v>0</v>
      </c>
      <c r="X4019" s="60">
        <f t="shared" si="191"/>
        <v>0</v>
      </c>
      <c r="Z4019" s="111">
        <f t="shared" si="192"/>
        <v>0</v>
      </c>
      <c r="AJ4019" s="110"/>
    </row>
    <row r="4020" spans="15:36" x14ac:dyDescent="0.2">
      <c r="O4020" s="111">
        <f t="shared" si="190"/>
        <v>0</v>
      </c>
      <c r="X4020" s="60">
        <f t="shared" si="191"/>
        <v>0</v>
      </c>
      <c r="Z4020" s="111">
        <f t="shared" si="192"/>
        <v>0</v>
      </c>
      <c r="AJ4020" s="110"/>
    </row>
    <row r="4021" spans="15:36" x14ac:dyDescent="0.2">
      <c r="O4021" s="111">
        <f t="shared" si="190"/>
        <v>0</v>
      </c>
      <c r="X4021" s="60">
        <f t="shared" si="191"/>
        <v>0</v>
      </c>
      <c r="Z4021" s="111">
        <f t="shared" si="192"/>
        <v>0</v>
      </c>
      <c r="AJ4021" s="110"/>
    </row>
    <row r="4022" spans="15:36" x14ac:dyDescent="0.2">
      <c r="O4022" s="111">
        <f t="shared" si="190"/>
        <v>0</v>
      </c>
      <c r="X4022" s="60">
        <f t="shared" si="191"/>
        <v>0</v>
      </c>
      <c r="Z4022" s="111">
        <f t="shared" si="192"/>
        <v>0</v>
      </c>
      <c r="AJ4022" s="110"/>
    </row>
    <row r="4023" spans="15:36" x14ac:dyDescent="0.2">
      <c r="O4023" s="111">
        <f t="shared" si="190"/>
        <v>0</v>
      </c>
      <c r="X4023" s="60">
        <f t="shared" si="191"/>
        <v>0</v>
      </c>
      <c r="Z4023" s="111">
        <f t="shared" si="192"/>
        <v>0</v>
      </c>
      <c r="AJ4023" s="110"/>
    </row>
    <row r="4024" spans="15:36" x14ac:dyDescent="0.2">
      <c r="O4024" s="111">
        <f t="shared" si="190"/>
        <v>0</v>
      </c>
      <c r="X4024" s="60">
        <f t="shared" si="191"/>
        <v>0</v>
      </c>
      <c r="Z4024" s="111">
        <f t="shared" si="192"/>
        <v>0</v>
      </c>
      <c r="AJ4024" s="110"/>
    </row>
    <row r="4025" spans="15:36" x14ac:dyDescent="0.2">
      <c r="O4025" s="111">
        <f t="shared" si="190"/>
        <v>0</v>
      </c>
      <c r="X4025" s="60">
        <f t="shared" si="191"/>
        <v>0</v>
      </c>
      <c r="Z4025" s="111">
        <f t="shared" si="192"/>
        <v>0</v>
      </c>
      <c r="AJ4025" s="110"/>
    </row>
    <row r="4026" spans="15:36" x14ac:dyDescent="0.2">
      <c r="O4026" s="111">
        <f t="shared" si="190"/>
        <v>0</v>
      </c>
      <c r="X4026" s="60">
        <f t="shared" si="191"/>
        <v>0</v>
      </c>
      <c r="Z4026" s="111">
        <f t="shared" si="192"/>
        <v>0</v>
      </c>
      <c r="AJ4026" s="110"/>
    </row>
    <row r="4027" spans="15:36" x14ac:dyDescent="0.2">
      <c r="O4027" s="111">
        <f t="shared" si="190"/>
        <v>0</v>
      </c>
      <c r="X4027" s="60">
        <f t="shared" si="191"/>
        <v>0</v>
      </c>
      <c r="Z4027" s="111">
        <f t="shared" si="192"/>
        <v>0</v>
      </c>
      <c r="AJ4027" s="110"/>
    </row>
    <row r="4028" spans="15:36" x14ac:dyDescent="0.2">
      <c r="O4028" s="111">
        <f t="shared" si="190"/>
        <v>0</v>
      </c>
      <c r="X4028" s="60">
        <f t="shared" si="191"/>
        <v>0</v>
      </c>
      <c r="Z4028" s="111">
        <f t="shared" si="192"/>
        <v>0</v>
      </c>
      <c r="AJ4028" s="110"/>
    </row>
    <row r="4029" spans="15:36" x14ac:dyDescent="0.2">
      <c r="O4029" s="111">
        <f t="shared" si="190"/>
        <v>0</v>
      </c>
      <c r="X4029" s="60">
        <f t="shared" si="191"/>
        <v>0</v>
      </c>
      <c r="Z4029" s="111">
        <f t="shared" si="192"/>
        <v>0</v>
      </c>
      <c r="AJ4029" s="110"/>
    </row>
    <row r="4030" spans="15:36" x14ac:dyDescent="0.2">
      <c r="O4030" s="111">
        <f t="shared" si="190"/>
        <v>0</v>
      </c>
      <c r="X4030" s="60">
        <f t="shared" si="191"/>
        <v>0</v>
      </c>
      <c r="Z4030" s="111">
        <f t="shared" si="192"/>
        <v>0</v>
      </c>
      <c r="AJ4030" s="110"/>
    </row>
    <row r="4031" spans="15:36" x14ac:dyDescent="0.2">
      <c r="O4031" s="111">
        <f t="shared" si="190"/>
        <v>0</v>
      </c>
      <c r="X4031" s="60">
        <f t="shared" si="191"/>
        <v>0</v>
      </c>
      <c r="Z4031" s="111">
        <f t="shared" si="192"/>
        <v>0</v>
      </c>
      <c r="AJ4031" s="110"/>
    </row>
    <row r="4032" spans="15:36" x14ac:dyDescent="0.2">
      <c r="O4032" s="111">
        <f t="shared" si="190"/>
        <v>0</v>
      </c>
      <c r="X4032" s="60">
        <f t="shared" si="191"/>
        <v>0</v>
      </c>
      <c r="Z4032" s="111">
        <f t="shared" si="192"/>
        <v>0</v>
      </c>
      <c r="AJ4032" s="110"/>
    </row>
    <row r="4033" spans="15:36" x14ac:dyDescent="0.2">
      <c r="O4033" s="111">
        <f t="shared" si="190"/>
        <v>0</v>
      </c>
      <c r="X4033" s="60">
        <f t="shared" si="191"/>
        <v>0</v>
      </c>
      <c r="Z4033" s="111">
        <f t="shared" si="192"/>
        <v>0</v>
      </c>
      <c r="AJ4033" s="110"/>
    </row>
    <row r="4034" spans="15:36" x14ac:dyDescent="0.2">
      <c r="O4034" s="111">
        <f t="shared" si="190"/>
        <v>0</v>
      </c>
      <c r="X4034" s="60">
        <f t="shared" si="191"/>
        <v>0</v>
      </c>
      <c r="Z4034" s="111">
        <f t="shared" si="192"/>
        <v>0</v>
      </c>
      <c r="AJ4034" s="110"/>
    </row>
    <row r="4035" spans="15:36" x14ac:dyDescent="0.2">
      <c r="O4035" s="111">
        <f t="shared" ref="O4035:O4098" si="193">(J4035+K4035)-L4035+M4035-N4035</f>
        <v>0</v>
      </c>
      <c r="X4035" s="60">
        <f t="shared" si="191"/>
        <v>0</v>
      </c>
      <c r="Z4035" s="111">
        <f t="shared" si="192"/>
        <v>0</v>
      </c>
      <c r="AJ4035" s="110"/>
    </row>
    <row r="4036" spans="15:36" x14ac:dyDescent="0.2">
      <c r="O4036" s="111">
        <f t="shared" si="193"/>
        <v>0</v>
      </c>
      <c r="X4036" s="60">
        <f t="shared" ref="X4036:X4099" si="194">W4036*U4036</f>
        <v>0</v>
      </c>
      <c r="Z4036" s="111">
        <f t="shared" ref="Z4036:Z4099" si="195">Y4036*U4036</f>
        <v>0</v>
      </c>
      <c r="AJ4036" s="110"/>
    </row>
    <row r="4037" spans="15:36" x14ac:dyDescent="0.2">
      <c r="O4037" s="111">
        <f t="shared" si="193"/>
        <v>0</v>
      </c>
      <c r="X4037" s="60">
        <f t="shared" si="194"/>
        <v>0</v>
      </c>
      <c r="Z4037" s="111">
        <f t="shared" si="195"/>
        <v>0</v>
      </c>
      <c r="AJ4037" s="110"/>
    </row>
    <row r="4038" spans="15:36" x14ac:dyDescent="0.2">
      <c r="O4038" s="111">
        <f t="shared" si="193"/>
        <v>0</v>
      </c>
      <c r="X4038" s="60">
        <f t="shared" si="194"/>
        <v>0</v>
      </c>
      <c r="Z4038" s="111">
        <f t="shared" si="195"/>
        <v>0</v>
      </c>
      <c r="AJ4038" s="110"/>
    </row>
    <row r="4039" spans="15:36" x14ac:dyDescent="0.2">
      <c r="O4039" s="111">
        <f t="shared" si="193"/>
        <v>0</v>
      </c>
      <c r="X4039" s="60">
        <f t="shared" si="194"/>
        <v>0</v>
      </c>
      <c r="Z4039" s="111">
        <f t="shared" si="195"/>
        <v>0</v>
      </c>
      <c r="AJ4039" s="110"/>
    </row>
    <row r="4040" spans="15:36" x14ac:dyDescent="0.2">
      <c r="O4040" s="111">
        <f t="shared" si="193"/>
        <v>0</v>
      </c>
      <c r="X4040" s="60">
        <f t="shared" si="194"/>
        <v>0</v>
      </c>
      <c r="Z4040" s="111">
        <f t="shared" si="195"/>
        <v>0</v>
      </c>
      <c r="AJ4040" s="110"/>
    </row>
    <row r="4041" spans="15:36" x14ac:dyDescent="0.2">
      <c r="O4041" s="111">
        <f t="shared" si="193"/>
        <v>0</v>
      </c>
      <c r="X4041" s="60">
        <f t="shared" si="194"/>
        <v>0</v>
      </c>
      <c r="Z4041" s="111">
        <f t="shared" si="195"/>
        <v>0</v>
      </c>
      <c r="AJ4041" s="110"/>
    </row>
    <row r="4042" spans="15:36" x14ac:dyDescent="0.2">
      <c r="O4042" s="111">
        <f t="shared" si="193"/>
        <v>0</v>
      </c>
      <c r="X4042" s="60">
        <f t="shared" si="194"/>
        <v>0</v>
      </c>
      <c r="Z4042" s="111">
        <f t="shared" si="195"/>
        <v>0</v>
      </c>
      <c r="AJ4042" s="110"/>
    </row>
    <row r="4043" spans="15:36" x14ac:dyDescent="0.2">
      <c r="O4043" s="111">
        <f t="shared" si="193"/>
        <v>0</v>
      </c>
      <c r="X4043" s="60">
        <f t="shared" si="194"/>
        <v>0</v>
      </c>
      <c r="Z4043" s="111">
        <f t="shared" si="195"/>
        <v>0</v>
      </c>
      <c r="AJ4043" s="110"/>
    </row>
    <row r="4044" spans="15:36" x14ac:dyDescent="0.2">
      <c r="O4044" s="111">
        <f t="shared" si="193"/>
        <v>0</v>
      </c>
      <c r="X4044" s="60">
        <f t="shared" si="194"/>
        <v>0</v>
      </c>
      <c r="Z4044" s="111">
        <f t="shared" si="195"/>
        <v>0</v>
      </c>
      <c r="AJ4044" s="110"/>
    </row>
    <row r="4045" spans="15:36" x14ac:dyDescent="0.2">
      <c r="O4045" s="111">
        <f t="shared" si="193"/>
        <v>0</v>
      </c>
      <c r="X4045" s="60">
        <f t="shared" si="194"/>
        <v>0</v>
      </c>
      <c r="Z4045" s="111">
        <f t="shared" si="195"/>
        <v>0</v>
      </c>
      <c r="AJ4045" s="110"/>
    </row>
    <row r="4046" spans="15:36" x14ac:dyDescent="0.2">
      <c r="O4046" s="111">
        <f t="shared" si="193"/>
        <v>0</v>
      </c>
      <c r="X4046" s="60">
        <f t="shared" si="194"/>
        <v>0</v>
      </c>
      <c r="Z4046" s="111">
        <f t="shared" si="195"/>
        <v>0</v>
      </c>
      <c r="AJ4046" s="110"/>
    </row>
    <row r="4047" spans="15:36" x14ac:dyDescent="0.2">
      <c r="O4047" s="111">
        <f t="shared" si="193"/>
        <v>0</v>
      </c>
      <c r="X4047" s="60">
        <f t="shared" si="194"/>
        <v>0</v>
      </c>
      <c r="Z4047" s="111">
        <f t="shared" si="195"/>
        <v>0</v>
      </c>
      <c r="AJ4047" s="110"/>
    </row>
    <row r="4048" spans="15:36" x14ac:dyDescent="0.2">
      <c r="O4048" s="111">
        <f t="shared" si="193"/>
        <v>0</v>
      </c>
      <c r="X4048" s="60">
        <f t="shared" si="194"/>
        <v>0</v>
      </c>
      <c r="Z4048" s="111">
        <f t="shared" si="195"/>
        <v>0</v>
      </c>
      <c r="AJ4048" s="110"/>
    </row>
    <row r="4049" spans="15:36" x14ac:dyDescent="0.2">
      <c r="O4049" s="111">
        <f t="shared" si="193"/>
        <v>0</v>
      </c>
      <c r="X4049" s="60">
        <f t="shared" si="194"/>
        <v>0</v>
      </c>
      <c r="Z4049" s="111">
        <f t="shared" si="195"/>
        <v>0</v>
      </c>
      <c r="AJ4049" s="110"/>
    </row>
    <row r="4050" spans="15:36" x14ac:dyDescent="0.2">
      <c r="O4050" s="111">
        <f t="shared" si="193"/>
        <v>0</v>
      </c>
      <c r="X4050" s="60">
        <f t="shared" si="194"/>
        <v>0</v>
      </c>
      <c r="Z4050" s="111">
        <f t="shared" si="195"/>
        <v>0</v>
      </c>
      <c r="AJ4050" s="110"/>
    </row>
    <row r="4051" spans="15:36" x14ac:dyDescent="0.2">
      <c r="O4051" s="111">
        <f t="shared" si="193"/>
        <v>0</v>
      </c>
      <c r="X4051" s="60">
        <f t="shared" si="194"/>
        <v>0</v>
      </c>
      <c r="Z4051" s="111">
        <f t="shared" si="195"/>
        <v>0</v>
      </c>
      <c r="AJ4051" s="110"/>
    </row>
    <row r="4052" spans="15:36" x14ac:dyDescent="0.2">
      <c r="O4052" s="111">
        <f t="shared" si="193"/>
        <v>0</v>
      </c>
      <c r="X4052" s="60">
        <f t="shared" si="194"/>
        <v>0</v>
      </c>
      <c r="Z4052" s="111">
        <f t="shared" si="195"/>
        <v>0</v>
      </c>
      <c r="AJ4052" s="110"/>
    </row>
    <row r="4053" spans="15:36" x14ac:dyDescent="0.2">
      <c r="O4053" s="111">
        <f t="shared" si="193"/>
        <v>0</v>
      </c>
      <c r="X4053" s="60">
        <f t="shared" si="194"/>
        <v>0</v>
      </c>
      <c r="Z4053" s="111">
        <f t="shared" si="195"/>
        <v>0</v>
      </c>
      <c r="AJ4053" s="110"/>
    </row>
    <row r="4054" spans="15:36" x14ac:dyDescent="0.2">
      <c r="O4054" s="111">
        <f t="shared" si="193"/>
        <v>0</v>
      </c>
      <c r="X4054" s="60">
        <f t="shared" si="194"/>
        <v>0</v>
      </c>
      <c r="Z4054" s="111">
        <f t="shared" si="195"/>
        <v>0</v>
      </c>
      <c r="AJ4054" s="110"/>
    </row>
    <row r="4055" spans="15:36" x14ac:dyDescent="0.2">
      <c r="O4055" s="111">
        <f t="shared" si="193"/>
        <v>0</v>
      </c>
      <c r="X4055" s="60">
        <f t="shared" si="194"/>
        <v>0</v>
      </c>
      <c r="Z4055" s="111">
        <f t="shared" si="195"/>
        <v>0</v>
      </c>
      <c r="AJ4055" s="110"/>
    </row>
    <row r="4056" spans="15:36" x14ac:dyDescent="0.2">
      <c r="O4056" s="111">
        <f t="shared" si="193"/>
        <v>0</v>
      </c>
      <c r="X4056" s="60">
        <f t="shared" si="194"/>
        <v>0</v>
      </c>
      <c r="Z4056" s="111">
        <f t="shared" si="195"/>
        <v>0</v>
      </c>
      <c r="AJ4056" s="110"/>
    </row>
    <row r="4057" spans="15:36" x14ac:dyDescent="0.2">
      <c r="O4057" s="111">
        <f t="shared" si="193"/>
        <v>0</v>
      </c>
      <c r="X4057" s="60">
        <f t="shared" si="194"/>
        <v>0</v>
      </c>
      <c r="Z4057" s="111">
        <f t="shared" si="195"/>
        <v>0</v>
      </c>
      <c r="AJ4057" s="110"/>
    </row>
    <row r="4058" spans="15:36" x14ac:dyDescent="0.2">
      <c r="O4058" s="111">
        <f t="shared" si="193"/>
        <v>0</v>
      </c>
      <c r="X4058" s="60">
        <f t="shared" si="194"/>
        <v>0</v>
      </c>
      <c r="Z4058" s="111">
        <f t="shared" si="195"/>
        <v>0</v>
      </c>
      <c r="AJ4058" s="110"/>
    </row>
    <row r="4059" spans="15:36" x14ac:dyDescent="0.2">
      <c r="O4059" s="111">
        <f t="shared" si="193"/>
        <v>0</v>
      </c>
      <c r="X4059" s="60">
        <f t="shared" si="194"/>
        <v>0</v>
      </c>
      <c r="Z4059" s="111">
        <f t="shared" si="195"/>
        <v>0</v>
      </c>
      <c r="AJ4059" s="110"/>
    </row>
    <row r="4060" spans="15:36" x14ac:dyDescent="0.2">
      <c r="O4060" s="111">
        <f t="shared" si="193"/>
        <v>0</v>
      </c>
      <c r="X4060" s="60">
        <f t="shared" si="194"/>
        <v>0</v>
      </c>
      <c r="Z4060" s="111">
        <f t="shared" si="195"/>
        <v>0</v>
      </c>
      <c r="AJ4060" s="110"/>
    </row>
    <row r="4061" spans="15:36" x14ac:dyDescent="0.2">
      <c r="O4061" s="111">
        <f t="shared" si="193"/>
        <v>0</v>
      </c>
      <c r="X4061" s="60">
        <f t="shared" si="194"/>
        <v>0</v>
      </c>
      <c r="Z4061" s="111">
        <f t="shared" si="195"/>
        <v>0</v>
      </c>
      <c r="AJ4061" s="110"/>
    </row>
    <row r="4062" spans="15:36" x14ac:dyDescent="0.2">
      <c r="O4062" s="111">
        <f t="shared" si="193"/>
        <v>0</v>
      </c>
      <c r="X4062" s="60">
        <f t="shared" si="194"/>
        <v>0</v>
      </c>
      <c r="Z4062" s="111">
        <f t="shared" si="195"/>
        <v>0</v>
      </c>
      <c r="AJ4062" s="110"/>
    </row>
    <row r="4063" spans="15:36" x14ac:dyDescent="0.2">
      <c r="O4063" s="111">
        <f t="shared" si="193"/>
        <v>0</v>
      </c>
      <c r="X4063" s="60">
        <f t="shared" si="194"/>
        <v>0</v>
      </c>
      <c r="Z4063" s="111">
        <f t="shared" si="195"/>
        <v>0</v>
      </c>
      <c r="AJ4063" s="110"/>
    </row>
    <row r="4064" spans="15:36" x14ac:dyDescent="0.2">
      <c r="O4064" s="111">
        <f t="shared" si="193"/>
        <v>0</v>
      </c>
      <c r="X4064" s="60">
        <f t="shared" si="194"/>
        <v>0</v>
      </c>
      <c r="Z4064" s="111">
        <f t="shared" si="195"/>
        <v>0</v>
      </c>
      <c r="AJ4064" s="110"/>
    </row>
    <row r="4065" spans="15:36" x14ac:dyDescent="0.2">
      <c r="O4065" s="111">
        <f t="shared" si="193"/>
        <v>0</v>
      </c>
      <c r="X4065" s="60">
        <f t="shared" si="194"/>
        <v>0</v>
      </c>
      <c r="Z4065" s="111">
        <f t="shared" si="195"/>
        <v>0</v>
      </c>
      <c r="AJ4065" s="110"/>
    </row>
    <row r="4066" spans="15:36" x14ac:dyDescent="0.2">
      <c r="O4066" s="111">
        <f t="shared" si="193"/>
        <v>0</v>
      </c>
      <c r="X4066" s="60">
        <f t="shared" si="194"/>
        <v>0</v>
      </c>
      <c r="Z4066" s="111">
        <f t="shared" si="195"/>
        <v>0</v>
      </c>
      <c r="AJ4066" s="110"/>
    </row>
    <row r="4067" spans="15:36" x14ac:dyDescent="0.2">
      <c r="O4067" s="111">
        <f t="shared" si="193"/>
        <v>0</v>
      </c>
      <c r="X4067" s="60">
        <f t="shared" si="194"/>
        <v>0</v>
      </c>
      <c r="Z4067" s="111">
        <f t="shared" si="195"/>
        <v>0</v>
      </c>
      <c r="AJ4067" s="110"/>
    </row>
    <row r="4068" spans="15:36" x14ac:dyDescent="0.2">
      <c r="O4068" s="111">
        <f t="shared" si="193"/>
        <v>0</v>
      </c>
      <c r="X4068" s="60">
        <f t="shared" si="194"/>
        <v>0</v>
      </c>
      <c r="Z4068" s="111">
        <f t="shared" si="195"/>
        <v>0</v>
      </c>
      <c r="AJ4068" s="110"/>
    </row>
    <row r="4069" spans="15:36" x14ac:dyDescent="0.2">
      <c r="O4069" s="111">
        <f t="shared" si="193"/>
        <v>0</v>
      </c>
      <c r="X4069" s="60">
        <f t="shared" si="194"/>
        <v>0</v>
      </c>
      <c r="Z4069" s="111">
        <f t="shared" si="195"/>
        <v>0</v>
      </c>
      <c r="AJ4069" s="110"/>
    </row>
    <row r="4070" spans="15:36" x14ac:dyDescent="0.2">
      <c r="O4070" s="111">
        <f t="shared" si="193"/>
        <v>0</v>
      </c>
      <c r="X4070" s="60">
        <f t="shared" si="194"/>
        <v>0</v>
      </c>
      <c r="Z4070" s="111">
        <f t="shared" si="195"/>
        <v>0</v>
      </c>
      <c r="AJ4070" s="110"/>
    </row>
    <row r="4071" spans="15:36" x14ac:dyDescent="0.2">
      <c r="O4071" s="111">
        <f t="shared" si="193"/>
        <v>0</v>
      </c>
      <c r="X4071" s="60">
        <f t="shared" si="194"/>
        <v>0</v>
      </c>
      <c r="Z4071" s="111">
        <f t="shared" si="195"/>
        <v>0</v>
      </c>
      <c r="AJ4071" s="110"/>
    </row>
    <row r="4072" spans="15:36" x14ac:dyDescent="0.2">
      <c r="O4072" s="111">
        <f t="shared" si="193"/>
        <v>0</v>
      </c>
      <c r="X4072" s="60">
        <f t="shared" si="194"/>
        <v>0</v>
      </c>
      <c r="Z4072" s="111">
        <f t="shared" si="195"/>
        <v>0</v>
      </c>
      <c r="AJ4072" s="110"/>
    </row>
    <row r="4073" spans="15:36" x14ac:dyDescent="0.2">
      <c r="O4073" s="111">
        <f t="shared" si="193"/>
        <v>0</v>
      </c>
      <c r="X4073" s="60">
        <f t="shared" si="194"/>
        <v>0</v>
      </c>
      <c r="Z4073" s="111">
        <f t="shared" si="195"/>
        <v>0</v>
      </c>
      <c r="AJ4073" s="110"/>
    </row>
    <row r="4074" spans="15:36" x14ac:dyDescent="0.2">
      <c r="O4074" s="111">
        <f t="shared" si="193"/>
        <v>0</v>
      </c>
      <c r="X4074" s="60">
        <f t="shared" si="194"/>
        <v>0</v>
      </c>
      <c r="Z4074" s="111">
        <f t="shared" si="195"/>
        <v>0</v>
      </c>
      <c r="AJ4074" s="110"/>
    </row>
    <row r="4075" spans="15:36" x14ac:dyDescent="0.2">
      <c r="O4075" s="111">
        <f t="shared" si="193"/>
        <v>0</v>
      </c>
      <c r="X4075" s="60">
        <f t="shared" si="194"/>
        <v>0</v>
      </c>
      <c r="Z4075" s="111">
        <f t="shared" si="195"/>
        <v>0</v>
      </c>
      <c r="AJ4075" s="110"/>
    </row>
    <row r="4076" spans="15:36" x14ac:dyDescent="0.2">
      <c r="O4076" s="111">
        <f t="shared" si="193"/>
        <v>0</v>
      </c>
      <c r="X4076" s="60">
        <f t="shared" si="194"/>
        <v>0</v>
      </c>
      <c r="Z4076" s="111">
        <f t="shared" si="195"/>
        <v>0</v>
      </c>
      <c r="AJ4076" s="110"/>
    </row>
    <row r="4077" spans="15:36" x14ac:dyDescent="0.2">
      <c r="O4077" s="111">
        <f t="shared" si="193"/>
        <v>0</v>
      </c>
      <c r="X4077" s="60">
        <f t="shared" si="194"/>
        <v>0</v>
      </c>
      <c r="Z4077" s="111">
        <f t="shared" si="195"/>
        <v>0</v>
      </c>
      <c r="AJ4077" s="110"/>
    </row>
    <row r="4078" spans="15:36" x14ac:dyDescent="0.2">
      <c r="O4078" s="111">
        <f t="shared" si="193"/>
        <v>0</v>
      </c>
      <c r="X4078" s="60">
        <f t="shared" si="194"/>
        <v>0</v>
      </c>
      <c r="Z4078" s="111">
        <f t="shared" si="195"/>
        <v>0</v>
      </c>
      <c r="AJ4078" s="110"/>
    </row>
    <row r="4079" spans="15:36" x14ac:dyDescent="0.2">
      <c r="O4079" s="111">
        <f t="shared" si="193"/>
        <v>0</v>
      </c>
      <c r="X4079" s="60">
        <f t="shared" si="194"/>
        <v>0</v>
      </c>
      <c r="Z4079" s="111">
        <f t="shared" si="195"/>
        <v>0</v>
      </c>
      <c r="AJ4079" s="110"/>
    </row>
    <row r="4080" spans="15:36" x14ac:dyDescent="0.2">
      <c r="O4080" s="111">
        <f t="shared" si="193"/>
        <v>0</v>
      </c>
      <c r="X4080" s="60">
        <f t="shared" si="194"/>
        <v>0</v>
      </c>
      <c r="Z4080" s="111">
        <f t="shared" si="195"/>
        <v>0</v>
      </c>
      <c r="AJ4080" s="110"/>
    </row>
    <row r="4081" spans="15:36" x14ac:dyDescent="0.2">
      <c r="O4081" s="111">
        <f t="shared" si="193"/>
        <v>0</v>
      </c>
      <c r="X4081" s="60">
        <f t="shared" si="194"/>
        <v>0</v>
      </c>
      <c r="Z4081" s="111">
        <f t="shared" si="195"/>
        <v>0</v>
      </c>
      <c r="AJ4081" s="110"/>
    </row>
    <row r="4082" spans="15:36" x14ac:dyDescent="0.2">
      <c r="O4082" s="111">
        <f t="shared" si="193"/>
        <v>0</v>
      </c>
      <c r="X4082" s="60">
        <f t="shared" si="194"/>
        <v>0</v>
      </c>
      <c r="Z4082" s="111">
        <f t="shared" si="195"/>
        <v>0</v>
      </c>
      <c r="AJ4082" s="110"/>
    </row>
    <row r="4083" spans="15:36" x14ac:dyDescent="0.2">
      <c r="O4083" s="111">
        <f t="shared" si="193"/>
        <v>0</v>
      </c>
      <c r="X4083" s="60">
        <f t="shared" si="194"/>
        <v>0</v>
      </c>
      <c r="Z4083" s="111">
        <f t="shared" si="195"/>
        <v>0</v>
      </c>
      <c r="AJ4083" s="110"/>
    </row>
    <row r="4084" spans="15:36" x14ac:dyDescent="0.2">
      <c r="O4084" s="111">
        <f t="shared" si="193"/>
        <v>0</v>
      </c>
      <c r="X4084" s="60">
        <f t="shared" si="194"/>
        <v>0</v>
      </c>
      <c r="Z4084" s="111">
        <f t="shared" si="195"/>
        <v>0</v>
      </c>
      <c r="AJ4084" s="110"/>
    </row>
    <row r="4085" spans="15:36" x14ac:dyDescent="0.2">
      <c r="O4085" s="111">
        <f t="shared" si="193"/>
        <v>0</v>
      </c>
      <c r="X4085" s="60">
        <f t="shared" si="194"/>
        <v>0</v>
      </c>
      <c r="Z4085" s="111">
        <f t="shared" si="195"/>
        <v>0</v>
      </c>
      <c r="AJ4085" s="110"/>
    </row>
    <row r="4086" spans="15:36" x14ac:dyDescent="0.2">
      <c r="O4086" s="111">
        <f t="shared" si="193"/>
        <v>0</v>
      </c>
      <c r="X4086" s="60">
        <f t="shared" si="194"/>
        <v>0</v>
      </c>
      <c r="Z4086" s="111">
        <f t="shared" si="195"/>
        <v>0</v>
      </c>
      <c r="AJ4086" s="110"/>
    </row>
    <row r="4087" spans="15:36" x14ac:dyDescent="0.2">
      <c r="O4087" s="111">
        <f t="shared" si="193"/>
        <v>0</v>
      </c>
      <c r="X4087" s="60">
        <f t="shared" si="194"/>
        <v>0</v>
      </c>
      <c r="Z4087" s="111">
        <f t="shared" si="195"/>
        <v>0</v>
      </c>
      <c r="AJ4087" s="110"/>
    </row>
    <row r="4088" spans="15:36" x14ac:dyDescent="0.2">
      <c r="O4088" s="111">
        <f t="shared" si="193"/>
        <v>0</v>
      </c>
      <c r="X4088" s="60">
        <f t="shared" si="194"/>
        <v>0</v>
      </c>
      <c r="Z4088" s="111">
        <f t="shared" si="195"/>
        <v>0</v>
      </c>
      <c r="AJ4088" s="110"/>
    </row>
    <row r="4089" spans="15:36" x14ac:dyDescent="0.2">
      <c r="O4089" s="111">
        <f t="shared" si="193"/>
        <v>0</v>
      </c>
      <c r="X4089" s="60">
        <f t="shared" si="194"/>
        <v>0</v>
      </c>
      <c r="Z4089" s="111">
        <f t="shared" si="195"/>
        <v>0</v>
      </c>
      <c r="AJ4089" s="110"/>
    </row>
    <row r="4090" spans="15:36" x14ac:dyDescent="0.2">
      <c r="O4090" s="111">
        <f t="shared" si="193"/>
        <v>0</v>
      </c>
      <c r="X4090" s="60">
        <f t="shared" si="194"/>
        <v>0</v>
      </c>
      <c r="Z4090" s="111">
        <f t="shared" si="195"/>
        <v>0</v>
      </c>
      <c r="AJ4090" s="110"/>
    </row>
    <row r="4091" spans="15:36" x14ac:dyDescent="0.2">
      <c r="O4091" s="111">
        <f t="shared" si="193"/>
        <v>0</v>
      </c>
      <c r="X4091" s="60">
        <f t="shared" si="194"/>
        <v>0</v>
      </c>
      <c r="Z4091" s="111">
        <f t="shared" si="195"/>
        <v>0</v>
      </c>
      <c r="AJ4091" s="110"/>
    </row>
    <row r="4092" spans="15:36" x14ac:dyDescent="0.2">
      <c r="O4092" s="111">
        <f t="shared" si="193"/>
        <v>0</v>
      </c>
      <c r="X4092" s="60">
        <f t="shared" si="194"/>
        <v>0</v>
      </c>
      <c r="Z4092" s="111">
        <f t="shared" si="195"/>
        <v>0</v>
      </c>
      <c r="AJ4092" s="110"/>
    </row>
    <row r="4093" spans="15:36" x14ac:dyDescent="0.2">
      <c r="O4093" s="111">
        <f t="shared" si="193"/>
        <v>0</v>
      </c>
      <c r="X4093" s="60">
        <f t="shared" si="194"/>
        <v>0</v>
      </c>
      <c r="Z4093" s="111">
        <f t="shared" si="195"/>
        <v>0</v>
      </c>
      <c r="AJ4093" s="110"/>
    </row>
    <row r="4094" spans="15:36" x14ac:dyDescent="0.2">
      <c r="O4094" s="111">
        <f t="shared" si="193"/>
        <v>0</v>
      </c>
      <c r="X4094" s="60">
        <f t="shared" si="194"/>
        <v>0</v>
      </c>
      <c r="Z4094" s="111">
        <f t="shared" si="195"/>
        <v>0</v>
      </c>
      <c r="AJ4094" s="110"/>
    </row>
    <row r="4095" spans="15:36" x14ac:dyDescent="0.2">
      <c r="O4095" s="111">
        <f t="shared" si="193"/>
        <v>0</v>
      </c>
      <c r="X4095" s="60">
        <f t="shared" si="194"/>
        <v>0</v>
      </c>
      <c r="Z4095" s="111">
        <f t="shared" si="195"/>
        <v>0</v>
      </c>
      <c r="AJ4095" s="110"/>
    </row>
    <row r="4096" spans="15:36" x14ac:dyDescent="0.2">
      <c r="O4096" s="111">
        <f t="shared" si="193"/>
        <v>0</v>
      </c>
      <c r="X4096" s="60">
        <f t="shared" si="194"/>
        <v>0</v>
      </c>
      <c r="Z4096" s="111">
        <f t="shared" si="195"/>
        <v>0</v>
      </c>
      <c r="AJ4096" s="110"/>
    </row>
    <row r="4097" spans="15:36" x14ac:dyDescent="0.2">
      <c r="O4097" s="111">
        <f t="shared" si="193"/>
        <v>0</v>
      </c>
      <c r="X4097" s="60">
        <f t="shared" si="194"/>
        <v>0</v>
      </c>
      <c r="Z4097" s="111">
        <f t="shared" si="195"/>
        <v>0</v>
      </c>
      <c r="AJ4097" s="110"/>
    </row>
    <row r="4098" spans="15:36" x14ac:dyDescent="0.2">
      <c r="O4098" s="111">
        <f t="shared" si="193"/>
        <v>0</v>
      </c>
      <c r="X4098" s="60">
        <f t="shared" si="194"/>
        <v>0</v>
      </c>
      <c r="Z4098" s="111">
        <f t="shared" si="195"/>
        <v>0</v>
      </c>
      <c r="AJ4098" s="110"/>
    </row>
    <row r="4099" spans="15:36" x14ac:dyDescent="0.2">
      <c r="O4099" s="111">
        <f t="shared" ref="O4099:O4162" si="196">(J4099+K4099)-L4099+M4099-N4099</f>
        <v>0</v>
      </c>
      <c r="X4099" s="60">
        <f t="shared" si="194"/>
        <v>0</v>
      </c>
      <c r="Z4099" s="111">
        <f t="shared" si="195"/>
        <v>0</v>
      </c>
      <c r="AJ4099" s="110"/>
    </row>
    <row r="4100" spans="15:36" x14ac:dyDescent="0.2">
      <c r="O4100" s="111">
        <f t="shared" si="196"/>
        <v>0</v>
      </c>
      <c r="X4100" s="60">
        <f t="shared" ref="X4100:X4163" si="197">W4100*U4100</f>
        <v>0</v>
      </c>
      <c r="Z4100" s="111">
        <f t="shared" ref="Z4100:Z4163" si="198">Y4100*U4100</f>
        <v>0</v>
      </c>
      <c r="AJ4100" s="110"/>
    </row>
    <row r="4101" spans="15:36" x14ac:dyDescent="0.2">
      <c r="O4101" s="111">
        <f t="shared" si="196"/>
        <v>0</v>
      </c>
      <c r="X4101" s="60">
        <f t="shared" si="197"/>
        <v>0</v>
      </c>
      <c r="Z4101" s="111">
        <f t="shared" si="198"/>
        <v>0</v>
      </c>
      <c r="AJ4101" s="110"/>
    </row>
    <row r="4102" spans="15:36" x14ac:dyDescent="0.2">
      <c r="O4102" s="111">
        <f t="shared" si="196"/>
        <v>0</v>
      </c>
      <c r="X4102" s="60">
        <f t="shared" si="197"/>
        <v>0</v>
      </c>
      <c r="Z4102" s="111">
        <f t="shared" si="198"/>
        <v>0</v>
      </c>
      <c r="AJ4102" s="110"/>
    </row>
    <row r="4103" spans="15:36" x14ac:dyDescent="0.2">
      <c r="O4103" s="111">
        <f t="shared" si="196"/>
        <v>0</v>
      </c>
      <c r="X4103" s="60">
        <f t="shared" si="197"/>
        <v>0</v>
      </c>
      <c r="Z4103" s="111">
        <f t="shared" si="198"/>
        <v>0</v>
      </c>
      <c r="AJ4103" s="110"/>
    </row>
    <row r="4104" spans="15:36" x14ac:dyDescent="0.2">
      <c r="O4104" s="111">
        <f t="shared" si="196"/>
        <v>0</v>
      </c>
      <c r="X4104" s="60">
        <f t="shared" si="197"/>
        <v>0</v>
      </c>
      <c r="Z4104" s="111">
        <f t="shared" si="198"/>
        <v>0</v>
      </c>
      <c r="AJ4104" s="110"/>
    </row>
    <row r="4105" spans="15:36" x14ac:dyDescent="0.2">
      <c r="O4105" s="111">
        <f t="shared" si="196"/>
        <v>0</v>
      </c>
      <c r="X4105" s="60">
        <f t="shared" si="197"/>
        <v>0</v>
      </c>
      <c r="Z4105" s="111">
        <f t="shared" si="198"/>
        <v>0</v>
      </c>
      <c r="AJ4105" s="110"/>
    </row>
    <row r="4106" spans="15:36" x14ac:dyDescent="0.2">
      <c r="O4106" s="111">
        <f t="shared" si="196"/>
        <v>0</v>
      </c>
      <c r="X4106" s="60">
        <f t="shared" si="197"/>
        <v>0</v>
      </c>
      <c r="Z4106" s="111">
        <f t="shared" si="198"/>
        <v>0</v>
      </c>
      <c r="AJ4106" s="110"/>
    </row>
    <row r="4107" spans="15:36" x14ac:dyDescent="0.2">
      <c r="O4107" s="111">
        <f t="shared" si="196"/>
        <v>0</v>
      </c>
      <c r="X4107" s="60">
        <f t="shared" si="197"/>
        <v>0</v>
      </c>
      <c r="Z4107" s="111">
        <f t="shared" si="198"/>
        <v>0</v>
      </c>
      <c r="AJ4107" s="110"/>
    </row>
    <row r="4108" spans="15:36" x14ac:dyDescent="0.2">
      <c r="O4108" s="111">
        <f t="shared" si="196"/>
        <v>0</v>
      </c>
      <c r="X4108" s="60">
        <f t="shared" si="197"/>
        <v>0</v>
      </c>
      <c r="Z4108" s="111">
        <f t="shared" si="198"/>
        <v>0</v>
      </c>
      <c r="AJ4108" s="110"/>
    </row>
    <row r="4109" spans="15:36" x14ac:dyDescent="0.2">
      <c r="O4109" s="111">
        <f t="shared" si="196"/>
        <v>0</v>
      </c>
      <c r="X4109" s="60">
        <f t="shared" si="197"/>
        <v>0</v>
      </c>
      <c r="Z4109" s="111">
        <f t="shared" si="198"/>
        <v>0</v>
      </c>
      <c r="AJ4109" s="110"/>
    </row>
    <row r="4110" spans="15:36" x14ac:dyDescent="0.2">
      <c r="O4110" s="111">
        <f t="shared" si="196"/>
        <v>0</v>
      </c>
      <c r="X4110" s="60">
        <f t="shared" si="197"/>
        <v>0</v>
      </c>
      <c r="Z4110" s="111">
        <f t="shared" si="198"/>
        <v>0</v>
      </c>
      <c r="AJ4110" s="110"/>
    </row>
    <row r="4111" spans="15:36" x14ac:dyDescent="0.2">
      <c r="O4111" s="111">
        <f t="shared" si="196"/>
        <v>0</v>
      </c>
      <c r="X4111" s="60">
        <f t="shared" si="197"/>
        <v>0</v>
      </c>
      <c r="Z4111" s="111">
        <f t="shared" si="198"/>
        <v>0</v>
      </c>
      <c r="AJ4111" s="110"/>
    </row>
    <row r="4112" spans="15:36" x14ac:dyDescent="0.2">
      <c r="O4112" s="111">
        <f t="shared" si="196"/>
        <v>0</v>
      </c>
      <c r="X4112" s="60">
        <f t="shared" si="197"/>
        <v>0</v>
      </c>
      <c r="Z4112" s="111">
        <f t="shared" si="198"/>
        <v>0</v>
      </c>
      <c r="AJ4112" s="110"/>
    </row>
    <row r="4113" spans="15:36" x14ac:dyDescent="0.2">
      <c r="O4113" s="111">
        <f t="shared" si="196"/>
        <v>0</v>
      </c>
      <c r="X4113" s="60">
        <f t="shared" si="197"/>
        <v>0</v>
      </c>
      <c r="Z4113" s="111">
        <f t="shared" si="198"/>
        <v>0</v>
      </c>
      <c r="AJ4113" s="110"/>
    </row>
    <row r="4114" spans="15:36" x14ac:dyDescent="0.2">
      <c r="O4114" s="111">
        <f t="shared" si="196"/>
        <v>0</v>
      </c>
      <c r="X4114" s="60">
        <f t="shared" si="197"/>
        <v>0</v>
      </c>
      <c r="Z4114" s="111">
        <f t="shared" si="198"/>
        <v>0</v>
      </c>
      <c r="AJ4114" s="110"/>
    </row>
    <row r="4115" spans="15:36" x14ac:dyDescent="0.2">
      <c r="O4115" s="111">
        <f t="shared" si="196"/>
        <v>0</v>
      </c>
      <c r="X4115" s="60">
        <f t="shared" si="197"/>
        <v>0</v>
      </c>
      <c r="Z4115" s="111">
        <f t="shared" si="198"/>
        <v>0</v>
      </c>
      <c r="AJ4115" s="110"/>
    </row>
    <row r="4116" spans="15:36" x14ac:dyDescent="0.2">
      <c r="O4116" s="111">
        <f t="shared" si="196"/>
        <v>0</v>
      </c>
      <c r="X4116" s="60">
        <f t="shared" si="197"/>
        <v>0</v>
      </c>
      <c r="Z4116" s="111">
        <f t="shared" si="198"/>
        <v>0</v>
      </c>
      <c r="AJ4116" s="110"/>
    </row>
    <row r="4117" spans="15:36" x14ac:dyDescent="0.2">
      <c r="O4117" s="111">
        <f t="shared" si="196"/>
        <v>0</v>
      </c>
      <c r="X4117" s="60">
        <f t="shared" si="197"/>
        <v>0</v>
      </c>
      <c r="Z4117" s="111">
        <f t="shared" si="198"/>
        <v>0</v>
      </c>
      <c r="AJ4117" s="110"/>
    </row>
    <row r="4118" spans="15:36" x14ac:dyDescent="0.2">
      <c r="O4118" s="111">
        <f t="shared" si="196"/>
        <v>0</v>
      </c>
      <c r="X4118" s="60">
        <f t="shared" si="197"/>
        <v>0</v>
      </c>
      <c r="Z4118" s="111">
        <f t="shared" si="198"/>
        <v>0</v>
      </c>
      <c r="AJ4118" s="110"/>
    </row>
    <row r="4119" spans="15:36" x14ac:dyDescent="0.2">
      <c r="O4119" s="111">
        <f t="shared" si="196"/>
        <v>0</v>
      </c>
      <c r="X4119" s="60">
        <f t="shared" si="197"/>
        <v>0</v>
      </c>
      <c r="Z4119" s="111">
        <f t="shared" si="198"/>
        <v>0</v>
      </c>
      <c r="AJ4119" s="110"/>
    </row>
    <row r="4120" spans="15:36" x14ac:dyDescent="0.2">
      <c r="O4120" s="111">
        <f t="shared" si="196"/>
        <v>0</v>
      </c>
      <c r="X4120" s="60">
        <f t="shared" si="197"/>
        <v>0</v>
      </c>
      <c r="Z4120" s="111">
        <f t="shared" si="198"/>
        <v>0</v>
      </c>
      <c r="AJ4120" s="110"/>
    </row>
    <row r="4121" spans="15:36" x14ac:dyDescent="0.2">
      <c r="O4121" s="111">
        <f t="shared" si="196"/>
        <v>0</v>
      </c>
      <c r="X4121" s="60">
        <f t="shared" si="197"/>
        <v>0</v>
      </c>
      <c r="Z4121" s="111">
        <f t="shared" si="198"/>
        <v>0</v>
      </c>
      <c r="AJ4121" s="110"/>
    </row>
    <row r="4122" spans="15:36" x14ac:dyDescent="0.2">
      <c r="O4122" s="111">
        <f t="shared" si="196"/>
        <v>0</v>
      </c>
      <c r="X4122" s="60">
        <f t="shared" si="197"/>
        <v>0</v>
      </c>
      <c r="Z4122" s="111">
        <f t="shared" si="198"/>
        <v>0</v>
      </c>
      <c r="AJ4122" s="110"/>
    </row>
    <row r="4123" spans="15:36" x14ac:dyDescent="0.2">
      <c r="O4123" s="111">
        <f t="shared" si="196"/>
        <v>0</v>
      </c>
      <c r="X4123" s="60">
        <f t="shared" si="197"/>
        <v>0</v>
      </c>
      <c r="Z4123" s="111">
        <f t="shared" si="198"/>
        <v>0</v>
      </c>
      <c r="AJ4123" s="110"/>
    </row>
    <row r="4124" spans="15:36" x14ac:dyDescent="0.2">
      <c r="O4124" s="111">
        <f t="shared" si="196"/>
        <v>0</v>
      </c>
      <c r="X4124" s="60">
        <f t="shared" si="197"/>
        <v>0</v>
      </c>
      <c r="Z4124" s="111">
        <f t="shared" si="198"/>
        <v>0</v>
      </c>
      <c r="AJ4124" s="110"/>
    </row>
    <row r="4125" spans="15:36" x14ac:dyDescent="0.2">
      <c r="O4125" s="111">
        <f t="shared" si="196"/>
        <v>0</v>
      </c>
      <c r="X4125" s="60">
        <f t="shared" si="197"/>
        <v>0</v>
      </c>
      <c r="Z4125" s="111">
        <f t="shared" si="198"/>
        <v>0</v>
      </c>
      <c r="AJ4125" s="110"/>
    </row>
    <row r="4126" spans="15:36" x14ac:dyDescent="0.2">
      <c r="O4126" s="111">
        <f t="shared" si="196"/>
        <v>0</v>
      </c>
      <c r="X4126" s="60">
        <f t="shared" si="197"/>
        <v>0</v>
      </c>
      <c r="Z4126" s="111">
        <f t="shared" si="198"/>
        <v>0</v>
      </c>
      <c r="AJ4126" s="110"/>
    </row>
    <row r="4127" spans="15:36" x14ac:dyDescent="0.2">
      <c r="O4127" s="111">
        <f t="shared" si="196"/>
        <v>0</v>
      </c>
      <c r="X4127" s="60">
        <f t="shared" si="197"/>
        <v>0</v>
      </c>
      <c r="Z4127" s="111">
        <f t="shared" si="198"/>
        <v>0</v>
      </c>
      <c r="AJ4127" s="110"/>
    </row>
    <row r="4128" spans="15:36" x14ac:dyDescent="0.2">
      <c r="O4128" s="111">
        <f t="shared" si="196"/>
        <v>0</v>
      </c>
      <c r="X4128" s="60">
        <f t="shared" si="197"/>
        <v>0</v>
      </c>
      <c r="Z4128" s="111">
        <f t="shared" si="198"/>
        <v>0</v>
      </c>
      <c r="AJ4128" s="110"/>
    </row>
    <row r="4129" spans="15:36" x14ac:dyDescent="0.2">
      <c r="O4129" s="111">
        <f t="shared" si="196"/>
        <v>0</v>
      </c>
      <c r="X4129" s="60">
        <f t="shared" si="197"/>
        <v>0</v>
      </c>
      <c r="Z4129" s="111">
        <f t="shared" si="198"/>
        <v>0</v>
      </c>
      <c r="AJ4129" s="110"/>
    </row>
    <row r="4130" spans="15:36" x14ac:dyDescent="0.2">
      <c r="O4130" s="111">
        <f t="shared" si="196"/>
        <v>0</v>
      </c>
      <c r="X4130" s="60">
        <f t="shared" si="197"/>
        <v>0</v>
      </c>
      <c r="Z4130" s="111">
        <f t="shared" si="198"/>
        <v>0</v>
      </c>
      <c r="AJ4130" s="110"/>
    </row>
    <row r="4131" spans="15:36" x14ac:dyDescent="0.2">
      <c r="O4131" s="111">
        <f t="shared" si="196"/>
        <v>0</v>
      </c>
      <c r="X4131" s="60">
        <f t="shared" si="197"/>
        <v>0</v>
      </c>
      <c r="Z4131" s="111">
        <f t="shared" si="198"/>
        <v>0</v>
      </c>
      <c r="AJ4131" s="110"/>
    </row>
    <row r="4132" spans="15:36" x14ac:dyDescent="0.2">
      <c r="O4132" s="111">
        <f t="shared" si="196"/>
        <v>0</v>
      </c>
      <c r="X4132" s="60">
        <f t="shared" si="197"/>
        <v>0</v>
      </c>
      <c r="Z4132" s="111">
        <f t="shared" si="198"/>
        <v>0</v>
      </c>
      <c r="AJ4132" s="110"/>
    </row>
    <row r="4133" spans="15:36" x14ac:dyDescent="0.2">
      <c r="O4133" s="111">
        <f t="shared" si="196"/>
        <v>0</v>
      </c>
      <c r="X4133" s="60">
        <f t="shared" si="197"/>
        <v>0</v>
      </c>
      <c r="Z4133" s="111">
        <f t="shared" si="198"/>
        <v>0</v>
      </c>
      <c r="AJ4133" s="110"/>
    </row>
    <row r="4134" spans="15:36" x14ac:dyDescent="0.2">
      <c r="O4134" s="111">
        <f t="shared" si="196"/>
        <v>0</v>
      </c>
      <c r="X4134" s="60">
        <f t="shared" si="197"/>
        <v>0</v>
      </c>
      <c r="Z4134" s="111">
        <f t="shared" si="198"/>
        <v>0</v>
      </c>
      <c r="AJ4134" s="110"/>
    </row>
    <row r="4135" spans="15:36" x14ac:dyDescent="0.2">
      <c r="O4135" s="111">
        <f t="shared" si="196"/>
        <v>0</v>
      </c>
      <c r="X4135" s="60">
        <f t="shared" si="197"/>
        <v>0</v>
      </c>
      <c r="Z4135" s="111">
        <f t="shared" si="198"/>
        <v>0</v>
      </c>
      <c r="AJ4135" s="110"/>
    </row>
    <row r="4136" spans="15:36" x14ac:dyDescent="0.2">
      <c r="O4136" s="111">
        <f t="shared" si="196"/>
        <v>0</v>
      </c>
      <c r="X4136" s="60">
        <f t="shared" si="197"/>
        <v>0</v>
      </c>
      <c r="Z4136" s="111">
        <f t="shared" si="198"/>
        <v>0</v>
      </c>
      <c r="AJ4136" s="110"/>
    </row>
    <row r="4137" spans="15:36" x14ac:dyDescent="0.2">
      <c r="O4137" s="111">
        <f t="shared" si="196"/>
        <v>0</v>
      </c>
      <c r="X4137" s="60">
        <f t="shared" si="197"/>
        <v>0</v>
      </c>
      <c r="Z4137" s="111">
        <f t="shared" si="198"/>
        <v>0</v>
      </c>
      <c r="AJ4137" s="110"/>
    </row>
    <row r="4138" spans="15:36" x14ac:dyDescent="0.2">
      <c r="O4138" s="111">
        <f t="shared" si="196"/>
        <v>0</v>
      </c>
      <c r="X4138" s="60">
        <f t="shared" si="197"/>
        <v>0</v>
      </c>
      <c r="Z4138" s="111">
        <f t="shared" si="198"/>
        <v>0</v>
      </c>
      <c r="AJ4138" s="110"/>
    </row>
    <row r="4139" spans="15:36" x14ac:dyDescent="0.2">
      <c r="O4139" s="111">
        <f t="shared" si="196"/>
        <v>0</v>
      </c>
      <c r="X4139" s="60">
        <f t="shared" si="197"/>
        <v>0</v>
      </c>
      <c r="Z4139" s="111">
        <f t="shared" si="198"/>
        <v>0</v>
      </c>
      <c r="AJ4139" s="110"/>
    </row>
    <row r="4140" spans="15:36" x14ac:dyDescent="0.2">
      <c r="O4140" s="111">
        <f t="shared" si="196"/>
        <v>0</v>
      </c>
      <c r="X4140" s="60">
        <f t="shared" si="197"/>
        <v>0</v>
      </c>
      <c r="Z4140" s="111">
        <f t="shared" si="198"/>
        <v>0</v>
      </c>
      <c r="AJ4140" s="110"/>
    </row>
    <row r="4141" spans="15:36" x14ac:dyDescent="0.2">
      <c r="O4141" s="111">
        <f t="shared" si="196"/>
        <v>0</v>
      </c>
      <c r="X4141" s="60">
        <f t="shared" si="197"/>
        <v>0</v>
      </c>
      <c r="Z4141" s="111">
        <f t="shared" si="198"/>
        <v>0</v>
      </c>
      <c r="AJ4141" s="110"/>
    </row>
    <row r="4142" spans="15:36" x14ac:dyDescent="0.2">
      <c r="O4142" s="111">
        <f t="shared" si="196"/>
        <v>0</v>
      </c>
      <c r="X4142" s="60">
        <f t="shared" si="197"/>
        <v>0</v>
      </c>
      <c r="Z4142" s="111">
        <f t="shared" si="198"/>
        <v>0</v>
      </c>
      <c r="AJ4142" s="110"/>
    </row>
    <row r="4143" spans="15:36" x14ac:dyDescent="0.2">
      <c r="O4143" s="111">
        <f t="shared" si="196"/>
        <v>0</v>
      </c>
      <c r="X4143" s="60">
        <f t="shared" si="197"/>
        <v>0</v>
      </c>
      <c r="Z4143" s="111">
        <f t="shared" si="198"/>
        <v>0</v>
      </c>
      <c r="AJ4143" s="110"/>
    </row>
    <row r="4144" spans="15:36" x14ac:dyDescent="0.2">
      <c r="O4144" s="111">
        <f t="shared" si="196"/>
        <v>0</v>
      </c>
      <c r="X4144" s="60">
        <f t="shared" si="197"/>
        <v>0</v>
      </c>
      <c r="Z4144" s="111">
        <f t="shared" si="198"/>
        <v>0</v>
      </c>
      <c r="AJ4144" s="110"/>
    </row>
    <row r="4145" spans="15:36" x14ac:dyDescent="0.2">
      <c r="O4145" s="111">
        <f t="shared" si="196"/>
        <v>0</v>
      </c>
      <c r="X4145" s="60">
        <f t="shared" si="197"/>
        <v>0</v>
      </c>
      <c r="Z4145" s="111">
        <f t="shared" si="198"/>
        <v>0</v>
      </c>
      <c r="AJ4145" s="110"/>
    </row>
    <row r="4146" spans="15:36" x14ac:dyDescent="0.2">
      <c r="O4146" s="111">
        <f t="shared" si="196"/>
        <v>0</v>
      </c>
      <c r="X4146" s="60">
        <f t="shared" si="197"/>
        <v>0</v>
      </c>
      <c r="Z4146" s="111">
        <f t="shared" si="198"/>
        <v>0</v>
      </c>
      <c r="AJ4146" s="110"/>
    </row>
    <row r="4147" spans="15:36" x14ac:dyDescent="0.2">
      <c r="O4147" s="111">
        <f t="shared" si="196"/>
        <v>0</v>
      </c>
      <c r="X4147" s="60">
        <f t="shared" si="197"/>
        <v>0</v>
      </c>
      <c r="Z4147" s="111">
        <f t="shared" si="198"/>
        <v>0</v>
      </c>
      <c r="AJ4147" s="110"/>
    </row>
    <row r="4148" spans="15:36" x14ac:dyDescent="0.2">
      <c r="O4148" s="111">
        <f t="shared" si="196"/>
        <v>0</v>
      </c>
      <c r="X4148" s="60">
        <f t="shared" si="197"/>
        <v>0</v>
      </c>
      <c r="Z4148" s="111">
        <f t="shared" si="198"/>
        <v>0</v>
      </c>
      <c r="AJ4148" s="110"/>
    </row>
    <row r="4149" spans="15:36" x14ac:dyDescent="0.2">
      <c r="O4149" s="111">
        <f t="shared" si="196"/>
        <v>0</v>
      </c>
      <c r="X4149" s="60">
        <f t="shared" si="197"/>
        <v>0</v>
      </c>
      <c r="Z4149" s="111">
        <f t="shared" si="198"/>
        <v>0</v>
      </c>
      <c r="AJ4149" s="110"/>
    </row>
    <row r="4150" spans="15:36" x14ac:dyDescent="0.2">
      <c r="O4150" s="111">
        <f t="shared" si="196"/>
        <v>0</v>
      </c>
      <c r="X4150" s="60">
        <f t="shared" si="197"/>
        <v>0</v>
      </c>
      <c r="Z4150" s="111">
        <f t="shared" si="198"/>
        <v>0</v>
      </c>
      <c r="AJ4150" s="110"/>
    </row>
    <row r="4151" spans="15:36" x14ac:dyDescent="0.2">
      <c r="O4151" s="111">
        <f t="shared" si="196"/>
        <v>0</v>
      </c>
      <c r="X4151" s="60">
        <f t="shared" si="197"/>
        <v>0</v>
      </c>
      <c r="Z4151" s="111">
        <f t="shared" si="198"/>
        <v>0</v>
      </c>
      <c r="AJ4151" s="110"/>
    </row>
    <row r="4152" spans="15:36" x14ac:dyDescent="0.2">
      <c r="O4152" s="111">
        <f t="shared" si="196"/>
        <v>0</v>
      </c>
      <c r="X4152" s="60">
        <f t="shared" si="197"/>
        <v>0</v>
      </c>
      <c r="Z4152" s="111">
        <f t="shared" si="198"/>
        <v>0</v>
      </c>
      <c r="AJ4152" s="110"/>
    </row>
    <row r="4153" spans="15:36" x14ac:dyDescent="0.2">
      <c r="O4153" s="111">
        <f t="shared" si="196"/>
        <v>0</v>
      </c>
      <c r="X4153" s="60">
        <f t="shared" si="197"/>
        <v>0</v>
      </c>
      <c r="Z4153" s="111">
        <f t="shared" si="198"/>
        <v>0</v>
      </c>
      <c r="AJ4153" s="110"/>
    </row>
    <row r="4154" spans="15:36" x14ac:dyDescent="0.2">
      <c r="O4154" s="111">
        <f t="shared" si="196"/>
        <v>0</v>
      </c>
      <c r="X4154" s="60">
        <f t="shared" si="197"/>
        <v>0</v>
      </c>
      <c r="Z4154" s="111">
        <f t="shared" si="198"/>
        <v>0</v>
      </c>
      <c r="AJ4154" s="110"/>
    </row>
    <row r="4155" spans="15:36" x14ac:dyDescent="0.2">
      <c r="O4155" s="111">
        <f t="shared" si="196"/>
        <v>0</v>
      </c>
      <c r="X4155" s="60">
        <f t="shared" si="197"/>
        <v>0</v>
      </c>
      <c r="Z4155" s="111">
        <f t="shared" si="198"/>
        <v>0</v>
      </c>
      <c r="AJ4155" s="110"/>
    </row>
    <row r="4156" spans="15:36" x14ac:dyDescent="0.2">
      <c r="O4156" s="111">
        <f t="shared" si="196"/>
        <v>0</v>
      </c>
      <c r="X4156" s="60">
        <f t="shared" si="197"/>
        <v>0</v>
      </c>
      <c r="Z4156" s="111">
        <f t="shared" si="198"/>
        <v>0</v>
      </c>
      <c r="AJ4156" s="110"/>
    </row>
    <row r="4157" spans="15:36" x14ac:dyDescent="0.2">
      <c r="O4157" s="111">
        <f t="shared" si="196"/>
        <v>0</v>
      </c>
      <c r="X4157" s="60">
        <f t="shared" si="197"/>
        <v>0</v>
      </c>
      <c r="Z4157" s="111">
        <f t="shared" si="198"/>
        <v>0</v>
      </c>
      <c r="AJ4157" s="110"/>
    </row>
    <row r="4158" spans="15:36" x14ac:dyDescent="0.2">
      <c r="O4158" s="111">
        <f t="shared" si="196"/>
        <v>0</v>
      </c>
      <c r="X4158" s="60">
        <f t="shared" si="197"/>
        <v>0</v>
      </c>
      <c r="Z4158" s="111">
        <f t="shared" si="198"/>
        <v>0</v>
      </c>
      <c r="AJ4158" s="110"/>
    </row>
    <row r="4159" spans="15:36" x14ac:dyDescent="0.2">
      <c r="O4159" s="111">
        <f t="shared" si="196"/>
        <v>0</v>
      </c>
      <c r="X4159" s="60">
        <f t="shared" si="197"/>
        <v>0</v>
      </c>
      <c r="Z4159" s="111">
        <f t="shared" si="198"/>
        <v>0</v>
      </c>
      <c r="AJ4159" s="110"/>
    </row>
    <row r="4160" spans="15:36" x14ac:dyDescent="0.2">
      <c r="O4160" s="111">
        <f t="shared" si="196"/>
        <v>0</v>
      </c>
      <c r="X4160" s="60">
        <f t="shared" si="197"/>
        <v>0</v>
      </c>
      <c r="Z4160" s="111">
        <f t="shared" si="198"/>
        <v>0</v>
      </c>
      <c r="AJ4160" s="110"/>
    </row>
    <row r="4161" spans="15:36" x14ac:dyDescent="0.2">
      <c r="O4161" s="111">
        <f t="shared" si="196"/>
        <v>0</v>
      </c>
      <c r="X4161" s="60">
        <f t="shared" si="197"/>
        <v>0</v>
      </c>
      <c r="Z4161" s="111">
        <f t="shared" si="198"/>
        <v>0</v>
      </c>
      <c r="AJ4161" s="110"/>
    </row>
    <row r="4162" spans="15:36" x14ac:dyDescent="0.2">
      <c r="O4162" s="111">
        <f t="shared" si="196"/>
        <v>0</v>
      </c>
      <c r="X4162" s="60">
        <f t="shared" si="197"/>
        <v>0</v>
      </c>
      <c r="Z4162" s="111">
        <f t="shared" si="198"/>
        <v>0</v>
      </c>
      <c r="AJ4162" s="110"/>
    </row>
    <row r="4163" spans="15:36" x14ac:dyDescent="0.2">
      <c r="O4163" s="111">
        <f t="shared" ref="O4163:O4226" si="199">(J4163+K4163)-L4163+M4163-N4163</f>
        <v>0</v>
      </c>
      <c r="X4163" s="60">
        <f t="shared" si="197"/>
        <v>0</v>
      </c>
      <c r="Z4163" s="111">
        <f t="shared" si="198"/>
        <v>0</v>
      </c>
      <c r="AJ4163" s="110"/>
    </row>
    <row r="4164" spans="15:36" x14ac:dyDescent="0.2">
      <c r="O4164" s="111">
        <f t="shared" si="199"/>
        <v>0</v>
      </c>
      <c r="X4164" s="60">
        <f t="shared" ref="X4164:X4227" si="200">W4164*U4164</f>
        <v>0</v>
      </c>
      <c r="Z4164" s="111">
        <f t="shared" ref="Z4164:Z4227" si="201">Y4164*U4164</f>
        <v>0</v>
      </c>
      <c r="AJ4164" s="110"/>
    </row>
    <row r="4165" spans="15:36" x14ac:dyDescent="0.2">
      <c r="O4165" s="111">
        <f t="shared" si="199"/>
        <v>0</v>
      </c>
      <c r="X4165" s="60">
        <f t="shared" si="200"/>
        <v>0</v>
      </c>
      <c r="Z4165" s="111">
        <f t="shared" si="201"/>
        <v>0</v>
      </c>
      <c r="AJ4165" s="110"/>
    </row>
    <row r="4166" spans="15:36" x14ac:dyDescent="0.2">
      <c r="O4166" s="111">
        <f t="shared" si="199"/>
        <v>0</v>
      </c>
      <c r="X4166" s="60">
        <f t="shared" si="200"/>
        <v>0</v>
      </c>
      <c r="Z4166" s="111">
        <f t="shared" si="201"/>
        <v>0</v>
      </c>
      <c r="AJ4166" s="110"/>
    </row>
    <row r="4167" spans="15:36" x14ac:dyDescent="0.2">
      <c r="O4167" s="111">
        <f t="shared" si="199"/>
        <v>0</v>
      </c>
      <c r="X4167" s="60">
        <f t="shared" si="200"/>
        <v>0</v>
      </c>
      <c r="Z4167" s="111">
        <f t="shared" si="201"/>
        <v>0</v>
      </c>
      <c r="AJ4167" s="110"/>
    </row>
    <row r="4168" spans="15:36" x14ac:dyDescent="0.2">
      <c r="O4168" s="111">
        <f t="shared" si="199"/>
        <v>0</v>
      </c>
      <c r="X4168" s="60">
        <f t="shared" si="200"/>
        <v>0</v>
      </c>
      <c r="Z4168" s="111">
        <f t="shared" si="201"/>
        <v>0</v>
      </c>
      <c r="AJ4168" s="110"/>
    </row>
    <row r="4169" spans="15:36" x14ac:dyDescent="0.2">
      <c r="O4169" s="111">
        <f t="shared" si="199"/>
        <v>0</v>
      </c>
      <c r="X4169" s="60">
        <f t="shared" si="200"/>
        <v>0</v>
      </c>
      <c r="Z4169" s="111">
        <f t="shared" si="201"/>
        <v>0</v>
      </c>
      <c r="AJ4169" s="110"/>
    </row>
    <row r="4170" spans="15:36" x14ac:dyDescent="0.2">
      <c r="O4170" s="111">
        <f t="shared" si="199"/>
        <v>0</v>
      </c>
      <c r="X4170" s="60">
        <f t="shared" si="200"/>
        <v>0</v>
      </c>
      <c r="Z4170" s="111">
        <f t="shared" si="201"/>
        <v>0</v>
      </c>
      <c r="AJ4170" s="110"/>
    </row>
    <row r="4171" spans="15:36" x14ac:dyDescent="0.2">
      <c r="O4171" s="111">
        <f t="shared" si="199"/>
        <v>0</v>
      </c>
      <c r="X4171" s="60">
        <f t="shared" si="200"/>
        <v>0</v>
      </c>
      <c r="Z4171" s="111">
        <f t="shared" si="201"/>
        <v>0</v>
      </c>
      <c r="AJ4171" s="110"/>
    </row>
    <row r="4172" spans="15:36" x14ac:dyDescent="0.2">
      <c r="O4172" s="111">
        <f t="shared" si="199"/>
        <v>0</v>
      </c>
      <c r="X4172" s="60">
        <f t="shared" si="200"/>
        <v>0</v>
      </c>
      <c r="Z4172" s="111">
        <f t="shared" si="201"/>
        <v>0</v>
      </c>
      <c r="AJ4172" s="110"/>
    </row>
    <row r="4173" spans="15:36" x14ac:dyDescent="0.2">
      <c r="O4173" s="111">
        <f t="shared" si="199"/>
        <v>0</v>
      </c>
      <c r="X4173" s="60">
        <f t="shared" si="200"/>
        <v>0</v>
      </c>
      <c r="Z4173" s="111">
        <f t="shared" si="201"/>
        <v>0</v>
      </c>
      <c r="AJ4173" s="110"/>
    </row>
    <row r="4174" spans="15:36" x14ac:dyDescent="0.2">
      <c r="O4174" s="111">
        <f t="shared" si="199"/>
        <v>0</v>
      </c>
      <c r="X4174" s="60">
        <f t="shared" si="200"/>
        <v>0</v>
      </c>
      <c r="Z4174" s="111">
        <f t="shared" si="201"/>
        <v>0</v>
      </c>
      <c r="AJ4174" s="110"/>
    </row>
    <row r="4175" spans="15:36" x14ac:dyDescent="0.2">
      <c r="O4175" s="111">
        <f t="shared" si="199"/>
        <v>0</v>
      </c>
      <c r="X4175" s="60">
        <f t="shared" si="200"/>
        <v>0</v>
      </c>
      <c r="Z4175" s="111">
        <f t="shared" si="201"/>
        <v>0</v>
      </c>
      <c r="AJ4175" s="110"/>
    </row>
    <row r="4176" spans="15:36" x14ac:dyDescent="0.2">
      <c r="O4176" s="111">
        <f t="shared" si="199"/>
        <v>0</v>
      </c>
      <c r="X4176" s="60">
        <f t="shared" si="200"/>
        <v>0</v>
      </c>
      <c r="Z4176" s="111">
        <f t="shared" si="201"/>
        <v>0</v>
      </c>
      <c r="AJ4176" s="110"/>
    </row>
    <row r="4177" spans="15:36" x14ac:dyDescent="0.2">
      <c r="O4177" s="111">
        <f t="shared" si="199"/>
        <v>0</v>
      </c>
      <c r="X4177" s="60">
        <f t="shared" si="200"/>
        <v>0</v>
      </c>
      <c r="Z4177" s="111">
        <f t="shared" si="201"/>
        <v>0</v>
      </c>
      <c r="AJ4177" s="110"/>
    </row>
    <row r="4178" spans="15:36" x14ac:dyDescent="0.2">
      <c r="O4178" s="111">
        <f t="shared" si="199"/>
        <v>0</v>
      </c>
      <c r="X4178" s="60">
        <f t="shared" si="200"/>
        <v>0</v>
      </c>
      <c r="Z4178" s="111">
        <f t="shared" si="201"/>
        <v>0</v>
      </c>
      <c r="AJ4178" s="110"/>
    </row>
    <row r="4179" spans="15:36" x14ac:dyDescent="0.2">
      <c r="O4179" s="111">
        <f t="shared" si="199"/>
        <v>0</v>
      </c>
      <c r="X4179" s="60">
        <f t="shared" si="200"/>
        <v>0</v>
      </c>
      <c r="Z4179" s="111">
        <f t="shared" si="201"/>
        <v>0</v>
      </c>
      <c r="AJ4179" s="110"/>
    </row>
    <row r="4180" spans="15:36" x14ac:dyDescent="0.2">
      <c r="O4180" s="111">
        <f t="shared" si="199"/>
        <v>0</v>
      </c>
      <c r="X4180" s="60">
        <f t="shared" si="200"/>
        <v>0</v>
      </c>
      <c r="Z4180" s="111">
        <f t="shared" si="201"/>
        <v>0</v>
      </c>
      <c r="AJ4180" s="110"/>
    </row>
    <row r="4181" spans="15:36" x14ac:dyDescent="0.2">
      <c r="O4181" s="111">
        <f t="shared" si="199"/>
        <v>0</v>
      </c>
      <c r="X4181" s="60">
        <f t="shared" si="200"/>
        <v>0</v>
      </c>
      <c r="Z4181" s="111">
        <f t="shared" si="201"/>
        <v>0</v>
      </c>
      <c r="AJ4181" s="110"/>
    </row>
    <row r="4182" spans="15:36" x14ac:dyDescent="0.2">
      <c r="O4182" s="111">
        <f t="shared" si="199"/>
        <v>0</v>
      </c>
      <c r="X4182" s="60">
        <f t="shared" si="200"/>
        <v>0</v>
      </c>
      <c r="Z4182" s="111">
        <f t="shared" si="201"/>
        <v>0</v>
      </c>
      <c r="AJ4182" s="110"/>
    </row>
    <row r="4183" spans="15:36" x14ac:dyDescent="0.2">
      <c r="O4183" s="111">
        <f t="shared" si="199"/>
        <v>0</v>
      </c>
      <c r="X4183" s="60">
        <f t="shared" si="200"/>
        <v>0</v>
      </c>
      <c r="Z4183" s="111">
        <f t="shared" si="201"/>
        <v>0</v>
      </c>
      <c r="AJ4183" s="110"/>
    </row>
    <row r="4184" spans="15:36" x14ac:dyDescent="0.2">
      <c r="O4184" s="111">
        <f t="shared" si="199"/>
        <v>0</v>
      </c>
      <c r="X4184" s="60">
        <f t="shared" si="200"/>
        <v>0</v>
      </c>
      <c r="Z4184" s="111">
        <f t="shared" si="201"/>
        <v>0</v>
      </c>
      <c r="AJ4184" s="110"/>
    </row>
    <row r="4185" spans="15:36" x14ac:dyDescent="0.2">
      <c r="O4185" s="111">
        <f t="shared" si="199"/>
        <v>0</v>
      </c>
      <c r="X4185" s="60">
        <f t="shared" si="200"/>
        <v>0</v>
      </c>
      <c r="Z4185" s="111">
        <f t="shared" si="201"/>
        <v>0</v>
      </c>
      <c r="AJ4185" s="110"/>
    </row>
    <row r="4186" spans="15:36" x14ac:dyDescent="0.2">
      <c r="O4186" s="111">
        <f t="shared" si="199"/>
        <v>0</v>
      </c>
      <c r="X4186" s="60">
        <f t="shared" si="200"/>
        <v>0</v>
      </c>
      <c r="Z4186" s="111">
        <f t="shared" si="201"/>
        <v>0</v>
      </c>
      <c r="AJ4186" s="110"/>
    </row>
    <row r="4187" spans="15:36" x14ac:dyDescent="0.2">
      <c r="O4187" s="111">
        <f t="shared" si="199"/>
        <v>0</v>
      </c>
      <c r="X4187" s="60">
        <f t="shared" si="200"/>
        <v>0</v>
      </c>
      <c r="Z4187" s="111">
        <f t="shared" si="201"/>
        <v>0</v>
      </c>
      <c r="AJ4187" s="110"/>
    </row>
    <row r="4188" spans="15:36" x14ac:dyDescent="0.2">
      <c r="O4188" s="111">
        <f t="shared" si="199"/>
        <v>0</v>
      </c>
      <c r="X4188" s="60">
        <f t="shared" si="200"/>
        <v>0</v>
      </c>
      <c r="Z4188" s="111">
        <f t="shared" si="201"/>
        <v>0</v>
      </c>
      <c r="AJ4188" s="110"/>
    </row>
    <row r="4189" spans="15:36" x14ac:dyDescent="0.2">
      <c r="O4189" s="111">
        <f t="shared" si="199"/>
        <v>0</v>
      </c>
      <c r="X4189" s="60">
        <f t="shared" si="200"/>
        <v>0</v>
      </c>
      <c r="Z4189" s="111">
        <f t="shared" si="201"/>
        <v>0</v>
      </c>
      <c r="AJ4189" s="110"/>
    </row>
    <row r="4190" spans="15:36" x14ac:dyDescent="0.2">
      <c r="O4190" s="111">
        <f t="shared" si="199"/>
        <v>0</v>
      </c>
      <c r="X4190" s="60">
        <f t="shared" si="200"/>
        <v>0</v>
      </c>
      <c r="Z4190" s="111">
        <f t="shared" si="201"/>
        <v>0</v>
      </c>
      <c r="AJ4190" s="110"/>
    </row>
    <row r="4191" spans="15:36" x14ac:dyDescent="0.2">
      <c r="O4191" s="111">
        <f t="shared" si="199"/>
        <v>0</v>
      </c>
      <c r="X4191" s="60">
        <f t="shared" si="200"/>
        <v>0</v>
      </c>
      <c r="Z4191" s="111">
        <f t="shared" si="201"/>
        <v>0</v>
      </c>
      <c r="AJ4191" s="110"/>
    </row>
    <row r="4192" spans="15:36" x14ac:dyDescent="0.2">
      <c r="O4192" s="111">
        <f t="shared" si="199"/>
        <v>0</v>
      </c>
      <c r="X4192" s="60">
        <f t="shared" si="200"/>
        <v>0</v>
      </c>
      <c r="Z4192" s="111">
        <f t="shared" si="201"/>
        <v>0</v>
      </c>
      <c r="AJ4192" s="110"/>
    </row>
    <row r="4193" spans="15:36" x14ac:dyDescent="0.2">
      <c r="O4193" s="111">
        <f t="shared" si="199"/>
        <v>0</v>
      </c>
      <c r="X4193" s="60">
        <f t="shared" si="200"/>
        <v>0</v>
      </c>
      <c r="Z4193" s="111">
        <f t="shared" si="201"/>
        <v>0</v>
      </c>
      <c r="AJ4193" s="110"/>
    </row>
    <row r="4194" spans="15:36" x14ac:dyDescent="0.2">
      <c r="O4194" s="111">
        <f t="shared" si="199"/>
        <v>0</v>
      </c>
      <c r="X4194" s="60">
        <f t="shared" si="200"/>
        <v>0</v>
      </c>
      <c r="Z4194" s="111">
        <f t="shared" si="201"/>
        <v>0</v>
      </c>
      <c r="AJ4194" s="110"/>
    </row>
    <row r="4195" spans="15:36" x14ac:dyDescent="0.2">
      <c r="O4195" s="111">
        <f t="shared" si="199"/>
        <v>0</v>
      </c>
      <c r="X4195" s="60">
        <f t="shared" si="200"/>
        <v>0</v>
      </c>
      <c r="Z4195" s="111">
        <f t="shared" si="201"/>
        <v>0</v>
      </c>
      <c r="AJ4195" s="110"/>
    </row>
    <row r="4196" spans="15:36" x14ac:dyDescent="0.2">
      <c r="O4196" s="111">
        <f t="shared" si="199"/>
        <v>0</v>
      </c>
      <c r="X4196" s="60">
        <f t="shared" si="200"/>
        <v>0</v>
      </c>
      <c r="Z4196" s="111">
        <f t="shared" si="201"/>
        <v>0</v>
      </c>
      <c r="AJ4196" s="110"/>
    </row>
    <row r="4197" spans="15:36" x14ac:dyDescent="0.2">
      <c r="O4197" s="111">
        <f t="shared" si="199"/>
        <v>0</v>
      </c>
      <c r="X4197" s="60">
        <f t="shared" si="200"/>
        <v>0</v>
      </c>
      <c r="Z4197" s="111">
        <f t="shared" si="201"/>
        <v>0</v>
      </c>
      <c r="AJ4197" s="110"/>
    </row>
    <row r="4198" spans="15:36" x14ac:dyDescent="0.2">
      <c r="O4198" s="111">
        <f t="shared" si="199"/>
        <v>0</v>
      </c>
      <c r="X4198" s="60">
        <f t="shared" si="200"/>
        <v>0</v>
      </c>
      <c r="Z4198" s="111">
        <f t="shared" si="201"/>
        <v>0</v>
      </c>
      <c r="AJ4198" s="110"/>
    </row>
    <row r="4199" spans="15:36" x14ac:dyDescent="0.2">
      <c r="O4199" s="111">
        <f t="shared" si="199"/>
        <v>0</v>
      </c>
      <c r="X4199" s="60">
        <f t="shared" si="200"/>
        <v>0</v>
      </c>
      <c r="Z4199" s="111">
        <f t="shared" si="201"/>
        <v>0</v>
      </c>
      <c r="AJ4199" s="110"/>
    </row>
    <row r="4200" spans="15:36" x14ac:dyDescent="0.2">
      <c r="O4200" s="111">
        <f t="shared" si="199"/>
        <v>0</v>
      </c>
      <c r="X4200" s="60">
        <f t="shared" si="200"/>
        <v>0</v>
      </c>
      <c r="Z4200" s="111">
        <f t="shared" si="201"/>
        <v>0</v>
      </c>
      <c r="AJ4200" s="110"/>
    </row>
    <row r="4201" spans="15:36" x14ac:dyDescent="0.2">
      <c r="O4201" s="111">
        <f t="shared" si="199"/>
        <v>0</v>
      </c>
      <c r="X4201" s="60">
        <f t="shared" si="200"/>
        <v>0</v>
      </c>
      <c r="Z4201" s="111">
        <f t="shared" si="201"/>
        <v>0</v>
      </c>
      <c r="AJ4201" s="110"/>
    </row>
    <row r="4202" spans="15:36" x14ac:dyDescent="0.2">
      <c r="O4202" s="111">
        <f t="shared" si="199"/>
        <v>0</v>
      </c>
      <c r="X4202" s="60">
        <f t="shared" si="200"/>
        <v>0</v>
      </c>
      <c r="Z4202" s="111">
        <f t="shared" si="201"/>
        <v>0</v>
      </c>
      <c r="AJ4202" s="110"/>
    </row>
    <row r="4203" spans="15:36" x14ac:dyDescent="0.2">
      <c r="O4203" s="111">
        <f t="shared" si="199"/>
        <v>0</v>
      </c>
      <c r="X4203" s="60">
        <f t="shared" si="200"/>
        <v>0</v>
      </c>
      <c r="Z4203" s="111">
        <f t="shared" si="201"/>
        <v>0</v>
      </c>
      <c r="AJ4203" s="110"/>
    </row>
    <row r="4204" spans="15:36" x14ac:dyDescent="0.2">
      <c r="O4204" s="111">
        <f t="shared" si="199"/>
        <v>0</v>
      </c>
      <c r="X4204" s="60">
        <f t="shared" si="200"/>
        <v>0</v>
      </c>
      <c r="Z4204" s="111">
        <f t="shared" si="201"/>
        <v>0</v>
      </c>
      <c r="AJ4204" s="110"/>
    </row>
    <row r="4205" spans="15:36" x14ac:dyDescent="0.2">
      <c r="O4205" s="111">
        <f t="shared" si="199"/>
        <v>0</v>
      </c>
      <c r="X4205" s="60">
        <f t="shared" si="200"/>
        <v>0</v>
      </c>
      <c r="Z4205" s="111">
        <f t="shared" si="201"/>
        <v>0</v>
      </c>
      <c r="AJ4205" s="110"/>
    </row>
    <row r="4206" spans="15:36" x14ac:dyDescent="0.2">
      <c r="O4206" s="111">
        <f t="shared" si="199"/>
        <v>0</v>
      </c>
      <c r="X4206" s="60">
        <f t="shared" si="200"/>
        <v>0</v>
      </c>
      <c r="Z4206" s="111">
        <f t="shared" si="201"/>
        <v>0</v>
      </c>
      <c r="AJ4206" s="110"/>
    </row>
    <row r="4207" spans="15:36" x14ac:dyDescent="0.2">
      <c r="O4207" s="111">
        <f t="shared" si="199"/>
        <v>0</v>
      </c>
      <c r="X4207" s="60">
        <f t="shared" si="200"/>
        <v>0</v>
      </c>
      <c r="Z4207" s="111">
        <f t="shared" si="201"/>
        <v>0</v>
      </c>
      <c r="AJ4207" s="110"/>
    </row>
    <row r="4208" spans="15:36" x14ac:dyDescent="0.2">
      <c r="O4208" s="111">
        <f t="shared" si="199"/>
        <v>0</v>
      </c>
      <c r="X4208" s="60">
        <f t="shared" si="200"/>
        <v>0</v>
      </c>
      <c r="Z4208" s="111">
        <f t="shared" si="201"/>
        <v>0</v>
      </c>
      <c r="AJ4208" s="110"/>
    </row>
    <row r="4209" spans="15:36" x14ac:dyDescent="0.2">
      <c r="O4209" s="111">
        <f t="shared" si="199"/>
        <v>0</v>
      </c>
      <c r="X4209" s="60">
        <f t="shared" si="200"/>
        <v>0</v>
      </c>
      <c r="Z4209" s="111">
        <f t="shared" si="201"/>
        <v>0</v>
      </c>
      <c r="AJ4209" s="110"/>
    </row>
    <row r="4210" spans="15:36" x14ac:dyDescent="0.2">
      <c r="O4210" s="111">
        <f t="shared" si="199"/>
        <v>0</v>
      </c>
      <c r="X4210" s="60">
        <f t="shared" si="200"/>
        <v>0</v>
      </c>
      <c r="Z4210" s="111">
        <f t="shared" si="201"/>
        <v>0</v>
      </c>
      <c r="AJ4210" s="110"/>
    </row>
    <row r="4211" spans="15:36" x14ac:dyDescent="0.2">
      <c r="O4211" s="111">
        <f t="shared" si="199"/>
        <v>0</v>
      </c>
      <c r="X4211" s="60">
        <f t="shared" si="200"/>
        <v>0</v>
      </c>
      <c r="Z4211" s="111">
        <f t="shared" si="201"/>
        <v>0</v>
      </c>
      <c r="AJ4211" s="110"/>
    </row>
    <row r="4212" spans="15:36" x14ac:dyDescent="0.2">
      <c r="O4212" s="111">
        <f t="shared" si="199"/>
        <v>0</v>
      </c>
      <c r="X4212" s="60">
        <f t="shared" si="200"/>
        <v>0</v>
      </c>
      <c r="Z4212" s="111">
        <f t="shared" si="201"/>
        <v>0</v>
      </c>
      <c r="AJ4212" s="110"/>
    </row>
    <row r="4213" spans="15:36" x14ac:dyDescent="0.2">
      <c r="O4213" s="111">
        <f t="shared" si="199"/>
        <v>0</v>
      </c>
      <c r="X4213" s="60">
        <f t="shared" si="200"/>
        <v>0</v>
      </c>
      <c r="Z4213" s="111">
        <f t="shared" si="201"/>
        <v>0</v>
      </c>
      <c r="AJ4213" s="110"/>
    </row>
    <row r="4214" spans="15:36" x14ac:dyDescent="0.2">
      <c r="O4214" s="111">
        <f t="shared" si="199"/>
        <v>0</v>
      </c>
      <c r="X4214" s="60">
        <f t="shared" si="200"/>
        <v>0</v>
      </c>
      <c r="Z4214" s="111">
        <f t="shared" si="201"/>
        <v>0</v>
      </c>
      <c r="AJ4214" s="110"/>
    </row>
    <row r="4215" spans="15:36" x14ac:dyDescent="0.2">
      <c r="O4215" s="111">
        <f t="shared" si="199"/>
        <v>0</v>
      </c>
      <c r="X4215" s="60">
        <f t="shared" si="200"/>
        <v>0</v>
      </c>
      <c r="Z4215" s="111">
        <f t="shared" si="201"/>
        <v>0</v>
      </c>
      <c r="AJ4215" s="110"/>
    </row>
    <row r="4216" spans="15:36" x14ac:dyDescent="0.2">
      <c r="O4216" s="111">
        <f t="shared" si="199"/>
        <v>0</v>
      </c>
      <c r="X4216" s="60">
        <f t="shared" si="200"/>
        <v>0</v>
      </c>
      <c r="Z4216" s="111">
        <f t="shared" si="201"/>
        <v>0</v>
      </c>
      <c r="AJ4216" s="110"/>
    </row>
    <row r="4217" spans="15:36" x14ac:dyDescent="0.2">
      <c r="O4217" s="111">
        <f t="shared" si="199"/>
        <v>0</v>
      </c>
      <c r="X4217" s="60">
        <f t="shared" si="200"/>
        <v>0</v>
      </c>
      <c r="Z4217" s="111">
        <f t="shared" si="201"/>
        <v>0</v>
      </c>
      <c r="AJ4217" s="110"/>
    </row>
    <row r="4218" spans="15:36" x14ac:dyDescent="0.2">
      <c r="O4218" s="111">
        <f t="shared" si="199"/>
        <v>0</v>
      </c>
      <c r="X4218" s="60">
        <f t="shared" si="200"/>
        <v>0</v>
      </c>
      <c r="Z4218" s="111">
        <f t="shared" si="201"/>
        <v>0</v>
      </c>
      <c r="AJ4218" s="110"/>
    </row>
    <row r="4219" spans="15:36" x14ac:dyDescent="0.2">
      <c r="O4219" s="111">
        <f t="shared" si="199"/>
        <v>0</v>
      </c>
      <c r="X4219" s="60">
        <f t="shared" si="200"/>
        <v>0</v>
      </c>
      <c r="Z4219" s="111">
        <f t="shared" si="201"/>
        <v>0</v>
      </c>
      <c r="AJ4219" s="110"/>
    </row>
    <row r="4220" spans="15:36" x14ac:dyDescent="0.2">
      <c r="O4220" s="111">
        <f t="shared" si="199"/>
        <v>0</v>
      </c>
      <c r="X4220" s="60">
        <f t="shared" si="200"/>
        <v>0</v>
      </c>
      <c r="Z4220" s="111">
        <f t="shared" si="201"/>
        <v>0</v>
      </c>
      <c r="AJ4220" s="110"/>
    </row>
    <row r="4221" spans="15:36" x14ac:dyDescent="0.2">
      <c r="O4221" s="111">
        <f t="shared" si="199"/>
        <v>0</v>
      </c>
      <c r="X4221" s="60">
        <f t="shared" si="200"/>
        <v>0</v>
      </c>
      <c r="Z4221" s="111">
        <f t="shared" si="201"/>
        <v>0</v>
      </c>
      <c r="AJ4221" s="110"/>
    </row>
    <row r="4222" spans="15:36" x14ac:dyDescent="0.2">
      <c r="O4222" s="111">
        <f t="shared" si="199"/>
        <v>0</v>
      </c>
      <c r="X4222" s="60">
        <f t="shared" si="200"/>
        <v>0</v>
      </c>
      <c r="Z4222" s="111">
        <f t="shared" si="201"/>
        <v>0</v>
      </c>
      <c r="AJ4222" s="110"/>
    </row>
    <row r="4223" spans="15:36" x14ac:dyDescent="0.2">
      <c r="O4223" s="111">
        <f t="shared" si="199"/>
        <v>0</v>
      </c>
      <c r="X4223" s="60">
        <f t="shared" si="200"/>
        <v>0</v>
      </c>
      <c r="Z4223" s="111">
        <f t="shared" si="201"/>
        <v>0</v>
      </c>
      <c r="AJ4223" s="110"/>
    </row>
    <row r="4224" spans="15:36" x14ac:dyDescent="0.2">
      <c r="O4224" s="111">
        <f t="shared" si="199"/>
        <v>0</v>
      </c>
      <c r="X4224" s="60">
        <f t="shared" si="200"/>
        <v>0</v>
      </c>
      <c r="Z4224" s="111">
        <f t="shared" si="201"/>
        <v>0</v>
      </c>
      <c r="AJ4224" s="110"/>
    </row>
    <row r="4225" spans="15:36" x14ac:dyDescent="0.2">
      <c r="O4225" s="111">
        <f t="shared" si="199"/>
        <v>0</v>
      </c>
      <c r="X4225" s="60">
        <f t="shared" si="200"/>
        <v>0</v>
      </c>
      <c r="Z4225" s="111">
        <f t="shared" si="201"/>
        <v>0</v>
      </c>
      <c r="AJ4225" s="110"/>
    </row>
    <row r="4226" spans="15:36" x14ac:dyDescent="0.2">
      <c r="O4226" s="111">
        <f t="shared" si="199"/>
        <v>0</v>
      </c>
      <c r="X4226" s="60">
        <f t="shared" si="200"/>
        <v>0</v>
      </c>
      <c r="Z4226" s="111">
        <f t="shared" si="201"/>
        <v>0</v>
      </c>
      <c r="AJ4226" s="110"/>
    </row>
    <row r="4227" spans="15:36" x14ac:dyDescent="0.2">
      <c r="O4227" s="111">
        <f t="shared" ref="O4227:O4290" si="202">(J4227+K4227)-L4227+M4227-N4227</f>
        <v>0</v>
      </c>
      <c r="X4227" s="60">
        <f t="shared" si="200"/>
        <v>0</v>
      </c>
      <c r="Z4227" s="111">
        <f t="shared" si="201"/>
        <v>0</v>
      </c>
      <c r="AJ4227" s="110"/>
    </row>
    <row r="4228" spans="15:36" x14ac:dyDescent="0.2">
      <c r="O4228" s="111">
        <f t="shared" si="202"/>
        <v>0</v>
      </c>
      <c r="X4228" s="60">
        <f t="shared" ref="X4228:X4291" si="203">W4228*U4228</f>
        <v>0</v>
      </c>
      <c r="Z4228" s="111">
        <f t="shared" ref="Z4228:Z4291" si="204">Y4228*U4228</f>
        <v>0</v>
      </c>
      <c r="AJ4228" s="110"/>
    </row>
    <row r="4229" spans="15:36" x14ac:dyDescent="0.2">
      <c r="O4229" s="111">
        <f t="shared" si="202"/>
        <v>0</v>
      </c>
      <c r="X4229" s="60">
        <f t="shared" si="203"/>
        <v>0</v>
      </c>
      <c r="Z4229" s="111">
        <f t="shared" si="204"/>
        <v>0</v>
      </c>
      <c r="AJ4229" s="110"/>
    </row>
    <row r="4230" spans="15:36" x14ac:dyDescent="0.2">
      <c r="O4230" s="111">
        <f t="shared" si="202"/>
        <v>0</v>
      </c>
      <c r="X4230" s="60">
        <f t="shared" si="203"/>
        <v>0</v>
      </c>
      <c r="Z4230" s="111">
        <f t="shared" si="204"/>
        <v>0</v>
      </c>
      <c r="AJ4230" s="110"/>
    </row>
    <row r="4231" spans="15:36" x14ac:dyDescent="0.2">
      <c r="O4231" s="111">
        <f t="shared" si="202"/>
        <v>0</v>
      </c>
      <c r="X4231" s="60">
        <f t="shared" si="203"/>
        <v>0</v>
      </c>
      <c r="Z4231" s="111">
        <f t="shared" si="204"/>
        <v>0</v>
      </c>
      <c r="AJ4231" s="110"/>
    </row>
    <row r="4232" spans="15:36" x14ac:dyDescent="0.2">
      <c r="O4232" s="111">
        <f t="shared" si="202"/>
        <v>0</v>
      </c>
      <c r="X4232" s="60">
        <f t="shared" si="203"/>
        <v>0</v>
      </c>
      <c r="Z4232" s="111">
        <f t="shared" si="204"/>
        <v>0</v>
      </c>
      <c r="AJ4232" s="110"/>
    </row>
    <row r="4233" spans="15:36" x14ac:dyDescent="0.2">
      <c r="O4233" s="111">
        <f t="shared" si="202"/>
        <v>0</v>
      </c>
      <c r="X4233" s="60">
        <f t="shared" si="203"/>
        <v>0</v>
      </c>
      <c r="Z4233" s="111">
        <f t="shared" si="204"/>
        <v>0</v>
      </c>
      <c r="AJ4233" s="110"/>
    </row>
    <row r="4234" spans="15:36" x14ac:dyDescent="0.2">
      <c r="O4234" s="111">
        <f t="shared" si="202"/>
        <v>0</v>
      </c>
      <c r="X4234" s="60">
        <f t="shared" si="203"/>
        <v>0</v>
      </c>
      <c r="Z4234" s="111">
        <f t="shared" si="204"/>
        <v>0</v>
      </c>
      <c r="AJ4234" s="110"/>
    </row>
    <row r="4235" spans="15:36" x14ac:dyDescent="0.2">
      <c r="O4235" s="111">
        <f t="shared" si="202"/>
        <v>0</v>
      </c>
      <c r="X4235" s="60">
        <f t="shared" si="203"/>
        <v>0</v>
      </c>
      <c r="Z4235" s="111">
        <f t="shared" si="204"/>
        <v>0</v>
      </c>
      <c r="AJ4235" s="110"/>
    </row>
    <row r="4236" spans="15:36" x14ac:dyDescent="0.2">
      <c r="O4236" s="111">
        <f t="shared" si="202"/>
        <v>0</v>
      </c>
      <c r="X4236" s="60">
        <f t="shared" si="203"/>
        <v>0</v>
      </c>
      <c r="Z4236" s="111">
        <f t="shared" si="204"/>
        <v>0</v>
      </c>
      <c r="AJ4236" s="110"/>
    </row>
    <row r="4237" spans="15:36" x14ac:dyDescent="0.2">
      <c r="O4237" s="111">
        <f t="shared" si="202"/>
        <v>0</v>
      </c>
      <c r="X4237" s="60">
        <f t="shared" si="203"/>
        <v>0</v>
      </c>
      <c r="Z4237" s="111">
        <f t="shared" si="204"/>
        <v>0</v>
      </c>
      <c r="AJ4237" s="110"/>
    </row>
    <row r="4238" spans="15:36" x14ac:dyDescent="0.2">
      <c r="O4238" s="111">
        <f t="shared" si="202"/>
        <v>0</v>
      </c>
      <c r="X4238" s="60">
        <f t="shared" si="203"/>
        <v>0</v>
      </c>
      <c r="Z4238" s="111">
        <f t="shared" si="204"/>
        <v>0</v>
      </c>
      <c r="AJ4238" s="110"/>
    </row>
    <row r="4239" spans="15:36" x14ac:dyDescent="0.2">
      <c r="O4239" s="111">
        <f t="shared" si="202"/>
        <v>0</v>
      </c>
      <c r="X4239" s="60">
        <f t="shared" si="203"/>
        <v>0</v>
      </c>
      <c r="Z4239" s="111">
        <f t="shared" si="204"/>
        <v>0</v>
      </c>
      <c r="AJ4239" s="110"/>
    </row>
    <row r="4240" spans="15:36" x14ac:dyDescent="0.2">
      <c r="O4240" s="111">
        <f t="shared" si="202"/>
        <v>0</v>
      </c>
      <c r="X4240" s="60">
        <f t="shared" si="203"/>
        <v>0</v>
      </c>
      <c r="Z4240" s="111">
        <f t="shared" si="204"/>
        <v>0</v>
      </c>
      <c r="AJ4240" s="110"/>
    </row>
    <row r="4241" spans="15:36" x14ac:dyDescent="0.2">
      <c r="O4241" s="111">
        <f t="shared" si="202"/>
        <v>0</v>
      </c>
      <c r="X4241" s="60">
        <f t="shared" si="203"/>
        <v>0</v>
      </c>
      <c r="Z4241" s="111">
        <f t="shared" si="204"/>
        <v>0</v>
      </c>
      <c r="AJ4241" s="110"/>
    </row>
    <row r="4242" spans="15:36" x14ac:dyDescent="0.2">
      <c r="O4242" s="111">
        <f t="shared" si="202"/>
        <v>0</v>
      </c>
      <c r="X4242" s="60">
        <f t="shared" si="203"/>
        <v>0</v>
      </c>
      <c r="Z4242" s="111">
        <f t="shared" si="204"/>
        <v>0</v>
      </c>
      <c r="AJ4242" s="110"/>
    </row>
    <row r="4243" spans="15:36" x14ac:dyDescent="0.2">
      <c r="O4243" s="111">
        <f t="shared" si="202"/>
        <v>0</v>
      </c>
      <c r="X4243" s="60">
        <f t="shared" si="203"/>
        <v>0</v>
      </c>
      <c r="Z4243" s="111">
        <f t="shared" si="204"/>
        <v>0</v>
      </c>
      <c r="AJ4243" s="110"/>
    </row>
    <row r="4244" spans="15:36" x14ac:dyDescent="0.2">
      <c r="O4244" s="111">
        <f t="shared" si="202"/>
        <v>0</v>
      </c>
      <c r="X4244" s="60">
        <f t="shared" si="203"/>
        <v>0</v>
      </c>
      <c r="Z4244" s="111">
        <f t="shared" si="204"/>
        <v>0</v>
      </c>
      <c r="AJ4244" s="110"/>
    </row>
    <row r="4245" spans="15:36" x14ac:dyDescent="0.2">
      <c r="O4245" s="111">
        <f t="shared" si="202"/>
        <v>0</v>
      </c>
      <c r="X4245" s="60">
        <f t="shared" si="203"/>
        <v>0</v>
      </c>
      <c r="Z4245" s="111">
        <f t="shared" si="204"/>
        <v>0</v>
      </c>
      <c r="AJ4245" s="110"/>
    </row>
    <row r="4246" spans="15:36" x14ac:dyDescent="0.2">
      <c r="O4246" s="111">
        <f t="shared" si="202"/>
        <v>0</v>
      </c>
      <c r="X4246" s="60">
        <f t="shared" si="203"/>
        <v>0</v>
      </c>
      <c r="Z4246" s="111">
        <f t="shared" si="204"/>
        <v>0</v>
      </c>
      <c r="AJ4246" s="110"/>
    </row>
    <row r="4247" spans="15:36" x14ac:dyDescent="0.2">
      <c r="O4247" s="111">
        <f t="shared" si="202"/>
        <v>0</v>
      </c>
      <c r="X4247" s="60">
        <f t="shared" si="203"/>
        <v>0</v>
      </c>
      <c r="Z4247" s="111">
        <f t="shared" si="204"/>
        <v>0</v>
      </c>
      <c r="AJ4247" s="110"/>
    </row>
    <row r="4248" spans="15:36" x14ac:dyDescent="0.2">
      <c r="O4248" s="111">
        <f t="shared" si="202"/>
        <v>0</v>
      </c>
      <c r="X4248" s="60">
        <f t="shared" si="203"/>
        <v>0</v>
      </c>
      <c r="Z4248" s="111">
        <f t="shared" si="204"/>
        <v>0</v>
      </c>
      <c r="AJ4248" s="110"/>
    </row>
    <row r="4249" spans="15:36" x14ac:dyDescent="0.2">
      <c r="O4249" s="111">
        <f t="shared" si="202"/>
        <v>0</v>
      </c>
      <c r="X4249" s="60">
        <f t="shared" si="203"/>
        <v>0</v>
      </c>
      <c r="Z4249" s="111">
        <f t="shared" si="204"/>
        <v>0</v>
      </c>
      <c r="AJ4249" s="110"/>
    </row>
    <row r="4250" spans="15:36" x14ac:dyDescent="0.2">
      <c r="O4250" s="111">
        <f t="shared" si="202"/>
        <v>0</v>
      </c>
      <c r="X4250" s="60">
        <f t="shared" si="203"/>
        <v>0</v>
      </c>
      <c r="Z4250" s="111">
        <f t="shared" si="204"/>
        <v>0</v>
      </c>
      <c r="AJ4250" s="110"/>
    </row>
    <row r="4251" spans="15:36" x14ac:dyDescent="0.2">
      <c r="O4251" s="111">
        <f t="shared" si="202"/>
        <v>0</v>
      </c>
      <c r="X4251" s="60">
        <f t="shared" si="203"/>
        <v>0</v>
      </c>
      <c r="Z4251" s="111">
        <f t="shared" si="204"/>
        <v>0</v>
      </c>
      <c r="AJ4251" s="110"/>
    </row>
    <row r="4252" spans="15:36" x14ac:dyDescent="0.2">
      <c r="O4252" s="111">
        <f t="shared" si="202"/>
        <v>0</v>
      </c>
      <c r="X4252" s="60">
        <f t="shared" si="203"/>
        <v>0</v>
      </c>
      <c r="Z4252" s="111">
        <f t="shared" si="204"/>
        <v>0</v>
      </c>
      <c r="AJ4252" s="110"/>
    </row>
    <row r="4253" spans="15:36" x14ac:dyDescent="0.2">
      <c r="O4253" s="111">
        <f t="shared" si="202"/>
        <v>0</v>
      </c>
      <c r="X4253" s="60">
        <f t="shared" si="203"/>
        <v>0</v>
      </c>
      <c r="Z4253" s="111">
        <f t="shared" si="204"/>
        <v>0</v>
      </c>
      <c r="AJ4253" s="110"/>
    </row>
    <row r="4254" spans="15:36" x14ac:dyDescent="0.2">
      <c r="O4254" s="111">
        <f t="shared" si="202"/>
        <v>0</v>
      </c>
      <c r="X4254" s="60">
        <f t="shared" si="203"/>
        <v>0</v>
      </c>
      <c r="Z4254" s="111">
        <f t="shared" si="204"/>
        <v>0</v>
      </c>
      <c r="AJ4254" s="110"/>
    </row>
    <row r="4255" spans="15:36" x14ac:dyDescent="0.2">
      <c r="O4255" s="111">
        <f t="shared" si="202"/>
        <v>0</v>
      </c>
      <c r="X4255" s="60">
        <f t="shared" si="203"/>
        <v>0</v>
      </c>
      <c r="Z4255" s="111">
        <f t="shared" si="204"/>
        <v>0</v>
      </c>
      <c r="AJ4255" s="110"/>
    </row>
    <row r="4256" spans="15:36" x14ac:dyDescent="0.2">
      <c r="O4256" s="111">
        <f t="shared" si="202"/>
        <v>0</v>
      </c>
      <c r="X4256" s="60">
        <f t="shared" si="203"/>
        <v>0</v>
      </c>
      <c r="Z4256" s="111">
        <f t="shared" si="204"/>
        <v>0</v>
      </c>
      <c r="AJ4256" s="110"/>
    </row>
    <row r="4257" spans="15:36" x14ac:dyDescent="0.2">
      <c r="O4257" s="111">
        <f t="shared" si="202"/>
        <v>0</v>
      </c>
      <c r="X4257" s="60">
        <f t="shared" si="203"/>
        <v>0</v>
      </c>
      <c r="Z4257" s="111">
        <f t="shared" si="204"/>
        <v>0</v>
      </c>
      <c r="AJ4257" s="110"/>
    </row>
    <row r="4258" spans="15:36" x14ac:dyDescent="0.2">
      <c r="O4258" s="111">
        <f t="shared" si="202"/>
        <v>0</v>
      </c>
      <c r="X4258" s="60">
        <f t="shared" si="203"/>
        <v>0</v>
      </c>
      <c r="Z4258" s="111">
        <f t="shared" si="204"/>
        <v>0</v>
      </c>
      <c r="AJ4258" s="110"/>
    </row>
    <row r="4259" spans="15:36" x14ac:dyDescent="0.2">
      <c r="O4259" s="111">
        <f t="shared" si="202"/>
        <v>0</v>
      </c>
      <c r="X4259" s="60">
        <f t="shared" si="203"/>
        <v>0</v>
      </c>
      <c r="Z4259" s="111">
        <f t="shared" si="204"/>
        <v>0</v>
      </c>
      <c r="AJ4259" s="110"/>
    </row>
    <row r="4260" spans="15:36" x14ac:dyDescent="0.2">
      <c r="O4260" s="111">
        <f t="shared" si="202"/>
        <v>0</v>
      </c>
      <c r="X4260" s="60">
        <f t="shared" si="203"/>
        <v>0</v>
      </c>
      <c r="Z4260" s="111">
        <f t="shared" si="204"/>
        <v>0</v>
      </c>
      <c r="AJ4260" s="110"/>
    </row>
    <row r="4261" spans="15:36" x14ac:dyDescent="0.2">
      <c r="O4261" s="111">
        <f t="shared" si="202"/>
        <v>0</v>
      </c>
      <c r="X4261" s="60">
        <f t="shared" si="203"/>
        <v>0</v>
      </c>
      <c r="Z4261" s="111">
        <f t="shared" si="204"/>
        <v>0</v>
      </c>
      <c r="AJ4261" s="110"/>
    </row>
    <row r="4262" spans="15:36" x14ac:dyDescent="0.2">
      <c r="O4262" s="111">
        <f t="shared" si="202"/>
        <v>0</v>
      </c>
      <c r="X4262" s="60">
        <f t="shared" si="203"/>
        <v>0</v>
      </c>
      <c r="Z4262" s="111">
        <f t="shared" si="204"/>
        <v>0</v>
      </c>
      <c r="AJ4262" s="110"/>
    </row>
    <row r="4263" spans="15:36" x14ac:dyDescent="0.2">
      <c r="O4263" s="111">
        <f t="shared" si="202"/>
        <v>0</v>
      </c>
      <c r="X4263" s="60">
        <f t="shared" si="203"/>
        <v>0</v>
      </c>
      <c r="Z4263" s="111">
        <f t="shared" si="204"/>
        <v>0</v>
      </c>
      <c r="AJ4263" s="110"/>
    </row>
    <row r="4264" spans="15:36" x14ac:dyDescent="0.2">
      <c r="O4264" s="111">
        <f t="shared" si="202"/>
        <v>0</v>
      </c>
      <c r="X4264" s="60">
        <f t="shared" si="203"/>
        <v>0</v>
      </c>
      <c r="Z4264" s="111">
        <f t="shared" si="204"/>
        <v>0</v>
      </c>
      <c r="AJ4264" s="110"/>
    </row>
    <row r="4265" spans="15:36" x14ac:dyDescent="0.2">
      <c r="O4265" s="111">
        <f t="shared" si="202"/>
        <v>0</v>
      </c>
      <c r="X4265" s="60">
        <f t="shared" si="203"/>
        <v>0</v>
      </c>
      <c r="Z4265" s="111">
        <f t="shared" si="204"/>
        <v>0</v>
      </c>
      <c r="AJ4265" s="110"/>
    </row>
    <row r="4266" spans="15:36" x14ac:dyDescent="0.2">
      <c r="O4266" s="111">
        <f t="shared" si="202"/>
        <v>0</v>
      </c>
      <c r="X4266" s="60">
        <f t="shared" si="203"/>
        <v>0</v>
      </c>
      <c r="Z4266" s="111">
        <f t="shared" si="204"/>
        <v>0</v>
      </c>
      <c r="AJ4266" s="110"/>
    </row>
    <row r="4267" spans="15:36" x14ac:dyDescent="0.2">
      <c r="O4267" s="111">
        <f t="shared" si="202"/>
        <v>0</v>
      </c>
      <c r="X4267" s="60">
        <f t="shared" si="203"/>
        <v>0</v>
      </c>
      <c r="Z4267" s="111">
        <f t="shared" si="204"/>
        <v>0</v>
      </c>
      <c r="AJ4267" s="110"/>
    </row>
    <row r="4268" spans="15:36" x14ac:dyDescent="0.2">
      <c r="O4268" s="111">
        <f t="shared" si="202"/>
        <v>0</v>
      </c>
      <c r="X4268" s="60">
        <f t="shared" si="203"/>
        <v>0</v>
      </c>
      <c r="Z4268" s="111">
        <f t="shared" si="204"/>
        <v>0</v>
      </c>
      <c r="AJ4268" s="110"/>
    </row>
    <row r="4269" spans="15:36" x14ac:dyDescent="0.2">
      <c r="O4269" s="111">
        <f t="shared" si="202"/>
        <v>0</v>
      </c>
      <c r="X4269" s="60">
        <f t="shared" si="203"/>
        <v>0</v>
      </c>
      <c r="Z4269" s="111">
        <f t="shared" si="204"/>
        <v>0</v>
      </c>
      <c r="AJ4269" s="110"/>
    </row>
    <row r="4270" spans="15:36" x14ac:dyDescent="0.2">
      <c r="O4270" s="111">
        <f t="shared" si="202"/>
        <v>0</v>
      </c>
      <c r="X4270" s="60">
        <f t="shared" si="203"/>
        <v>0</v>
      </c>
      <c r="Z4270" s="111">
        <f t="shared" si="204"/>
        <v>0</v>
      </c>
      <c r="AJ4270" s="110"/>
    </row>
    <row r="4271" spans="15:36" x14ac:dyDescent="0.2">
      <c r="O4271" s="111">
        <f t="shared" si="202"/>
        <v>0</v>
      </c>
      <c r="X4271" s="60">
        <f t="shared" si="203"/>
        <v>0</v>
      </c>
      <c r="Z4271" s="111">
        <f t="shared" si="204"/>
        <v>0</v>
      </c>
      <c r="AJ4271" s="110"/>
    </row>
    <row r="4272" spans="15:36" x14ac:dyDescent="0.2">
      <c r="O4272" s="111">
        <f t="shared" si="202"/>
        <v>0</v>
      </c>
      <c r="X4272" s="60">
        <f t="shared" si="203"/>
        <v>0</v>
      </c>
      <c r="Z4272" s="111">
        <f t="shared" si="204"/>
        <v>0</v>
      </c>
      <c r="AJ4272" s="110"/>
    </row>
    <row r="4273" spans="15:36" x14ac:dyDescent="0.2">
      <c r="O4273" s="111">
        <f t="shared" si="202"/>
        <v>0</v>
      </c>
      <c r="X4273" s="60">
        <f t="shared" si="203"/>
        <v>0</v>
      </c>
      <c r="Z4273" s="111">
        <f t="shared" si="204"/>
        <v>0</v>
      </c>
      <c r="AJ4273" s="110"/>
    </row>
    <row r="4274" spans="15:36" x14ac:dyDescent="0.2">
      <c r="O4274" s="111">
        <f t="shared" si="202"/>
        <v>0</v>
      </c>
      <c r="X4274" s="60">
        <f t="shared" si="203"/>
        <v>0</v>
      </c>
      <c r="Z4274" s="111">
        <f t="shared" si="204"/>
        <v>0</v>
      </c>
      <c r="AJ4274" s="110"/>
    </row>
    <row r="4275" spans="15:36" x14ac:dyDescent="0.2">
      <c r="O4275" s="111">
        <f t="shared" si="202"/>
        <v>0</v>
      </c>
      <c r="X4275" s="60">
        <f t="shared" si="203"/>
        <v>0</v>
      </c>
      <c r="Z4275" s="111">
        <f t="shared" si="204"/>
        <v>0</v>
      </c>
      <c r="AJ4275" s="110"/>
    </row>
    <row r="4276" spans="15:36" x14ac:dyDescent="0.2">
      <c r="O4276" s="111">
        <f t="shared" si="202"/>
        <v>0</v>
      </c>
      <c r="X4276" s="60">
        <f t="shared" si="203"/>
        <v>0</v>
      </c>
      <c r="Z4276" s="111">
        <f t="shared" si="204"/>
        <v>0</v>
      </c>
      <c r="AJ4276" s="110"/>
    </row>
    <row r="4277" spans="15:36" x14ac:dyDescent="0.2">
      <c r="O4277" s="111">
        <f t="shared" si="202"/>
        <v>0</v>
      </c>
      <c r="X4277" s="60">
        <f t="shared" si="203"/>
        <v>0</v>
      </c>
      <c r="Z4277" s="111">
        <f t="shared" si="204"/>
        <v>0</v>
      </c>
      <c r="AJ4277" s="110"/>
    </row>
    <row r="4278" spans="15:36" x14ac:dyDescent="0.2">
      <c r="O4278" s="111">
        <f t="shared" si="202"/>
        <v>0</v>
      </c>
      <c r="X4278" s="60">
        <f t="shared" si="203"/>
        <v>0</v>
      </c>
      <c r="Z4278" s="111">
        <f t="shared" si="204"/>
        <v>0</v>
      </c>
      <c r="AJ4278" s="110"/>
    </row>
    <row r="4279" spans="15:36" x14ac:dyDescent="0.2">
      <c r="O4279" s="111">
        <f t="shared" si="202"/>
        <v>0</v>
      </c>
      <c r="X4279" s="60">
        <f t="shared" si="203"/>
        <v>0</v>
      </c>
      <c r="Z4279" s="111">
        <f t="shared" si="204"/>
        <v>0</v>
      </c>
      <c r="AJ4279" s="110"/>
    </row>
    <row r="4280" spans="15:36" x14ac:dyDescent="0.2">
      <c r="O4280" s="111">
        <f t="shared" si="202"/>
        <v>0</v>
      </c>
      <c r="X4280" s="60">
        <f t="shared" si="203"/>
        <v>0</v>
      </c>
      <c r="Z4280" s="111">
        <f t="shared" si="204"/>
        <v>0</v>
      </c>
      <c r="AJ4280" s="110"/>
    </row>
    <row r="4281" spans="15:36" x14ac:dyDescent="0.2">
      <c r="O4281" s="111">
        <f t="shared" si="202"/>
        <v>0</v>
      </c>
      <c r="X4281" s="60">
        <f t="shared" si="203"/>
        <v>0</v>
      </c>
      <c r="Z4281" s="111">
        <f t="shared" si="204"/>
        <v>0</v>
      </c>
      <c r="AJ4281" s="110"/>
    </row>
    <row r="4282" spans="15:36" x14ac:dyDescent="0.2">
      <c r="O4282" s="111">
        <f t="shared" si="202"/>
        <v>0</v>
      </c>
      <c r="X4282" s="60">
        <f t="shared" si="203"/>
        <v>0</v>
      </c>
      <c r="Z4282" s="111">
        <f t="shared" si="204"/>
        <v>0</v>
      </c>
      <c r="AJ4282" s="110"/>
    </row>
    <row r="4283" spans="15:36" x14ac:dyDescent="0.2">
      <c r="O4283" s="111">
        <f t="shared" si="202"/>
        <v>0</v>
      </c>
      <c r="X4283" s="60">
        <f t="shared" si="203"/>
        <v>0</v>
      </c>
      <c r="Z4283" s="111">
        <f t="shared" si="204"/>
        <v>0</v>
      </c>
      <c r="AJ4283" s="110"/>
    </row>
    <row r="4284" spans="15:36" x14ac:dyDescent="0.2">
      <c r="O4284" s="111">
        <f t="shared" si="202"/>
        <v>0</v>
      </c>
      <c r="X4284" s="60">
        <f t="shared" si="203"/>
        <v>0</v>
      </c>
      <c r="Z4284" s="111">
        <f t="shared" si="204"/>
        <v>0</v>
      </c>
      <c r="AJ4284" s="110"/>
    </row>
    <row r="4285" spans="15:36" x14ac:dyDescent="0.2">
      <c r="O4285" s="111">
        <f t="shared" si="202"/>
        <v>0</v>
      </c>
      <c r="X4285" s="60">
        <f t="shared" si="203"/>
        <v>0</v>
      </c>
      <c r="Z4285" s="111">
        <f t="shared" si="204"/>
        <v>0</v>
      </c>
      <c r="AJ4285" s="110"/>
    </row>
    <row r="4286" spans="15:36" x14ac:dyDescent="0.2">
      <c r="O4286" s="111">
        <f t="shared" si="202"/>
        <v>0</v>
      </c>
      <c r="X4286" s="60">
        <f t="shared" si="203"/>
        <v>0</v>
      </c>
      <c r="Z4286" s="111">
        <f t="shared" si="204"/>
        <v>0</v>
      </c>
      <c r="AJ4286" s="110"/>
    </row>
    <row r="4287" spans="15:36" x14ac:dyDescent="0.2">
      <c r="O4287" s="111">
        <f t="shared" si="202"/>
        <v>0</v>
      </c>
      <c r="X4287" s="60">
        <f t="shared" si="203"/>
        <v>0</v>
      </c>
      <c r="Z4287" s="111">
        <f t="shared" si="204"/>
        <v>0</v>
      </c>
      <c r="AJ4287" s="110"/>
    </row>
    <row r="4288" spans="15:36" x14ac:dyDescent="0.2">
      <c r="O4288" s="111">
        <f t="shared" si="202"/>
        <v>0</v>
      </c>
      <c r="X4288" s="60">
        <f t="shared" si="203"/>
        <v>0</v>
      </c>
      <c r="Z4288" s="111">
        <f t="shared" si="204"/>
        <v>0</v>
      </c>
      <c r="AJ4288" s="110"/>
    </row>
    <row r="4289" spans="15:36" x14ac:dyDescent="0.2">
      <c r="O4289" s="111">
        <f t="shared" si="202"/>
        <v>0</v>
      </c>
      <c r="X4289" s="60">
        <f t="shared" si="203"/>
        <v>0</v>
      </c>
      <c r="Z4289" s="111">
        <f t="shared" si="204"/>
        <v>0</v>
      </c>
      <c r="AJ4289" s="110"/>
    </row>
    <row r="4290" spans="15:36" x14ac:dyDescent="0.2">
      <c r="O4290" s="111">
        <f t="shared" si="202"/>
        <v>0</v>
      </c>
      <c r="X4290" s="60">
        <f t="shared" si="203"/>
        <v>0</v>
      </c>
      <c r="Z4290" s="111">
        <f t="shared" si="204"/>
        <v>0</v>
      </c>
      <c r="AJ4290" s="110"/>
    </row>
    <row r="4291" spans="15:36" x14ac:dyDescent="0.2">
      <c r="O4291" s="111">
        <f t="shared" ref="O4291:O4354" si="205">(J4291+K4291)-L4291+M4291-N4291</f>
        <v>0</v>
      </c>
      <c r="X4291" s="60">
        <f t="shared" si="203"/>
        <v>0</v>
      </c>
      <c r="Z4291" s="111">
        <f t="shared" si="204"/>
        <v>0</v>
      </c>
      <c r="AJ4291" s="110"/>
    </row>
    <row r="4292" spans="15:36" x14ac:dyDescent="0.2">
      <c r="O4292" s="111">
        <f t="shared" si="205"/>
        <v>0</v>
      </c>
      <c r="X4292" s="60">
        <f t="shared" ref="X4292:X4355" si="206">W4292*U4292</f>
        <v>0</v>
      </c>
      <c r="Z4292" s="111">
        <f t="shared" ref="Z4292:Z4355" si="207">Y4292*U4292</f>
        <v>0</v>
      </c>
      <c r="AJ4292" s="110"/>
    </row>
    <row r="4293" spans="15:36" x14ac:dyDescent="0.2">
      <c r="O4293" s="111">
        <f t="shared" si="205"/>
        <v>0</v>
      </c>
      <c r="X4293" s="60">
        <f t="shared" si="206"/>
        <v>0</v>
      </c>
      <c r="Z4293" s="111">
        <f t="shared" si="207"/>
        <v>0</v>
      </c>
      <c r="AJ4293" s="110"/>
    </row>
    <row r="4294" spans="15:36" x14ac:dyDescent="0.2">
      <c r="O4294" s="111">
        <f t="shared" si="205"/>
        <v>0</v>
      </c>
      <c r="X4294" s="60">
        <f t="shared" si="206"/>
        <v>0</v>
      </c>
      <c r="Z4294" s="111">
        <f t="shared" si="207"/>
        <v>0</v>
      </c>
      <c r="AJ4294" s="110"/>
    </row>
    <row r="4295" spans="15:36" x14ac:dyDescent="0.2">
      <c r="O4295" s="111">
        <f t="shared" si="205"/>
        <v>0</v>
      </c>
      <c r="X4295" s="60">
        <f t="shared" si="206"/>
        <v>0</v>
      </c>
      <c r="Z4295" s="111">
        <f t="shared" si="207"/>
        <v>0</v>
      </c>
      <c r="AJ4295" s="110"/>
    </row>
    <row r="4296" spans="15:36" x14ac:dyDescent="0.2">
      <c r="O4296" s="111">
        <f t="shared" si="205"/>
        <v>0</v>
      </c>
      <c r="X4296" s="60">
        <f t="shared" si="206"/>
        <v>0</v>
      </c>
      <c r="Z4296" s="111">
        <f t="shared" si="207"/>
        <v>0</v>
      </c>
      <c r="AJ4296" s="110"/>
    </row>
    <row r="4297" spans="15:36" x14ac:dyDescent="0.2">
      <c r="O4297" s="111">
        <f t="shared" si="205"/>
        <v>0</v>
      </c>
      <c r="X4297" s="60">
        <f t="shared" si="206"/>
        <v>0</v>
      </c>
      <c r="Z4297" s="111">
        <f t="shared" si="207"/>
        <v>0</v>
      </c>
      <c r="AJ4297" s="110"/>
    </row>
    <row r="4298" spans="15:36" x14ac:dyDescent="0.2">
      <c r="O4298" s="111">
        <f t="shared" si="205"/>
        <v>0</v>
      </c>
      <c r="X4298" s="60">
        <f t="shared" si="206"/>
        <v>0</v>
      </c>
      <c r="Z4298" s="111">
        <f t="shared" si="207"/>
        <v>0</v>
      </c>
      <c r="AJ4298" s="110"/>
    </row>
    <row r="4299" spans="15:36" x14ac:dyDescent="0.2">
      <c r="O4299" s="111">
        <f t="shared" si="205"/>
        <v>0</v>
      </c>
      <c r="X4299" s="60">
        <f t="shared" si="206"/>
        <v>0</v>
      </c>
      <c r="Z4299" s="111">
        <f t="shared" si="207"/>
        <v>0</v>
      </c>
      <c r="AJ4299" s="110"/>
    </row>
    <row r="4300" spans="15:36" x14ac:dyDescent="0.2">
      <c r="O4300" s="111">
        <f t="shared" si="205"/>
        <v>0</v>
      </c>
      <c r="X4300" s="60">
        <f t="shared" si="206"/>
        <v>0</v>
      </c>
      <c r="Z4300" s="111">
        <f t="shared" si="207"/>
        <v>0</v>
      </c>
      <c r="AJ4300" s="110"/>
    </row>
    <row r="4301" spans="15:36" x14ac:dyDescent="0.2">
      <c r="O4301" s="111">
        <f t="shared" si="205"/>
        <v>0</v>
      </c>
      <c r="X4301" s="60">
        <f t="shared" si="206"/>
        <v>0</v>
      </c>
      <c r="Z4301" s="111">
        <f t="shared" si="207"/>
        <v>0</v>
      </c>
      <c r="AJ4301" s="110"/>
    </row>
    <row r="4302" spans="15:36" x14ac:dyDescent="0.2">
      <c r="O4302" s="111">
        <f t="shared" si="205"/>
        <v>0</v>
      </c>
      <c r="X4302" s="60">
        <f t="shared" si="206"/>
        <v>0</v>
      </c>
      <c r="Z4302" s="111">
        <f t="shared" si="207"/>
        <v>0</v>
      </c>
      <c r="AJ4302" s="110"/>
    </row>
    <row r="4303" spans="15:36" x14ac:dyDescent="0.2">
      <c r="O4303" s="111">
        <f t="shared" si="205"/>
        <v>0</v>
      </c>
      <c r="X4303" s="60">
        <f t="shared" si="206"/>
        <v>0</v>
      </c>
      <c r="Z4303" s="111">
        <f t="shared" si="207"/>
        <v>0</v>
      </c>
      <c r="AJ4303" s="110"/>
    </row>
    <row r="4304" spans="15:36" x14ac:dyDescent="0.2">
      <c r="O4304" s="111">
        <f t="shared" si="205"/>
        <v>0</v>
      </c>
      <c r="X4304" s="60">
        <f t="shared" si="206"/>
        <v>0</v>
      </c>
      <c r="Z4304" s="111">
        <f t="shared" si="207"/>
        <v>0</v>
      </c>
      <c r="AJ4304" s="110"/>
    </row>
    <row r="4305" spans="15:36" x14ac:dyDescent="0.2">
      <c r="O4305" s="111">
        <f t="shared" si="205"/>
        <v>0</v>
      </c>
      <c r="X4305" s="60">
        <f t="shared" si="206"/>
        <v>0</v>
      </c>
      <c r="Z4305" s="111">
        <f t="shared" si="207"/>
        <v>0</v>
      </c>
      <c r="AJ4305" s="110"/>
    </row>
    <row r="4306" spans="15:36" x14ac:dyDescent="0.2">
      <c r="O4306" s="111">
        <f t="shared" si="205"/>
        <v>0</v>
      </c>
      <c r="X4306" s="60">
        <f t="shared" si="206"/>
        <v>0</v>
      </c>
      <c r="Z4306" s="111">
        <f t="shared" si="207"/>
        <v>0</v>
      </c>
      <c r="AJ4306" s="110"/>
    </row>
    <row r="4307" spans="15:36" x14ac:dyDescent="0.2">
      <c r="O4307" s="111">
        <f t="shared" si="205"/>
        <v>0</v>
      </c>
      <c r="X4307" s="60">
        <f t="shared" si="206"/>
        <v>0</v>
      </c>
      <c r="Z4307" s="111">
        <f t="shared" si="207"/>
        <v>0</v>
      </c>
      <c r="AJ4307" s="110"/>
    </row>
    <row r="4308" spans="15:36" x14ac:dyDescent="0.2">
      <c r="O4308" s="111">
        <f t="shared" si="205"/>
        <v>0</v>
      </c>
      <c r="X4308" s="60">
        <f t="shared" si="206"/>
        <v>0</v>
      </c>
      <c r="Z4308" s="111">
        <f t="shared" si="207"/>
        <v>0</v>
      </c>
      <c r="AJ4308" s="110"/>
    </row>
    <row r="4309" spans="15:36" x14ac:dyDescent="0.2">
      <c r="O4309" s="111">
        <f t="shared" si="205"/>
        <v>0</v>
      </c>
      <c r="X4309" s="60">
        <f t="shared" si="206"/>
        <v>0</v>
      </c>
      <c r="Z4309" s="111">
        <f t="shared" si="207"/>
        <v>0</v>
      </c>
      <c r="AJ4309" s="110"/>
    </row>
    <row r="4310" spans="15:36" x14ac:dyDescent="0.2">
      <c r="O4310" s="111">
        <f t="shared" si="205"/>
        <v>0</v>
      </c>
      <c r="X4310" s="60">
        <f t="shared" si="206"/>
        <v>0</v>
      </c>
      <c r="Z4310" s="111">
        <f t="shared" si="207"/>
        <v>0</v>
      </c>
      <c r="AJ4310" s="110"/>
    </row>
    <row r="4311" spans="15:36" x14ac:dyDescent="0.2">
      <c r="O4311" s="111">
        <f t="shared" si="205"/>
        <v>0</v>
      </c>
      <c r="X4311" s="60">
        <f t="shared" si="206"/>
        <v>0</v>
      </c>
      <c r="Z4311" s="111">
        <f t="shared" si="207"/>
        <v>0</v>
      </c>
      <c r="AJ4311" s="110"/>
    </row>
    <row r="4312" spans="15:36" x14ac:dyDescent="0.2">
      <c r="O4312" s="111">
        <f t="shared" si="205"/>
        <v>0</v>
      </c>
      <c r="X4312" s="60">
        <f t="shared" si="206"/>
        <v>0</v>
      </c>
      <c r="Z4312" s="111">
        <f t="shared" si="207"/>
        <v>0</v>
      </c>
      <c r="AJ4312" s="110"/>
    </row>
    <row r="4313" spans="15:36" x14ac:dyDescent="0.2">
      <c r="O4313" s="111">
        <f t="shared" si="205"/>
        <v>0</v>
      </c>
      <c r="X4313" s="60">
        <f t="shared" si="206"/>
        <v>0</v>
      </c>
      <c r="Z4313" s="111">
        <f t="shared" si="207"/>
        <v>0</v>
      </c>
      <c r="AJ4313" s="110"/>
    </row>
    <row r="4314" spans="15:36" x14ac:dyDescent="0.2">
      <c r="O4314" s="111">
        <f t="shared" si="205"/>
        <v>0</v>
      </c>
      <c r="X4314" s="60">
        <f t="shared" si="206"/>
        <v>0</v>
      </c>
      <c r="Z4314" s="111">
        <f t="shared" si="207"/>
        <v>0</v>
      </c>
      <c r="AJ4314" s="110"/>
    </row>
    <row r="4315" spans="15:36" x14ac:dyDescent="0.2">
      <c r="O4315" s="111">
        <f t="shared" si="205"/>
        <v>0</v>
      </c>
      <c r="X4315" s="60">
        <f t="shared" si="206"/>
        <v>0</v>
      </c>
      <c r="Z4315" s="111">
        <f t="shared" si="207"/>
        <v>0</v>
      </c>
      <c r="AJ4315" s="110"/>
    </row>
    <row r="4316" spans="15:36" x14ac:dyDescent="0.2">
      <c r="O4316" s="111">
        <f t="shared" si="205"/>
        <v>0</v>
      </c>
      <c r="X4316" s="60">
        <f t="shared" si="206"/>
        <v>0</v>
      </c>
      <c r="Z4316" s="111">
        <f t="shared" si="207"/>
        <v>0</v>
      </c>
      <c r="AJ4316" s="110"/>
    </row>
    <row r="4317" spans="15:36" x14ac:dyDescent="0.2">
      <c r="O4317" s="111">
        <f t="shared" si="205"/>
        <v>0</v>
      </c>
      <c r="X4317" s="60">
        <f t="shared" si="206"/>
        <v>0</v>
      </c>
      <c r="Z4317" s="111">
        <f t="shared" si="207"/>
        <v>0</v>
      </c>
      <c r="AJ4317" s="110"/>
    </row>
    <row r="4318" spans="15:36" x14ac:dyDescent="0.2">
      <c r="O4318" s="111">
        <f t="shared" si="205"/>
        <v>0</v>
      </c>
      <c r="X4318" s="60">
        <f t="shared" si="206"/>
        <v>0</v>
      </c>
      <c r="Z4318" s="111">
        <f t="shared" si="207"/>
        <v>0</v>
      </c>
      <c r="AJ4318" s="110"/>
    </row>
    <row r="4319" spans="15:36" x14ac:dyDescent="0.2">
      <c r="O4319" s="111">
        <f t="shared" si="205"/>
        <v>0</v>
      </c>
      <c r="X4319" s="60">
        <f t="shared" si="206"/>
        <v>0</v>
      </c>
      <c r="Z4319" s="111">
        <f t="shared" si="207"/>
        <v>0</v>
      </c>
      <c r="AJ4319" s="110"/>
    </row>
    <row r="4320" spans="15:36" x14ac:dyDescent="0.2">
      <c r="O4320" s="111">
        <f t="shared" si="205"/>
        <v>0</v>
      </c>
      <c r="X4320" s="60">
        <f t="shared" si="206"/>
        <v>0</v>
      </c>
      <c r="Z4320" s="111">
        <f t="shared" si="207"/>
        <v>0</v>
      </c>
      <c r="AJ4320" s="110"/>
    </row>
    <row r="4321" spans="15:36" x14ac:dyDescent="0.2">
      <c r="O4321" s="111">
        <f t="shared" si="205"/>
        <v>0</v>
      </c>
      <c r="X4321" s="60">
        <f t="shared" si="206"/>
        <v>0</v>
      </c>
      <c r="Z4321" s="111">
        <f t="shared" si="207"/>
        <v>0</v>
      </c>
      <c r="AJ4321" s="110"/>
    </row>
    <row r="4322" spans="15:36" x14ac:dyDescent="0.2">
      <c r="O4322" s="111">
        <f t="shared" si="205"/>
        <v>0</v>
      </c>
      <c r="X4322" s="60">
        <f t="shared" si="206"/>
        <v>0</v>
      </c>
      <c r="Z4322" s="111">
        <f t="shared" si="207"/>
        <v>0</v>
      </c>
      <c r="AJ4322" s="110"/>
    </row>
    <row r="4323" spans="15:36" x14ac:dyDescent="0.2">
      <c r="O4323" s="111">
        <f t="shared" si="205"/>
        <v>0</v>
      </c>
      <c r="X4323" s="60">
        <f t="shared" si="206"/>
        <v>0</v>
      </c>
      <c r="Z4323" s="111">
        <f t="shared" si="207"/>
        <v>0</v>
      </c>
      <c r="AJ4323" s="110"/>
    </row>
    <row r="4324" spans="15:36" x14ac:dyDescent="0.2">
      <c r="O4324" s="111">
        <f t="shared" si="205"/>
        <v>0</v>
      </c>
      <c r="X4324" s="60">
        <f t="shared" si="206"/>
        <v>0</v>
      </c>
      <c r="Z4324" s="111">
        <f t="shared" si="207"/>
        <v>0</v>
      </c>
      <c r="AJ4324" s="110"/>
    </row>
    <row r="4325" spans="15:36" x14ac:dyDescent="0.2">
      <c r="O4325" s="111">
        <f t="shared" si="205"/>
        <v>0</v>
      </c>
      <c r="X4325" s="60">
        <f t="shared" si="206"/>
        <v>0</v>
      </c>
      <c r="Z4325" s="111">
        <f t="shared" si="207"/>
        <v>0</v>
      </c>
      <c r="AJ4325" s="110"/>
    </row>
    <row r="4326" spans="15:36" x14ac:dyDescent="0.2">
      <c r="O4326" s="111">
        <f t="shared" si="205"/>
        <v>0</v>
      </c>
      <c r="X4326" s="60">
        <f t="shared" si="206"/>
        <v>0</v>
      </c>
      <c r="Z4326" s="111">
        <f t="shared" si="207"/>
        <v>0</v>
      </c>
      <c r="AJ4326" s="110"/>
    </row>
    <row r="4327" spans="15:36" x14ac:dyDescent="0.2">
      <c r="O4327" s="111">
        <f t="shared" si="205"/>
        <v>0</v>
      </c>
      <c r="X4327" s="60">
        <f t="shared" si="206"/>
        <v>0</v>
      </c>
      <c r="Z4327" s="111">
        <f t="shared" si="207"/>
        <v>0</v>
      </c>
      <c r="AJ4327" s="110"/>
    </row>
    <row r="4328" spans="15:36" x14ac:dyDescent="0.2">
      <c r="O4328" s="111">
        <f t="shared" si="205"/>
        <v>0</v>
      </c>
      <c r="X4328" s="60">
        <f t="shared" si="206"/>
        <v>0</v>
      </c>
      <c r="Z4328" s="111">
        <f t="shared" si="207"/>
        <v>0</v>
      </c>
      <c r="AJ4328" s="110"/>
    </row>
    <row r="4329" spans="15:36" x14ac:dyDescent="0.2">
      <c r="O4329" s="111">
        <f t="shared" si="205"/>
        <v>0</v>
      </c>
      <c r="X4329" s="60">
        <f t="shared" si="206"/>
        <v>0</v>
      </c>
      <c r="Z4329" s="111">
        <f t="shared" si="207"/>
        <v>0</v>
      </c>
      <c r="AJ4329" s="110"/>
    </row>
    <row r="4330" spans="15:36" x14ac:dyDescent="0.2">
      <c r="O4330" s="111">
        <f t="shared" si="205"/>
        <v>0</v>
      </c>
      <c r="X4330" s="60">
        <f t="shared" si="206"/>
        <v>0</v>
      </c>
      <c r="Z4330" s="111">
        <f t="shared" si="207"/>
        <v>0</v>
      </c>
      <c r="AJ4330" s="110"/>
    </row>
    <row r="4331" spans="15:36" x14ac:dyDescent="0.2">
      <c r="O4331" s="111">
        <f t="shared" si="205"/>
        <v>0</v>
      </c>
      <c r="X4331" s="60">
        <f t="shared" si="206"/>
        <v>0</v>
      </c>
      <c r="Z4331" s="111">
        <f t="shared" si="207"/>
        <v>0</v>
      </c>
      <c r="AJ4331" s="110"/>
    </row>
    <row r="4332" spans="15:36" x14ac:dyDescent="0.2">
      <c r="O4332" s="111">
        <f t="shared" si="205"/>
        <v>0</v>
      </c>
      <c r="X4332" s="60">
        <f t="shared" si="206"/>
        <v>0</v>
      </c>
      <c r="Z4332" s="111">
        <f t="shared" si="207"/>
        <v>0</v>
      </c>
      <c r="AJ4332" s="110"/>
    </row>
    <row r="4333" spans="15:36" x14ac:dyDescent="0.2">
      <c r="O4333" s="111">
        <f t="shared" si="205"/>
        <v>0</v>
      </c>
      <c r="X4333" s="60">
        <f t="shared" si="206"/>
        <v>0</v>
      </c>
      <c r="Z4333" s="111">
        <f t="shared" si="207"/>
        <v>0</v>
      </c>
      <c r="AJ4333" s="110"/>
    </row>
    <row r="4334" spans="15:36" x14ac:dyDescent="0.2">
      <c r="O4334" s="111">
        <f t="shared" si="205"/>
        <v>0</v>
      </c>
      <c r="X4334" s="60">
        <f t="shared" si="206"/>
        <v>0</v>
      </c>
      <c r="Z4334" s="111">
        <f t="shared" si="207"/>
        <v>0</v>
      </c>
      <c r="AJ4334" s="110"/>
    </row>
    <row r="4335" spans="15:36" x14ac:dyDescent="0.2">
      <c r="O4335" s="111">
        <f t="shared" si="205"/>
        <v>0</v>
      </c>
      <c r="X4335" s="60">
        <f t="shared" si="206"/>
        <v>0</v>
      </c>
      <c r="Z4335" s="111">
        <f t="shared" si="207"/>
        <v>0</v>
      </c>
      <c r="AJ4335" s="110"/>
    </row>
    <row r="4336" spans="15:36" x14ac:dyDescent="0.2">
      <c r="O4336" s="111">
        <f t="shared" si="205"/>
        <v>0</v>
      </c>
      <c r="X4336" s="60">
        <f t="shared" si="206"/>
        <v>0</v>
      </c>
      <c r="Z4336" s="111">
        <f t="shared" si="207"/>
        <v>0</v>
      </c>
      <c r="AJ4336" s="110"/>
    </row>
    <row r="4337" spans="15:36" x14ac:dyDescent="0.2">
      <c r="O4337" s="111">
        <f t="shared" si="205"/>
        <v>0</v>
      </c>
      <c r="X4337" s="60">
        <f t="shared" si="206"/>
        <v>0</v>
      </c>
      <c r="Z4337" s="111">
        <f t="shared" si="207"/>
        <v>0</v>
      </c>
      <c r="AJ4337" s="110"/>
    </row>
    <row r="4338" spans="15:36" x14ac:dyDescent="0.2">
      <c r="O4338" s="111">
        <f t="shared" si="205"/>
        <v>0</v>
      </c>
      <c r="X4338" s="60">
        <f t="shared" si="206"/>
        <v>0</v>
      </c>
      <c r="Z4338" s="111">
        <f t="shared" si="207"/>
        <v>0</v>
      </c>
      <c r="AJ4338" s="110"/>
    </row>
    <row r="4339" spans="15:36" x14ac:dyDescent="0.2">
      <c r="O4339" s="111">
        <f t="shared" si="205"/>
        <v>0</v>
      </c>
      <c r="X4339" s="60">
        <f t="shared" si="206"/>
        <v>0</v>
      </c>
      <c r="Z4339" s="111">
        <f t="shared" si="207"/>
        <v>0</v>
      </c>
      <c r="AJ4339" s="110"/>
    </row>
    <row r="4340" spans="15:36" x14ac:dyDescent="0.2">
      <c r="O4340" s="111">
        <f t="shared" si="205"/>
        <v>0</v>
      </c>
      <c r="X4340" s="60">
        <f t="shared" si="206"/>
        <v>0</v>
      </c>
      <c r="Z4340" s="111">
        <f t="shared" si="207"/>
        <v>0</v>
      </c>
      <c r="AJ4340" s="110"/>
    </row>
    <row r="4341" spans="15:36" x14ac:dyDescent="0.2">
      <c r="O4341" s="111">
        <f t="shared" si="205"/>
        <v>0</v>
      </c>
      <c r="X4341" s="60">
        <f t="shared" si="206"/>
        <v>0</v>
      </c>
      <c r="Z4341" s="111">
        <f t="shared" si="207"/>
        <v>0</v>
      </c>
      <c r="AJ4341" s="110"/>
    </row>
    <row r="4342" spans="15:36" x14ac:dyDescent="0.2">
      <c r="O4342" s="111">
        <f t="shared" si="205"/>
        <v>0</v>
      </c>
      <c r="X4342" s="60">
        <f t="shared" si="206"/>
        <v>0</v>
      </c>
      <c r="Z4342" s="111">
        <f t="shared" si="207"/>
        <v>0</v>
      </c>
      <c r="AJ4342" s="110"/>
    </row>
    <row r="4343" spans="15:36" x14ac:dyDescent="0.2">
      <c r="O4343" s="111">
        <f t="shared" si="205"/>
        <v>0</v>
      </c>
      <c r="X4343" s="60">
        <f t="shared" si="206"/>
        <v>0</v>
      </c>
      <c r="Z4343" s="111">
        <f t="shared" si="207"/>
        <v>0</v>
      </c>
      <c r="AJ4343" s="110"/>
    </row>
    <row r="4344" spans="15:36" x14ac:dyDescent="0.2">
      <c r="O4344" s="111">
        <f t="shared" si="205"/>
        <v>0</v>
      </c>
      <c r="X4344" s="60">
        <f t="shared" si="206"/>
        <v>0</v>
      </c>
      <c r="Z4344" s="111">
        <f t="shared" si="207"/>
        <v>0</v>
      </c>
      <c r="AJ4344" s="110"/>
    </row>
    <row r="4345" spans="15:36" x14ac:dyDescent="0.2">
      <c r="O4345" s="111">
        <f t="shared" si="205"/>
        <v>0</v>
      </c>
      <c r="X4345" s="60">
        <f t="shared" si="206"/>
        <v>0</v>
      </c>
      <c r="Z4345" s="111">
        <f t="shared" si="207"/>
        <v>0</v>
      </c>
      <c r="AJ4345" s="110"/>
    </row>
    <row r="4346" spans="15:36" x14ac:dyDescent="0.2">
      <c r="O4346" s="111">
        <f t="shared" si="205"/>
        <v>0</v>
      </c>
      <c r="X4346" s="60">
        <f t="shared" si="206"/>
        <v>0</v>
      </c>
      <c r="Z4346" s="111">
        <f t="shared" si="207"/>
        <v>0</v>
      </c>
      <c r="AJ4346" s="110"/>
    </row>
    <row r="4347" spans="15:36" x14ac:dyDescent="0.2">
      <c r="O4347" s="111">
        <f t="shared" si="205"/>
        <v>0</v>
      </c>
      <c r="X4347" s="60">
        <f t="shared" si="206"/>
        <v>0</v>
      </c>
      <c r="Z4347" s="111">
        <f t="shared" si="207"/>
        <v>0</v>
      </c>
      <c r="AJ4347" s="110"/>
    </row>
    <row r="4348" spans="15:36" x14ac:dyDescent="0.2">
      <c r="O4348" s="111">
        <f t="shared" si="205"/>
        <v>0</v>
      </c>
      <c r="X4348" s="60">
        <f t="shared" si="206"/>
        <v>0</v>
      </c>
      <c r="Z4348" s="111">
        <f t="shared" si="207"/>
        <v>0</v>
      </c>
      <c r="AJ4348" s="110"/>
    </row>
    <row r="4349" spans="15:36" x14ac:dyDescent="0.2">
      <c r="O4349" s="111">
        <f t="shared" si="205"/>
        <v>0</v>
      </c>
      <c r="X4349" s="60">
        <f t="shared" si="206"/>
        <v>0</v>
      </c>
      <c r="Z4349" s="111">
        <f t="shared" si="207"/>
        <v>0</v>
      </c>
      <c r="AJ4349" s="110"/>
    </row>
    <row r="4350" spans="15:36" x14ac:dyDescent="0.2">
      <c r="O4350" s="111">
        <f t="shared" si="205"/>
        <v>0</v>
      </c>
      <c r="X4350" s="60">
        <f t="shared" si="206"/>
        <v>0</v>
      </c>
      <c r="Z4350" s="111">
        <f t="shared" si="207"/>
        <v>0</v>
      </c>
      <c r="AJ4350" s="110"/>
    </row>
    <row r="4351" spans="15:36" x14ac:dyDescent="0.2">
      <c r="O4351" s="111">
        <f t="shared" si="205"/>
        <v>0</v>
      </c>
      <c r="X4351" s="60">
        <f t="shared" si="206"/>
        <v>0</v>
      </c>
      <c r="Z4351" s="111">
        <f t="shared" si="207"/>
        <v>0</v>
      </c>
      <c r="AJ4351" s="110"/>
    </row>
    <row r="4352" spans="15:36" x14ac:dyDescent="0.2">
      <c r="O4352" s="111">
        <f t="shared" si="205"/>
        <v>0</v>
      </c>
      <c r="X4352" s="60">
        <f t="shared" si="206"/>
        <v>0</v>
      </c>
      <c r="Z4352" s="111">
        <f t="shared" si="207"/>
        <v>0</v>
      </c>
      <c r="AJ4352" s="110"/>
    </row>
    <row r="4353" spans="15:36" x14ac:dyDescent="0.2">
      <c r="O4353" s="111">
        <f t="shared" si="205"/>
        <v>0</v>
      </c>
      <c r="X4353" s="60">
        <f t="shared" si="206"/>
        <v>0</v>
      </c>
      <c r="Z4353" s="111">
        <f t="shared" si="207"/>
        <v>0</v>
      </c>
      <c r="AJ4353" s="110"/>
    </row>
    <row r="4354" spans="15:36" x14ac:dyDescent="0.2">
      <c r="O4354" s="111">
        <f t="shared" si="205"/>
        <v>0</v>
      </c>
      <c r="X4354" s="60">
        <f t="shared" si="206"/>
        <v>0</v>
      </c>
      <c r="Z4354" s="111">
        <f t="shared" si="207"/>
        <v>0</v>
      </c>
      <c r="AJ4354" s="110"/>
    </row>
    <row r="4355" spans="15:36" x14ac:dyDescent="0.2">
      <c r="O4355" s="111">
        <f t="shared" ref="O4355:O4418" si="208">(J4355+K4355)-L4355+M4355-N4355</f>
        <v>0</v>
      </c>
      <c r="X4355" s="60">
        <f t="shared" si="206"/>
        <v>0</v>
      </c>
      <c r="Z4355" s="111">
        <f t="shared" si="207"/>
        <v>0</v>
      </c>
      <c r="AJ4355" s="110"/>
    </row>
    <row r="4356" spans="15:36" x14ac:dyDescent="0.2">
      <c r="O4356" s="111">
        <f t="shared" si="208"/>
        <v>0</v>
      </c>
      <c r="X4356" s="60">
        <f t="shared" ref="X4356:X4419" si="209">W4356*U4356</f>
        <v>0</v>
      </c>
      <c r="Z4356" s="111">
        <f t="shared" ref="Z4356:Z4419" si="210">Y4356*U4356</f>
        <v>0</v>
      </c>
      <c r="AJ4356" s="110"/>
    </row>
    <row r="4357" spans="15:36" x14ac:dyDescent="0.2">
      <c r="O4357" s="111">
        <f t="shared" si="208"/>
        <v>0</v>
      </c>
      <c r="X4357" s="60">
        <f t="shared" si="209"/>
        <v>0</v>
      </c>
      <c r="Z4357" s="111">
        <f t="shared" si="210"/>
        <v>0</v>
      </c>
      <c r="AJ4357" s="110"/>
    </row>
    <row r="4358" spans="15:36" x14ac:dyDescent="0.2">
      <c r="O4358" s="111">
        <f t="shared" si="208"/>
        <v>0</v>
      </c>
      <c r="X4358" s="60">
        <f t="shared" si="209"/>
        <v>0</v>
      </c>
      <c r="Z4358" s="111">
        <f t="shared" si="210"/>
        <v>0</v>
      </c>
      <c r="AJ4358" s="110"/>
    </row>
    <row r="4359" spans="15:36" x14ac:dyDescent="0.2">
      <c r="O4359" s="111">
        <f t="shared" si="208"/>
        <v>0</v>
      </c>
      <c r="X4359" s="60">
        <f t="shared" si="209"/>
        <v>0</v>
      </c>
      <c r="Z4359" s="111">
        <f t="shared" si="210"/>
        <v>0</v>
      </c>
      <c r="AJ4359" s="110"/>
    </row>
    <row r="4360" spans="15:36" x14ac:dyDescent="0.2">
      <c r="O4360" s="111">
        <f t="shared" si="208"/>
        <v>0</v>
      </c>
      <c r="X4360" s="60">
        <f t="shared" si="209"/>
        <v>0</v>
      </c>
      <c r="Z4360" s="111">
        <f t="shared" si="210"/>
        <v>0</v>
      </c>
      <c r="AJ4360" s="110"/>
    </row>
    <row r="4361" spans="15:36" x14ac:dyDescent="0.2">
      <c r="O4361" s="111">
        <f t="shared" si="208"/>
        <v>0</v>
      </c>
      <c r="X4361" s="60">
        <f t="shared" si="209"/>
        <v>0</v>
      </c>
      <c r="Z4361" s="111">
        <f t="shared" si="210"/>
        <v>0</v>
      </c>
      <c r="AJ4361" s="110"/>
    </row>
    <row r="4362" spans="15:36" x14ac:dyDescent="0.2">
      <c r="O4362" s="111">
        <f t="shared" si="208"/>
        <v>0</v>
      </c>
      <c r="X4362" s="60">
        <f t="shared" si="209"/>
        <v>0</v>
      </c>
      <c r="Z4362" s="111">
        <f t="shared" si="210"/>
        <v>0</v>
      </c>
      <c r="AJ4362" s="110"/>
    </row>
    <row r="4363" spans="15:36" x14ac:dyDescent="0.2">
      <c r="O4363" s="111">
        <f t="shared" si="208"/>
        <v>0</v>
      </c>
      <c r="X4363" s="60">
        <f t="shared" si="209"/>
        <v>0</v>
      </c>
      <c r="Z4363" s="111">
        <f t="shared" si="210"/>
        <v>0</v>
      </c>
      <c r="AJ4363" s="110"/>
    </row>
    <row r="4364" spans="15:36" x14ac:dyDescent="0.2">
      <c r="O4364" s="111">
        <f t="shared" si="208"/>
        <v>0</v>
      </c>
      <c r="X4364" s="60">
        <f t="shared" si="209"/>
        <v>0</v>
      </c>
      <c r="Z4364" s="111">
        <f t="shared" si="210"/>
        <v>0</v>
      </c>
      <c r="AJ4364" s="110"/>
    </row>
    <row r="4365" spans="15:36" x14ac:dyDescent="0.2">
      <c r="O4365" s="111">
        <f t="shared" si="208"/>
        <v>0</v>
      </c>
      <c r="X4365" s="60">
        <f t="shared" si="209"/>
        <v>0</v>
      </c>
      <c r="Z4365" s="111">
        <f t="shared" si="210"/>
        <v>0</v>
      </c>
      <c r="AJ4365" s="110"/>
    </row>
    <row r="4366" spans="15:36" x14ac:dyDescent="0.2">
      <c r="O4366" s="111">
        <f t="shared" si="208"/>
        <v>0</v>
      </c>
      <c r="X4366" s="60">
        <f t="shared" si="209"/>
        <v>0</v>
      </c>
      <c r="Z4366" s="111">
        <f t="shared" si="210"/>
        <v>0</v>
      </c>
      <c r="AJ4366" s="110"/>
    </row>
    <row r="4367" spans="15:36" x14ac:dyDescent="0.2">
      <c r="O4367" s="111">
        <f t="shared" si="208"/>
        <v>0</v>
      </c>
      <c r="X4367" s="60">
        <f t="shared" si="209"/>
        <v>0</v>
      </c>
      <c r="Z4367" s="111">
        <f t="shared" si="210"/>
        <v>0</v>
      </c>
      <c r="AJ4367" s="110"/>
    </row>
    <row r="4368" spans="15:36" x14ac:dyDescent="0.2">
      <c r="O4368" s="111">
        <f t="shared" si="208"/>
        <v>0</v>
      </c>
      <c r="X4368" s="60">
        <f t="shared" si="209"/>
        <v>0</v>
      </c>
      <c r="Z4368" s="111">
        <f t="shared" si="210"/>
        <v>0</v>
      </c>
      <c r="AJ4368" s="110"/>
    </row>
    <row r="4369" spans="15:36" x14ac:dyDescent="0.2">
      <c r="O4369" s="111">
        <f t="shared" si="208"/>
        <v>0</v>
      </c>
      <c r="X4369" s="60">
        <f t="shared" si="209"/>
        <v>0</v>
      </c>
      <c r="Z4369" s="111">
        <f t="shared" si="210"/>
        <v>0</v>
      </c>
      <c r="AJ4369" s="110"/>
    </row>
    <row r="4370" spans="15:36" x14ac:dyDescent="0.2">
      <c r="O4370" s="111">
        <f t="shared" si="208"/>
        <v>0</v>
      </c>
      <c r="X4370" s="60">
        <f t="shared" si="209"/>
        <v>0</v>
      </c>
      <c r="Z4370" s="111">
        <f t="shared" si="210"/>
        <v>0</v>
      </c>
      <c r="AJ4370" s="110"/>
    </row>
    <row r="4371" spans="15:36" x14ac:dyDescent="0.2">
      <c r="O4371" s="111">
        <f t="shared" si="208"/>
        <v>0</v>
      </c>
      <c r="X4371" s="60">
        <f t="shared" si="209"/>
        <v>0</v>
      </c>
      <c r="Z4371" s="111">
        <f t="shared" si="210"/>
        <v>0</v>
      </c>
      <c r="AJ4371" s="110"/>
    </row>
    <row r="4372" spans="15:36" x14ac:dyDescent="0.2">
      <c r="O4372" s="111">
        <f t="shared" si="208"/>
        <v>0</v>
      </c>
      <c r="X4372" s="60">
        <f t="shared" si="209"/>
        <v>0</v>
      </c>
      <c r="Z4372" s="111">
        <f t="shared" si="210"/>
        <v>0</v>
      </c>
      <c r="AJ4372" s="110"/>
    </row>
    <row r="4373" spans="15:36" x14ac:dyDescent="0.2">
      <c r="O4373" s="111">
        <f t="shared" si="208"/>
        <v>0</v>
      </c>
      <c r="X4373" s="60">
        <f t="shared" si="209"/>
        <v>0</v>
      </c>
      <c r="Z4373" s="111">
        <f t="shared" si="210"/>
        <v>0</v>
      </c>
      <c r="AJ4373" s="110"/>
    </row>
    <row r="4374" spans="15:36" x14ac:dyDescent="0.2">
      <c r="O4374" s="111">
        <f t="shared" si="208"/>
        <v>0</v>
      </c>
      <c r="X4374" s="60">
        <f t="shared" si="209"/>
        <v>0</v>
      </c>
      <c r="Z4374" s="111">
        <f t="shared" si="210"/>
        <v>0</v>
      </c>
      <c r="AJ4374" s="110"/>
    </row>
    <row r="4375" spans="15:36" x14ac:dyDescent="0.2">
      <c r="O4375" s="111">
        <f t="shared" si="208"/>
        <v>0</v>
      </c>
      <c r="X4375" s="60">
        <f t="shared" si="209"/>
        <v>0</v>
      </c>
      <c r="Z4375" s="111">
        <f t="shared" si="210"/>
        <v>0</v>
      </c>
      <c r="AJ4375" s="110"/>
    </row>
    <row r="4376" spans="15:36" x14ac:dyDescent="0.2">
      <c r="O4376" s="111">
        <f t="shared" si="208"/>
        <v>0</v>
      </c>
      <c r="X4376" s="60">
        <f t="shared" si="209"/>
        <v>0</v>
      </c>
      <c r="Z4376" s="111">
        <f t="shared" si="210"/>
        <v>0</v>
      </c>
      <c r="AJ4376" s="110"/>
    </row>
    <row r="4377" spans="15:36" x14ac:dyDescent="0.2">
      <c r="O4377" s="111">
        <f t="shared" si="208"/>
        <v>0</v>
      </c>
      <c r="X4377" s="60">
        <f t="shared" si="209"/>
        <v>0</v>
      </c>
      <c r="Z4377" s="111">
        <f t="shared" si="210"/>
        <v>0</v>
      </c>
      <c r="AJ4377" s="110"/>
    </row>
    <row r="4378" spans="15:36" x14ac:dyDescent="0.2">
      <c r="O4378" s="111">
        <f t="shared" si="208"/>
        <v>0</v>
      </c>
      <c r="X4378" s="60">
        <f t="shared" si="209"/>
        <v>0</v>
      </c>
      <c r="Z4378" s="111">
        <f t="shared" si="210"/>
        <v>0</v>
      </c>
      <c r="AJ4378" s="110"/>
    </row>
    <row r="4379" spans="15:36" x14ac:dyDescent="0.2">
      <c r="O4379" s="111">
        <f t="shared" si="208"/>
        <v>0</v>
      </c>
      <c r="X4379" s="60">
        <f t="shared" si="209"/>
        <v>0</v>
      </c>
      <c r="Z4379" s="111">
        <f t="shared" si="210"/>
        <v>0</v>
      </c>
      <c r="AJ4379" s="110"/>
    </row>
    <row r="4380" spans="15:36" x14ac:dyDescent="0.2">
      <c r="O4380" s="111">
        <f t="shared" si="208"/>
        <v>0</v>
      </c>
      <c r="X4380" s="60">
        <f t="shared" si="209"/>
        <v>0</v>
      </c>
      <c r="Z4380" s="111">
        <f t="shared" si="210"/>
        <v>0</v>
      </c>
      <c r="AJ4380" s="110"/>
    </row>
    <row r="4381" spans="15:36" x14ac:dyDescent="0.2">
      <c r="O4381" s="111">
        <f t="shared" si="208"/>
        <v>0</v>
      </c>
      <c r="X4381" s="60">
        <f t="shared" si="209"/>
        <v>0</v>
      </c>
      <c r="Z4381" s="111">
        <f t="shared" si="210"/>
        <v>0</v>
      </c>
      <c r="AJ4381" s="110"/>
    </row>
    <row r="4382" spans="15:36" x14ac:dyDescent="0.2">
      <c r="O4382" s="111">
        <f t="shared" si="208"/>
        <v>0</v>
      </c>
      <c r="X4382" s="60">
        <f t="shared" si="209"/>
        <v>0</v>
      </c>
      <c r="Z4382" s="111">
        <f t="shared" si="210"/>
        <v>0</v>
      </c>
      <c r="AJ4382" s="110"/>
    </row>
    <row r="4383" spans="15:36" x14ac:dyDescent="0.2">
      <c r="O4383" s="111">
        <f t="shared" si="208"/>
        <v>0</v>
      </c>
      <c r="X4383" s="60">
        <f t="shared" si="209"/>
        <v>0</v>
      </c>
      <c r="Z4383" s="111">
        <f t="shared" si="210"/>
        <v>0</v>
      </c>
      <c r="AJ4383" s="110"/>
    </row>
    <row r="4384" spans="15:36" x14ac:dyDescent="0.2">
      <c r="O4384" s="111">
        <f t="shared" si="208"/>
        <v>0</v>
      </c>
      <c r="X4384" s="60">
        <f t="shared" si="209"/>
        <v>0</v>
      </c>
      <c r="Z4384" s="111">
        <f t="shared" si="210"/>
        <v>0</v>
      </c>
      <c r="AJ4384" s="110"/>
    </row>
    <row r="4385" spans="15:36" x14ac:dyDescent="0.2">
      <c r="O4385" s="111">
        <f t="shared" si="208"/>
        <v>0</v>
      </c>
      <c r="X4385" s="60">
        <f t="shared" si="209"/>
        <v>0</v>
      </c>
      <c r="Z4385" s="111">
        <f t="shared" si="210"/>
        <v>0</v>
      </c>
      <c r="AJ4385" s="110"/>
    </row>
    <row r="4386" spans="15:36" x14ac:dyDescent="0.2">
      <c r="O4386" s="111">
        <f t="shared" si="208"/>
        <v>0</v>
      </c>
      <c r="X4386" s="60">
        <f t="shared" si="209"/>
        <v>0</v>
      </c>
      <c r="Z4386" s="111">
        <f t="shared" si="210"/>
        <v>0</v>
      </c>
      <c r="AJ4386" s="110"/>
    </row>
    <row r="4387" spans="15:36" x14ac:dyDescent="0.2">
      <c r="O4387" s="111">
        <f t="shared" si="208"/>
        <v>0</v>
      </c>
      <c r="X4387" s="60">
        <f t="shared" si="209"/>
        <v>0</v>
      </c>
      <c r="Z4387" s="111">
        <f t="shared" si="210"/>
        <v>0</v>
      </c>
      <c r="AJ4387" s="110"/>
    </row>
    <row r="4388" spans="15:36" x14ac:dyDescent="0.2">
      <c r="O4388" s="111">
        <f t="shared" si="208"/>
        <v>0</v>
      </c>
      <c r="X4388" s="60">
        <f t="shared" si="209"/>
        <v>0</v>
      </c>
      <c r="Z4388" s="111">
        <f t="shared" si="210"/>
        <v>0</v>
      </c>
      <c r="AJ4388" s="110"/>
    </row>
    <row r="4389" spans="15:36" x14ac:dyDescent="0.2">
      <c r="O4389" s="111">
        <f t="shared" si="208"/>
        <v>0</v>
      </c>
      <c r="X4389" s="60">
        <f t="shared" si="209"/>
        <v>0</v>
      </c>
      <c r="Z4389" s="111">
        <f t="shared" si="210"/>
        <v>0</v>
      </c>
      <c r="AJ4389" s="110"/>
    </row>
    <row r="4390" spans="15:36" x14ac:dyDescent="0.2">
      <c r="O4390" s="111">
        <f t="shared" si="208"/>
        <v>0</v>
      </c>
      <c r="X4390" s="60">
        <f t="shared" si="209"/>
        <v>0</v>
      </c>
      <c r="Z4390" s="111">
        <f t="shared" si="210"/>
        <v>0</v>
      </c>
      <c r="AJ4390" s="110"/>
    </row>
    <row r="4391" spans="15:36" x14ac:dyDescent="0.2">
      <c r="O4391" s="111">
        <f t="shared" si="208"/>
        <v>0</v>
      </c>
      <c r="X4391" s="60">
        <f t="shared" si="209"/>
        <v>0</v>
      </c>
      <c r="Z4391" s="111">
        <f t="shared" si="210"/>
        <v>0</v>
      </c>
      <c r="AJ4391" s="110"/>
    </row>
    <row r="4392" spans="15:36" x14ac:dyDescent="0.2">
      <c r="O4392" s="111">
        <f t="shared" si="208"/>
        <v>0</v>
      </c>
      <c r="X4392" s="60">
        <f t="shared" si="209"/>
        <v>0</v>
      </c>
      <c r="Z4392" s="111">
        <f t="shared" si="210"/>
        <v>0</v>
      </c>
      <c r="AJ4392" s="110"/>
    </row>
    <row r="4393" spans="15:36" x14ac:dyDescent="0.2">
      <c r="O4393" s="111">
        <f t="shared" si="208"/>
        <v>0</v>
      </c>
      <c r="X4393" s="60">
        <f t="shared" si="209"/>
        <v>0</v>
      </c>
      <c r="Z4393" s="111">
        <f t="shared" si="210"/>
        <v>0</v>
      </c>
      <c r="AJ4393" s="110"/>
    </row>
    <row r="4394" spans="15:36" x14ac:dyDescent="0.2">
      <c r="O4394" s="111">
        <f t="shared" si="208"/>
        <v>0</v>
      </c>
      <c r="X4394" s="60">
        <f t="shared" si="209"/>
        <v>0</v>
      </c>
      <c r="Z4394" s="111">
        <f t="shared" si="210"/>
        <v>0</v>
      </c>
      <c r="AJ4394" s="110"/>
    </row>
    <row r="4395" spans="15:36" x14ac:dyDescent="0.2">
      <c r="O4395" s="111">
        <f t="shared" si="208"/>
        <v>0</v>
      </c>
      <c r="X4395" s="60">
        <f t="shared" si="209"/>
        <v>0</v>
      </c>
      <c r="Z4395" s="111">
        <f t="shared" si="210"/>
        <v>0</v>
      </c>
      <c r="AJ4395" s="110"/>
    </row>
    <row r="4396" spans="15:36" x14ac:dyDescent="0.2">
      <c r="O4396" s="111">
        <f t="shared" si="208"/>
        <v>0</v>
      </c>
      <c r="X4396" s="60">
        <f t="shared" si="209"/>
        <v>0</v>
      </c>
      <c r="Z4396" s="111">
        <f t="shared" si="210"/>
        <v>0</v>
      </c>
      <c r="AJ4396" s="110"/>
    </row>
    <row r="4397" spans="15:36" x14ac:dyDescent="0.2">
      <c r="O4397" s="111">
        <f t="shared" si="208"/>
        <v>0</v>
      </c>
      <c r="X4397" s="60">
        <f t="shared" si="209"/>
        <v>0</v>
      </c>
      <c r="Z4397" s="111">
        <f t="shared" si="210"/>
        <v>0</v>
      </c>
      <c r="AJ4397" s="110"/>
    </row>
    <row r="4398" spans="15:36" x14ac:dyDescent="0.2">
      <c r="O4398" s="111">
        <f t="shared" si="208"/>
        <v>0</v>
      </c>
      <c r="X4398" s="60">
        <f t="shared" si="209"/>
        <v>0</v>
      </c>
      <c r="Z4398" s="111">
        <f t="shared" si="210"/>
        <v>0</v>
      </c>
      <c r="AJ4398" s="110"/>
    </row>
    <row r="4399" spans="15:36" x14ac:dyDescent="0.2">
      <c r="O4399" s="111">
        <f t="shared" si="208"/>
        <v>0</v>
      </c>
      <c r="X4399" s="60">
        <f t="shared" si="209"/>
        <v>0</v>
      </c>
      <c r="Z4399" s="111">
        <f t="shared" si="210"/>
        <v>0</v>
      </c>
      <c r="AJ4399" s="110"/>
    </row>
    <row r="4400" spans="15:36" x14ac:dyDescent="0.2">
      <c r="O4400" s="111">
        <f t="shared" si="208"/>
        <v>0</v>
      </c>
      <c r="X4400" s="60">
        <f t="shared" si="209"/>
        <v>0</v>
      </c>
      <c r="Z4400" s="111">
        <f t="shared" si="210"/>
        <v>0</v>
      </c>
      <c r="AJ4400" s="110"/>
    </row>
    <row r="4401" spans="15:36" x14ac:dyDescent="0.2">
      <c r="O4401" s="111">
        <f t="shared" si="208"/>
        <v>0</v>
      </c>
      <c r="X4401" s="60">
        <f t="shared" si="209"/>
        <v>0</v>
      </c>
      <c r="Z4401" s="111">
        <f t="shared" si="210"/>
        <v>0</v>
      </c>
      <c r="AJ4401" s="110"/>
    </row>
    <row r="4402" spans="15:36" x14ac:dyDescent="0.2">
      <c r="O4402" s="111">
        <f t="shared" si="208"/>
        <v>0</v>
      </c>
      <c r="X4402" s="60">
        <f t="shared" si="209"/>
        <v>0</v>
      </c>
      <c r="Z4402" s="111">
        <f t="shared" si="210"/>
        <v>0</v>
      </c>
      <c r="AJ4402" s="110"/>
    </row>
    <row r="4403" spans="15:36" x14ac:dyDescent="0.2">
      <c r="O4403" s="111">
        <f t="shared" si="208"/>
        <v>0</v>
      </c>
      <c r="X4403" s="60">
        <f t="shared" si="209"/>
        <v>0</v>
      </c>
      <c r="Z4403" s="111">
        <f t="shared" si="210"/>
        <v>0</v>
      </c>
      <c r="AJ4403" s="110"/>
    </row>
    <row r="4404" spans="15:36" x14ac:dyDescent="0.2">
      <c r="O4404" s="111">
        <f t="shared" si="208"/>
        <v>0</v>
      </c>
      <c r="X4404" s="60">
        <f t="shared" si="209"/>
        <v>0</v>
      </c>
      <c r="Z4404" s="111">
        <f t="shared" si="210"/>
        <v>0</v>
      </c>
      <c r="AJ4404" s="110"/>
    </row>
    <row r="4405" spans="15:36" x14ac:dyDescent="0.2">
      <c r="O4405" s="111">
        <f t="shared" si="208"/>
        <v>0</v>
      </c>
      <c r="X4405" s="60">
        <f t="shared" si="209"/>
        <v>0</v>
      </c>
      <c r="Z4405" s="111">
        <f t="shared" si="210"/>
        <v>0</v>
      </c>
      <c r="AJ4405" s="110"/>
    </row>
    <row r="4406" spans="15:36" x14ac:dyDescent="0.2">
      <c r="O4406" s="111">
        <f t="shared" si="208"/>
        <v>0</v>
      </c>
      <c r="X4406" s="60">
        <f t="shared" si="209"/>
        <v>0</v>
      </c>
      <c r="Z4406" s="111">
        <f t="shared" si="210"/>
        <v>0</v>
      </c>
      <c r="AJ4406" s="110"/>
    </row>
    <row r="4407" spans="15:36" x14ac:dyDescent="0.2">
      <c r="O4407" s="111">
        <f t="shared" si="208"/>
        <v>0</v>
      </c>
      <c r="X4407" s="60">
        <f t="shared" si="209"/>
        <v>0</v>
      </c>
      <c r="Z4407" s="111">
        <f t="shared" si="210"/>
        <v>0</v>
      </c>
      <c r="AJ4407" s="110"/>
    </row>
    <row r="4408" spans="15:36" x14ac:dyDescent="0.2">
      <c r="O4408" s="111">
        <f t="shared" si="208"/>
        <v>0</v>
      </c>
      <c r="X4408" s="60">
        <f t="shared" si="209"/>
        <v>0</v>
      </c>
      <c r="Z4408" s="111">
        <f t="shared" si="210"/>
        <v>0</v>
      </c>
      <c r="AJ4408" s="110"/>
    </row>
    <row r="4409" spans="15:36" x14ac:dyDescent="0.2">
      <c r="O4409" s="111">
        <f t="shared" si="208"/>
        <v>0</v>
      </c>
      <c r="X4409" s="60">
        <f t="shared" si="209"/>
        <v>0</v>
      </c>
      <c r="Z4409" s="111">
        <f t="shared" si="210"/>
        <v>0</v>
      </c>
      <c r="AJ4409" s="110"/>
    </row>
    <row r="4410" spans="15:36" x14ac:dyDescent="0.2">
      <c r="O4410" s="111">
        <f t="shared" si="208"/>
        <v>0</v>
      </c>
      <c r="X4410" s="60">
        <f t="shared" si="209"/>
        <v>0</v>
      </c>
      <c r="Z4410" s="111">
        <f t="shared" si="210"/>
        <v>0</v>
      </c>
      <c r="AJ4410" s="110"/>
    </row>
    <row r="4411" spans="15:36" x14ac:dyDescent="0.2">
      <c r="O4411" s="111">
        <f t="shared" si="208"/>
        <v>0</v>
      </c>
      <c r="X4411" s="60">
        <f t="shared" si="209"/>
        <v>0</v>
      </c>
      <c r="Z4411" s="111">
        <f t="shared" si="210"/>
        <v>0</v>
      </c>
      <c r="AJ4411" s="110"/>
    </row>
    <row r="4412" spans="15:36" x14ac:dyDescent="0.2">
      <c r="O4412" s="111">
        <f t="shared" si="208"/>
        <v>0</v>
      </c>
      <c r="X4412" s="60">
        <f t="shared" si="209"/>
        <v>0</v>
      </c>
      <c r="Z4412" s="111">
        <f t="shared" si="210"/>
        <v>0</v>
      </c>
      <c r="AJ4412" s="110"/>
    </row>
    <row r="4413" spans="15:36" x14ac:dyDescent="0.2">
      <c r="O4413" s="111">
        <f t="shared" si="208"/>
        <v>0</v>
      </c>
      <c r="X4413" s="60">
        <f t="shared" si="209"/>
        <v>0</v>
      </c>
      <c r="Z4413" s="111">
        <f t="shared" si="210"/>
        <v>0</v>
      </c>
      <c r="AJ4413" s="110"/>
    </row>
    <row r="4414" spans="15:36" x14ac:dyDescent="0.2">
      <c r="O4414" s="111">
        <f t="shared" si="208"/>
        <v>0</v>
      </c>
      <c r="X4414" s="60">
        <f t="shared" si="209"/>
        <v>0</v>
      </c>
      <c r="Z4414" s="111">
        <f t="shared" si="210"/>
        <v>0</v>
      </c>
      <c r="AJ4414" s="110"/>
    </row>
    <row r="4415" spans="15:36" x14ac:dyDescent="0.2">
      <c r="O4415" s="111">
        <f t="shared" si="208"/>
        <v>0</v>
      </c>
      <c r="X4415" s="60">
        <f t="shared" si="209"/>
        <v>0</v>
      </c>
      <c r="Z4415" s="111">
        <f t="shared" si="210"/>
        <v>0</v>
      </c>
      <c r="AJ4415" s="110"/>
    </row>
    <row r="4416" spans="15:36" x14ac:dyDescent="0.2">
      <c r="O4416" s="111">
        <f t="shared" si="208"/>
        <v>0</v>
      </c>
      <c r="X4416" s="60">
        <f t="shared" si="209"/>
        <v>0</v>
      </c>
      <c r="Z4416" s="111">
        <f t="shared" si="210"/>
        <v>0</v>
      </c>
      <c r="AJ4416" s="110"/>
    </row>
    <row r="4417" spans="15:36" x14ac:dyDescent="0.2">
      <c r="O4417" s="111">
        <f t="shared" si="208"/>
        <v>0</v>
      </c>
      <c r="X4417" s="60">
        <f t="shared" si="209"/>
        <v>0</v>
      </c>
      <c r="Z4417" s="111">
        <f t="shared" si="210"/>
        <v>0</v>
      </c>
      <c r="AJ4417" s="110"/>
    </row>
    <row r="4418" spans="15:36" x14ac:dyDescent="0.2">
      <c r="O4418" s="111">
        <f t="shared" si="208"/>
        <v>0</v>
      </c>
      <c r="X4418" s="60">
        <f t="shared" si="209"/>
        <v>0</v>
      </c>
      <c r="Z4418" s="111">
        <f t="shared" si="210"/>
        <v>0</v>
      </c>
      <c r="AJ4418" s="110"/>
    </row>
    <row r="4419" spans="15:36" x14ac:dyDescent="0.2">
      <c r="O4419" s="111">
        <f t="shared" ref="O4419:O4482" si="211">(J4419+K4419)-L4419+M4419-N4419</f>
        <v>0</v>
      </c>
      <c r="X4419" s="60">
        <f t="shared" si="209"/>
        <v>0</v>
      </c>
      <c r="Z4419" s="111">
        <f t="shared" si="210"/>
        <v>0</v>
      </c>
      <c r="AJ4419" s="110"/>
    </row>
    <row r="4420" spans="15:36" x14ac:dyDescent="0.2">
      <c r="O4420" s="111">
        <f t="shared" si="211"/>
        <v>0</v>
      </c>
      <c r="X4420" s="60">
        <f t="shared" ref="X4420:X4483" si="212">W4420*U4420</f>
        <v>0</v>
      </c>
      <c r="Z4420" s="111">
        <f t="shared" ref="Z4420:Z4483" si="213">Y4420*U4420</f>
        <v>0</v>
      </c>
      <c r="AJ4420" s="110"/>
    </row>
    <row r="4421" spans="15:36" x14ac:dyDescent="0.2">
      <c r="O4421" s="111">
        <f t="shared" si="211"/>
        <v>0</v>
      </c>
      <c r="X4421" s="60">
        <f t="shared" si="212"/>
        <v>0</v>
      </c>
      <c r="Z4421" s="111">
        <f t="shared" si="213"/>
        <v>0</v>
      </c>
      <c r="AJ4421" s="110"/>
    </row>
    <row r="4422" spans="15:36" x14ac:dyDescent="0.2">
      <c r="O4422" s="111">
        <f t="shared" si="211"/>
        <v>0</v>
      </c>
      <c r="X4422" s="60">
        <f t="shared" si="212"/>
        <v>0</v>
      </c>
      <c r="Z4422" s="111">
        <f t="shared" si="213"/>
        <v>0</v>
      </c>
      <c r="AJ4422" s="110"/>
    </row>
    <row r="4423" spans="15:36" x14ac:dyDescent="0.2">
      <c r="O4423" s="111">
        <f t="shared" si="211"/>
        <v>0</v>
      </c>
      <c r="X4423" s="60">
        <f t="shared" si="212"/>
        <v>0</v>
      </c>
      <c r="Z4423" s="111">
        <f t="shared" si="213"/>
        <v>0</v>
      </c>
      <c r="AJ4423" s="110"/>
    </row>
    <row r="4424" spans="15:36" x14ac:dyDescent="0.2">
      <c r="O4424" s="111">
        <f t="shared" si="211"/>
        <v>0</v>
      </c>
      <c r="X4424" s="60">
        <f t="shared" si="212"/>
        <v>0</v>
      </c>
      <c r="Z4424" s="111">
        <f t="shared" si="213"/>
        <v>0</v>
      </c>
      <c r="AJ4424" s="110"/>
    </row>
    <row r="4425" spans="15:36" x14ac:dyDescent="0.2">
      <c r="O4425" s="111">
        <f t="shared" si="211"/>
        <v>0</v>
      </c>
      <c r="X4425" s="60">
        <f t="shared" si="212"/>
        <v>0</v>
      </c>
      <c r="Z4425" s="111">
        <f t="shared" si="213"/>
        <v>0</v>
      </c>
      <c r="AJ4425" s="110"/>
    </row>
    <row r="4426" spans="15:36" x14ac:dyDescent="0.2">
      <c r="O4426" s="111">
        <f t="shared" si="211"/>
        <v>0</v>
      </c>
      <c r="X4426" s="60">
        <f t="shared" si="212"/>
        <v>0</v>
      </c>
      <c r="Z4426" s="111">
        <f t="shared" si="213"/>
        <v>0</v>
      </c>
      <c r="AJ4426" s="110"/>
    </row>
    <row r="4427" spans="15:36" x14ac:dyDescent="0.2">
      <c r="O4427" s="111">
        <f t="shared" si="211"/>
        <v>0</v>
      </c>
      <c r="X4427" s="60">
        <f t="shared" si="212"/>
        <v>0</v>
      </c>
      <c r="Z4427" s="111">
        <f t="shared" si="213"/>
        <v>0</v>
      </c>
      <c r="AJ4427" s="110"/>
    </row>
    <row r="4428" spans="15:36" x14ac:dyDescent="0.2">
      <c r="O4428" s="111">
        <f t="shared" si="211"/>
        <v>0</v>
      </c>
      <c r="X4428" s="60">
        <f t="shared" si="212"/>
        <v>0</v>
      </c>
      <c r="Z4428" s="111">
        <f t="shared" si="213"/>
        <v>0</v>
      </c>
      <c r="AJ4428" s="110"/>
    </row>
    <row r="4429" spans="15:36" x14ac:dyDescent="0.2">
      <c r="O4429" s="111">
        <f t="shared" si="211"/>
        <v>0</v>
      </c>
      <c r="X4429" s="60">
        <f t="shared" si="212"/>
        <v>0</v>
      </c>
      <c r="Z4429" s="111">
        <f t="shared" si="213"/>
        <v>0</v>
      </c>
      <c r="AJ4429" s="110"/>
    </row>
    <row r="4430" spans="15:36" x14ac:dyDescent="0.2">
      <c r="O4430" s="111">
        <f t="shared" si="211"/>
        <v>0</v>
      </c>
      <c r="X4430" s="60">
        <f t="shared" si="212"/>
        <v>0</v>
      </c>
      <c r="Z4430" s="111">
        <f t="shared" si="213"/>
        <v>0</v>
      </c>
      <c r="AJ4430" s="110"/>
    </row>
    <row r="4431" spans="15:36" x14ac:dyDescent="0.2">
      <c r="O4431" s="111">
        <f t="shared" si="211"/>
        <v>0</v>
      </c>
      <c r="X4431" s="60">
        <f t="shared" si="212"/>
        <v>0</v>
      </c>
      <c r="Z4431" s="111">
        <f t="shared" si="213"/>
        <v>0</v>
      </c>
      <c r="AJ4431" s="110"/>
    </row>
    <row r="4432" spans="15:36" x14ac:dyDescent="0.2">
      <c r="O4432" s="111">
        <f t="shared" si="211"/>
        <v>0</v>
      </c>
      <c r="X4432" s="60">
        <f t="shared" si="212"/>
        <v>0</v>
      </c>
      <c r="Z4432" s="111">
        <f t="shared" si="213"/>
        <v>0</v>
      </c>
      <c r="AJ4432" s="110"/>
    </row>
    <row r="4433" spans="15:36" x14ac:dyDescent="0.2">
      <c r="O4433" s="111">
        <f t="shared" si="211"/>
        <v>0</v>
      </c>
      <c r="X4433" s="60">
        <f t="shared" si="212"/>
        <v>0</v>
      </c>
      <c r="Z4433" s="111">
        <f t="shared" si="213"/>
        <v>0</v>
      </c>
      <c r="AJ4433" s="110"/>
    </row>
    <row r="4434" spans="15:36" x14ac:dyDescent="0.2">
      <c r="O4434" s="111">
        <f t="shared" si="211"/>
        <v>0</v>
      </c>
      <c r="X4434" s="60">
        <f t="shared" si="212"/>
        <v>0</v>
      </c>
      <c r="Z4434" s="111">
        <f t="shared" si="213"/>
        <v>0</v>
      </c>
      <c r="AJ4434" s="110"/>
    </row>
    <row r="4435" spans="15:36" x14ac:dyDescent="0.2">
      <c r="O4435" s="111">
        <f t="shared" si="211"/>
        <v>0</v>
      </c>
      <c r="X4435" s="60">
        <f t="shared" si="212"/>
        <v>0</v>
      </c>
      <c r="Z4435" s="111">
        <f t="shared" si="213"/>
        <v>0</v>
      </c>
      <c r="AJ4435" s="110"/>
    </row>
    <row r="4436" spans="15:36" x14ac:dyDescent="0.2">
      <c r="O4436" s="111">
        <f t="shared" si="211"/>
        <v>0</v>
      </c>
      <c r="X4436" s="60">
        <f t="shared" si="212"/>
        <v>0</v>
      </c>
      <c r="Z4436" s="111">
        <f t="shared" si="213"/>
        <v>0</v>
      </c>
      <c r="AJ4436" s="110"/>
    </row>
    <row r="4437" spans="15:36" x14ac:dyDescent="0.2">
      <c r="O4437" s="111">
        <f t="shared" si="211"/>
        <v>0</v>
      </c>
      <c r="X4437" s="60">
        <f t="shared" si="212"/>
        <v>0</v>
      </c>
      <c r="Z4437" s="111">
        <f t="shared" si="213"/>
        <v>0</v>
      </c>
      <c r="AJ4437" s="110"/>
    </row>
    <row r="4438" spans="15:36" x14ac:dyDescent="0.2">
      <c r="O4438" s="111">
        <f t="shared" si="211"/>
        <v>0</v>
      </c>
      <c r="X4438" s="60">
        <f t="shared" si="212"/>
        <v>0</v>
      </c>
      <c r="Z4438" s="111">
        <f t="shared" si="213"/>
        <v>0</v>
      </c>
      <c r="AJ4438" s="110"/>
    </row>
    <row r="4439" spans="15:36" x14ac:dyDescent="0.2">
      <c r="O4439" s="111">
        <f t="shared" si="211"/>
        <v>0</v>
      </c>
      <c r="X4439" s="60">
        <f t="shared" si="212"/>
        <v>0</v>
      </c>
      <c r="Z4439" s="111">
        <f t="shared" si="213"/>
        <v>0</v>
      </c>
      <c r="AJ4439" s="110"/>
    </row>
    <row r="4440" spans="15:36" x14ac:dyDescent="0.2">
      <c r="O4440" s="111">
        <f t="shared" si="211"/>
        <v>0</v>
      </c>
      <c r="X4440" s="60">
        <f t="shared" si="212"/>
        <v>0</v>
      </c>
      <c r="Z4440" s="111">
        <f t="shared" si="213"/>
        <v>0</v>
      </c>
      <c r="AJ4440" s="110"/>
    </row>
    <row r="4441" spans="15:36" x14ac:dyDescent="0.2">
      <c r="O4441" s="111">
        <f t="shared" si="211"/>
        <v>0</v>
      </c>
      <c r="X4441" s="60">
        <f t="shared" si="212"/>
        <v>0</v>
      </c>
      <c r="Z4441" s="111">
        <f t="shared" si="213"/>
        <v>0</v>
      </c>
      <c r="AJ4441" s="110"/>
    </row>
    <row r="4442" spans="15:36" x14ac:dyDescent="0.2">
      <c r="O4442" s="111">
        <f t="shared" si="211"/>
        <v>0</v>
      </c>
      <c r="X4442" s="60">
        <f t="shared" si="212"/>
        <v>0</v>
      </c>
      <c r="Z4442" s="111">
        <f t="shared" si="213"/>
        <v>0</v>
      </c>
      <c r="AJ4442" s="110"/>
    </row>
    <row r="4443" spans="15:36" x14ac:dyDescent="0.2">
      <c r="O4443" s="111">
        <f t="shared" si="211"/>
        <v>0</v>
      </c>
      <c r="X4443" s="60">
        <f t="shared" si="212"/>
        <v>0</v>
      </c>
      <c r="Z4443" s="111">
        <f t="shared" si="213"/>
        <v>0</v>
      </c>
      <c r="AJ4443" s="110"/>
    </row>
    <row r="4444" spans="15:36" x14ac:dyDescent="0.2">
      <c r="O4444" s="111">
        <f t="shared" si="211"/>
        <v>0</v>
      </c>
      <c r="X4444" s="60">
        <f t="shared" si="212"/>
        <v>0</v>
      </c>
      <c r="Z4444" s="111">
        <f t="shared" si="213"/>
        <v>0</v>
      </c>
      <c r="AJ4444" s="110"/>
    </row>
    <row r="4445" spans="15:36" x14ac:dyDescent="0.2">
      <c r="O4445" s="111">
        <f t="shared" si="211"/>
        <v>0</v>
      </c>
      <c r="X4445" s="60">
        <f t="shared" si="212"/>
        <v>0</v>
      </c>
      <c r="Z4445" s="111">
        <f t="shared" si="213"/>
        <v>0</v>
      </c>
      <c r="AJ4445" s="110"/>
    </row>
    <row r="4446" spans="15:36" x14ac:dyDescent="0.2">
      <c r="O4446" s="111">
        <f t="shared" si="211"/>
        <v>0</v>
      </c>
      <c r="X4446" s="60">
        <f t="shared" si="212"/>
        <v>0</v>
      </c>
      <c r="Z4446" s="111">
        <f t="shared" si="213"/>
        <v>0</v>
      </c>
      <c r="AJ4446" s="110"/>
    </row>
    <row r="4447" spans="15:36" x14ac:dyDescent="0.2">
      <c r="O4447" s="111">
        <f t="shared" si="211"/>
        <v>0</v>
      </c>
      <c r="X4447" s="60">
        <f t="shared" si="212"/>
        <v>0</v>
      </c>
      <c r="Z4447" s="111">
        <f t="shared" si="213"/>
        <v>0</v>
      </c>
      <c r="AJ4447" s="110"/>
    </row>
    <row r="4448" spans="15:36" x14ac:dyDescent="0.2">
      <c r="O4448" s="111">
        <f t="shared" si="211"/>
        <v>0</v>
      </c>
      <c r="X4448" s="60">
        <f t="shared" si="212"/>
        <v>0</v>
      </c>
      <c r="Z4448" s="111">
        <f t="shared" si="213"/>
        <v>0</v>
      </c>
      <c r="AJ4448" s="110"/>
    </row>
    <row r="4449" spans="15:36" x14ac:dyDescent="0.2">
      <c r="O4449" s="111">
        <f t="shared" si="211"/>
        <v>0</v>
      </c>
      <c r="X4449" s="60">
        <f t="shared" si="212"/>
        <v>0</v>
      </c>
      <c r="Z4449" s="111">
        <f t="shared" si="213"/>
        <v>0</v>
      </c>
      <c r="AJ4449" s="110"/>
    </row>
    <row r="4450" spans="15:36" x14ac:dyDescent="0.2">
      <c r="O4450" s="111">
        <f t="shared" si="211"/>
        <v>0</v>
      </c>
      <c r="X4450" s="60">
        <f t="shared" si="212"/>
        <v>0</v>
      </c>
      <c r="Z4450" s="111">
        <f t="shared" si="213"/>
        <v>0</v>
      </c>
      <c r="AJ4450" s="110"/>
    </row>
    <row r="4451" spans="15:36" x14ac:dyDescent="0.2">
      <c r="O4451" s="111">
        <f t="shared" si="211"/>
        <v>0</v>
      </c>
      <c r="X4451" s="60">
        <f t="shared" si="212"/>
        <v>0</v>
      </c>
      <c r="Z4451" s="111">
        <f t="shared" si="213"/>
        <v>0</v>
      </c>
      <c r="AJ4451" s="110"/>
    </row>
    <row r="4452" spans="15:36" x14ac:dyDescent="0.2">
      <c r="O4452" s="111">
        <f t="shared" si="211"/>
        <v>0</v>
      </c>
      <c r="X4452" s="60">
        <f t="shared" si="212"/>
        <v>0</v>
      </c>
      <c r="Z4452" s="111">
        <f t="shared" si="213"/>
        <v>0</v>
      </c>
      <c r="AJ4452" s="110"/>
    </row>
    <row r="4453" spans="15:36" x14ac:dyDescent="0.2">
      <c r="O4453" s="111">
        <f t="shared" si="211"/>
        <v>0</v>
      </c>
      <c r="X4453" s="60">
        <f t="shared" si="212"/>
        <v>0</v>
      </c>
      <c r="Z4453" s="111">
        <f t="shared" si="213"/>
        <v>0</v>
      </c>
      <c r="AJ4453" s="110"/>
    </row>
    <row r="4454" spans="15:36" x14ac:dyDescent="0.2">
      <c r="O4454" s="111">
        <f t="shared" si="211"/>
        <v>0</v>
      </c>
      <c r="X4454" s="60">
        <f t="shared" si="212"/>
        <v>0</v>
      </c>
      <c r="Z4454" s="111">
        <f t="shared" si="213"/>
        <v>0</v>
      </c>
      <c r="AJ4454" s="110"/>
    </row>
    <row r="4455" spans="15:36" x14ac:dyDescent="0.2">
      <c r="O4455" s="111">
        <f t="shared" si="211"/>
        <v>0</v>
      </c>
      <c r="X4455" s="60">
        <f t="shared" si="212"/>
        <v>0</v>
      </c>
      <c r="Z4455" s="111">
        <f t="shared" si="213"/>
        <v>0</v>
      </c>
      <c r="AJ4455" s="110"/>
    </row>
    <row r="4456" spans="15:36" x14ac:dyDescent="0.2">
      <c r="O4456" s="111">
        <f t="shared" si="211"/>
        <v>0</v>
      </c>
      <c r="X4456" s="60">
        <f t="shared" si="212"/>
        <v>0</v>
      </c>
      <c r="Z4456" s="111">
        <f t="shared" si="213"/>
        <v>0</v>
      </c>
      <c r="AJ4456" s="110"/>
    </row>
    <row r="4457" spans="15:36" x14ac:dyDescent="0.2">
      <c r="O4457" s="111">
        <f t="shared" si="211"/>
        <v>0</v>
      </c>
      <c r="X4457" s="60">
        <f t="shared" si="212"/>
        <v>0</v>
      </c>
      <c r="Z4457" s="111">
        <f t="shared" si="213"/>
        <v>0</v>
      </c>
      <c r="AJ4457" s="110"/>
    </row>
    <row r="4458" spans="15:36" x14ac:dyDescent="0.2">
      <c r="O4458" s="111">
        <f t="shared" si="211"/>
        <v>0</v>
      </c>
      <c r="X4458" s="60">
        <f t="shared" si="212"/>
        <v>0</v>
      </c>
      <c r="Z4458" s="111">
        <f t="shared" si="213"/>
        <v>0</v>
      </c>
      <c r="AJ4458" s="110"/>
    </row>
    <row r="4459" spans="15:36" x14ac:dyDescent="0.2">
      <c r="O4459" s="111">
        <f t="shared" si="211"/>
        <v>0</v>
      </c>
      <c r="X4459" s="60">
        <f t="shared" si="212"/>
        <v>0</v>
      </c>
      <c r="Z4459" s="111">
        <f t="shared" si="213"/>
        <v>0</v>
      </c>
      <c r="AJ4459" s="110"/>
    </row>
    <row r="4460" spans="15:36" x14ac:dyDescent="0.2">
      <c r="O4460" s="111">
        <f t="shared" si="211"/>
        <v>0</v>
      </c>
      <c r="X4460" s="60">
        <f t="shared" si="212"/>
        <v>0</v>
      </c>
      <c r="Z4460" s="111">
        <f t="shared" si="213"/>
        <v>0</v>
      </c>
      <c r="AJ4460" s="110"/>
    </row>
    <row r="4461" spans="15:36" x14ac:dyDescent="0.2">
      <c r="O4461" s="111">
        <f t="shared" si="211"/>
        <v>0</v>
      </c>
      <c r="X4461" s="60">
        <f t="shared" si="212"/>
        <v>0</v>
      </c>
      <c r="Z4461" s="111">
        <f t="shared" si="213"/>
        <v>0</v>
      </c>
      <c r="AJ4461" s="110"/>
    </row>
    <row r="4462" spans="15:36" x14ac:dyDescent="0.2">
      <c r="O4462" s="111">
        <f t="shared" si="211"/>
        <v>0</v>
      </c>
      <c r="X4462" s="60">
        <f t="shared" si="212"/>
        <v>0</v>
      </c>
      <c r="Z4462" s="111">
        <f t="shared" si="213"/>
        <v>0</v>
      </c>
      <c r="AJ4462" s="110"/>
    </row>
    <row r="4463" spans="15:36" x14ac:dyDescent="0.2">
      <c r="O4463" s="111">
        <f t="shared" si="211"/>
        <v>0</v>
      </c>
      <c r="X4463" s="60">
        <f t="shared" si="212"/>
        <v>0</v>
      </c>
      <c r="Z4463" s="111">
        <f t="shared" si="213"/>
        <v>0</v>
      </c>
      <c r="AJ4463" s="110"/>
    </row>
    <row r="4464" spans="15:36" x14ac:dyDescent="0.2">
      <c r="O4464" s="111">
        <f t="shared" si="211"/>
        <v>0</v>
      </c>
      <c r="X4464" s="60">
        <f t="shared" si="212"/>
        <v>0</v>
      </c>
      <c r="Z4464" s="111">
        <f t="shared" si="213"/>
        <v>0</v>
      </c>
      <c r="AJ4464" s="110"/>
    </row>
    <row r="4465" spans="15:36" x14ac:dyDescent="0.2">
      <c r="O4465" s="111">
        <f t="shared" si="211"/>
        <v>0</v>
      </c>
      <c r="X4465" s="60">
        <f t="shared" si="212"/>
        <v>0</v>
      </c>
      <c r="Z4465" s="111">
        <f t="shared" si="213"/>
        <v>0</v>
      </c>
      <c r="AJ4465" s="110"/>
    </row>
    <row r="4466" spans="15:36" x14ac:dyDescent="0.2">
      <c r="O4466" s="111">
        <f t="shared" si="211"/>
        <v>0</v>
      </c>
      <c r="X4466" s="60">
        <f t="shared" si="212"/>
        <v>0</v>
      </c>
      <c r="Z4466" s="111">
        <f t="shared" si="213"/>
        <v>0</v>
      </c>
      <c r="AJ4466" s="110"/>
    </row>
    <row r="4467" spans="15:36" x14ac:dyDescent="0.2">
      <c r="O4467" s="111">
        <f t="shared" si="211"/>
        <v>0</v>
      </c>
      <c r="X4467" s="60">
        <f t="shared" si="212"/>
        <v>0</v>
      </c>
      <c r="Z4467" s="111">
        <f t="shared" si="213"/>
        <v>0</v>
      </c>
      <c r="AJ4467" s="110"/>
    </row>
    <row r="4468" spans="15:36" x14ac:dyDescent="0.2">
      <c r="O4468" s="111">
        <f t="shared" si="211"/>
        <v>0</v>
      </c>
      <c r="X4468" s="60">
        <f t="shared" si="212"/>
        <v>0</v>
      </c>
      <c r="Z4468" s="111">
        <f t="shared" si="213"/>
        <v>0</v>
      </c>
      <c r="AJ4468" s="110"/>
    </row>
    <row r="4469" spans="15:36" x14ac:dyDescent="0.2">
      <c r="O4469" s="111">
        <f t="shared" si="211"/>
        <v>0</v>
      </c>
      <c r="X4469" s="60">
        <f t="shared" si="212"/>
        <v>0</v>
      </c>
      <c r="Z4469" s="111">
        <f t="shared" si="213"/>
        <v>0</v>
      </c>
      <c r="AJ4469" s="110"/>
    </row>
    <row r="4470" spans="15:36" x14ac:dyDescent="0.2">
      <c r="O4470" s="111">
        <f t="shared" si="211"/>
        <v>0</v>
      </c>
      <c r="X4470" s="60">
        <f t="shared" si="212"/>
        <v>0</v>
      </c>
      <c r="Z4470" s="111">
        <f t="shared" si="213"/>
        <v>0</v>
      </c>
      <c r="AJ4470" s="110"/>
    </row>
    <row r="4471" spans="15:36" x14ac:dyDescent="0.2">
      <c r="O4471" s="111">
        <f t="shared" si="211"/>
        <v>0</v>
      </c>
      <c r="X4471" s="60">
        <f t="shared" si="212"/>
        <v>0</v>
      </c>
      <c r="Z4471" s="111">
        <f t="shared" si="213"/>
        <v>0</v>
      </c>
      <c r="AJ4471" s="110"/>
    </row>
    <row r="4472" spans="15:36" x14ac:dyDescent="0.2">
      <c r="O4472" s="111">
        <f t="shared" si="211"/>
        <v>0</v>
      </c>
      <c r="X4472" s="60">
        <f t="shared" si="212"/>
        <v>0</v>
      </c>
      <c r="Z4472" s="111">
        <f t="shared" si="213"/>
        <v>0</v>
      </c>
      <c r="AJ4472" s="110"/>
    </row>
    <row r="4473" spans="15:36" x14ac:dyDescent="0.2">
      <c r="O4473" s="111">
        <f t="shared" si="211"/>
        <v>0</v>
      </c>
      <c r="X4473" s="60">
        <f t="shared" si="212"/>
        <v>0</v>
      </c>
      <c r="Z4473" s="111">
        <f t="shared" si="213"/>
        <v>0</v>
      </c>
      <c r="AJ4473" s="110"/>
    </row>
    <row r="4474" spans="15:36" x14ac:dyDescent="0.2">
      <c r="O4474" s="111">
        <f t="shared" si="211"/>
        <v>0</v>
      </c>
      <c r="X4474" s="60">
        <f t="shared" si="212"/>
        <v>0</v>
      </c>
      <c r="Z4474" s="111">
        <f t="shared" si="213"/>
        <v>0</v>
      </c>
      <c r="AJ4474" s="110"/>
    </row>
    <row r="4475" spans="15:36" x14ac:dyDescent="0.2">
      <c r="O4475" s="111">
        <f t="shared" si="211"/>
        <v>0</v>
      </c>
      <c r="X4475" s="60">
        <f t="shared" si="212"/>
        <v>0</v>
      </c>
      <c r="Z4475" s="111">
        <f t="shared" si="213"/>
        <v>0</v>
      </c>
      <c r="AJ4475" s="110"/>
    </row>
    <row r="4476" spans="15:36" x14ac:dyDescent="0.2">
      <c r="O4476" s="111">
        <f t="shared" si="211"/>
        <v>0</v>
      </c>
      <c r="X4476" s="60">
        <f t="shared" si="212"/>
        <v>0</v>
      </c>
      <c r="Z4476" s="111">
        <f t="shared" si="213"/>
        <v>0</v>
      </c>
      <c r="AJ4476" s="110"/>
    </row>
    <row r="4477" spans="15:36" x14ac:dyDescent="0.2">
      <c r="O4477" s="111">
        <f t="shared" si="211"/>
        <v>0</v>
      </c>
      <c r="X4477" s="60">
        <f t="shared" si="212"/>
        <v>0</v>
      </c>
      <c r="Z4477" s="111">
        <f t="shared" si="213"/>
        <v>0</v>
      </c>
      <c r="AJ4477" s="110"/>
    </row>
    <row r="4478" spans="15:36" x14ac:dyDescent="0.2">
      <c r="O4478" s="111">
        <f t="shared" si="211"/>
        <v>0</v>
      </c>
      <c r="X4478" s="60">
        <f t="shared" si="212"/>
        <v>0</v>
      </c>
      <c r="Z4478" s="111">
        <f t="shared" si="213"/>
        <v>0</v>
      </c>
      <c r="AJ4478" s="110"/>
    </row>
    <row r="4479" spans="15:36" x14ac:dyDescent="0.2">
      <c r="O4479" s="111">
        <f t="shared" si="211"/>
        <v>0</v>
      </c>
      <c r="X4479" s="60">
        <f t="shared" si="212"/>
        <v>0</v>
      </c>
      <c r="Z4479" s="111">
        <f t="shared" si="213"/>
        <v>0</v>
      </c>
      <c r="AJ4479" s="110"/>
    </row>
    <row r="4480" spans="15:36" x14ac:dyDescent="0.2">
      <c r="O4480" s="111">
        <f t="shared" si="211"/>
        <v>0</v>
      </c>
      <c r="X4480" s="60">
        <f t="shared" si="212"/>
        <v>0</v>
      </c>
      <c r="Z4480" s="111">
        <f t="shared" si="213"/>
        <v>0</v>
      </c>
      <c r="AJ4480" s="110"/>
    </row>
    <row r="4481" spans="15:36" x14ac:dyDescent="0.2">
      <c r="O4481" s="111">
        <f t="shared" si="211"/>
        <v>0</v>
      </c>
      <c r="X4481" s="60">
        <f t="shared" si="212"/>
        <v>0</v>
      </c>
      <c r="Z4481" s="111">
        <f t="shared" si="213"/>
        <v>0</v>
      </c>
      <c r="AJ4481" s="110"/>
    </row>
    <row r="4482" spans="15:36" x14ac:dyDescent="0.2">
      <c r="O4482" s="111">
        <f t="shared" si="211"/>
        <v>0</v>
      </c>
      <c r="X4482" s="60">
        <f t="shared" si="212"/>
        <v>0</v>
      </c>
      <c r="Z4482" s="111">
        <f t="shared" si="213"/>
        <v>0</v>
      </c>
      <c r="AJ4482" s="110"/>
    </row>
    <row r="4483" spans="15:36" x14ac:dyDescent="0.2">
      <c r="O4483" s="111">
        <f t="shared" ref="O4483:O4546" si="214">(J4483+K4483)-L4483+M4483-N4483</f>
        <v>0</v>
      </c>
      <c r="X4483" s="60">
        <f t="shared" si="212"/>
        <v>0</v>
      </c>
      <c r="Z4483" s="111">
        <f t="shared" si="213"/>
        <v>0</v>
      </c>
      <c r="AJ4483" s="110"/>
    </row>
    <row r="4484" spans="15:36" x14ac:dyDescent="0.2">
      <c r="O4484" s="111">
        <f t="shared" si="214"/>
        <v>0</v>
      </c>
      <c r="X4484" s="60">
        <f t="shared" ref="X4484:X4547" si="215">W4484*U4484</f>
        <v>0</v>
      </c>
      <c r="Z4484" s="111">
        <f t="shared" ref="Z4484:Z4547" si="216">Y4484*U4484</f>
        <v>0</v>
      </c>
      <c r="AJ4484" s="110"/>
    </row>
    <row r="4485" spans="15:36" x14ac:dyDescent="0.2">
      <c r="O4485" s="111">
        <f t="shared" si="214"/>
        <v>0</v>
      </c>
      <c r="X4485" s="60">
        <f t="shared" si="215"/>
        <v>0</v>
      </c>
      <c r="Z4485" s="111">
        <f t="shared" si="216"/>
        <v>0</v>
      </c>
      <c r="AJ4485" s="110"/>
    </row>
    <row r="4486" spans="15:36" x14ac:dyDescent="0.2">
      <c r="O4486" s="111">
        <f t="shared" si="214"/>
        <v>0</v>
      </c>
      <c r="X4486" s="60">
        <f t="shared" si="215"/>
        <v>0</v>
      </c>
      <c r="Z4486" s="111">
        <f t="shared" si="216"/>
        <v>0</v>
      </c>
      <c r="AJ4486" s="110"/>
    </row>
    <row r="4487" spans="15:36" x14ac:dyDescent="0.2">
      <c r="O4487" s="111">
        <f t="shared" si="214"/>
        <v>0</v>
      </c>
      <c r="X4487" s="60">
        <f t="shared" si="215"/>
        <v>0</v>
      </c>
      <c r="Z4487" s="111">
        <f t="shared" si="216"/>
        <v>0</v>
      </c>
      <c r="AJ4487" s="110"/>
    </row>
    <row r="4488" spans="15:36" x14ac:dyDescent="0.2">
      <c r="O4488" s="111">
        <f t="shared" si="214"/>
        <v>0</v>
      </c>
      <c r="X4488" s="60">
        <f t="shared" si="215"/>
        <v>0</v>
      </c>
      <c r="Z4488" s="111">
        <f t="shared" si="216"/>
        <v>0</v>
      </c>
      <c r="AJ4488" s="110"/>
    </row>
    <row r="4489" spans="15:36" x14ac:dyDescent="0.2">
      <c r="O4489" s="111">
        <f t="shared" si="214"/>
        <v>0</v>
      </c>
      <c r="X4489" s="60">
        <f t="shared" si="215"/>
        <v>0</v>
      </c>
      <c r="Z4489" s="111">
        <f t="shared" si="216"/>
        <v>0</v>
      </c>
      <c r="AJ4489" s="110"/>
    </row>
    <row r="4490" spans="15:36" x14ac:dyDescent="0.2">
      <c r="O4490" s="111">
        <f t="shared" si="214"/>
        <v>0</v>
      </c>
      <c r="X4490" s="60">
        <f t="shared" si="215"/>
        <v>0</v>
      </c>
      <c r="Z4490" s="111">
        <f t="shared" si="216"/>
        <v>0</v>
      </c>
      <c r="AJ4490" s="110"/>
    </row>
    <row r="4491" spans="15:36" x14ac:dyDescent="0.2">
      <c r="O4491" s="111">
        <f t="shared" si="214"/>
        <v>0</v>
      </c>
      <c r="X4491" s="60">
        <f t="shared" si="215"/>
        <v>0</v>
      </c>
      <c r="Z4491" s="111">
        <f t="shared" si="216"/>
        <v>0</v>
      </c>
      <c r="AJ4491" s="110"/>
    </row>
    <row r="4492" spans="15:36" x14ac:dyDescent="0.2">
      <c r="O4492" s="111">
        <f t="shared" si="214"/>
        <v>0</v>
      </c>
      <c r="X4492" s="60">
        <f t="shared" si="215"/>
        <v>0</v>
      </c>
      <c r="Z4492" s="111">
        <f t="shared" si="216"/>
        <v>0</v>
      </c>
      <c r="AJ4492" s="110"/>
    </row>
    <row r="4493" spans="15:36" x14ac:dyDescent="0.2">
      <c r="O4493" s="111">
        <f t="shared" si="214"/>
        <v>0</v>
      </c>
      <c r="X4493" s="60">
        <f t="shared" si="215"/>
        <v>0</v>
      </c>
      <c r="Z4493" s="111">
        <f t="shared" si="216"/>
        <v>0</v>
      </c>
      <c r="AJ4493" s="110"/>
    </row>
    <row r="4494" spans="15:36" x14ac:dyDescent="0.2">
      <c r="O4494" s="111">
        <f t="shared" si="214"/>
        <v>0</v>
      </c>
      <c r="X4494" s="60">
        <f t="shared" si="215"/>
        <v>0</v>
      </c>
      <c r="Z4494" s="111">
        <f t="shared" si="216"/>
        <v>0</v>
      </c>
      <c r="AJ4494" s="110"/>
    </row>
    <row r="4495" spans="15:36" x14ac:dyDescent="0.2">
      <c r="O4495" s="111">
        <f t="shared" si="214"/>
        <v>0</v>
      </c>
      <c r="X4495" s="60">
        <f t="shared" si="215"/>
        <v>0</v>
      </c>
      <c r="Z4495" s="111">
        <f t="shared" si="216"/>
        <v>0</v>
      </c>
      <c r="AJ4495" s="110"/>
    </row>
    <row r="4496" spans="15:36" x14ac:dyDescent="0.2">
      <c r="O4496" s="111">
        <f t="shared" si="214"/>
        <v>0</v>
      </c>
      <c r="X4496" s="60">
        <f t="shared" si="215"/>
        <v>0</v>
      </c>
      <c r="Z4496" s="111">
        <f t="shared" si="216"/>
        <v>0</v>
      </c>
      <c r="AJ4496" s="110"/>
    </row>
    <row r="4497" spans="15:36" x14ac:dyDescent="0.2">
      <c r="O4497" s="111">
        <f t="shared" si="214"/>
        <v>0</v>
      </c>
      <c r="X4497" s="60">
        <f t="shared" si="215"/>
        <v>0</v>
      </c>
      <c r="Z4497" s="111">
        <f t="shared" si="216"/>
        <v>0</v>
      </c>
      <c r="AJ4497" s="110"/>
    </row>
    <row r="4498" spans="15:36" x14ac:dyDescent="0.2">
      <c r="O4498" s="111">
        <f t="shared" si="214"/>
        <v>0</v>
      </c>
      <c r="X4498" s="60">
        <f t="shared" si="215"/>
        <v>0</v>
      </c>
      <c r="Z4498" s="111">
        <f t="shared" si="216"/>
        <v>0</v>
      </c>
      <c r="AJ4498" s="110"/>
    </row>
    <row r="4499" spans="15:36" x14ac:dyDescent="0.2">
      <c r="O4499" s="111">
        <f t="shared" si="214"/>
        <v>0</v>
      </c>
      <c r="X4499" s="60">
        <f t="shared" si="215"/>
        <v>0</v>
      </c>
      <c r="Z4499" s="111">
        <f t="shared" si="216"/>
        <v>0</v>
      </c>
      <c r="AJ4499" s="110"/>
    </row>
    <row r="4500" spans="15:36" x14ac:dyDescent="0.2">
      <c r="O4500" s="111">
        <f t="shared" si="214"/>
        <v>0</v>
      </c>
      <c r="X4500" s="60">
        <f t="shared" si="215"/>
        <v>0</v>
      </c>
      <c r="Z4500" s="111">
        <f t="shared" si="216"/>
        <v>0</v>
      </c>
      <c r="AJ4500" s="110"/>
    </row>
    <row r="4501" spans="15:36" x14ac:dyDescent="0.2">
      <c r="O4501" s="111">
        <f t="shared" si="214"/>
        <v>0</v>
      </c>
      <c r="X4501" s="60">
        <f t="shared" si="215"/>
        <v>0</v>
      </c>
      <c r="Z4501" s="111">
        <f t="shared" si="216"/>
        <v>0</v>
      </c>
      <c r="AJ4501" s="110"/>
    </row>
    <row r="4502" spans="15:36" x14ac:dyDescent="0.2">
      <c r="O4502" s="111">
        <f t="shared" si="214"/>
        <v>0</v>
      </c>
      <c r="X4502" s="60">
        <f t="shared" si="215"/>
        <v>0</v>
      </c>
      <c r="Z4502" s="111">
        <f t="shared" si="216"/>
        <v>0</v>
      </c>
      <c r="AJ4502" s="110"/>
    </row>
    <row r="4503" spans="15:36" x14ac:dyDescent="0.2">
      <c r="O4503" s="111">
        <f t="shared" si="214"/>
        <v>0</v>
      </c>
      <c r="X4503" s="60">
        <f t="shared" si="215"/>
        <v>0</v>
      </c>
      <c r="Z4503" s="111">
        <f t="shared" si="216"/>
        <v>0</v>
      </c>
      <c r="AJ4503" s="110"/>
    </row>
    <row r="4504" spans="15:36" x14ac:dyDescent="0.2">
      <c r="O4504" s="111">
        <f t="shared" si="214"/>
        <v>0</v>
      </c>
      <c r="X4504" s="60">
        <f t="shared" si="215"/>
        <v>0</v>
      </c>
      <c r="Z4504" s="111">
        <f t="shared" si="216"/>
        <v>0</v>
      </c>
      <c r="AJ4504" s="110"/>
    </row>
    <row r="4505" spans="15:36" x14ac:dyDescent="0.2">
      <c r="O4505" s="111">
        <f t="shared" si="214"/>
        <v>0</v>
      </c>
      <c r="X4505" s="60">
        <f t="shared" si="215"/>
        <v>0</v>
      </c>
      <c r="Z4505" s="111">
        <f t="shared" si="216"/>
        <v>0</v>
      </c>
      <c r="AJ4505" s="110"/>
    </row>
    <row r="4506" spans="15:36" x14ac:dyDescent="0.2">
      <c r="O4506" s="111">
        <f t="shared" si="214"/>
        <v>0</v>
      </c>
      <c r="X4506" s="60">
        <f t="shared" si="215"/>
        <v>0</v>
      </c>
      <c r="Z4506" s="111">
        <f t="shared" si="216"/>
        <v>0</v>
      </c>
      <c r="AJ4506" s="110"/>
    </row>
    <row r="4507" spans="15:36" x14ac:dyDescent="0.2">
      <c r="O4507" s="111">
        <f t="shared" si="214"/>
        <v>0</v>
      </c>
      <c r="X4507" s="60">
        <f t="shared" si="215"/>
        <v>0</v>
      </c>
      <c r="Z4507" s="111">
        <f t="shared" si="216"/>
        <v>0</v>
      </c>
      <c r="AJ4507" s="110"/>
    </row>
    <row r="4508" spans="15:36" x14ac:dyDescent="0.2">
      <c r="O4508" s="111">
        <f t="shared" si="214"/>
        <v>0</v>
      </c>
      <c r="X4508" s="60">
        <f t="shared" si="215"/>
        <v>0</v>
      </c>
      <c r="Z4508" s="111">
        <f t="shared" si="216"/>
        <v>0</v>
      </c>
      <c r="AJ4508" s="110"/>
    </row>
    <row r="4509" spans="15:36" x14ac:dyDescent="0.2">
      <c r="O4509" s="111">
        <f t="shared" si="214"/>
        <v>0</v>
      </c>
      <c r="X4509" s="60">
        <f t="shared" si="215"/>
        <v>0</v>
      </c>
      <c r="Z4509" s="111">
        <f t="shared" si="216"/>
        <v>0</v>
      </c>
      <c r="AJ4509" s="110"/>
    </row>
    <row r="4510" spans="15:36" x14ac:dyDescent="0.2">
      <c r="O4510" s="111">
        <f t="shared" si="214"/>
        <v>0</v>
      </c>
      <c r="X4510" s="60">
        <f t="shared" si="215"/>
        <v>0</v>
      </c>
      <c r="Z4510" s="111">
        <f t="shared" si="216"/>
        <v>0</v>
      </c>
      <c r="AJ4510" s="110"/>
    </row>
    <row r="4511" spans="15:36" x14ac:dyDescent="0.2">
      <c r="O4511" s="111">
        <f t="shared" si="214"/>
        <v>0</v>
      </c>
      <c r="X4511" s="60">
        <f t="shared" si="215"/>
        <v>0</v>
      </c>
      <c r="Z4511" s="111">
        <f t="shared" si="216"/>
        <v>0</v>
      </c>
      <c r="AJ4511" s="110"/>
    </row>
    <row r="4512" spans="15:36" x14ac:dyDescent="0.2">
      <c r="O4512" s="111">
        <f t="shared" si="214"/>
        <v>0</v>
      </c>
      <c r="X4512" s="60">
        <f t="shared" si="215"/>
        <v>0</v>
      </c>
      <c r="Z4512" s="111">
        <f t="shared" si="216"/>
        <v>0</v>
      </c>
      <c r="AJ4512" s="110"/>
    </row>
    <row r="4513" spans="15:36" x14ac:dyDescent="0.2">
      <c r="O4513" s="111">
        <f t="shared" si="214"/>
        <v>0</v>
      </c>
      <c r="X4513" s="60">
        <f t="shared" si="215"/>
        <v>0</v>
      </c>
      <c r="Z4513" s="111">
        <f t="shared" si="216"/>
        <v>0</v>
      </c>
      <c r="AJ4513" s="110"/>
    </row>
    <row r="4514" spans="15:36" x14ac:dyDescent="0.2">
      <c r="O4514" s="111">
        <f t="shared" si="214"/>
        <v>0</v>
      </c>
      <c r="X4514" s="60">
        <f t="shared" si="215"/>
        <v>0</v>
      </c>
      <c r="Z4514" s="111">
        <f t="shared" si="216"/>
        <v>0</v>
      </c>
      <c r="AJ4514" s="110"/>
    </row>
    <row r="4515" spans="15:36" x14ac:dyDescent="0.2">
      <c r="O4515" s="111">
        <f t="shared" si="214"/>
        <v>0</v>
      </c>
      <c r="X4515" s="60">
        <f t="shared" si="215"/>
        <v>0</v>
      </c>
      <c r="Z4515" s="111">
        <f t="shared" si="216"/>
        <v>0</v>
      </c>
      <c r="AJ4515" s="110"/>
    </row>
    <row r="4516" spans="15:36" x14ac:dyDescent="0.2">
      <c r="O4516" s="111">
        <f t="shared" si="214"/>
        <v>0</v>
      </c>
      <c r="X4516" s="60">
        <f t="shared" si="215"/>
        <v>0</v>
      </c>
      <c r="Z4516" s="111">
        <f t="shared" si="216"/>
        <v>0</v>
      </c>
      <c r="AJ4516" s="110"/>
    </row>
    <row r="4517" spans="15:36" x14ac:dyDescent="0.2">
      <c r="O4517" s="111">
        <f t="shared" si="214"/>
        <v>0</v>
      </c>
      <c r="X4517" s="60">
        <f t="shared" si="215"/>
        <v>0</v>
      </c>
      <c r="Z4517" s="111">
        <f t="shared" si="216"/>
        <v>0</v>
      </c>
      <c r="AJ4517" s="110"/>
    </row>
    <row r="4518" spans="15:36" x14ac:dyDescent="0.2">
      <c r="O4518" s="111">
        <f t="shared" si="214"/>
        <v>0</v>
      </c>
      <c r="X4518" s="60">
        <f t="shared" si="215"/>
        <v>0</v>
      </c>
      <c r="Z4518" s="111">
        <f t="shared" si="216"/>
        <v>0</v>
      </c>
      <c r="AJ4518" s="110"/>
    </row>
    <row r="4519" spans="15:36" x14ac:dyDescent="0.2">
      <c r="O4519" s="111">
        <f t="shared" si="214"/>
        <v>0</v>
      </c>
      <c r="X4519" s="60">
        <f t="shared" si="215"/>
        <v>0</v>
      </c>
      <c r="Z4519" s="111">
        <f t="shared" si="216"/>
        <v>0</v>
      </c>
      <c r="AJ4519" s="110"/>
    </row>
    <row r="4520" spans="15:36" x14ac:dyDescent="0.2">
      <c r="O4520" s="111">
        <f t="shared" si="214"/>
        <v>0</v>
      </c>
      <c r="X4520" s="60">
        <f t="shared" si="215"/>
        <v>0</v>
      </c>
      <c r="Z4520" s="111">
        <f t="shared" si="216"/>
        <v>0</v>
      </c>
      <c r="AJ4520" s="110"/>
    </row>
    <row r="4521" spans="15:36" x14ac:dyDescent="0.2">
      <c r="O4521" s="111">
        <f t="shared" si="214"/>
        <v>0</v>
      </c>
      <c r="X4521" s="60">
        <f t="shared" si="215"/>
        <v>0</v>
      </c>
      <c r="Z4521" s="111">
        <f t="shared" si="216"/>
        <v>0</v>
      </c>
      <c r="AJ4521" s="110"/>
    </row>
    <row r="4522" spans="15:36" x14ac:dyDescent="0.2">
      <c r="O4522" s="111">
        <f t="shared" si="214"/>
        <v>0</v>
      </c>
      <c r="X4522" s="60">
        <f t="shared" si="215"/>
        <v>0</v>
      </c>
      <c r="Z4522" s="111">
        <f t="shared" si="216"/>
        <v>0</v>
      </c>
      <c r="AJ4522" s="110"/>
    </row>
    <row r="4523" spans="15:36" x14ac:dyDescent="0.2">
      <c r="O4523" s="111">
        <f t="shared" si="214"/>
        <v>0</v>
      </c>
      <c r="X4523" s="60">
        <f t="shared" si="215"/>
        <v>0</v>
      </c>
      <c r="Z4523" s="111">
        <f t="shared" si="216"/>
        <v>0</v>
      </c>
      <c r="AJ4523" s="110"/>
    </row>
    <row r="4524" spans="15:36" x14ac:dyDescent="0.2">
      <c r="O4524" s="111">
        <f t="shared" si="214"/>
        <v>0</v>
      </c>
      <c r="X4524" s="60">
        <f t="shared" si="215"/>
        <v>0</v>
      </c>
      <c r="Z4524" s="111">
        <f t="shared" si="216"/>
        <v>0</v>
      </c>
      <c r="AJ4524" s="110"/>
    </row>
    <row r="4525" spans="15:36" x14ac:dyDescent="0.2">
      <c r="O4525" s="111">
        <f t="shared" si="214"/>
        <v>0</v>
      </c>
      <c r="X4525" s="60">
        <f t="shared" si="215"/>
        <v>0</v>
      </c>
      <c r="Z4525" s="111">
        <f t="shared" si="216"/>
        <v>0</v>
      </c>
      <c r="AJ4525" s="110"/>
    </row>
    <row r="4526" spans="15:36" x14ac:dyDescent="0.2">
      <c r="O4526" s="111">
        <f t="shared" si="214"/>
        <v>0</v>
      </c>
      <c r="X4526" s="60">
        <f t="shared" si="215"/>
        <v>0</v>
      </c>
      <c r="Z4526" s="111">
        <f t="shared" si="216"/>
        <v>0</v>
      </c>
      <c r="AJ4526" s="110"/>
    </row>
    <row r="4527" spans="15:36" x14ac:dyDescent="0.2">
      <c r="O4527" s="111">
        <f t="shared" si="214"/>
        <v>0</v>
      </c>
      <c r="X4527" s="60">
        <f t="shared" si="215"/>
        <v>0</v>
      </c>
      <c r="Z4527" s="111">
        <f t="shared" si="216"/>
        <v>0</v>
      </c>
      <c r="AJ4527" s="110"/>
    </row>
    <row r="4528" spans="15:36" x14ac:dyDescent="0.2">
      <c r="O4528" s="111">
        <f t="shared" si="214"/>
        <v>0</v>
      </c>
      <c r="X4528" s="60">
        <f t="shared" si="215"/>
        <v>0</v>
      </c>
      <c r="Z4528" s="111">
        <f t="shared" si="216"/>
        <v>0</v>
      </c>
      <c r="AJ4528" s="110"/>
    </row>
    <row r="4529" spans="15:36" x14ac:dyDescent="0.2">
      <c r="O4529" s="111">
        <f t="shared" si="214"/>
        <v>0</v>
      </c>
      <c r="X4529" s="60">
        <f t="shared" si="215"/>
        <v>0</v>
      </c>
      <c r="Z4529" s="111">
        <f t="shared" si="216"/>
        <v>0</v>
      </c>
      <c r="AJ4529" s="110"/>
    </row>
    <row r="4530" spans="15:36" x14ac:dyDescent="0.2">
      <c r="O4530" s="111">
        <f t="shared" si="214"/>
        <v>0</v>
      </c>
      <c r="X4530" s="60">
        <f t="shared" si="215"/>
        <v>0</v>
      </c>
      <c r="Z4530" s="111">
        <f t="shared" si="216"/>
        <v>0</v>
      </c>
      <c r="AJ4530" s="110"/>
    </row>
    <row r="4531" spans="15:36" x14ac:dyDescent="0.2">
      <c r="O4531" s="111">
        <f t="shared" si="214"/>
        <v>0</v>
      </c>
      <c r="X4531" s="60">
        <f t="shared" si="215"/>
        <v>0</v>
      </c>
      <c r="Z4531" s="111">
        <f t="shared" si="216"/>
        <v>0</v>
      </c>
      <c r="AJ4531" s="110"/>
    </row>
    <row r="4532" spans="15:36" x14ac:dyDescent="0.2">
      <c r="O4532" s="111">
        <f t="shared" si="214"/>
        <v>0</v>
      </c>
      <c r="X4532" s="60">
        <f t="shared" si="215"/>
        <v>0</v>
      </c>
      <c r="Z4532" s="111">
        <f t="shared" si="216"/>
        <v>0</v>
      </c>
      <c r="AJ4532" s="110"/>
    </row>
    <row r="4533" spans="15:36" x14ac:dyDescent="0.2">
      <c r="O4533" s="111">
        <f t="shared" si="214"/>
        <v>0</v>
      </c>
      <c r="X4533" s="60">
        <f t="shared" si="215"/>
        <v>0</v>
      </c>
      <c r="Z4533" s="111">
        <f t="shared" si="216"/>
        <v>0</v>
      </c>
      <c r="AJ4533" s="110"/>
    </row>
    <row r="4534" spans="15:36" x14ac:dyDescent="0.2">
      <c r="O4534" s="111">
        <f t="shared" si="214"/>
        <v>0</v>
      </c>
      <c r="X4534" s="60">
        <f t="shared" si="215"/>
        <v>0</v>
      </c>
      <c r="Z4534" s="111">
        <f t="shared" si="216"/>
        <v>0</v>
      </c>
      <c r="AJ4534" s="110"/>
    </row>
    <row r="4535" spans="15:36" x14ac:dyDescent="0.2">
      <c r="O4535" s="111">
        <f t="shared" si="214"/>
        <v>0</v>
      </c>
      <c r="X4535" s="60">
        <f t="shared" si="215"/>
        <v>0</v>
      </c>
      <c r="Z4535" s="111">
        <f t="shared" si="216"/>
        <v>0</v>
      </c>
      <c r="AJ4535" s="110"/>
    </row>
    <row r="4536" spans="15:36" x14ac:dyDescent="0.2">
      <c r="O4536" s="111">
        <f t="shared" si="214"/>
        <v>0</v>
      </c>
      <c r="X4536" s="60">
        <f t="shared" si="215"/>
        <v>0</v>
      </c>
      <c r="Z4536" s="111">
        <f t="shared" si="216"/>
        <v>0</v>
      </c>
      <c r="AJ4536" s="110"/>
    </row>
    <row r="4537" spans="15:36" x14ac:dyDescent="0.2">
      <c r="O4537" s="111">
        <f t="shared" si="214"/>
        <v>0</v>
      </c>
      <c r="X4537" s="60">
        <f t="shared" si="215"/>
        <v>0</v>
      </c>
      <c r="Z4537" s="111">
        <f t="shared" si="216"/>
        <v>0</v>
      </c>
      <c r="AJ4537" s="110"/>
    </row>
    <row r="4538" spans="15:36" x14ac:dyDescent="0.2">
      <c r="O4538" s="111">
        <f t="shared" si="214"/>
        <v>0</v>
      </c>
      <c r="X4538" s="60">
        <f t="shared" si="215"/>
        <v>0</v>
      </c>
      <c r="Z4538" s="111">
        <f t="shared" si="216"/>
        <v>0</v>
      </c>
      <c r="AJ4538" s="110"/>
    </row>
    <row r="4539" spans="15:36" x14ac:dyDescent="0.2">
      <c r="O4539" s="111">
        <f t="shared" si="214"/>
        <v>0</v>
      </c>
      <c r="X4539" s="60">
        <f t="shared" si="215"/>
        <v>0</v>
      </c>
      <c r="Z4539" s="111">
        <f t="shared" si="216"/>
        <v>0</v>
      </c>
      <c r="AJ4539" s="110"/>
    </row>
    <row r="4540" spans="15:36" x14ac:dyDescent="0.2">
      <c r="O4540" s="111">
        <f t="shared" si="214"/>
        <v>0</v>
      </c>
      <c r="X4540" s="60">
        <f t="shared" si="215"/>
        <v>0</v>
      </c>
      <c r="Z4540" s="111">
        <f t="shared" si="216"/>
        <v>0</v>
      </c>
      <c r="AJ4540" s="110"/>
    </row>
    <row r="4541" spans="15:36" x14ac:dyDescent="0.2">
      <c r="O4541" s="111">
        <f t="shared" si="214"/>
        <v>0</v>
      </c>
      <c r="X4541" s="60">
        <f t="shared" si="215"/>
        <v>0</v>
      </c>
      <c r="Z4541" s="111">
        <f t="shared" si="216"/>
        <v>0</v>
      </c>
      <c r="AJ4541" s="110"/>
    </row>
    <row r="4542" spans="15:36" x14ac:dyDescent="0.2">
      <c r="O4542" s="111">
        <f t="shared" si="214"/>
        <v>0</v>
      </c>
      <c r="X4542" s="60">
        <f t="shared" si="215"/>
        <v>0</v>
      </c>
      <c r="Z4542" s="111">
        <f t="shared" si="216"/>
        <v>0</v>
      </c>
      <c r="AJ4542" s="110"/>
    </row>
    <row r="4543" spans="15:36" x14ac:dyDescent="0.2">
      <c r="O4543" s="111">
        <f t="shared" si="214"/>
        <v>0</v>
      </c>
      <c r="X4543" s="60">
        <f t="shared" si="215"/>
        <v>0</v>
      </c>
      <c r="Z4543" s="111">
        <f t="shared" si="216"/>
        <v>0</v>
      </c>
      <c r="AJ4543" s="110"/>
    </row>
    <row r="4544" spans="15:36" x14ac:dyDescent="0.2">
      <c r="O4544" s="111">
        <f t="shared" si="214"/>
        <v>0</v>
      </c>
      <c r="X4544" s="60">
        <f t="shared" si="215"/>
        <v>0</v>
      </c>
      <c r="Z4544" s="111">
        <f t="shared" si="216"/>
        <v>0</v>
      </c>
      <c r="AJ4544" s="110"/>
    </row>
    <row r="4545" spans="15:36" x14ac:dyDescent="0.2">
      <c r="O4545" s="111">
        <f t="shared" si="214"/>
        <v>0</v>
      </c>
      <c r="X4545" s="60">
        <f t="shared" si="215"/>
        <v>0</v>
      </c>
      <c r="Z4545" s="111">
        <f t="shared" si="216"/>
        <v>0</v>
      </c>
      <c r="AJ4545" s="110"/>
    </row>
    <row r="4546" spans="15:36" x14ac:dyDescent="0.2">
      <c r="O4546" s="111">
        <f t="shared" si="214"/>
        <v>0</v>
      </c>
      <c r="X4546" s="60">
        <f t="shared" si="215"/>
        <v>0</v>
      </c>
      <c r="Z4546" s="111">
        <f t="shared" si="216"/>
        <v>0</v>
      </c>
      <c r="AJ4546" s="110"/>
    </row>
    <row r="4547" spans="15:36" x14ac:dyDescent="0.2">
      <c r="O4547" s="111">
        <f t="shared" ref="O4547:O4610" si="217">(J4547+K4547)-L4547+M4547-N4547</f>
        <v>0</v>
      </c>
      <c r="X4547" s="60">
        <f t="shared" si="215"/>
        <v>0</v>
      </c>
      <c r="Z4547" s="111">
        <f t="shared" si="216"/>
        <v>0</v>
      </c>
      <c r="AJ4547" s="110"/>
    </row>
    <row r="4548" spans="15:36" x14ac:dyDescent="0.2">
      <c r="O4548" s="111">
        <f t="shared" si="217"/>
        <v>0</v>
      </c>
      <c r="X4548" s="60">
        <f t="shared" ref="X4548:X4611" si="218">W4548*U4548</f>
        <v>0</v>
      </c>
      <c r="Z4548" s="111">
        <f t="shared" ref="Z4548:Z4611" si="219">Y4548*U4548</f>
        <v>0</v>
      </c>
      <c r="AJ4548" s="110"/>
    </row>
    <row r="4549" spans="15:36" x14ac:dyDescent="0.2">
      <c r="O4549" s="111">
        <f t="shared" si="217"/>
        <v>0</v>
      </c>
      <c r="X4549" s="60">
        <f t="shared" si="218"/>
        <v>0</v>
      </c>
      <c r="Z4549" s="111">
        <f t="shared" si="219"/>
        <v>0</v>
      </c>
      <c r="AJ4549" s="110"/>
    </row>
    <row r="4550" spans="15:36" x14ac:dyDescent="0.2">
      <c r="O4550" s="111">
        <f t="shared" si="217"/>
        <v>0</v>
      </c>
      <c r="X4550" s="60">
        <f t="shared" si="218"/>
        <v>0</v>
      </c>
      <c r="Z4550" s="111">
        <f t="shared" si="219"/>
        <v>0</v>
      </c>
      <c r="AJ4550" s="110"/>
    </row>
    <row r="4551" spans="15:36" x14ac:dyDescent="0.2">
      <c r="O4551" s="111">
        <f t="shared" si="217"/>
        <v>0</v>
      </c>
      <c r="X4551" s="60">
        <f t="shared" si="218"/>
        <v>0</v>
      </c>
      <c r="Z4551" s="111">
        <f t="shared" si="219"/>
        <v>0</v>
      </c>
      <c r="AJ4551" s="110"/>
    </row>
    <row r="4552" spans="15:36" x14ac:dyDescent="0.2">
      <c r="O4552" s="111">
        <f t="shared" si="217"/>
        <v>0</v>
      </c>
      <c r="X4552" s="60">
        <f t="shared" si="218"/>
        <v>0</v>
      </c>
      <c r="Z4552" s="111">
        <f t="shared" si="219"/>
        <v>0</v>
      </c>
      <c r="AJ4552" s="110"/>
    </row>
    <row r="4553" spans="15:36" x14ac:dyDescent="0.2">
      <c r="O4553" s="111">
        <f t="shared" si="217"/>
        <v>0</v>
      </c>
      <c r="X4553" s="60">
        <f t="shared" si="218"/>
        <v>0</v>
      </c>
      <c r="Z4553" s="111">
        <f t="shared" si="219"/>
        <v>0</v>
      </c>
      <c r="AJ4553" s="110"/>
    </row>
    <row r="4554" spans="15:36" x14ac:dyDescent="0.2">
      <c r="O4554" s="111">
        <f t="shared" si="217"/>
        <v>0</v>
      </c>
      <c r="X4554" s="60">
        <f t="shared" si="218"/>
        <v>0</v>
      </c>
      <c r="Z4554" s="111">
        <f t="shared" si="219"/>
        <v>0</v>
      </c>
      <c r="AJ4554" s="110"/>
    </row>
    <row r="4555" spans="15:36" x14ac:dyDescent="0.2">
      <c r="O4555" s="111">
        <f t="shared" si="217"/>
        <v>0</v>
      </c>
      <c r="X4555" s="60">
        <f t="shared" si="218"/>
        <v>0</v>
      </c>
      <c r="Z4555" s="111">
        <f t="shared" si="219"/>
        <v>0</v>
      </c>
      <c r="AJ4555" s="110"/>
    </row>
    <row r="4556" spans="15:36" x14ac:dyDescent="0.2">
      <c r="O4556" s="111">
        <f t="shared" si="217"/>
        <v>0</v>
      </c>
      <c r="X4556" s="60">
        <f t="shared" si="218"/>
        <v>0</v>
      </c>
      <c r="Z4556" s="111">
        <f t="shared" si="219"/>
        <v>0</v>
      </c>
      <c r="AJ4556" s="110"/>
    </row>
    <row r="4557" spans="15:36" x14ac:dyDescent="0.2">
      <c r="O4557" s="111">
        <f t="shared" si="217"/>
        <v>0</v>
      </c>
      <c r="X4557" s="60">
        <f t="shared" si="218"/>
        <v>0</v>
      </c>
      <c r="Z4557" s="111">
        <f t="shared" si="219"/>
        <v>0</v>
      </c>
      <c r="AJ4557" s="110"/>
    </row>
    <row r="4558" spans="15:36" x14ac:dyDescent="0.2">
      <c r="O4558" s="111">
        <f t="shared" si="217"/>
        <v>0</v>
      </c>
      <c r="X4558" s="60">
        <f t="shared" si="218"/>
        <v>0</v>
      </c>
      <c r="Z4558" s="111">
        <f t="shared" si="219"/>
        <v>0</v>
      </c>
      <c r="AJ4558" s="110"/>
    </row>
    <row r="4559" spans="15:36" x14ac:dyDescent="0.2">
      <c r="O4559" s="111">
        <f t="shared" si="217"/>
        <v>0</v>
      </c>
      <c r="X4559" s="60">
        <f t="shared" si="218"/>
        <v>0</v>
      </c>
      <c r="Z4559" s="111">
        <f t="shared" si="219"/>
        <v>0</v>
      </c>
      <c r="AJ4559" s="110"/>
    </row>
    <row r="4560" spans="15:36" x14ac:dyDescent="0.2">
      <c r="O4560" s="111">
        <f t="shared" si="217"/>
        <v>0</v>
      </c>
      <c r="X4560" s="60">
        <f t="shared" si="218"/>
        <v>0</v>
      </c>
      <c r="Z4560" s="111">
        <f t="shared" si="219"/>
        <v>0</v>
      </c>
      <c r="AJ4560" s="110"/>
    </row>
    <row r="4561" spans="15:36" x14ac:dyDescent="0.2">
      <c r="O4561" s="111">
        <f t="shared" si="217"/>
        <v>0</v>
      </c>
      <c r="X4561" s="60">
        <f t="shared" si="218"/>
        <v>0</v>
      </c>
      <c r="Z4561" s="111">
        <f t="shared" si="219"/>
        <v>0</v>
      </c>
      <c r="AJ4561" s="110"/>
    </row>
    <row r="4562" spans="15:36" x14ac:dyDescent="0.2">
      <c r="O4562" s="111">
        <f t="shared" si="217"/>
        <v>0</v>
      </c>
      <c r="X4562" s="60">
        <f t="shared" si="218"/>
        <v>0</v>
      </c>
      <c r="Z4562" s="111">
        <f t="shared" si="219"/>
        <v>0</v>
      </c>
      <c r="AJ4562" s="110"/>
    </row>
    <row r="4563" spans="15:36" x14ac:dyDescent="0.2">
      <c r="O4563" s="111">
        <f t="shared" si="217"/>
        <v>0</v>
      </c>
      <c r="X4563" s="60">
        <f t="shared" si="218"/>
        <v>0</v>
      </c>
      <c r="Z4563" s="111">
        <f t="shared" si="219"/>
        <v>0</v>
      </c>
      <c r="AJ4563" s="110"/>
    </row>
    <row r="4564" spans="15:36" x14ac:dyDescent="0.2">
      <c r="O4564" s="111">
        <f t="shared" si="217"/>
        <v>0</v>
      </c>
      <c r="X4564" s="60">
        <f t="shared" si="218"/>
        <v>0</v>
      </c>
      <c r="Z4564" s="111">
        <f t="shared" si="219"/>
        <v>0</v>
      </c>
      <c r="AJ4564" s="110"/>
    </row>
    <row r="4565" spans="15:36" x14ac:dyDescent="0.2">
      <c r="O4565" s="111">
        <f t="shared" si="217"/>
        <v>0</v>
      </c>
      <c r="X4565" s="60">
        <f t="shared" si="218"/>
        <v>0</v>
      </c>
      <c r="Z4565" s="111">
        <f t="shared" si="219"/>
        <v>0</v>
      </c>
      <c r="AJ4565" s="110"/>
    </row>
    <row r="4566" spans="15:36" x14ac:dyDescent="0.2">
      <c r="O4566" s="111">
        <f t="shared" si="217"/>
        <v>0</v>
      </c>
      <c r="X4566" s="60">
        <f t="shared" si="218"/>
        <v>0</v>
      </c>
      <c r="Z4566" s="111">
        <f t="shared" si="219"/>
        <v>0</v>
      </c>
      <c r="AJ4566" s="110"/>
    </row>
    <row r="4567" spans="15:36" x14ac:dyDescent="0.2">
      <c r="O4567" s="111">
        <f t="shared" si="217"/>
        <v>0</v>
      </c>
      <c r="X4567" s="60">
        <f t="shared" si="218"/>
        <v>0</v>
      </c>
      <c r="Z4567" s="111">
        <f t="shared" si="219"/>
        <v>0</v>
      </c>
      <c r="AJ4567" s="110"/>
    </row>
    <row r="4568" spans="15:36" x14ac:dyDescent="0.2">
      <c r="O4568" s="111">
        <f t="shared" si="217"/>
        <v>0</v>
      </c>
      <c r="X4568" s="60">
        <f t="shared" si="218"/>
        <v>0</v>
      </c>
      <c r="Z4568" s="111">
        <f t="shared" si="219"/>
        <v>0</v>
      </c>
      <c r="AJ4568" s="110"/>
    </row>
    <row r="4569" spans="15:36" x14ac:dyDescent="0.2">
      <c r="O4569" s="111">
        <f t="shared" si="217"/>
        <v>0</v>
      </c>
      <c r="X4569" s="60">
        <f t="shared" si="218"/>
        <v>0</v>
      </c>
      <c r="Z4569" s="111">
        <f t="shared" si="219"/>
        <v>0</v>
      </c>
      <c r="AJ4569" s="110"/>
    </row>
    <row r="4570" spans="15:36" x14ac:dyDescent="0.2">
      <c r="O4570" s="111">
        <f t="shared" si="217"/>
        <v>0</v>
      </c>
      <c r="X4570" s="60">
        <f t="shared" si="218"/>
        <v>0</v>
      </c>
      <c r="Z4570" s="111">
        <f t="shared" si="219"/>
        <v>0</v>
      </c>
      <c r="AJ4570" s="110"/>
    </row>
    <row r="4571" spans="15:36" x14ac:dyDescent="0.2">
      <c r="O4571" s="111">
        <f t="shared" si="217"/>
        <v>0</v>
      </c>
      <c r="X4571" s="60">
        <f t="shared" si="218"/>
        <v>0</v>
      </c>
      <c r="Z4571" s="111">
        <f t="shared" si="219"/>
        <v>0</v>
      </c>
      <c r="AJ4571" s="110"/>
    </row>
    <row r="4572" spans="15:36" x14ac:dyDescent="0.2">
      <c r="O4572" s="111">
        <f t="shared" si="217"/>
        <v>0</v>
      </c>
      <c r="X4572" s="60">
        <f t="shared" si="218"/>
        <v>0</v>
      </c>
      <c r="Z4572" s="111">
        <f t="shared" si="219"/>
        <v>0</v>
      </c>
      <c r="AJ4572" s="110"/>
    </row>
    <row r="4573" spans="15:36" x14ac:dyDescent="0.2">
      <c r="O4573" s="111">
        <f t="shared" si="217"/>
        <v>0</v>
      </c>
      <c r="X4573" s="60">
        <f t="shared" si="218"/>
        <v>0</v>
      </c>
      <c r="Z4573" s="111">
        <f t="shared" si="219"/>
        <v>0</v>
      </c>
      <c r="AJ4573" s="110"/>
    </row>
    <row r="4574" spans="15:36" x14ac:dyDescent="0.2">
      <c r="O4574" s="111">
        <f t="shared" si="217"/>
        <v>0</v>
      </c>
      <c r="X4574" s="60">
        <f t="shared" si="218"/>
        <v>0</v>
      </c>
      <c r="Z4574" s="111">
        <f t="shared" si="219"/>
        <v>0</v>
      </c>
      <c r="AJ4574" s="110"/>
    </row>
    <row r="4575" spans="15:36" x14ac:dyDescent="0.2">
      <c r="O4575" s="111">
        <f t="shared" si="217"/>
        <v>0</v>
      </c>
      <c r="X4575" s="60">
        <f t="shared" si="218"/>
        <v>0</v>
      </c>
      <c r="Z4575" s="111">
        <f t="shared" si="219"/>
        <v>0</v>
      </c>
      <c r="AJ4575" s="110"/>
    </row>
    <row r="4576" spans="15:36" x14ac:dyDescent="0.2">
      <c r="O4576" s="111">
        <f t="shared" si="217"/>
        <v>0</v>
      </c>
      <c r="X4576" s="60">
        <f t="shared" si="218"/>
        <v>0</v>
      </c>
      <c r="Z4576" s="111">
        <f t="shared" si="219"/>
        <v>0</v>
      </c>
      <c r="AJ4576" s="110"/>
    </row>
    <row r="4577" spans="15:36" x14ac:dyDescent="0.2">
      <c r="O4577" s="111">
        <f t="shared" si="217"/>
        <v>0</v>
      </c>
      <c r="X4577" s="60">
        <f t="shared" si="218"/>
        <v>0</v>
      </c>
      <c r="Z4577" s="111">
        <f t="shared" si="219"/>
        <v>0</v>
      </c>
      <c r="AJ4577" s="110"/>
    </row>
    <row r="4578" spans="15:36" x14ac:dyDescent="0.2">
      <c r="O4578" s="111">
        <f t="shared" si="217"/>
        <v>0</v>
      </c>
      <c r="X4578" s="60">
        <f t="shared" si="218"/>
        <v>0</v>
      </c>
      <c r="Z4578" s="111">
        <f t="shared" si="219"/>
        <v>0</v>
      </c>
      <c r="AJ4578" s="110"/>
    </row>
    <row r="4579" spans="15:36" x14ac:dyDescent="0.2">
      <c r="O4579" s="111">
        <f t="shared" si="217"/>
        <v>0</v>
      </c>
      <c r="X4579" s="60">
        <f t="shared" si="218"/>
        <v>0</v>
      </c>
      <c r="Z4579" s="111">
        <f t="shared" si="219"/>
        <v>0</v>
      </c>
      <c r="AJ4579" s="110"/>
    </row>
    <row r="4580" spans="15:36" x14ac:dyDescent="0.2">
      <c r="O4580" s="111">
        <f t="shared" si="217"/>
        <v>0</v>
      </c>
      <c r="X4580" s="60">
        <f t="shared" si="218"/>
        <v>0</v>
      </c>
      <c r="Z4580" s="111">
        <f t="shared" si="219"/>
        <v>0</v>
      </c>
      <c r="AJ4580" s="110"/>
    </row>
    <row r="4581" spans="15:36" x14ac:dyDescent="0.2">
      <c r="O4581" s="111">
        <f t="shared" si="217"/>
        <v>0</v>
      </c>
      <c r="X4581" s="60">
        <f t="shared" si="218"/>
        <v>0</v>
      </c>
      <c r="Z4581" s="111">
        <f t="shared" si="219"/>
        <v>0</v>
      </c>
      <c r="AJ4581" s="110"/>
    </row>
    <row r="4582" spans="15:36" x14ac:dyDescent="0.2">
      <c r="O4582" s="111">
        <f t="shared" si="217"/>
        <v>0</v>
      </c>
      <c r="X4582" s="60">
        <f t="shared" si="218"/>
        <v>0</v>
      </c>
      <c r="Z4582" s="111">
        <f t="shared" si="219"/>
        <v>0</v>
      </c>
      <c r="AJ4582" s="110"/>
    </row>
    <row r="4583" spans="15:36" x14ac:dyDescent="0.2">
      <c r="O4583" s="111">
        <f t="shared" si="217"/>
        <v>0</v>
      </c>
      <c r="X4583" s="60">
        <f t="shared" si="218"/>
        <v>0</v>
      </c>
      <c r="Z4583" s="111">
        <f t="shared" si="219"/>
        <v>0</v>
      </c>
      <c r="AJ4583" s="110"/>
    </row>
    <row r="4584" spans="15:36" x14ac:dyDescent="0.2">
      <c r="O4584" s="111">
        <f t="shared" si="217"/>
        <v>0</v>
      </c>
      <c r="X4584" s="60">
        <f t="shared" si="218"/>
        <v>0</v>
      </c>
      <c r="Z4584" s="111">
        <f t="shared" si="219"/>
        <v>0</v>
      </c>
      <c r="AJ4584" s="110"/>
    </row>
    <row r="4585" spans="15:36" x14ac:dyDescent="0.2">
      <c r="O4585" s="111">
        <f t="shared" si="217"/>
        <v>0</v>
      </c>
      <c r="X4585" s="60">
        <f t="shared" si="218"/>
        <v>0</v>
      </c>
      <c r="Z4585" s="111">
        <f t="shared" si="219"/>
        <v>0</v>
      </c>
      <c r="AJ4585" s="110"/>
    </row>
    <row r="4586" spans="15:36" x14ac:dyDescent="0.2">
      <c r="O4586" s="111">
        <f t="shared" si="217"/>
        <v>0</v>
      </c>
      <c r="X4586" s="60">
        <f t="shared" si="218"/>
        <v>0</v>
      </c>
      <c r="Z4586" s="111">
        <f t="shared" si="219"/>
        <v>0</v>
      </c>
      <c r="AJ4586" s="110"/>
    </row>
    <row r="4587" spans="15:36" x14ac:dyDescent="0.2">
      <c r="O4587" s="111">
        <f t="shared" si="217"/>
        <v>0</v>
      </c>
      <c r="X4587" s="60">
        <f t="shared" si="218"/>
        <v>0</v>
      </c>
      <c r="Z4587" s="111">
        <f t="shared" si="219"/>
        <v>0</v>
      </c>
      <c r="AJ4587" s="110"/>
    </row>
    <row r="4588" spans="15:36" x14ac:dyDescent="0.2">
      <c r="O4588" s="111">
        <f t="shared" si="217"/>
        <v>0</v>
      </c>
      <c r="X4588" s="60">
        <f t="shared" si="218"/>
        <v>0</v>
      </c>
      <c r="Z4588" s="111">
        <f t="shared" si="219"/>
        <v>0</v>
      </c>
      <c r="AJ4588" s="110"/>
    </row>
    <row r="4589" spans="15:36" x14ac:dyDescent="0.2">
      <c r="O4589" s="111">
        <f t="shared" si="217"/>
        <v>0</v>
      </c>
      <c r="X4589" s="60">
        <f t="shared" si="218"/>
        <v>0</v>
      </c>
      <c r="Z4589" s="111">
        <f t="shared" si="219"/>
        <v>0</v>
      </c>
      <c r="AJ4589" s="110"/>
    </row>
    <row r="4590" spans="15:36" x14ac:dyDescent="0.2">
      <c r="O4590" s="111">
        <f t="shared" si="217"/>
        <v>0</v>
      </c>
      <c r="X4590" s="60">
        <f t="shared" si="218"/>
        <v>0</v>
      </c>
      <c r="Z4590" s="111">
        <f t="shared" si="219"/>
        <v>0</v>
      </c>
      <c r="AJ4590" s="110"/>
    </row>
    <row r="4591" spans="15:36" x14ac:dyDescent="0.2">
      <c r="O4591" s="111">
        <f t="shared" si="217"/>
        <v>0</v>
      </c>
      <c r="X4591" s="60">
        <f t="shared" si="218"/>
        <v>0</v>
      </c>
      <c r="Z4591" s="111">
        <f t="shared" si="219"/>
        <v>0</v>
      </c>
      <c r="AJ4591" s="110"/>
    </row>
    <row r="4592" spans="15:36" x14ac:dyDescent="0.2">
      <c r="O4592" s="111">
        <f t="shared" si="217"/>
        <v>0</v>
      </c>
      <c r="X4592" s="60">
        <f t="shared" si="218"/>
        <v>0</v>
      </c>
      <c r="Z4592" s="111">
        <f t="shared" si="219"/>
        <v>0</v>
      </c>
      <c r="AJ4592" s="110"/>
    </row>
    <row r="4593" spans="15:36" x14ac:dyDescent="0.2">
      <c r="O4593" s="111">
        <f t="shared" si="217"/>
        <v>0</v>
      </c>
      <c r="X4593" s="60">
        <f t="shared" si="218"/>
        <v>0</v>
      </c>
      <c r="Z4593" s="111">
        <f t="shared" si="219"/>
        <v>0</v>
      </c>
      <c r="AJ4593" s="110"/>
    </row>
    <row r="4594" spans="15:36" x14ac:dyDescent="0.2">
      <c r="O4594" s="111">
        <f t="shared" si="217"/>
        <v>0</v>
      </c>
      <c r="X4594" s="60">
        <f t="shared" si="218"/>
        <v>0</v>
      </c>
      <c r="Z4594" s="111">
        <f t="shared" si="219"/>
        <v>0</v>
      </c>
      <c r="AJ4594" s="110"/>
    </row>
    <row r="4595" spans="15:36" x14ac:dyDescent="0.2">
      <c r="O4595" s="111">
        <f t="shared" si="217"/>
        <v>0</v>
      </c>
      <c r="X4595" s="60">
        <f t="shared" si="218"/>
        <v>0</v>
      </c>
      <c r="Z4595" s="111">
        <f t="shared" si="219"/>
        <v>0</v>
      </c>
      <c r="AJ4595" s="110"/>
    </row>
    <row r="4596" spans="15:36" x14ac:dyDescent="0.2">
      <c r="O4596" s="111">
        <f t="shared" si="217"/>
        <v>0</v>
      </c>
      <c r="X4596" s="60">
        <f t="shared" si="218"/>
        <v>0</v>
      </c>
      <c r="Z4596" s="111">
        <f t="shared" si="219"/>
        <v>0</v>
      </c>
      <c r="AJ4596" s="110"/>
    </row>
    <row r="4597" spans="15:36" x14ac:dyDescent="0.2">
      <c r="O4597" s="111">
        <f t="shared" si="217"/>
        <v>0</v>
      </c>
      <c r="X4597" s="60">
        <f t="shared" si="218"/>
        <v>0</v>
      </c>
      <c r="Z4597" s="111">
        <f t="shared" si="219"/>
        <v>0</v>
      </c>
      <c r="AJ4597" s="110"/>
    </row>
    <row r="4598" spans="15:36" x14ac:dyDescent="0.2">
      <c r="O4598" s="111">
        <f t="shared" si="217"/>
        <v>0</v>
      </c>
      <c r="X4598" s="60">
        <f t="shared" si="218"/>
        <v>0</v>
      </c>
      <c r="Z4598" s="111">
        <f t="shared" si="219"/>
        <v>0</v>
      </c>
      <c r="AJ4598" s="110"/>
    </row>
    <row r="4599" spans="15:36" x14ac:dyDescent="0.2">
      <c r="O4599" s="111">
        <f t="shared" si="217"/>
        <v>0</v>
      </c>
      <c r="X4599" s="60">
        <f t="shared" si="218"/>
        <v>0</v>
      </c>
      <c r="Z4599" s="111">
        <f t="shared" si="219"/>
        <v>0</v>
      </c>
      <c r="AJ4599" s="110"/>
    </row>
    <row r="4600" spans="15:36" x14ac:dyDescent="0.2">
      <c r="O4600" s="111">
        <f t="shared" si="217"/>
        <v>0</v>
      </c>
      <c r="X4600" s="60">
        <f t="shared" si="218"/>
        <v>0</v>
      </c>
      <c r="Z4600" s="111">
        <f t="shared" si="219"/>
        <v>0</v>
      </c>
      <c r="AJ4600" s="110"/>
    </row>
    <row r="4601" spans="15:36" x14ac:dyDescent="0.2">
      <c r="O4601" s="111">
        <f t="shared" si="217"/>
        <v>0</v>
      </c>
      <c r="X4601" s="60">
        <f t="shared" si="218"/>
        <v>0</v>
      </c>
      <c r="Z4601" s="111">
        <f t="shared" si="219"/>
        <v>0</v>
      </c>
      <c r="AJ4601" s="110"/>
    </row>
    <row r="4602" spans="15:36" x14ac:dyDescent="0.2">
      <c r="O4602" s="111">
        <f t="shared" si="217"/>
        <v>0</v>
      </c>
      <c r="X4602" s="60">
        <f t="shared" si="218"/>
        <v>0</v>
      </c>
      <c r="Z4602" s="111">
        <f t="shared" si="219"/>
        <v>0</v>
      </c>
      <c r="AJ4602" s="110"/>
    </row>
    <row r="4603" spans="15:36" x14ac:dyDescent="0.2">
      <c r="O4603" s="111">
        <f t="shared" si="217"/>
        <v>0</v>
      </c>
      <c r="X4603" s="60">
        <f t="shared" si="218"/>
        <v>0</v>
      </c>
      <c r="Z4603" s="111">
        <f t="shared" si="219"/>
        <v>0</v>
      </c>
      <c r="AJ4603" s="110"/>
    </row>
    <row r="4604" spans="15:36" x14ac:dyDescent="0.2">
      <c r="O4604" s="111">
        <f t="shared" si="217"/>
        <v>0</v>
      </c>
      <c r="X4604" s="60">
        <f t="shared" si="218"/>
        <v>0</v>
      </c>
      <c r="Z4604" s="111">
        <f t="shared" si="219"/>
        <v>0</v>
      </c>
      <c r="AJ4604" s="110"/>
    </row>
    <row r="4605" spans="15:36" x14ac:dyDescent="0.2">
      <c r="O4605" s="111">
        <f t="shared" si="217"/>
        <v>0</v>
      </c>
      <c r="X4605" s="60">
        <f t="shared" si="218"/>
        <v>0</v>
      </c>
      <c r="Z4605" s="111">
        <f t="shared" si="219"/>
        <v>0</v>
      </c>
      <c r="AJ4605" s="110"/>
    </row>
    <row r="4606" spans="15:36" x14ac:dyDescent="0.2">
      <c r="O4606" s="111">
        <f t="shared" si="217"/>
        <v>0</v>
      </c>
      <c r="X4606" s="60">
        <f t="shared" si="218"/>
        <v>0</v>
      </c>
      <c r="Z4606" s="111">
        <f t="shared" si="219"/>
        <v>0</v>
      </c>
      <c r="AJ4606" s="110"/>
    </row>
    <row r="4607" spans="15:36" x14ac:dyDescent="0.2">
      <c r="O4607" s="111">
        <f t="shared" si="217"/>
        <v>0</v>
      </c>
      <c r="X4607" s="60">
        <f t="shared" si="218"/>
        <v>0</v>
      </c>
      <c r="Z4607" s="111">
        <f t="shared" si="219"/>
        <v>0</v>
      </c>
      <c r="AJ4607" s="110"/>
    </row>
    <row r="4608" spans="15:36" x14ac:dyDescent="0.2">
      <c r="O4608" s="111">
        <f t="shared" si="217"/>
        <v>0</v>
      </c>
      <c r="X4608" s="60">
        <f t="shared" si="218"/>
        <v>0</v>
      </c>
      <c r="Z4608" s="111">
        <f t="shared" si="219"/>
        <v>0</v>
      </c>
      <c r="AJ4608" s="110"/>
    </row>
    <row r="4609" spans="15:36" x14ac:dyDescent="0.2">
      <c r="O4609" s="111">
        <f t="shared" si="217"/>
        <v>0</v>
      </c>
      <c r="X4609" s="60">
        <f t="shared" si="218"/>
        <v>0</v>
      </c>
      <c r="Z4609" s="111">
        <f t="shared" si="219"/>
        <v>0</v>
      </c>
      <c r="AJ4609" s="110"/>
    </row>
    <row r="4610" spans="15:36" x14ac:dyDescent="0.2">
      <c r="O4610" s="111">
        <f t="shared" si="217"/>
        <v>0</v>
      </c>
      <c r="X4610" s="60">
        <f t="shared" si="218"/>
        <v>0</v>
      </c>
      <c r="Z4610" s="111">
        <f t="shared" si="219"/>
        <v>0</v>
      </c>
      <c r="AJ4610" s="110"/>
    </row>
    <row r="4611" spans="15:36" x14ac:dyDescent="0.2">
      <c r="O4611" s="111">
        <f t="shared" ref="O4611:O4674" si="220">(J4611+K4611)-L4611+M4611-N4611</f>
        <v>0</v>
      </c>
      <c r="X4611" s="60">
        <f t="shared" si="218"/>
        <v>0</v>
      </c>
      <c r="Z4611" s="111">
        <f t="shared" si="219"/>
        <v>0</v>
      </c>
      <c r="AJ4611" s="110"/>
    </row>
    <row r="4612" spans="15:36" x14ac:dyDescent="0.2">
      <c r="O4612" s="111">
        <f t="shared" si="220"/>
        <v>0</v>
      </c>
      <c r="X4612" s="60">
        <f t="shared" ref="X4612:X4675" si="221">W4612*U4612</f>
        <v>0</v>
      </c>
      <c r="Z4612" s="111">
        <f t="shared" ref="Z4612:Z4675" si="222">Y4612*U4612</f>
        <v>0</v>
      </c>
      <c r="AJ4612" s="110"/>
    </row>
    <row r="4613" spans="15:36" x14ac:dyDescent="0.2">
      <c r="O4613" s="111">
        <f t="shared" si="220"/>
        <v>0</v>
      </c>
      <c r="X4613" s="60">
        <f t="shared" si="221"/>
        <v>0</v>
      </c>
      <c r="Z4613" s="111">
        <f t="shared" si="222"/>
        <v>0</v>
      </c>
      <c r="AJ4613" s="110"/>
    </row>
    <row r="4614" spans="15:36" x14ac:dyDescent="0.2">
      <c r="O4614" s="111">
        <f t="shared" si="220"/>
        <v>0</v>
      </c>
      <c r="X4614" s="60">
        <f t="shared" si="221"/>
        <v>0</v>
      </c>
      <c r="Z4614" s="111">
        <f t="shared" si="222"/>
        <v>0</v>
      </c>
      <c r="AJ4614" s="110"/>
    </row>
    <row r="4615" spans="15:36" x14ac:dyDescent="0.2">
      <c r="O4615" s="111">
        <f t="shared" si="220"/>
        <v>0</v>
      </c>
      <c r="X4615" s="60">
        <f t="shared" si="221"/>
        <v>0</v>
      </c>
      <c r="Z4615" s="111">
        <f t="shared" si="222"/>
        <v>0</v>
      </c>
      <c r="AJ4615" s="110"/>
    </row>
    <row r="4616" spans="15:36" x14ac:dyDescent="0.2">
      <c r="O4616" s="111">
        <f t="shared" si="220"/>
        <v>0</v>
      </c>
      <c r="X4616" s="60">
        <f t="shared" si="221"/>
        <v>0</v>
      </c>
      <c r="Z4616" s="111">
        <f t="shared" si="222"/>
        <v>0</v>
      </c>
      <c r="AJ4616" s="110"/>
    </row>
    <row r="4617" spans="15:36" x14ac:dyDescent="0.2">
      <c r="O4617" s="111">
        <f t="shared" si="220"/>
        <v>0</v>
      </c>
      <c r="X4617" s="60">
        <f t="shared" si="221"/>
        <v>0</v>
      </c>
      <c r="Z4617" s="111">
        <f t="shared" si="222"/>
        <v>0</v>
      </c>
      <c r="AJ4617" s="110"/>
    </row>
    <row r="4618" spans="15:36" x14ac:dyDescent="0.2">
      <c r="O4618" s="111">
        <f t="shared" si="220"/>
        <v>0</v>
      </c>
      <c r="X4618" s="60">
        <f t="shared" si="221"/>
        <v>0</v>
      </c>
      <c r="Z4618" s="111">
        <f t="shared" si="222"/>
        <v>0</v>
      </c>
      <c r="AJ4618" s="110"/>
    </row>
    <row r="4619" spans="15:36" x14ac:dyDescent="0.2">
      <c r="O4619" s="111">
        <f t="shared" si="220"/>
        <v>0</v>
      </c>
      <c r="X4619" s="60">
        <f t="shared" si="221"/>
        <v>0</v>
      </c>
      <c r="Z4619" s="111">
        <f t="shared" si="222"/>
        <v>0</v>
      </c>
      <c r="AJ4619" s="110"/>
    </row>
    <row r="4620" spans="15:36" x14ac:dyDescent="0.2">
      <c r="O4620" s="111">
        <f t="shared" si="220"/>
        <v>0</v>
      </c>
      <c r="X4620" s="60">
        <f t="shared" si="221"/>
        <v>0</v>
      </c>
      <c r="Z4620" s="111">
        <f t="shared" si="222"/>
        <v>0</v>
      </c>
      <c r="AJ4620" s="110"/>
    </row>
    <row r="4621" spans="15:36" x14ac:dyDescent="0.2">
      <c r="O4621" s="111">
        <f t="shared" si="220"/>
        <v>0</v>
      </c>
      <c r="X4621" s="60">
        <f t="shared" si="221"/>
        <v>0</v>
      </c>
      <c r="Z4621" s="111">
        <f t="shared" si="222"/>
        <v>0</v>
      </c>
      <c r="AJ4621" s="110"/>
    </row>
    <row r="4622" spans="15:36" x14ac:dyDescent="0.2">
      <c r="O4622" s="111">
        <f t="shared" si="220"/>
        <v>0</v>
      </c>
      <c r="X4622" s="60">
        <f t="shared" si="221"/>
        <v>0</v>
      </c>
      <c r="Z4622" s="111">
        <f t="shared" si="222"/>
        <v>0</v>
      </c>
      <c r="AJ4622" s="110"/>
    </row>
    <row r="4623" spans="15:36" x14ac:dyDescent="0.2">
      <c r="O4623" s="111">
        <f t="shared" si="220"/>
        <v>0</v>
      </c>
      <c r="X4623" s="60">
        <f t="shared" si="221"/>
        <v>0</v>
      </c>
      <c r="Z4623" s="111">
        <f t="shared" si="222"/>
        <v>0</v>
      </c>
      <c r="AJ4623" s="110"/>
    </row>
    <row r="4624" spans="15:36" x14ac:dyDescent="0.2">
      <c r="O4624" s="111">
        <f t="shared" si="220"/>
        <v>0</v>
      </c>
      <c r="X4624" s="60">
        <f t="shared" si="221"/>
        <v>0</v>
      </c>
      <c r="Z4624" s="111">
        <f t="shared" si="222"/>
        <v>0</v>
      </c>
      <c r="AJ4624" s="110"/>
    </row>
    <row r="4625" spans="15:36" x14ac:dyDescent="0.2">
      <c r="O4625" s="111">
        <f t="shared" si="220"/>
        <v>0</v>
      </c>
      <c r="X4625" s="60">
        <f t="shared" si="221"/>
        <v>0</v>
      </c>
      <c r="Z4625" s="111">
        <f t="shared" si="222"/>
        <v>0</v>
      </c>
      <c r="AJ4625" s="110"/>
    </row>
    <row r="4626" spans="15:36" x14ac:dyDescent="0.2">
      <c r="O4626" s="111">
        <f t="shared" si="220"/>
        <v>0</v>
      </c>
      <c r="X4626" s="60">
        <f t="shared" si="221"/>
        <v>0</v>
      </c>
      <c r="Z4626" s="111">
        <f t="shared" si="222"/>
        <v>0</v>
      </c>
      <c r="AJ4626" s="110"/>
    </row>
    <row r="4627" spans="15:36" x14ac:dyDescent="0.2">
      <c r="O4627" s="111">
        <f t="shared" si="220"/>
        <v>0</v>
      </c>
      <c r="X4627" s="60">
        <f t="shared" si="221"/>
        <v>0</v>
      </c>
      <c r="Z4627" s="111">
        <f t="shared" si="222"/>
        <v>0</v>
      </c>
      <c r="AJ4627" s="110"/>
    </row>
    <row r="4628" spans="15:36" x14ac:dyDescent="0.2">
      <c r="O4628" s="111">
        <f t="shared" si="220"/>
        <v>0</v>
      </c>
      <c r="X4628" s="60">
        <f t="shared" si="221"/>
        <v>0</v>
      </c>
      <c r="Z4628" s="111">
        <f t="shared" si="222"/>
        <v>0</v>
      </c>
      <c r="AJ4628" s="110"/>
    </row>
    <row r="4629" spans="15:36" x14ac:dyDescent="0.2">
      <c r="O4629" s="111">
        <f t="shared" si="220"/>
        <v>0</v>
      </c>
      <c r="X4629" s="60">
        <f t="shared" si="221"/>
        <v>0</v>
      </c>
      <c r="Z4629" s="111">
        <f t="shared" si="222"/>
        <v>0</v>
      </c>
      <c r="AJ4629" s="110"/>
    </row>
    <row r="4630" spans="15:36" x14ac:dyDescent="0.2">
      <c r="O4630" s="111">
        <f t="shared" si="220"/>
        <v>0</v>
      </c>
      <c r="X4630" s="60">
        <f t="shared" si="221"/>
        <v>0</v>
      </c>
      <c r="Z4630" s="111">
        <f t="shared" si="222"/>
        <v>0</v>
      </c>
      <c r="AJ4630" s="110"/>
    </row>
    <row r="4631" spans="15:36" x14ac:dyDescent="0.2">
      <c r="O4631" s="111">
        <f t="shared" si="220"/>
        <v>0</v>
      </c>
      <c r="X4631" s="60">
        <f t="shared" si="221"/>
        <v>0</v>
      </c>
      <c r="Z4631" s="111">
        <f t="shared" si="222"/>
        <v>0</v>
      </c>
      <c r="AJ4631" s="110"/>
    </row>
    <row r="4632" spans="15:36" x14ac:dyDescent="0.2">
      <c r="O4632" s="111">
        <f t="shared" si="220"/>
        <v>0</v>
      </c>
      <c r="X4632" s="60">
        <f t="shared" si="221"/>
        <v>0</v>
      </c>
      <c r="Z4632" s="111">
        <f t="shared" si="222"/>
        <v>0</v>
      </c>
      <c r="AJ4632" s="110"/>
    </row>
    <row r="4633" spans="15:36" x14ac:dyDescent="0.2">
      <c r="O4633" s="111">
        <f t="shared" si="220"/>
        <v>0</v>
      </c>
      <c r="X4633" s="60">
        <f t="shared" si="221"/>
        <v>0</v>
      </c>
      <c r="Z4633" s="111">
        <f t="shared" si="222"/>
        <v>0</v>
      </c>
      <c r="AJ4633" s="110"/>
    </row>
    <row r="4634" spans="15:36" x14ac:dyDescent="0.2">
      <c r="O4634" s="111">
        <f t="shared" si="220"/>
        <v>0</v>
      </c>
      <c r="X4634" s="60">
        <f t="shared" si="221"/>
        <v>0</v>
      </c>
      <c r="Z4634" s="111">
        <f t="shared" si="222"/>
        <v>0</v>
      </c>
      <c r="AJ4634" s="110"/>
    </row>
    <row r="4635" spans="15:36" x14ac:dyDescent="0.2">
      <c r="O4635" s="111">
        <f t="shared" si="220"/>
        <v>0</v>
      </c>
      <c r="X4635" s="60">
        <f t="shared" si="221"/>
        <v>0</v>
      </c>
      <c r="Z4635" s="111">
        <f t="shared" si="222"/>
        <v>0</v>
      </c>
      <c r="AJ4635" s="110"/>
    </row>
    <row r="4636" spans="15:36" x14ac:dyDescent="0.2">
      <c r="O4636" s="111">
        <f t="shared" si="220"/>
        <v>0</v>
      </c>
      <c r="X4636" s="60">
        <f t="shared" si="221"/>
        <v>0</v>
      </c>
      <c r="Z4636" s="111">
        <f t="shared" si="222"/>
        <v>0</v>
      </c>
      <c r="AJ4636" s="110"/>
    </row>
    <row r="4637" spans="15:36" x14ac:dyDescent="0.2">
      <c r="O4637" s="111">
        <f t="shared" si="220"/>
        <v>0</v>
      </c>
      <c r="X4637" s="60">
        <f t="shared" si="221"/>
        <v>0</v>
      </c>
      <c r="Z4637" s="111">
        <f t="shared" si="222"/>
        <v>0</v>
      </c>
      <c r="AJ4637" s="110"/>
    </row>
    <row r="4638" spans="15:36" x14ac:dyDescent="0.2">
      <c r="O4638" s="111">
        <f t="shared" si="220"/>
        <v>0</v>
      </c>
      <c r="X4638" s="60">
        <f t="shared" si="221"/>
        <v>0</v>
      </c>
      <c r="Z4638" s="111">
        <f t="shared" si="222"/>
        <v>0</v>
      </c>
      <c r="AJ4638" s="110"/>
    </row>
    <row r="4639" spans="15:36" x14ac:dyDescent="0.2">
      <c r="O4639" s="111">
        <f t="shared" si="220"/>
        <v>0</v>
      </c>
      <c r="X4639" s="60">
        <f t="shared" si="221"/>
        <v>0</v>
      </c>
      <c r="Z4639" s="111">
        <f t="shared" si="222"/>
        <v>0</v>
      </c>
      <c r="AJ4639" s="110"/>
    </row>
    <row r="4640" spans="15:36" x14ac:dyDescent="0.2">
      <c r="O4640" s="111">
        <f t="shared" si="220"/>
        <v>0</v>
      </c>
      <c r="X4640" s="60">
        <f t="shared" si="221"/>
        <v>0</v>
      </c>
      <c r="Z4640" s="111">
        <f t="shared" si="222"/>
        <v>0</v>
      </c>
      <c r="AJ4640" s="110"/>
    </row>
    <row r="4641" spans="15:36" x14ac:dyDescent="0.2">
      <c r="O4641" s="111">
        <f t="shared" si="220"/>
        <v>0</v>
      </c>
      <c r="X4641" s="60">
        <f t="shared" si="221"/>
        <v>0</v>
      </c>
      <c r="Z4641" s="111">
        <f t="shared" si="222"/>
        <v>0</v>
      </c>
      <c r="AJ4641" s="110"/>
    </row>
    <row r="4642" spans="15:36" x14ac:dyDescent="0.2">
      <c r="O4642" s="111">
        <f t="shared" si="220"/>
        <v>0</v>
      </c>
      <c r="X4642" s="60">
        <f t="shared" si="221"/>
        <v>0</v>
      </c>
      <c r="Z4642" s="111">
        <f t="shared" si="222"/>
        <v>0</v>
      </c>
      <c r="AJ4642" s="110"/>
    </row>
    <row r="4643" spans="15:36" x14ac:dyDescent="0.2">
      <c r="O4643" s="111">
        <f t="shared" si="220"/>
        <v>0</v>
      </c>
      <c r="X4643" s="60">
        <f t="shared" si="221"/>
        <v>0</v>
      </c>
      <c r="Z4643" s="111">
        <f t="shared" si="222"/>
        <v>0</v>
      </c>
      <c r="AJ4643" s="110"/>
    </row>
    <row r="4644" spans="15:36" x14ac:dyDescent="0.2">
      <c r="O4644" s="111">
        <f t="shared" si="220"/>
        <v>0</v>
      </c>
      <c r="X4644" s="60">
        <f t="shared" si="221"/>
        <v>0</v>
      </c>
      <c r="Z4644" s="111">
        <f t="shared" si="222"/>
        <v>0</v>
      </c>
      <c r="AJ4644" s="110"/>
    </row>
    <row r="4645" spans="15:36" x14ac:dyDescent="0.2">
      <c r="O4645" s="111">
        <f t="shared" si="220"/>
        <v>0</v>
      </c>
      <c r="X4645" s="60">
        <f t="shared" si="221"/>
        <v>0</v>
      </c>
      <c r="Z4645" s="111">
        <f t="shared" si="222"/>
        <v>0</v>
      </c>
      <c r="AJ4645" s="110"/>
    </row>
    <row r="4646" spans="15:36" x14ac:dyDescent="0.2">
      <c r="O4646" s="111">
        <f t="shared" si="220"/>
        <v>0</v>
      </c>
      <c r="X4646" s="60">
        <f t="shared" si="221"/>
        <v>0</v>
      </c>
      <c r="Z4646" s="111">
        <f t="shared" si="222"/>
        <v>0</v>
      </c>
      <c r="AJ4646" s="110"/>
    </row>
    <row r="4647" spans="15:36" x14ac:dyDescent="0.2">
      <c r="O4647" s="111">
        <f t="shared" si="220"/>
        <v>0</v>
      </c>
      <c r="X4647" s="60">
        <f t="shared" si="221"/>
        <v>0</v>
      </c>
      <c r="Z4647" s="111">
        <f t="shared" si="222"/>
        <v>0</v>
      </c>
      <c r="AJ4647" s="110"/>
    </row>
    <row r="4648" spans="15:36" x14ac:dyDescent="0.2">
      <c r="O4648" s="111">
        <f t="shared" si="220"/>
        <v>0</v>
      </c>
      <c r="X4648" s="60">
        <f t="shared" si="221"/>
        <v>0</v>
      </c>
      <c r="Z4648" s="111">
        <f t="shared" si="222"/>
        <v>0</v>
      </c>
      <c r="AJ4648" s="110"/>
    </row>
    <row r="4649" spans="15:36" x14ac:dyDescent="0.2">
      <c r="O4649" s="111">
        <f t="shared" si="220"/>
        <v>0</v>
      </c>
      <c r="X4649" s="60">
        <f t="shared" si="221"/>
        <v>0</v>
      </c>
      <c r="Z4649" s="111">
        <f t="shared" si="222"/>
        <v>0</v>
      </c>
      <c r="AJ4649" s="110"/>
    </row>
    <row r="4650" spans="15:36" x14ac:dyDescent="0.2">
      <c r="O4650" s="111">
        <f t="shared" si="220"/>
        <v>0</v>
      </c>
      <c r="X4650" s="60">
        <f t="shared" si="221"/>
        <v>0</v>
      </c>
      <c r="Z4650" s="111">
        <f t="shared" si="222"/>
        <v>0</v>
      </c>
      <c r="AJ4650" s="110"/>
    </row>
    <row r="4651" spans="15:36" x14ac:dyDescent="0.2">
      <c r="O4651" s="111">
        <f t="shared" si="220"/>
        <v>0</v>
      </c>
      <c r="X4651" s="60">
        <f t="shared" si="221"/>
        <v>0</v>
      </c>
      <c r="Z4651" s="111">
        <f t="shared" si="222"/>
        <v>0</v>
      </c>
      <c r="AJ4651" s="110"/>
    </row>
    <row r="4652" spans="15:36" x14ac:dyDescent="0.2">
      <c r="O4652" s="111">
        <f t="shared" si="220"/>
        <v>0</v>
      </c>
      <c r="X4652" s="60">
        <f t="shared" si="221"/>
        <v>0</v>
      </c>
      <c r="Z4652" s="111">
        <f t="shared" si="222"/>
        <v>0</v>
      </c>
      <c r="AJ4652" s="110"/>
    </row>
    <row r="4653" spans="15:36" x14ac:dyDescent="0.2">
      <c r="O4653" s="111">
        <f t="shared" si="220"/>
        <v>0</v>
      </c>
      <c r="X4653" s="60">
        <f t="shared" si="221"/>
        <v>0</v>
      </c>
      <c r="Z4653" s="111">
        <f t="shared" si="222"/>
        <v>0</v>
      </c>
      <c r="AJ4653" s="110"/>
    </row>
    <row r="4654" spans="15:36" x14ac:dyDescent="0.2">
      <c r="O4654" s="111">
        <f t="shared" si="220"/>
        <v>0</v>
      </c>
      <c r="X4654" s="60">
        <f t="shared" si="221"/>
        <v>0</v>
      </c>
      <c r="Z4654" s="111">
        <f t="shared" si="222"/>
        <v>0</v>
      </c>
      <c r="AJ4654" s="110"/>
    </row>
    <row r="4655" spans="15:36" x14ac:dyDescent="0.2">
      <c r="O4655" s="111">
        <f t="shared" si="220"/>
        <v>0</v>
      </c>
      <c r="X4655" s="60">
        <f t="shared" si="221"/>
        <v>0</v>
      </c>
      <c r="Z4655" s="111">
        <f t="shared" si="222"/>
        <v>0</v>
      </c>
      <c r="AJ4655" s="110"/>
    </row>
    <row r="4656" spans="15:36" x14ac:dyDescent="0.2">
      <c r="O4656" s="111">
        <f t="shared" si="220"/>
        <v>0</v>
      </c>
      <c r="X4656" s="60">
        <f t="shared" si="221"/>
        <v>0</v>
      </c>
      <c r="Z4656" s="111">
        <f t="shared" si="222"/>
        <v>0</v>
      </c>
      <c r="AJ4656" s="110"/>
    </row>
    <row r="4657" spans="15:36" x14ac:dyDescent="0.2">
      <c r="O4657" s="111">
        <f t="shared" si="220"/>
        <v>0</v>
      </c>
      <c r="X4657" s="60">
        <f t="shared" si="221"/>
        <v>0</v>
      </c>
      <c r="Z4657" s="111">
        <f t="shared" si="222"/>
        <v>0</v>
      </c>
      <c r="AJ4657" s="110"/>
    </row>
    <row r="4658" spans="15:36" x14ac:dyDescent="0.2">
      <c r="O4658" s="111">
        <f t="shared" si="220"/>
        <v>0</v>
      </c>
      <c r="X4658" s="60">
        <f t="shared" si="221"/>
        <v>0</v>
      </c>
      <c r="Z4658" s="111">
        <f t="shared" si="222"/>
        <v>0</v>
      </c>
      <c r="AJ4658" s="110"/>
    </row>
    <row r="4659" spans="15:36" x14ac:dyDescent="0.2">
      <c r="O4659" s="111">
        <f t="shared" si="220"/>
        <v>0</v>
      </c>
      <c r="X4659" s="60">
        <f t="shared" si="221"/>
        <v>0</v>
      </c>
      <c r="Z4659" s="111">
        <f t="shared" si="222"/>
        <v>0</v>
      </c>
      <c r="AJ4659" s="110"/>
    </row>
    <row r="4660" spans="15:36" x14ac:dyDescent="0.2">
      <c r="O4660" s="111">
        <f t="shared" si="220"/>
        <v>0</v>
      </c>
      <c r="X4660" s="60">
        <f t="shared" si="221"/>
        <v>0</v>
      </c>
      <c r="Z4660" s="111">
        <f t="shared" si="222"/>
        <v>0</v>
      </c>
      <c r="AJ4660" s="110"/>
    </row>
    <row r="4661" spans="15:36" x14ac:dyDescent="0.2">
      <c r="O4661" s="111">
        <f t="shared" si="220"/>
        <v>0</v>
      </c>
      <c r="X4661" s="60">
        <f t="shared" si="221"/>
        <v>0</v>
      </c>
      <c r="Z4661" s="111">
        <f t="shared" si="222"/>
        <v>0</v>
      </c>
      <c r="AJ4661" s="110"/>
    </row>
    <row r="4662" spans="15:36" x14ac:dyDescent="0.2">
      <c r="O4662" s="111">
        <f t="shared" si="220"/>
        <v>0</v>
      </c>
      <c r="X4662" s="60">
        <f t="shared" si="221"/>
        <v>0</v>
      </c>
      <c r="Z4662" s="111">
        <f t="shared" si="222"/>
        <v>0</v>
      </c>
      <c r="AJ4662" s="110"/>
    </row>
    <row r="4663" spans="15:36" x14ac:dyDescent="0.2">
      <c r="O4663" s="111">
        <f t="shared" si="220"/>
        <v>0</v>
      </c>
      <c r="X4663" s="60">
        <f t="shared" si="221"/>
        <v>0</v>
      </c>
      <c r="Z4663" s="111">
        <f t="shared" si="222"/>
        <v>0</v>
      </c>
      <c r="AJ4663" s="110"/>
    </row>
    <row r="4664" spans="15:36" x14ac:dyDescent="0.2">
      <c r="O4664" s="111">
        <f t="shared" si="220"/>
        <v>0</v>
      </c>
      <c r="X4664" s="60">
        <f t="shared" si="221"/>
        <v>0</v>
      </c>
      <c r="Z4664" s="111">
        <f t="shared" si="222"/>
        <v>0</v>
      </c>
      <c r="AJ4664" s="110"/>
    </row>
    <row r="4665" spans="15:36" x14ac:dyDescent="0.2">
      <c r="O4665" s="111">
        <f t="shared" si="220"/>
        <v>0</v>
      </c>
      <c r="X4665" s="60">
        <f t="shared" si="221"/>
        <v>0</v>
      </c>
      <c r="Z4665" s="111">
        <f t="shared" si="222"/>
        <v>0</v>
      </c>
      <c r="AJ4665" s="110"/>
    </row>
    <row r="4666" spans="15:36" x14ac:dyDescent="0.2">
      <c r="O4666" s="111">
        <f t="shared" si="220"/>
        <v>0</v>
      </c>
      <c r="X4666" s="60">
        <f t="shared" si="221"/>
        <v>0</v>
      </c>
      <c r="Z4666" s="111">
        <f t="shared" si="222"/>
        <v>0</v>
      </c>
      <c r="AJ4666" s="110"/>
    </row>
    <row r="4667" spans="15:36" x14ac:dyDescent="0.2">
      <c r="O4667" s="111">
        <f t="shared" si="220"/>
        <v>0</v>
      </c>
      <c r="X4667" s="60">
        <f t="shared" si="221"/>
        <v>0</v>
      </c>
      <c r="Z4667" s="111">
        <f t="shared" si="222"/>
        <v>0</v>
      </c>
      <c r="AJ4667" s="110"/>
    </row>
    <row r="4668" spans="15:36" x14ac:dyDescent="0.2">
      <c r="O4668" s="111">
        <f t="shared" si="220"/>
        <v>0</v>
      </c>
      <c r="X4668" s="60">
        <f t="shared" si="221"/>
        <v>0</v>
      </c>
      <c r="Z4668" s="111">
        <f t="shared" si="222"/>
        <v>0</v>
      </c>
      <c r="AJ4668" s="110"/>
    </row>
    <row r="4669" spans="15:36" x14ac:dyDescent="0.2">
      <c r="O4669" s="111">
        <f t="shared" si="220"/>
        <v>0</v>
      </c>
      <c r="X4669" s="60">
        <f t="shared" si="221"/>
        <v>0</v>
      </c>
      <c r="Z4669" s="111">
        <f t="shared" si="222"/>
        <v>0</v>
      </c>
      <c r="AJ4669" s="110"/>
    </row>
    <row r="4670" spans="15:36" x14ac:dyDescent="0.2">
      <c r="O4670" s="111">
        <f t="shared" si="220"/>
        <v>0</v>
      </c>
      <c r="X4670" s="60">
        <f t="shared" si="221"/>
        <v>0</v>
      </c>
      <c r="Z4670" s="111">
        <f t="shared" si="222"/>
        <v>0</v>
      </c>
      <c r="AJ4670" s="110"/>
    </row>
    <row r="4671" spans="15:36" x14ac:dyDescent="0.2">
      <c r="O4671" s="111">
        <f t="shared" si="220"/>
        <v>0</v>
      </c>
      <c r="X4671" s="60">
        <f t="shared" si="221"/>
        <v>0</v>
      </c>
      <c r="Z4671" s="111">
        <f t="shared" si="222"/>
        <v>0</v>
      </c>
      <c r="AJ4671" s="110"/>
    </row>
    <row r="4672" spans="15:36" x14ac:dyDescent="0.2">
      <c r="O4672" s="111">
        <f t="shared" si="220"/>
        <v>0</v>
      </c>
      <c r="X4672" s="60">
        <f t="shared" si="221"/>
        <v>0</v>
      </c>
      <c r="Z4672" s="111">
        <f t="shared" si="222"/>
        <v>0</v>
      </c>
      <c r="AJ4672" s="110"/>
    </row>
    <row r="4673" spans="15:36" x14ac:dyDescent="0.2">
      <c r="O4673" s="111">
        <f t="shared" si="220"/>
        <v>0</v>
      </c>
      <c r="X4673" s="60">
        <f t="shared" si="221"/>
        <v>0</v>
      </c>
      <c r="Z4673" s="111">
        <f t="shared" si="222"/>
        <v>0</v>
      </c>
      <c r="AJ4673" s="110"/>
    </row>
    <row r="4674" spans="15:36" x14ac:dyDescent="0.2">
      <c r="O4674" s="111">
        <f t="shared" si="220"/>
        <v>0</v>
      </c>
      <c r="X4674" s="60">
        <f t="shared" si="221"/>
        <v>0</v>
      </c>
      <c r="Z4674" s="111">
        <f t="shared" si="222"/>
        <v>0</v>
      </c>
      <c r="AJ4674" s="110"/>
    </row>
    <row r="4675" spans="15:36" x14ac:dyDescent="0.2">
      <c r="O4675" s="111">
        <f t="shared" ref="O4675:O4738" si="223">(J4675+K4675)-L4675+M4675-N4675</f>
        <v>0</v>
      </c>
      <c r="X4675" s="60">
        <f t="shared" si="221"/>
        <v>0</v>
      </c>
      <c r="Z4675" s="111">
        <f t="shared" si="222"/>
        <v>0</v>
      </c>
      <c r="AJ4675" s="110"/>
    </row>
    <row r="4676" spans="15:36" x14ac:dyDescent="0.2">
      <c r="O4676" s="111">
        <f t="shared" si="223"/>
        <v>0</v>
      </c>
      <c r="X4676" s="60">
        <f t="shared" ref="X4676:X4739" si="224">W4676*U4676</f>
        <v>0</v>
      </c>
      <c r="Z4676" s="111">
        <f t="shared" ref="Z4676:Z4739" si="225">Y4676*U4676</f>
        <v>0</v>
      </c>
      <c r="AJ4676" s="110"/>
    </row>
    <row r="4677" spans="15:36" x14ac:dyDescent="0.2">
      <c r="O4677" s="111">
        <f t="shared" si="223"/>
        <v>0</v>
      </c>
      <c r="X4677" s="60">
        <f t="shared" si="224"/>
        <v>0</v>
      </c>
      <c r="Z4677" s="111">
        <f t="shared" si="225"/>
        <v>0</v>
      </c>
      <c r="AJ4677" s="110"/>
    </row>
    <row r="4678" spans="15:36" x14ac:dyDescent="0.2">
      <c r="O4678" s="111">
        <f t="shared" si="223"/>
        <v>0</v>
      </c>
      <c r="X4678" s="60">
        <f t="shared" si="224"/>
        <v>0</v>
      </c>
      <c r="Z4678" s="111">
        <f t="shared" si="225"/>
        <v>0</v>
      </c>
      <c r="AJ4678" s="110"/>
    </row>
    <row r="4679" spans="15:36" x14ac:dyDescent="0.2">
      <c r="O4679" s="111">
        <f t="shared" si="223"/>
        <v>0</v>
      </c>
      <c r="X4679" s="60">
        <f t="shared" si="224"/>
        <v>0</v>
      </c>
      <c r="Z4679" s="111">
        <f t="shared" si="225"/>
        <v>0</v>
      </c>
      <c r="AJ4679" s="110"/>
    </row>
    <row r="4680" spans="15:36" x14ac:dyDescent="0.2">
      <c r="O4680" s="111">
        <f t="shared" si="223"/>
        <v>0</v>
      </c>
      <c r="X4680" s="60">
        <f t="shared" si="224"/>
        <v>0</v>
      </c>
      <c r="Z4680" s="111">
        <f t="shared" si="225"/>
        <v>0</v>
      </c>
      <c r="AJ4680" s="110"/>
    </row>
    <row r="4681" spans="15:36" x14ac:dyDescent="0.2">
      <c r="O4681" s="111">
        <f t="shared" si="223"/>
        <v>0</v>
      </c>
      <c r="X4681" s="60">
        <f t="shared" si="224"/>
        <v>0</v>
      </c>
      <c r="Z4681" s="111">
        <f t="shared" si="225"/>
        <v>0</v>
      </c>
      <c r="AJ4681" s="110"/>
    </row>
    <row r="4682" spans="15:36" x14ac:dyDescent="0.2">
      <c r="O4682" s="111">
        <f t="shared" si="223"/>
        <v>0</v>
      </c>
      <c r="X4682" s="60">
        <f t="shared" si="224"/>
        <v>0</v>
      </c>
      <c r="Z4682" s="111">
        <f t="shared" si="225"/>
        <v>0</v>
      </c>
      <c r="AJ4682" s="110"/>
    </row>
    <row r="4683" spans="15:36" x14ac:dyDescent="0.2">
      <c r="O4683" s="111">
        <f t="shared" si="223"/>
        <v>0</v>
      </c>
      <c r="X4683" s="60">
        <f t="shared" si="224"/>
        <v>0</v>
      </c>
      <c r="Z4683" s="111">
        <f t="shared" si="225"/>
        <v>0</v>
      </c>
      <c r="AJ4683" s="110"/>
    </row>
    <row r="4684" spans="15:36" x14ac:dyDescent="0.2">
      <c r="O4684" s="111">
        <f t="shared" si="223"/>
        <v>0</v>
      </c>
      <c r="X4684" s="60">
        <f t="shared" si="224"/>
        <v>0</v>
      </c>
      <c r="Z4684" s="111">
        <f t="shared" si="225"/>
        <v>0</v>
      </c>
      <c r="AJ4684" s="110"/>
    </row>
    <row r="4685" spans="15:36" x14ac:dyDescent="0.2">
      <c r="O4685" s="111">
        <f t="shared" si="223"/>
        <v>0</v>
      </c>
      <c r="X4685" s="60">
        <f t="shared" si="224"/>
        <v>0</v>
      </c>
      <c r="Z4685" s="111">
        <f t="shared" si="225"/>
        <v>0</v>
      </c>
      <c r="AJ4685" s="110"/>
    </row>
    <row r="4686" spans="15:36" x14ac:dyDescent="0.2">
      <c r="O4686" s="111">
        <f t="shared" si="223"/>
        <v>0</v>
      </c>
      <c r="X4686" s="60">
        <f t="shared" si="224"/>
        <v>0</v>
      </c>
      <c r="Z4686" s="111">
        <f t="shared" si="225"/>
        <v>0</v>
      </c>
      <c r="AJ4686" s="110"/>
    </row>
    <row r="4687" spans="15:36" x14ac:dyDescent="0.2">
      <c r="O4687" s="111">
        <f t="shared" si="223"/>
        <v>0</v>
      </c>
      <c r="X4687" s="60">
        <f t="shared" si="224"/>
        <v>0</v>
      </c>
      <c r="Z4687" s="111">
        <f t="shared" si="225"/>
        <v>0</v>
      </c>
      <c r="AJ4687" s="110"/>
    </row>
    <row r="4688" spans="15:36" x14ac:dyDescent="0.2">
      <c r="O4688" s="111">
        <f t="shared" si="223"/>
        <v>0</v>
      </c>
      <c r="X4688" s="60">
        <f t="shared" si="224"/>
        <v>0</v>
      </c>
      <c r="Z4688" s="111">
        <f t="shared" si="225"/>
        <v>0</v>
      </c>
      <c r="AJ4688" s="110"/>
    </row>
    <row r="4689" spans="15:36" x14ac:dyDescent="0.2">
      <c r="O4689" s="111">
        <f t="shared" si="223"/>
        <v>0</v>
      </c>
      <c r="X4689" s="60">
        <f t="shared" si="224"/>
        <v>0</v>
      </c>
      <c r="Z4689" s="111">
        <f t="shared" si="225"/>
        <v>0</v>
      </c>
      <c r="AJ4689" s="110"/>
    </row>
    <row r="4690" spans="15:36" x14ac:dyDescent="0.2">
      <c r="O4690" s="111">
        <f t="shared" si="223"/>
        <v>0</v>
      </c>
      <c r="X4690" s="60">
        <f t="shared" si="224"/>
        <v>0</v>
      </c>
      <c r="Z4690" s="111">
        <f t="shared" si="225"/>
        <v>0</v>
      </c>
      <c r="AJ4690" s="110"/>
    </row>
    <row r="4691" spans="15:36" x14ac:dyDescent="0.2">
      <c r="O4691" s="111">
        <f t="shared" si="223"/>
        <v>0</v>
      </c>
      <c r="X4691" s="60">
        <f t="shared" si="224"/>
        <v>0</v>
      </c>
      <c r="Z4691" s="111">
        <f t="shared" si="225"/>
        <v>0</v>
      </c>
      <c r="AJ4691" s="110"/>
    </row>
    <row r="4692" spans="15:36" x14ac:dyDescent="0.2">
      <c r="O4692" s="111">
        <f t="shared" si="223"/>
        <v>0</v>
      </c>
      <c r="X4692" s="60">
        <f t="shared" si="224"/>
        <v>0</v>
      </c>
      <c r="Z4692" s="111">
        <f t="shared" si="225"/>
        <v>0</v>
      </c>
      <c r="AJ4692" s="110"/>
    </row>
    <row r="4693" spans="15:36" x14ac:dyDescent="0.2">
      <c r="O4693" s="111">
        <f t="shared" si="223"/>
        <v>0</v>
      </c>
      <c r="X4693" s="60">
        <f t="shared" si="224"/>
        <v>0</v>
      </c>
      <c r="Z4693" s="111">
        <f t="shared" si="225"/>
        <v>0</v>
      </c>
      <c r="AJ4693" s="110"/>
    </row>
    <row r="4694" spans="15:36" x14ac:dyDescent="0.2">
      <c r="O4694" s="111">
        <f t="shared" si="223"/>
        <v>0</v>
      </c>
      <c r="X4694" s="60">
        <f t="shared" si="224"/>
        <v>0</v>
      </c>
      <c r="Z4694" s="111">
        <f t="shared" si="225"/>
        <v>0</v>
      </c>
      <c r="AJ4694" s="110"/>
    </row>
    <row r="4695" spans="15:36" x14ac:dyDescent="0.2">
      <c r="O4695" s="111">
        <f t="shared" si="223"/>
        <v>0</v>
      </c>
      <c r="X4695" s="60">
        <f t="shared" si="224"/>
        <v>0</v>
      </c>
      <c r="Z4695" s="111">
        <f t="shared" si="225"/>
        <v>0</v>
      </c>
      <c r="AJ4695" s="110"/>
    </row>
    <row r="4696" spans="15:36" x14ac:dyDescent="0.2">
      <c r="O4696" s="111">
        <f t="shared" si="223"/>
        <v>0</v>
      </c>
      <c r="X4696" s="60">
        <f t="shared" si="224"/>
        <v>0</v>
      </c>
      <c r="Z4696" s="111">
        <f t="shared" si="225"/>
        <v>0</v>
      </c>
      <c r="AJ4696" s="110"/>
    </row>
    <row r="4697" spans="15:36" x14ac:dyDescent="0.2">
      <c r="O4697" s="111">
        <f t="shared" si="223"/>
        <v>0</v>
      </c>
      <c r="X4697" s="60">
        <f t="shared" si="224"/>
        <v>0</v>
      </c>
      <c r="Z4697" s="111">
        <f t="shared" si="225"/>
        <v>0</v>
      </c>
      <c r="AJ4697" s="110"/>
    </row>
    <row r="4698" spans="15:36" x14ac:dyDescent="0.2">
      <c r="O4698" s="111">
        <f t="shared" si="223"/>
        <v>0</v>
      </c>
      <c r="X4698" s="60">
        <f t="shared" si="224"/>
        <v>0</v>
      </c>
      <c r="Z4698" s="111">
        <f t="shared" si="225"/>
        <v>0</v>
      </c>
      <c r="AJ4698" s="110"/>
    </row>
    <row r="4699" spans="15:36" x14ac:dyDescent="0.2">
      <c r="O4699" s="111">
        <f t="shared" si="223"/>
        <v>0</v>
      </c>
      <c r="X4699" s="60">
        <f t="shared" si="224"/>
        <v>0</v>
      </c>
      <c r="Z4699" s="111">
        <f t="shared" si="225"/>
        <v>0</v>
      </c>
      <c r="AJ4699" s="110"/>
    </row>
    <row r="4700" spans="15:36" x14ac:dyDescent="0.2">
      <c r="O4700" s="111">
        <f t="shared" si="223"/>
        <v>0</v>
      </c>
      <c r="X4700" s="60">
        <f t="shared" si="224"/>
        <v>0</v>
      </c>
      <c r="Z4700" s="111">
        <f t="shared" si="225"/>
        <v>0</v>
      </c>
      <c r="AJ4700" s="110"/>
    </row>
    <row r="4701" spans="15:36" x14ac:dyDescent="0.2">
      <c r="O4701" s="111">
        <f t="shared" si="223"/>
        <v>0</v>
      </c>
      <c r="X4701" s="60">
        <f t="shared" si="224"/>
        <v>0</v>
      </c>
      <c r="Z4701" s="111">
        <f t="shared" si="225"/>
        <v>0</v>
      </c>
      <c r="AJ4701" s="110"/>
    </row>
    <row r="4702" spans="15:36" x14ac:dyDescent="0.2">
      <c r="O4702" s="111">
        <f t="shared" si="223"/>
        <v>0</v>
      </c>
      <c r="X4702" s="60">
        <f t="shared" si="224"/>
        <v>0</v>
      </c>
      <c r="Z4702" s="111">
        <f t="shared" si="225"/>
        <v>0</v>
      </c>
      <c r="AJ4702" s="110"/>
    </row>
    <row r="4703" spans="15:36" x14ac:dyDescent="0.2">
      <c r="O4703" s="111">
        <f t="shared" si="223"/>
        <v>0</v>
      </c>
      <c r="X4703" s="60">
        <f t="shared" si="224"/>
        <v>0</v>
      </c>
      <c r="Z4703" s="111">
        <f t="shared" si="225"/>
        <v>0</v>
      </c>
      <c r="AJ4703" s="110"/>
    </row>
    <row r="4704" spans="15:36" x14ac:dyDescent="0.2">
      <c r="O4704" s="111">
        <f t="shared" si="223"/>
        <v>0</v>
      </c>
      <c r="X4704" s="60">
        <f t="shared" si="224"/>
        <v>0</v>
      </c>
      <c r="Z4704" s="111">
        <f t="shared" si="225"/>
        <v>0</v>
      </c>
      <c r="AJ4704" s="110"/>
    </row>
    <row r="4705" spans="15:36" x14ac:dyDescent="0.2">
      <c r="O4705" s="111">
        <f t="shared" si="223"/>
        <v>0</v>
      </c>
      <c r="X4705" s="60">
        <f t="shared" si="224"/>
        <v>0</v>
      </c>
      <c r="Z4705" s="111">
        <f t="shared" si="225"/>
        <v>0</v>
      </c>
      <c r="AJ4705" s="110"/>
    </row>
    <row r="4706" spans="15:36" x14ac:dyDescent="0.2">
      <c r="O4706" s="111">
        <f t="shared" si="223"/>
        <v>0</v>
      </c>
      <c r="X4706" s="60">
        <f t="shared" si="224"/>
        <v>0</v>
      </c>
      <c r="Z4706" s="111">
        <f t="shared" si="225"/>
        <v>0</v>
      </c>
      <c r="AJ4706" s="110"/>
    </row>
    <row r="4707" spans="15:36" x14ac:dyDescent="0.2">
      <c r="O4707" s="111">
        <f t="shared" si="223"/>
        <v>0</v>
      </c>
      <c r="X4707" s="60">
        <f t="shared" si="224"/>
        <v>0</v>
      </c>
      <c r="Z4707" s="111">
        <f t="shared" si="225"/>
        <v>0</v>
      </c>
      <c r="AJ4707" s="110"/>
    </row>
    <row r="4708" spans="15:36" x14ac:dyDescent="0.2">
      <c r="O4708" s="111">
        <f t="shared" si="223"/>
        <v>0</v>
      </c>
      <c r="X4708" s="60">
        <f t="shared" si="224"/>
        <v>0</v>
      </c>
      <c r="Z4708" s="111">
        <f t="shared" si="225"/>
        <v>0</v>
      </c>
      <c r="AJ4708" s="110"/>
    </row>
    <row r="4709" spans="15:36" x14ac:dyDescent="0.2">
      <c r="O4709" s="111">
        <f t="shared" si="223"/>
        <v>0</v>
      </c>
      <c r="X4709" s="60">
        <f t="shared" si="224"/>
        <v>0</v>
      </c>
      <c r="Z4709" s="111">
        <f t="shared" si="225"/>
        <v>0</v>
      </c>
      <c r="AJ4709" s="110"/>
    </row>
    <row r="4710" spans="15:36" x14ac:dyDescent="0.2">
      <c r="O4710" s="111">
        <f t="shared" si="223"/>
        <v>0</v>
      </c>
      <c r="X4710" s="60">
        <f t="shared" si="224"/>
        <v>0</v>
      </c>
      <c r="Z4710" s="111">
        <f t="shared" si="225"/>
        <v>0</v>
      </c>
      <c r="AJ4710" s="110"/>
    </row>
    <row r="4711" spans="15:36" x14ac:dyDescent="0.2">
      <c r="O4711" s="111">
        <f t="shared" si="223"/>
        <v>0</v>
      </c>
      <c r="X4711" s="60">
        <f t="shared" si="224"/>
        <v>0</v>
      </c>
      <c r="Z4711" s="111">
        <f t="shared" si="225"/>
        <v>0</v>
      </c>
      <c r="AJ4711" s="110"/>
    </row>
    <row r="4712" spans="15:36" x14ac:dyDescent="0.2">
      <c r="O4712" s="111">
        <f t="shared" si="223"/>
        <v>0</v>
      </c>
      <c r="X4712" s="60">
        <f t="shared" si="224"/>
        <v>0</v>
      </c>
      <c r="Z4712" s="111">
        <f t="shared" si="225"/>
        <v>0</v>
      </c>
      <c r="AJ4712" s="110"/>
    </row>
    <row r="4713" spans="15:36" x14ac:dyDescent="0.2">
      <c r="O4713" s="111">
        <f t="shared" si="223"/>
        <v>0</v>
      </c>
      <c r="X4713" s="60">
        <f t="shared" si="224"/>
        <v>0</v>
      </c>
      <c r="Z4713" s="111">
        <f t="shared" si="225"/>
        <v>0</v>
      </c>
      <c r="AJ4713" s="110"/>
    </row>
    <row r="4714" spans="15:36" x14ac:dyDescent="0.2">
      <c r="O4714" s="111">
        <f t="shared" si="223"/>
        <v>0</v>
      </c>
      <c r="X4714" s="60">
        <f t="shared" si="224"/>
        <v>0</v>
      </c>
      <c r="Z4714" s="111">
        <f t="shared" si="225"/>
        <v>0</v>
      </c>
      <c r="AJ4714" s="110"/>
    </row>
    <row r="4715" spans="15:36" x14ac:dyDescent="0.2">
      <c r="O4715" s="111">
        <f t="shared" si="223"/>
        <v>0</v>
      </c>
      <c r="X4715" s="60">
        <f t="shared" si="224"/>
        <v>0</v>
      </c>
      <c r="Z4715" s="111">
        <f t="shared" si="225"/>
        <v>0</v>
      </c>
      <c r="AJ4715" s="110"/>
    </row>
    <row r="4716" spans="15:36" x14ac:dyDescent="0.2">
      <c r="O4716" s="111">
        <f t="shared" si="223"/>
        <v>0</v>
      </c>
      <c r="X4716" s="60">
        <f t="shared" si="224"/>
        <v>0</v>
      </c>
      <c r="Z4716" s="111">
        <f t="shared" si="225"/>
        <v>0</v>
      </c>
      <c r="AJ4716" s="110"/>
    </row>
    <row r="4717" spans="15:36" x14ac:dyDescent="0.2">
      <c r="O4717" s="111">
        <f t="shared" si="223"/>
        <v>0</v>
      </c>
      <c r="X4717" s="60">
        <f t="shared" si="224"/>
        <v>0</v>
      </c>
      <c r="Z4717" s="111">
        <f t="shared" si="225"/>
        <v>0</v>
      </c>
      <c r="AJ4717" s="110"/>
    </row>
    <row r="4718" spans="15:36" x14ac:dyDescent="0.2">
      <c r="O4718" s="111">
        <f t="shared" si="223"/>
        <v>0</v>
      </c>
      <c r="X4718" s="60">
        <f t="shared" si="224"/>
        <v>0</v>
      </c>
      <c r="Z4718" s="111">
        <f t="shared" si="225"/>
        <v>0</v>
      </c>
      <c r="AJ4718" s="110"/>
    </row>
    <row r="4719" spans="15:36" x14ac:dyDescent="0.2">
      <c r="O4719" s="111">
        <f t="shared" si="223"/>
        <v>0</v>
      </c>
      <c r="X4719" s="60">
        <f t="shared" si="224"/>
        <v>0</v>
      </c>
      <c r="Z4719" s="111">
        <f t="shared" si="225"/>
        <v>0</v>
      </c>
      <c r="AJ4719" s="110"/>
    </row>
    <row r="4720" spans="15:36" x14ac:dyDescent="0.2">
      <c r="O4720" s="111">
        <f t="shared" si="223"/>
        <v>0</v>
      </c>
      <c r="X4720" s="60">
        <f t="shared" si="224"/>
        <v>0</v>
      </c>
      <c r="Z4720" s="111">
        <f t="shared" si="225"/>
        <v>0</v>
      </c>
      <c r="AJ4720" s="110"/>
    </row>
    <row r="4721" spans="15:36" x14ac:dyDescent="0.2">
      <c r="O4721" s="111">
        <f t="shared" si="223"/>
        <v>0</v>
      </c>
      <c r="X4721" s="60">
        <f t="shared" si="224"/>
        <v>0</v>
      </c>
      <c r="Z4721" s="111">
        <f t="shared" si="225"/>
        <v>0</v>
      </c>
      <c r="AJ4721" s="110"/>
    </row>
    <row r="4722" spans="15:36" x14ac:dyDescent="0.2">
      <c r="O4722" s="111">
        <f t="shared" si="223"/>
        <v>0</v>
      </c>
      <c r="X4722" s="60">
        <f t="shared" si="224"/>
        <v>0</v>
      </c>
      <c r="Z4722" s="111">
        <f t="shared" si="225"/>
        <v>0</v>
      </c>
      <c r="AJ4722" s="110"/>
    </row>
    <row r="4723" spans="15:36" x14ac:dyDescent="0.2">
      <c r="O4723" s="111">
        <f t="shared" si="223"/>
        <v>0</v>
      </c>
      <c r="X4723" s="60">
        <f t="shared" si="224"/>
        <v>0</v>
      </c>
      <c r="Z4723" s="111">
        <f t="shared" si="225"/>
        <v>0</v>
      </c>
      <c r="AJ4723" s="110"/>
    </row>
    <row r="4724" spans="15:36" x14ac:dyDescent="0.2">
      <c r="O4724" s="111">
        <f t="shared" si="223"/>
        <v>0</v>
      </c>
      <c r="X4724" s="60">
        <f t="shared" si="224"/>
        <v>0</v>
      </c>
      <c r="Z4724" s="111">
        <f t="shared" si="225"/>
        <v>0</v>
      </c>
      <c r="AJ4724" s="110"/>
    </row>
    <row r="4725" spans="15:36" x14ac:dyDescent="0.2">
      <c r="O4725" s="111">
        <f t="shared" si="223"/>
        <v>0</v>
      </c>
      <c r="X4725" s="60">
        <f t="shared" si="224"/>
        <v>0</v>
      </c>
      <c r="Z4725" s="111">
        <f t="shared" si="225"/>
        <v>0</v>
      </c>
      <c r="AJ4725" s="110"/>
    </row>
    <row r="4726" spans="15:36" x14ac:dyDescent="0.2">
      <c r="O4726" s="111">
        <f t="shared" si="223"/>
        <v>0</v>
      </c>
      <c r="X4726" s="60">
        <f t="shared" si="224"/>
        <v>0</v>
      </c>
      <c r="Z4726" s="111">
        <f t="shared" si="225"/>
        <v>0</v>
      </c>
      <c r="AJ4726" s="110"/>
    </row>
    <row r="4727" spans="15:36" x14ac:dyDescent="0.2">
      <c r="O4727" s="111">
        <f t="shared" si="223"/>
        <v>0</v>
      </c>
      <c r="X4727" s="60">
        <f t="shared" si="224"/>
        <v>0</v>
      </c>
      <c r="Z4727" s="111">
        <f t="shared" si="225"/>
        <v>0</v>
      </c>
      <c r="AJ4727" s="110"/>
    </row>
    <row r="4728" spans="15:36" x14ac:dyDescent="0.2">
      <c r="O4728" s="111">
        <f t="shared" si="223"/>
        <v>0</v>
      </c>
      <c r="X4728" s="60">
        <f t="shared" si="224"/>
        <v>0</v>
      </c>
      <c r="Z4728" s="111">
        <f t="shared" si="225"/>
        <v>0</v>
      </c>
      <c r="AJ4728" s="110"/>
    </row>
    <row r="4729" spans="15:36" x14ac:dyDescent="0.2">
      <c r="O4729" s="111">
        <f t="shared" si="223"/>
        <v>0</v>
      </c>
      <c r="X4729" s="60">
        <f t="shared" si="224"/>
        <v>0</v>
      </c>
      <c r="Z4729" s="111">
        <f t="shared" si="225"/>
        <v>0</v>
      </c>
      <c r="AJ4729" s="110"/>
    </row>
    <row r="4730" spans="15:36" x14ac:dyDescent="0.2">
      <c r="O4730" s="111">
        <f t="shared" si="223"/>
        <v>0</v>
      </c>
      <c r="X4730" s="60">
        <f t="shared" si="224"/>
        <v>0</v>
      </c>
      <c r="Z4730" s="111">
        <f t="shared" si="225"/>
        <v>0</v>
      </c>
      <c r="AJ4730" s="110"/>
    </row>
    <row r="4731" spans="15:36" x14ac:dyDescent="0.2">
      <c r="O4731" s="111">
        <f t="shared" si="223"/>
        <v>0</v>
      </c>
      <c r="X4731" s="60">
        <f t="shared" si="224"/>
        <v>0</v>
      </c>
      <c r="Z4731" s="111">
        <f t="shared" si="225"/>
        <v>0</v>
      </c>
      <c r="AJ4731" s="110"/>
    </row>
    <row r="4732" spans="15:36" x14ac:dyDescent="0.2">
      <c r="O4732" s="111">
        <f t="shared" si="223"/>
        <v>0</v>
      </c>
      <c r="X4732" s="60">
        <f t="shared" si="224"/>
        <v>0</v>
      </c>
      <c r="Z4732" s="111">
        <f t="shared" si="225"/>
        <v>0</v>
      </c>
      <c r="AJ4732" s="110"/>
    </row>
    <row r="4733" spans="15:36" x14ac:dyDescent="0.2">
      <c r="O4733" s="111">
        <f t="shared" si="223"/>
        <v>0</v>
      </c>
      <c r="X4733" s="60">
        <f t="shared" si="224"/>
        <v>0</v>
      </c>
      <c r="Z4733" s="111">
        <f t="shared" si="225"/>
        <v>0</v>
      </c>
      <c r="AJ4733" s="110"/>
    </row>
    <row r="4734" spans="15:36" x14ac:dyDescent="0.2">
      <c r="O4734" s="111">
        <f t="shared" si="223"/>
        <v>0</v>
      </c>
      <c r="X4734" s="60">
        <f t="shared" si="224"/>
        <v>0</v>
      </c>
      <c r="Z4734" s="111">
        <f t="shared" si="225"/>
        <v>0</v>
      </c>
      <c r="AJ4734" s="110"/>
    </row>
    <row r="4735" spans="15:36" x14ac:dyDescent="0.2">
      <c r="O4735" s="111">
        <f t="shared" si="223"/>
        <v>0</v>
      </c>
      <c r="X4735" s="60">
        <f t="shared" si="224"/>
        <v>0</v>
      </c>
      <c r="Z4735" s="111">
        <f t="shared" si="225"/>
        <v>0</v>
      </c>
      <c r="AJ4735" s="110"/>
    </row>
    <row r="4736" spans="15:36" x14ac:dyDescent="0.2">
      <c r="O4736" s="111">
        <f t="shared" si="223"/>
        <v>0</v>
      </c>
      <c r="X4736" s="60">
        <f t="shared" si="224"/>
        <v>0</v>
      </c>
      <c r="Z4736" s="111">
        <f t="shared" si="225"/>
        <v>0</v>
      </c>
      <c r="AJ4736" s="110"/>
    </row>
    <row r="4737" spans="15:36" x14ac:dyDescent="0.2">
      <c r="O4737" s="111">
        <f t="shared" si="223"/>
        <v>0</v>
      </c>
      <c r="X4737" s="60">
        <f t="shared" si="224"/>
        <v>0</v>
      </c>
      <c r="Z4737" s="111">
        <f t="shared" si="225"/>
        <v>0</v>
      </c>
      <c r="AJ4737" s="110"/>
    </row>
    <row r="4738" spans="15:36" x14ac:dyDescent="0.2">
      <c r="O4738" s="111">
        <f t="shared" si="223"/>
        <v>0</v>
      </c>
      <c r="X4738" s="60">
        <f t="shared" si="224"/>
        <v>0</v>
      </c>
      <c r="Z4738" s="111">
        <f t="shared" si="225"/>
        <v>0</v>
      </c>
      <c r="AJ4738" s="110"/>
    </row>
    <row r="4739" spans="15:36" x14ac:dyDescent="0.2">
      <c r="O4739" s="111">
        <f t="shared" ref="O4739:O4802" si="226">(J4739+K4739)-L4739+M4739-N4739</f>
        <v>0</v>
      </c>
      <c r="X4739" s="60">
        <f t="shared" si="224"/>
        <v>0</v>
      </c>
      <c r="Z4739" s="111">
        <f t="shared" si="225"/>
        <v>0</v>
      </c>
      <c r="AJ4739" s="110"/>
    </row>
    <row r="4740" spans="15:36" x14ac:dyDescent="0.2">
      <c r="O4740" s="111">
        <f t="shared" si="226"/>
        <v>0</v>
      </c>
      <c r="X4740" s="60">
        <f t="shared" ref="X4740:X4803" si="227">W4740*U4740</f>
        <v>0</v>
      </c>
      <c r="Z4740" s="111">
        <f t="shared" ref="Z4740:Z4803" si="228">Y4740*U4740</f>
        <v>0</v>
      </c>
      <c r="AJ4740" s="110"/>
    </row>
    <row r="4741" spans="15:36" x14ac:dyDescent="0.2">
      <c r="O4741" s="111">
        <f t="shared" si="226"/>
        <v>0</v>
      </c>
      <c r="X4741" s="60">
        <f t="shared" si="227"/>
        <v>0</v>
      </c>
      <c r="Z4741" s="111">
        <f t="shared" si="228"/>
        <v>0</v>
      </c>
      <c r="AJ4741" s="110"/>
    </row>
    <row r="4742" spans="15:36" x14ac:dyDescent="0.2">
      <c r="O4742" s="111">
        <f t="shared" si="226"/>
        <v>0</v>
      </c>
      <c r="X4742" s="60">
        <f t="shared" si="227"/>
        <v>0</v>
      </c>
      <c r="Z4742" s="111">
        <f t="shared" si="228"/>
        <v>0</v>
      </c>
      <c r="AJ4742" s="110"/>
    </row>
    <row r="4743" spans="15:36" x14ac:dyDescent="0.2">
      <c r="O4743" s="111">
        <f t="shared" si="226"/>
        <v>0</v>
      </c>
      <c r="X4743" s="60">
        <f t="shared" si="227"/>
        <v>0</v>
      </c>
      <c r="Z4743" s="111">
        <f t="shared" si="228"/>
        <v>0</v>
      </c>
      <c r="AJ4743" s="110"/>
    </row>
    <row r="4744" spans="15:36" x14ac:dyDescent="0.2">
      <c r="O4744" s="111">
        <f t="shared" si="226"/>
        <v>0</v>
      </c>
      <c r="X4744" s="60">
        <f t="shared" si="227"/>
        <v>0</v>
      </c>
      <c r="Z4744" s="111">
        <f t="shared" si="228"/>
        <v>0</v>
      </c>
      <c r="AJ4744" s="110"/>
    </row>
    <row r="4745" spans="15:36" x14ac:dyDescent="0.2">
      <c r="O4745" s="111">
        <f t="shared" si="226"/>
        <v>0</v>
      </c>
      <c r="X4745" s="60">
        <f t="shared" si="227"/>
        <v>0</v>
      </c>
      <c r="Z4745" s="111">
        <f t="shared" si="228"/>
        <v>0</v>
      </c>
      <c r="AJ4745" s="110"/>
    </row>
    <row r="4746" spans="15:36" x14ac:dyDescent="0.2">
      <c r="O4746" s="111">
        <f t="shared" si="226"/>
        <v>0</v>
      </c>
      <c r="X4746" s="60">
        <f t="shared" si="227"/>
        <v>0</v>
      </c>
      <c r="Z4746" s="111">
        <f t="shared" si="228"/>
        <v>0</v>
      </c>
      <c r="AJ4746" s="110"/>
    </row>
    <row r="4747" spans="15:36" x14ac:dyDescent="0.2">
      <c r="O4747" s="111">
        <f t="shared" si="226"/>
        <v>0</v>
      </c>
      <c r="X4747" s="60">
        <f t="shared" si="227"/>
        <v>0</v>
      </c>
      <c r="Z4747" s="111">
        <f t="shared" si="228"/>
        <v>0</v>
      </c>
      <c r="AJ4747" s="110"/>
    </row>
    <row r="4748" spans="15:36" x14ac:dyDescent="0.2">
      <c r="O4748" s="111">
        <f t="shared" si="226"/>
        <v>0</v>
      </c>
      <c r="X4748" s="60">
        <f t="shared" si="227"/>
        <v>0</v>
      </c>
      <c r="Z4748" s="111">
        <f t="shared" si="228"/>
        <v>0</v>
      </c>
      <c r="AJ4748" s="110"/>
    </row>
    <row r="4749" spans="15:36" x14ac:dyDescent="0.2">
      <c r="O4749" s="111">
        <f t="shared" si="226"/>
        <v>0</v>
      </c>
      <c r="X4749" s="60">
        <f t="shared" si="227"/>
        <v>0</v>
      </c>
      <c r="Z4749" s="111">
        <f t="shared" si="228"/>
        <v>0</v>
      </c>
      <c r="AJ4749" s="110"/>
    </row>
    <row r="4750" spans="15:36" x14ac:dyDescent="0.2">
      <c r="O4750" s="111">
        <f t="shared" si="226"/>
        <v>0</v>
      </c>
      <c r="X4750" s="60">
        <f t="shared" si="227"/>
        <v>0</v>
      </c>
      <c r="Z4750" s="111">
        <f t="shared" si="228"/>
        <v>0</v>
      </c>
      <c r="AJ4750" s="110"/>
    </row>
    <row r="4751" spans="15:36" x14ac:dyDescent="0.2">
      <c r="O4751" s="111">
        <f t="shared" si="226"/>
        <v>0</v>
      </c>
      <c r="X4751" s="60">
        <f t="shared" si="227"/>
        <v>0</v>
      </c>
      <c r="Z4751" s="111">
        <f t="shared" si="228"/>
        <v>0</v>
      </c>
      <c r="AJ4751" s="110"/>
    </row>
    <row r="4752" spans="15:36" x14ac:dyDescent="0.2">
      <c r="O4752" s="111">
        <f t="shared" si="226"/>
        <v>0</v>
      </c>
      <c r="X4752" s="60">
        <f t="shared" si="227"/>
        <v>0</v>
      </c>
      <c r="Z4752" s="111">
        <f t="shared" si="228"/>
        <v>0</v>
      </c>
      <c r="AJ4752" s="110"/>
    </row>
    <row r="4753" spans="15:36" x14ac:dyDescent="0.2">
      <c r="O4753" s="111">
        <f t="shared" si="226"/>
        <v>0</v>
      </c>
      <c r="X4753" s="60">
        <f t="shared" si="227"/>
        <v>0</v>
      </c>
      <c r="Z4753" s="111">
        <f t="shared" si="228"/>
        <v>0</v>
      </c>
      <c r="AJ4753" s="110"/>
    </row>
    <row r="4754" spans="15:36" x14ac:dyDescent="0.2">
      <c r="O4754" s="111">
        <f t="shared" si="226"/>
        <v>0</v>
      </c>
      <c r="X4754" s="60">
        <f t="shared" si="227"/>
        <v>0</v>
      </c>
      <c r="Z4754" s="111">
        <f t="shared" si="228"/>
        <v>0</v>
      </c>
      <c r="AJ4754" s="110"/>
    </row>
    <row r="4755" spans="15:36" x14ac:dyDescent="0.2">
      <c r="O4755" s="111">
        <f t="shared" si="226"/>
        <v>0</v>
      </c>
      <c r="X4755" s="60">
        <f t="shared" si="227"/>
        <v>0</v>
      </c>
      <c r="Z4755" s="111">
        <f t="shared" si="228"/>
        <v>0</v>
      </c>
      <c r="AJ4755" s="110"/>
    </row>
    <row r="4756" spans="15:36" x14ac:dyDescent="0.2">
      <c r="O4756" s="111">
        <f t="shared" si="226"/>
        <v>0</v>
      </c>
      <c r="X4756" s="60">
        <f t="shared" si="227"/>
        <v>0</v>
      </c>
      <c r="Z4756" s="111">
        <f t="shared" si="228"/>
        <v>0</v>
      </c>
      <c r="AJ4756" s="110"/>
    </row>
    <row r="4757" spans="15:36" x14ac:dyDescent="0.2">
      <c r="O4757" s="111">
        <f t="shared" si="226"/>
        <v>0</v>
      </c>
      <c r="X4757" s="60">
        <f t="shared" si="227"/>
        <v>0</v>
      </c>
      <c r="Z4757" s="111">
        <f t="shared" si="228"/>
        <v>0</v>
      </c>
      <c r="AJ4757" s="110"/>
    </row>
    <row r="4758" spans="15:36" x14ac:dyDescent="0.2">
      <c r="O4758" s="111">
        <f t="shared" si="226"/>
        <v>0</v>
      </c>
      <c r="X4758" s="60">
        <f t="shared" si="227"/>
        <v>0</v>
      </c>
      <c r="Z4758" s="111">
        <f t="shared" si="228"/>
        <v>0</v>
      </c>
      <c r="AJ4758" s="110"/>
    </row>
    <row r="4759" spans="15:36" x14ac:dyDescent="0.2">
      <c r="O4759" s="111">
        <f t="shared" si="226"/>
        <v>0</v>
      </c>
      <c r="X4759" s="60">
        <f t="shared" si="227"/>
        <v>0</v>
      </c>
      <c r="Z4759" s="111">
        <f t="shared" si="228"/>
        <v>0</v>
      </c>
      <c r="AJ4759" s="110"/>
    </row>
    <row r="4760" spans="15:36" x14ac:dyDescent="0.2">
      <c r="O4760" s="111">
        <f t="shared" si="226"/>
        <v>0</v>
      </c>
      <c r="X4760" s="60">
        <f t="shared" si="227"/>
        <v>0</v>
      </c>
      <c r="Z4760" s="111">
        <f t="shared" si="228"/>
        <v>0</v>
      </c>
      <c r="AJ4760" s="110"/>
    </row>
    <row r="4761" spans="15:36" x14ac:dyDescent="0.2">
      <c r="O4761" s="111">
        <f t="shared" si="226"/>
        <v>0</v>
      </c>
      <c r="X4761" s="60">
        <f t="shared" si="227"/>
        <v>0</v>
      </c>
      <c r="Z4761" s="111">
        <f t="shared" si="228"/>
        <v>0</v>
      </c>
      <c r="AJ4761" s="110"/>
    </row>
    <row r="4762" spans="15:36" x14ac:dyDescent="0.2">
      <c r="O4762" s="111">
        <f t="shared" si="226"/>
        <v>0</v>
      </c>
      <c r="X4762" s="60">
        <f t="shared" si="227"/>
        <v>0</v>
      </c>
      <c r="Z4762" s="111">
        <f t="shared" si="228"/>
        <v>0</v>
      </c>
      <c r="AJ4762" s="110"/>
    </row>
    <row r="4763" spans="15:36" x14ac:dyDescent="0.2">
      <c r="O4763" s="111">
        <f t="shared" si="226"/>
        <v>0</v>
      </c>
      <c r="X4763" s="60">
        <f t="shared" si="227"/>
        <v>0</v>
      </c>
      <c r="Z4763" s="111">
        <f t="shared" si="228"/>
        <v>0</v>
      </c>
      <c r="AJ4763" s="110"/>
    </row>
    <row r="4764" spans="15:36" x14ac:dyDescent="0.2">
      <c r="O4764" s="111">
        <f t="shared" si="226"/>
        <v>0</v>
      </c>
      <c r="X4764" s="60">
        <f t="shared" si="227"/>
        <v>0</v>
      </c>
      <c r="Z4764" s="111">
        <f t="shared" si="228"/>
        <v>0</v>
      </c>
      <c r="AJ4764" s="110"/>
    </row>
    <row r="4765" spans="15:36" x14ac:dyDescent="0.2">
      <c r="O4765" s="111">
        <f t="shared" si="226"/>
        <v>0</v>
      </c>
      <c r="X4765" s="60">
        <f t="shared" si="227"/>
        <v>0</v>
      </c>
      <c r="Z4765" s="111">
        <f t="shared" si="228"/>
        <v>0</v>
      </c>
      <c r="AJ4765" s="110"/>
    </row>
    <row r="4766" spans="15:36" x14ac:dyDescent="0.2">
      <c r="O4766" s="111">
        <f t="shared" si="226"/>
        <v>0</v>
      </c>
      <c r="X4766" s="60">
        <f t="shared" si="227"/>
        <v>0</v>
      </c>
      <c r="Z4766" s="111">
        <f t="shared" si="228"/>
        <v>0</v>
      </c>
      <c r="AJ4766" s="110"/>
    </row>
    <row r="4767" spans="15:36" x14ac:dyDescent="0.2">
      <c r="O4767" s="111">
        <f t="shared" si="226"/>
        <v>0</v>
      </c>
      <c r="X4767" s="60">
        <f t="shared" si="227"/>
        <v>0</v>
      </c>
      <c r="Z4767" s="111">
        <f t="shared" si="228"/>
        <v>0</v>
      </c>
      <c r="AJ4767" s="110"/>
    </row>
    <row r="4768" spans="15:36" x14ac:dyDescent="0.2">
      <c r="O4768" s="111">
        <f t="shared" si="226"/>
        <v>0</v>
      </c>
      <c r="X4768" s="60">
        <f t="shared" si="227"/>
        <v>0</v>
      </c>
      <c r="Z4768" s="111">
        <f t="shared" si="228"/>
        <v>0</v>
      </c>
      <c r="AJ4768" s="110"/>
    </row>
    <row r="4769" spans="15:36" x14ac:dyDescent="0.2">
      <c r="O4769" s="111">
        <f t="shared" si="226"/>
        <v>0</v>
      </c>
      <c r="X4769" s="60">
        <f t="shared" si="227"/>
        <v>0</v>
      </c>
      <c r="Z4769" s="111">
        <f t="shared" si="228"/>
        <v>0</v>
      </c>
      <c r="AJ4769" s="110"/>
    </row>
    <row r="4770" spans="15:36" x14ac:dyDescent="0.2">
      <c r="O4770" s="111">
        <f t="shared" si="226"/>
        <v>0</v>
      </c>
      <c r="X4770" s="60">
        <f t="shared" si="227"/>
        <v>0</v>
      </c>
      <c r="Z4770" s="111">
        <f t="shared" si="228"/>
        <v>0</v>
      </c>
      <c r="AJ4770" s="110"/>
    </row>
    <row r="4771" spans="15:36" x14ac:dyDescent="0.2">
      <c r="O4771" s="111">
        <f t="shared" si="226"/>
        <v>0</v>
      </c>
      <c r="X4771" s="60">
        <f t="shared" si="227"/>
        <v>0</v>
      </c>
      <c r="Z4771" s="111">
        <f t="shared" si="228"/>
        <v>0</v>
      </c>
      <c r="AJ4771" s="110"/>
    </row>
    <row r="4772" spans="15:36" x14ac:dyDescent="0.2">
      <c r="O4772" s="111">
        <f t="shared" si="226"/>
        <v>0</v>
      </c>
      <c r="X4772" s="60">
        <f t="shared" si="227"/>
        <v>0</v>
      </c>
      <c r="Z4772" s="111">
        <f t="shared" si="228"/>
        <v>0</v>
      </c>
      <c r="AJ4772" s="110"/>
    </row>
    <row r="4773" spans="15:36" x14ac:dyDescent="0.2">
      <c r="O4773" s="111">
        <f t="shared" si="226"/>
        <v>0</v>
      </c>
      <c r="X4773" s="60">
        <f t="shared" si="227"/>
        <v>0</v>
      </c>
      <c r="Z4773" s="111">
        <f t="shared" si="228"/>
        <v>0</v>
      </c>
      <c r="AJ4773" s="110"/>
    </row>
    <row r="4774" spans="15:36" x14ac:dyDescent="0.2">
      <c r="O4774" s="111">
        <f t="shared" si="226"/>
        <v>0</v>
      </c>
      <c r="X4774" s="60">
        <f t="shared" si="227"/>
        <v>0</v>
      </c>
      <c r="Z4774" s="111">
        <f t="shared" si="228"/>
        <v>0</v>
      </c>
      <c r="AJ4774" s="110"/>
    </row>
    <row r="4775" spans="15:36" x14ac:dyDescent="0.2">
      <c r="O4775" s="111">
        <f t="shared" si="226"/>
        <v>0</v>
      </c>
      <c r="X4775" s="60">
        <f t="shared" si="227"/>
        <v>0</v>
      </c>
      <c r="Z4775" s="111">
        <f t="shared" si="228"/>
        <v>0</v>
      </c>
      <c r="AJ4775" s="110"/>
    </row>
    <row r="4776" spans="15:36" x14ac:dyDescent="0.2">
      <c r="O4776" s="111">
        <f t="shared" si="226"/>
        <v>0</v>
      </c>
      <c r="X4776" s="60">
        <f t="shared" si="227"/>
        <v>0</v>
      </c>
      <c r="Z4776" s="111">
        <f t="shared" si="228"/>
        <v>0</v>
      </c>
      <c r="AJ4776" s="110"/>
    </row>
    <row r="4777" spans="15:36" x14ac:dyDescent="0.2">
      <c r="O4777" s="111">
        <f t="shared" si="226"/>
        <v>0</v>
      </c>
      <c r="X4777" s="60">
        <f t="shared" si="227"/>
        <v>0</v>
      </c>
      <c r="Z4777" s="111">
        <f t="shared" si="228"/>
        <v>0</v>
      </c>
      <c r="AJ4777" s="110"/>
    </row>
    <row r="4778" spans="15:36" x14ac:dyDescent="0.2">
      <c r="O4778" s="111">
        <f t="shared" si="226"/>
        <v>0</v>
      </c>
      <c r="X4778" s="60">
        <f t="shared" si="227"/>
        <v>0</v>
      </c>
      <c r="Z4778" s="111">
        <f t="shared" si="228"/>
        <v>0</v>
      </c>
      <c r="AJ4778" s="110"/>
    </row>
    <row r="4779" spans="15:36" x14ac:dyDescent="0.2">
      <c r="O4779" s="111">
        <f t="shared" si="226"/>
        <v>0</v>
      </c>
      <c r="X4779" s="60">
        <f t="shared" si="227"/>
        <v>0</v>
      </c>
      <c r="Z4779" s="111">
        <f t="shared" si="228"/>
        <v>0</v>
      </c>
      <c r="AJ4779" s="110"/>
    </row>
    <row r="4780" spans="15:36" x14ac:dyDescent="0.2">
      <c r="O4780" s="111">
        <f t="shared" si="226"/>
        <v>0</v>
      </c>
      <c r="X4780" s="60">
        <f t="shared" si="227"/>
        <v>0</v>
      </c>
      <c r="Z4780" s="111">
        <f t="shared" si="228"/>
        <v>0</v>
      </c>
      <c r="AJ4780" s="110"/>
    </row>
    <row r="4781" spans="15:36" x14ac:dyDescent="0.2">
      <c r="O4781" s="111">
        <f t="shared" si="226"/>
        <v>0</v>
      </c>
      <c r="X4781" s="60">
        <f t="shared" si="227"/>
        <v>0</v>
      </c>
      <c r="Z4781" s="111">
        <f t="shared" si="228"/>
        <v>0</v>
      </c>
      <c r="AJ4781" s="110"/>
    </row>
    <row r="4782" spans="15:36" x14ac:dyDescent="0.2">
      <c r="O4782" s="111">
        <f t="shared" si="226"/>
        <v>0</v>
      </c>
      <c r="X4782" s="60">
        <f t="shared" si="227"/>
        <v>0</v>
      </c>
      <c r="Z4782" s="111">
        <f t="shared" si="228"/>
        <v>0</v>
      </c>
      <c r="AJ4782" s="110"/>
    </row>
    <row r="4783" spans="15:36" x14ac:dyDescent="0.2">
      <c r="O4783" s="111">
        <f t="shared" si="226"/>
        <v>0</v>
      </c>
      <c r="X4783" s="60">
        <f t="shared" si="227"/>
        <v>0</v>
      </c>
      <c r="Z4783" s="111">
        <f t="shared" si="228"/>
        <v>0</v>
      </c>
      <c r="AJ4783" s="110"/>
    </row>
    <row r="4784" spans="15:36" x14ac:dyDescent="0.2">
      <c r="O4784" s="111">
        <f t="shared" si="226"/>
        <v>0</v>
      </c>
      <c r="X4784" s="60">
        <f t="shared" si="227"/>
        <v>0</v>
      </c>
      <c r="Z4784" s="111">
        <f t="shared" si="228"/>
        <v>0</v>
      </c>
      <c r="AJ4784" s="110"/>
    </row>
    <row r="4785" spans="15:36" x14ac:dyDescent="0.2">
      <c r="O4785" s="111">
        <f t="shared" si="226"/>
        <v>0</v>
      </c>
      <c r="X4785" s="60">
        <f t="shared" si="227"/>
        <v>0</v>
      </c>
      <c r="Z4785" s="111">
        <f t="shared" si="228"/>
        <v>0</v>
      </c>
      <c r="AJ4785" s="110"/>
    </row>
    <row r="4786" spans="15:36" x14ac:dyDescent="0.2">
      <c r="O4786" s="111">
        <f t="shared" si="226"/>
        <v>0</v>
      </c>
      <c r="X4786" s="60">
        <f t="shared" si="227"/>
        <v>0</v>
      </c>
      <c r="Z4786" s="111">
        <f t="shared" si="228"/>
        <v>0</v>
      </c>
      <c r="AJ4786" s="110"/>
    </row>
    <row r="4787" spans="15:36" x14ac:dyDescent="0.2">
      <c r="O4787" s="111">
        <f t="shared" si="226"/>
        <v>0</v>
      </c>
      <c r="X4787" s="60">
        <f t="shared" si="227"/>
        <v>0</v>
      </c>
      <c r="Z4787" s="111">
        <f t="shared" si="228"/>
        <v>0</v>
      </c>
      <c r="AJ4787" s="110"/>
    </row>
    <row r="4788" spans="15:36" x14ac:dyDescent="0.2">
      <c r="O4788" s="111">
        <f t="shared" si="226"/>
        <v>0</v>
      </c>
      <c r="X4788" s="60">
        <f t="shared" si="227"/>
        <v>0</v>
      </c>
      <c r="Z4788" s="111">
        <f t="shared" si="228"/>
        <v>0</v>
      </c>
      <c r="AJ4788" s="110"/>
    </row>
    <row r="4789" spans="15:36" x14ac:dyDescent="0.2">
      <c r="O4789" s="111">
        <f t="shared" si="226"/>
        <v>0</v>
      </c>
      <c r="X4789" s="60">
        <f t="shared" si="227"/>
        <v>0</v>
      </c>
      <c r="Z4789" s="111">
        <f t="shared" si="228"/>
        <v>0</v>
      </c>
      <c r="AJ4789" s="110"/>
    </row>
    <row r="4790" spans="15:36" x14ac:dyDescent="0.2">
      <c r="O4790" s="111">
        <f t="shared" si="226"/>
        <v>0</v>
      </c>
      <c r="X4790" s="60">
        <f t="shared" si="227"/>
        <v>0</v>
      </c>
      <c r="Z4790" s="111">
        <f t="shared" si="228"/>
        <v>0</v>
      </c>
      <c r="AJ4790" s="110"/>
    </row>
    <row r="4791" spans="15:36" x14ac:dyDescent="0.2">
      <c r="O4791" s="111">
        <f t="shared" si="226"/>
        <v>0</v>
      </c>
      <c r="X4791" s="60">
        <f t="shared" si="227"/>
        <v>0</v>
      </c>
      <c r="Z4791" s="111">
        <f t="shared" si="228"/>
        <v>0</v>
      </c>
      <c r="AJ4791" s="110"/>
    </row>
    <row r="4792" spans="15:36" x14ac:dyDescent="0.2">
      <c r="O4792" s="111">
        <f t="shared" si="226"/>
        <v>0</v>
      </c>
      <c r="X4792" s="60">
        <f t="shared" si="227"/>
        <v>0</v>
      </c>
      <c r="Z4792" s="111">
        <f t="shared" si="228"/>
        <v>0</v>
      </c>
      <c r="AJ4792" s="110"/>
    </row>
    <row r="4793" spans="15:36" x14ac:dyDescent="0.2">
      <c r="O4793" s="111">
        <f t="shared" si="226"/>
        <v>0</v>
      </c>
      <c r="X4793" s="60">
        <f t="shared" si="227"/>
        <v>0</v>
      </c>
      <c r="Z4793" s="111">
        <f t="shared" si="228"/>
        <v>0</v>
      </c>
      <c r="AJ4793" s="110"/>
    </row>
    <row r="4794" spans="15:36" x14ac:dyDescent="0.2">
      <c r="O4794" s="111">
        <f t="shared" si="226"/>
        <v>0</v>
      </c>
      <c r="X4794" s="60">
        <f t="shared" si="227"/>
        <v>0</v>
      </c>
      <c r="Z4794" s="111">
        <f t="shared" si="228"/>
        <v>0</v>
      </c>
      <c r="AJ4794" s="110"/>
    </row>
    <row r="4795" spans="15:36" x14ac:dyDescent="0.2">
      <c r="O4795" s="111">
        <f t="shared" si="226"/>
        <v>0</v>
      </c>
      <c r="X4795" s="60">
        <f t="shared" si="227"/>
        <v>0</v>
      </c>
      <c r="Z4795" s="111">
        <f t="shared" si="228"/>
        <v>0</v>
      </c>
      <c r="AJ4795" s="110"/>
    </row>
    <row r="4796" spans="15:36" x14ac:dyDescent="0.2">
      <c r="O4796" s="111">
        <f t="shared" si="226"/>
        <v>0</v>
      </c>
      <c r="X4796" s="60">
        <f t="shared" si="227"/>
        <v>0</v>
      </c>
      <c r="Z4796" s="111">
        <f t="shared" si="228"/>
        <v>0</v>
      </c>
      <c r="AJ4796" s="110"/>
    </row>
    <row r="4797" spans="15:36" x14ac:dyDescent="0.2">
      <c r="O4797" s="111">
        <f t="shared" si="226"/>
        <v>0</v>
      </c>
      <c r="X4797" s="60">
        <f t="shared" si="227"/>
        <v>0</v>
      </c>
      <c r="Z4797" s="111">
        <f t="shared" si="228"/>
        <v>0</v>
      </c>
      <c r="AJ4797" s="110"/>
    </row>
    <row r="4798" spans="15:36" x14ac:dyDescent="0.2">
      <c r="O4798" s="111">
        <f t="shared" si="226"/>
        <v>0</v>
      </c>
      <c r="X4798" s="60">
        <f t="shared" si="227"/>
        <v>0</v>
      </c>
      <c r="Z4798" s="111">
        <f t="shared" si="228"/>
        <v>0</v>
      </c>
      <c r="AJ4798" s="110"/>
    </row>
    <row r="4799" spans="15:36" x14ac:dyDescent="0.2">
      <c r="O4799" s="111">
        <f t="shared" si="226"/>
        <v>0</v>
      </c>
      <c r="X4799" s="60">
        <f t="shared" si="227"/>
        <v>0</v>
      </c>
      <c r="Z4799" s="111">
        <f t="shared" si="228"/>
        <v>0</v>
      </c>
      <c r="AJ4799" s="110"/>
    </row>
    <row r="4800" spans="15:36" x14ac:dyDescent="0.2">
      <c r="O4800" s="111">
        <f t="shared" si="226"/>
        <v>0</v>
      </c>
      <c r="X4800" s="60">
        <f t="shared" si="227"/>
        <v>0</v>
      </c>
      <c r="Z4800" s="111">
        <f t="shared" si="228"/>
        <v>0</v>
      </c>
      <c r="AJ4800" s="110"/>
    </row>
    <row r="4801" spans="15:36" x14ac:dyDescent="0.2">
      <c r="O4801" s="111">
        <f t="shared" si="226"/>
        <v>0</v>
      </c>
      <c r="X4801" s="60">
        <f t="shared" si="227"/>
        <v>0</v>
      </c>
      <c r="Z4801" s="111">
        <f t="shared" si="228"/>
        <v>0</v>
      </c>
      <c r="AJ4801" s="110"/>
    </row>
    <row r="4802" spans="15:36" x14ac:dyDescent="0.2">
      <c r="O4802" s="111">
        <f t="shared" si="226"/>
        <v>0</v>
      </c>
      <c r="X4802" s="60">
        <f t="shared" si="227"/>
        <v>0</v>
      </c>
      <c r="Z4802" s="111">
        <f t="shared" si="228"/>
        <v>0</v>
      </c>
      <c r="AJ4802" s="110"/>
    </row>
    <row r="4803" spans="15:36" x14ac:dyDescent="0.2">
      <c r="O4803" s="111">
        <f t="shared" ref="O4803:O4866" si="229">(J4803+K4803)-L4803+M4803-N4803</f>
        <v>0</v>
      </c>
      <c r="X4803" s="60">
        <f t="shared" si="227"/>
        <v>0</v>
      </c>
      <c r="Z4803" s="111">
        <f t="shared" si="228"/>
        <v>0</v>
      </c>
      <c r="AJ4803" s="110"/>
    </row>
    <row r="4804" spans="15:36" x14ac:dyDescent="0.2">
      <c r="O4804" s="111">
        <f t="shared" si="229"/>
        <v>0</v>
      </c>
      <c r="X4804" s="60">
        <f t="shared" ref="X4804:X4867" si="230">W4804*U4804</f>
        <v>0</v>
      </c>
      <c r="Z4804" s="111">
        <f t="shared" ref="Z4804:Z4867" si="231">Y4804*U4804</f>
        <v>0</v>
      </c>
      <c r="AJ4804" s="110"/>
    </row>
    <row r="4805" spans="15:36" x14ac:dyDescent="0.2">
      <c r="O4805" s="111">
        <f t="shared" si="229"/>
        <v>0</v>
      </c>
      <c r="X4805" s="60">
        <f t="shared" si="230"/>
        <v>0</v>
      </c>
      <c r="Z4805" s="111">
        <f t="shared" si="231"/>
        <v>0</v>
      </c>
      <c r="AJ4805" s="110"/>
    </row>
    <row r="4806" spans="15:36" x14ac:dyDescent="0.2">
      <c r="O4806" s="111">
        <f t="shared" si="229"/>
        <v>0</v>
      </c>
      <c r="X4806" s="60">
        <f t="shared" si="230"/>
        <v>0</v>
      </c>
      <c r="Z4806" s="111">
        <f t="shared" si="231"/>
        <v>0</v>
      </c>
      <c r="AJ4806" s="110"/>
    </row>
    <row r="4807" spans="15:36" x14ac:dyDescent="0.2">
      <c r="O4807" s="111">
        <f t="shared" si="229"/>
        <v>0</v>
      </c>
      <c r="X4807" s="60">
        <f t="shared" si="230"/>
        <v>0</v>
      </c>
      <c r="Z4807" s="111">
        <f t="shared" si="231"/>
        <v>0</v>
      </c>
      <c r="AJ4807" s="110"/>
    </row>
    <row r="4808" spans="15:36" x14ac:dyDescent="0.2">
      <c r="O4808" s="111">
        <f t="shared" si="229"/>
        <v>0</v>
      </c>
      <c r="X4808" s="60">
        <f t="shared" si="230"/>
        <v>0</v>
      </c>
      <c r="Z4808" s="111">
        <f t="shared" si="231"/>
        <v>0</v>
      </c>
      <c r="AJ4808" s="110"/>
    </row>
    <row r="4809" spans="15:36" x14ac:dyDescent="0.2">
      <c r="O4809" s="111">
        <f t="shared" si="229"/>
        <v>0</v>
      </c>
      <c r="X4809" s="60">
        <f t="shared" si="230"/>
        <v>0</v>
      </c>
      <c r="Z4809" s="111">
        <f t="shared" si="231"/>
        <v>0</v>
      </c>
      <c r="AJ4809" s="110"/>
    </row>
    <row r="4810" spans="15:36" x14ac:dyDescent="0.2">
      <c r="O4810" s="111">
        <f t="shared" si="229"/>
        <v>0</v>
      </c>
      <c r="X4810" s="60">
        <f t="shared" si="230"/>
        <v>0</v>
      </c>
      <c r="Z4810" s="111">
        <f t="shared" si="231"/>
        <v>0</v>
      </c>
      <c r="AJ4810" s="110"/>
    </row>
    <row r="4811" spans="15:36" x14ac:dyDescent="0.2">
      <c r="O4811" s="111">
        <f t="shared" si="229"/>
        <v>0</v>
      </c>
      <c r="X4811" s="60">
        <f t="shared" si="230"/>
        <v>0</v>
      </c>
      <c r="Z4811" s="111">
        <f t="shared" si="231"/>
        <v>0</v>
      </c>
      <c r="AJ4811" s="110"/>
    </row>
    <row r="4812" spans="15:36" x14ac:dyDescent="0.2">
      <c r="O4812" s="111">
        <f t="shared" si="229"/>
        <v>0</v>
      </c>
      <c r="X4812" s="60">
        <f t="shared" si="230"/>
        <v>0</v>
      </c>
      <c r="Z4812" s="111">
        <f t="shared" si="231"/>
        <v>0</v>
      </c>
      <c r="AJ4812" s="110"/>
    </row>
    <row r="4813" spans="15:36" x14ac:dyDescent="0.2">
      <c r="O4813" s="111">
        <f t="shared" si="229"/>
        <v>0</v>
      </c>
      <c r="X4813" s="60">
        <f t="shared" si="230"/>
        <v>0</v>
      </c>
      <c r="Z4813" s="111">
        <f t="shared" si="231"/>
        <v>0</v>
      </c>
      <c r="AJ4813" s="110"/>
    </row>
    <row r="4814" spans="15:36" x14ac:dyDescent="0.2">
      <c r="O4814" s="111">
        <f t="shared" si="229"/>
        <v>0</v>
      </c>
      <c r="X4814" s="60">
        <f t="shared" si="230"/>
        <v>0</v>
      </c>
      <c r="Z4814" s="111">
        <f t="shared" si="231"/>
        <v>0</v>
      </c>
      <c r="AJ4814" s="110"/>
    </row>
    <row r="4815" spans="15:36" x14ac:dyDescent="0.2">
      <c r="O4815" s="111">
        <f t="shared" si="229"/>
        <v>0</v>
      </c>
      <c r="X4815" s="60">
        <f t="shared" si="230"/>
        <v>0</v>
      </c>
      <c r="Z4815" s="111">
        <f t="shared" si="231"/>
        <v>0</v>
      </c>
      <c r="AJ4815" s="110"/>
    </row>
    <row r="4816" spans="15:36" x14ac:dyDescent="0.2">
      <c r="O4816" s="111">
        <f t="shared" si="229"/>
        <v>0</v>
      </c>
      <c r="X4816" s="60">
        <f t="shared" si="230"/>
        <v>0</v>
      </c>
      <c r="Z4816" s="111">
        <f t="shared" si="231"/>
        <v>0</v>
      </c>
      <c r="AJ4816" s="110"/>
    </row>
    <row r="4817" spans="15:36" x14ac:dyDescent="0.2">
      <c r="O4817" s="111">
        <f t="shared" si="229"/>
        <v>0</v>
      </c>
      <c r="X4817" s="60">
        <f t="shared" si="230"/>
        <v>0</v>
      </c>
      <c r="Z4817" s="111">
        <f t="shared" si="231"/>
        <v>0</v>
      </c>
      <c r="AJ4817" s="110"/>
    </row>
    <row r="4818" spans="15:36" x14ac:dyDescent="0.2">
      <c r="O4818" s="111">
        <f t="shared" si="229"/>
        <v>0</v>
      </c>
      <c r="X4818" s="60">
        <f t="shared" si="230"/>
        <v>0</v>
      </c>
      <c r="Z4818" s="111">
        <f t="shared" si="231"/>
        <v>0</v>
      </c>
      <c r="AJ4818" s="110"/>
    </row>
    <row r="4819" spans="15:36" x14ac:dyDescent="0.2">
      <c r="O4819" s="111">
        <f t="shared" si="229"/>
        <v>0</v>
      </c>
      <c r="X4819" s="60">
        <f t="shared" si="230"/>
        <v>0</v>
      </c>
      <c r="Z4819" s="111">
        <f t="shared" si="231"/>
        <v>0</v>
      </c>
      <c r="AJ4819" s="110"/>
    </row>
    <row r="4820" spans="15:36" x14ac:dyDescent="0.2">
      <c r="O4820" s="111">
        <f t="shared" si="229"/>
        <v>0</v>
      </c>
      <c r="X4820" s="60">
        <f t="shared" si="230"/>
        <v>0</v>
      </c>
      <c r="Z4820" s="111">
        <f t="shared" si="231"/>
        <v>0</v>
      </c>
      <c r="AJ4820" s="110"/>
    </row>
    <row r="4821" spans="15:36" x14ac:dyDescent="0.2">
      <c r="O4821" s="111">
        <f t="shared" si="229"/>
        <v>0</v>
      </c>
      <c r="X4821" s="60">
        <f t="shared" si="230"/>
        <v>0</v>
      </c>
      <c r="Z4821" s="111">
        <f t="shared" si="231"/>
        <v>0</v>
      </c>
      <c r="AJ4821" s="110"/>
    </row>
    <row r="4822" spans="15:36" x14ac:dyDescent="0.2">
      <c r="O4822" s="111">
        <f t="shared" si="229"/>
        <v>0</v>
      </c>
      <c r="X4822" s="60">
        <f t="shared" si="230"/>
        <v>0</v>
      </c>
      <c r="Z4822" s="111">
        <f t="shared" si="231"/>
        <v>0</v>
      </c>
      <c r="AJ4822" s="110"/>
    </row>
    <row r="4823" spans="15:36" x14ac:dyDescent="0.2">
      <c r="O4823" s="111">
        <f t="shared" si="229"/>
        <v>0</v>
      </c>
      <c r="X4823" s="60">
        <f t="shared" si="230"/>
        <v>0</v>
      </c>
      <c r="Z4823" s="111">
        <f t="shared" si="231"/>
        <v>0</v>
      </c>
      <c r="AJ4823" s="110"/>
    </row>
    <row r="4824" spans="15:36" x14ac:dyDescent="0.2">
      <c r="O4824" s="111">
        <f t="shared" si="229"/>
        <v>0</v>
      </c>
      <c r="X4824" s="60">
        <f t="shared" si="230"/>
        <v>0</v>
      </c>
      <c r="Z4824" s="111">
        <f t="shared" si="231"/>
        <v>0</v>
      </c>
      <c r="AJ4824" s="110"/>
    </row>
    <row r="4825" spans="15:36" x14ac:dyDescent="0.2">
      <c r="O4825" s="111">
        <f t="shared" si="229"/>
        <v>0</v>
      </c>
      <c r="X4825" s="60">
        <f t="shared" si="230"/>
        <v>0</v>
      </c>
      <c r="Z4825" s="111">
        <f t="shared" si="231"/>
        <v>0</v>
      </c>
      <c r="AJ4825" s="110"/>
    </row>
    <row r="4826" spans="15:36" x14ac:dyDescent="0.2">
      <c r="O4826" s="111">
        <f t="shared" si="229"/>
        <v>0</v>
      </c>
      <c r="X4826" s="60">
        <f t="shared" si="230"/>
        <v>0</v>
      </c>
      <c r="Z4826" s="111">
        <f t="shared" si="231"/>
        <v>0</v>
      </c>
      <c r="AJ4826" s="110"/>
    </row>
    <row r="4827" spans="15:36" x14ac:dyDescent="0.2">
      <c r="O4827" s="111">
        <f t="shared" si="229"/>
        <v>0</v>
      </c>
      <c r="X4827" s="60">
        <f t="shared" si="230"/>
        <v>0</v>
      </c>
      <c r="Z4827" s="111">
        <f t="shared" si="231"/>
        <v>0</v>
      </c>
      <c r="AJ4827" s="110"/>
    </row>
    <row r="4828" spans="15:36" x14ac:dyDescent="0.2">
      <c r="O4828" s="111">
        <f t="shared" si="229"/>
        <v>0</v>
      </c>
      <c r="X4828" s="60">
        <f t="shared" si="230"/>
        <v>0</v>
      </c>
      <c r="Z4828" s="111">
        <f t="shared" si="231"/>
        <v>0</v>
      </c>
      <c r="AJ4828" s="110"/>
    </row>
    <row r="4829" spans="15:36" x14ac:dyDescent="0.2">
      <c r="O4829" s="111">
        <f t="shared" si="229"/>
        <v>0</v>
      </c>
      <c r="X4829" s="60">
        <f t="shared" si="230"/>
        <v>0</v>
      </c>
      <c r="Z4829" s="111">
        <f t="shared" si="231"/>
        <v>0</v>
      </c>
      <c r="AJ4829" s="110"/>
    </row>
    <row r="4830" spans="15:36" x14ac:dyDescent="0.2">
      <c r="O4830" s="111">
        <f t="shared" si="229"/>
        <v>0</v>
      </c>
      <c r="X4830" s="60">
        <f t="shared" si="230"/>
        <v>0</v>
      </c>
      <c r="Z4830" s="111">
        <f t="shared" si="231"/>
        <v>0</v>
      </c>
      <c r="AJ4830" s="110"/>
    </row>
    <row r="4831" spans="15:36" x14ac:dyDescent="0.2">
      <c r="O4831" s="111">
        <f t="shared" si="229"/>
        <v>0</v>
      </c>
      <c r="X4831" s="60">
        <f t="shared" si="230"/>
        <v>0</v>
      </c>
      <c r="Z4831" s="111">
        <f t="shared" si="231"/>
        <v>0</v>
      </c>
      <c r="AJ4831" s="110"/>
    </row>
    <row r="4832" spans="15:36" x14ac:dyDescent="0.2">
      <c r="O4832" s="111">
        <f t="shared" si="229"/>
        <v>0</v>
      </c>
      <c r="X4832" s="60">
        <f t="shared" si="230"/>
        <v>0</v>
      </c>
      <c r="Z4832" s="111">
        <f t="shared" si="231"/>
        <v>0</v>
      </c>
      <c r="AJ4832" s="110"/>
    </row>
    <row r="4833" spans="15:36" x14ac:dyDescent="0.2">
      <c r="O4833" s="111">
        <f t="shared" si="229"/>
        <v>0</v>
      </c>
      <c r="X4833" s="60">
        <f t="shared" si="230"/>
        <v>0</v>
      </c>
      <c r="Z4833" s="111">
        <f t="shared" si="231"/>
        <v>0</v>
      </c>
      <c r="AJ4833" s="110"/>
    </row>
    <row r="4834" spans="15:36" x14ac:dyDescent="0.2">
      <c r="O4834" s="111">
        <f t="shared" si="229"/>
        <v>0</v>
      </c>
      <c r="X4834" s="60">
        <f t="shared" si="230"/>
        <v>0</v>
      </c>
      <c r="Z4834" s="111">
        <f t="shared" si="231"/>
        <v>0</v>
      </c>
      <c r="AJ4834" s="110"/>
    </row>
    <row r="4835" spans="15:36" x14ac:dyDescent="0.2">
      <c r="O4835" s="111">
        <f t="shared" si="229"/>
        <v>0</v>
      </c>
      <c r="X4835" s="60">
        <f t="shared" si="230"/>
        <v>0</v>
      </c>
      <c r="Z4835" s="111">
        <f t="shared" si="231"/>
        <v>0</v>
      </c>
      <c r="AJ4835" s="110"/>
    </row>
    <row r="4836" spans="15:36" x14ac:dyDescent="0.2">
      <c r="O4836" s="111">
        <f t="shared" si="229"/>
        <v>0</v>
      </c>
      <c r="X4836" s="60">
        <f t="shared" si="230"/>
        <v>0</v>
      </c>
      <c r="Z4836" s="111">
        <f t="shared" si="231"/>
        <v>0</v>
      </c>
      <c r="AJ4836" s="110"/>
    </row>
    <row r="4837" spans="15:36" x14ac:dyDescent="0.2">
      <c r="O4837" s="111">
        <f t="shared" si="229"/>
        <v>0</v>
      </c>
      <c r="X4837" s="60">
        <f t="shared" si="230"/>
        <v>0</v>
      </c>
      <c r="Z4837" s="111">
        <f t="shared" si="231"/>
        <v>0</v>
      </c>
      <c r="AJ4837" s="110"/>
    </row>
    <row r="4838" spans="15:36" x14ac:dyDescent="0.2">
      <c r="O4838" s="111">
        <f t="shared" si="229"/>
        <v>0</v>
      </c>
      <c r="X4838" s="60">
        <f t="shared" si="230"/>
        <v>0</v>
      </c>
      <c r="Z4838" s="111">
        <f t="shared" si="231"/>
        <v>0</v>
      </c>
      <c r="AJ4838" s="110"/>
    </row>
    <row r="4839" spans="15:36" x14ac:dyDescent="0.2">
      <c r="O4839" s="111">
        <f t="shared" si="229"/>
        <v>0</v>
      </c>
      <c r="X4839" s="60">
        <f t="shared" si="230"/>
        <v>0</v>
      </c>
      <c r="Z4839" s="111">
        <f t="shared" si="231"/>
        <v>0</v>
      </c>
      <c r="AJ4839" s="110"/>
    </row>
    <row r="4840" spans="15:36" x14ac:dyDescent="0.2">
      <c r="O4840" s="111">
        <f t="shared" si="229"/>
        <v>0</v>
      </c>
      <c r="X4840" s="60">
        <f t="shared" si="230"/>
        <v>0</v>
      </c>
      <c r="Z4840" s="111">
        <f t="shared" si="231"/>
        <v>0</v>
      </c>
      <c r="AJ4840" s="110"/>
    </row>
    <row r="4841" spans="15:36" x14ac:dyDescent="0.2">
      <c r="O4841" s="111">
        <f t="shared" si="229"/>
        <v>0</v>
      </c>
      <c r="X4841" s="60">
        <f t="shared" si="230"/>
        <v>0</v>
      </c>
      <c r="Z4841" s="111">
        <f t="shared" si="231"/>
        <v>0</v>
      </c>
      <c r="AJ4841" s="110"/>
    </row>
    <row r="4842" spans="15:36" x14ac:dyDescent="0.2">
      <c r="O4842" s="111">
        <f t="shared" si="229"/>
        <v>0</v>
      </c>
      <c r="X4842" s="60">
        <f t="shared" si="230"/>
        <v>0</v>
      </c>
      <c r="Z4842" s="111">
        <f t="shared" si="231"/>
        <v>0</v>
      </c>
      <c r="AJ4842" s="110"/>
    </row>
    <row r="4843" spans="15:36" x14ac:dyDescent="0.2">
      <c r="O4843" s="111">
        <f t="shared" si="229"/>
        <v>0</v>
      </c>
      <c r="X4843" s="60">
        <f t="shared" si="230"/>
        <v>0</v>
      </c>
      <c r="Z4843" s="111">
        <f t="shared" si="231"/>
        <v>0</v>
      </c>
      <c r="AJ4843" s="110"/>
    </row>
    <row r="4844" spans="15:36" x14ac:dyDescent="0.2">
      <c r="O4844" s="111">
        <f t="shared" si="229"/>
        <v>0</v>
      </c>
      <c r="X4844" s="60">
        <f t="shared" si="230"/>
        <v>0</v>
      </c>
      <c r="Z4844" s="111">
        <f t="shared" si="231"/>
        <v>0</v>
      </c>
      <c r="AJ4844" s="110"/>
    </row>
    <row r="4845" spans="15:36" x14ac:dyDescent="0.2">
      <c r="O4845" s="111">
        <f t="shared" si="229"/>
        <v>0</v>
      </c>
      <c r="X4845" s="60">
        <f t="shared" si="230"/>
        <v>0</v>
      </c>
      <c r="Z4845" s="111">
        <f t="shared" si="231"/>
        <v>0</v>
      </c>
      <c r="AJ4845" s="110"/>
    </row>
    <row r="4846" spans="15:36" x14ac:dyDescent="0.2">
      <c r="O4846" s="111">
        <f t="shared" si="229"/>
        <v>0</v>
      </c>
      <c r="X4846" s="60">
        <f t="shared" si="230"/>
        <v>0</v>
      </c>
      <c r="Z4846" s="111">
        <f t="shared" si="231"/>
        <v>0</v>
      </c>
      <c r="AJ4846" s="110"/>
    </row>
    <row r="4847" spans="15:36" x14ac:dyDescent="0.2">
      <c r="O4847" s="111">
        <f t="shared" si="229"/>
        <v>0</v>
      </c>
      <c r="X4847" s="60">
        <f t="shared" si="230"/>
        <v>0</v>
      </c>
      <c r="Z4847" s="111">
        <f t="shared" si="231"/>
        <v>0</v>
      </c>
      <c r="AJ4847" s="110"/>
    </row>
    <row r="4848" spans="15:36" x14ac:dyDescent="0.2">
      <c r="O4848" s="111">
        <f t="shared" si="229"/>
        <v>0</v>
      </c>
      <c r="X4848" s="60">
        <f t="shared" si="230"/>
        <v>0</v>
      </c>
      <c r="Z4848" s="111">
        <f t="shared" si="231"/>
        <v>0</v>
      </c>
      <c r="AJ4848" s="110"/>
    </row>
    <row r="4849" spans="15:36" x14ac:dyDescent="0.2">
      <c r="O4849" s="111">
        <f t="shared" si="229"/>
        <v>0</v>
      </c>
      <c r="X4849" s="60">
        <f t="shared" si="230"/>
        <v>0</v>
      </c>
      <c r="Z4849" s="111">
        <f t="shared" si="231"/>
        <v>0</v>
      </c>
      <c r="AJ4849" s="110"/>
    </row>
    <row r="4850" spans="15:36" x14ac:dyDescent="0.2">
      <c r="O4850" s="111">
        <f t="shared" si="229"/>
        <v>0</v>
      </c>
      <c r="X4850" s="60">
        <f t="shared" si="230"/>
        <v>0</v>
      </c>
      <c r="Z4850" s="111">
        <f t="shared" si="231"/>
        <v>0</v>
      </c>
      <c r="AJ4850" s="110"/>
    </row>
    <row r="4851" spans="15:36" x14ac:dyDescent="0.2">
      <c r="O4851" s="111">
        <f t="shared" si="229"/>
        <v>0</v>
      </c>
      <c r="X4851" s="60">
        <f t="shared" si="230"/>
        <v>0</v>
      </c>
      <c r="Z4851" s="111">
        <f t="shared" si="231"/>
        <v>0</v>
      </c>
      <c r="AJ4851" s="110"/>
    </row>
    <row r="4852" spans="15:36" x14ac:dyDescent="0.2">
      <c r="O4852" s="111">
        <f t="shared" si="229"/>
        <v>0</v>
      </c>
      <c r="X4852" s="60">
        <f t="shared" si="230"/>
        <v>0</v>
      </c>
      <c r="Z4852" s="111">
        <f t="shared" si="231"/>
        <v>0</v>
      </c>
      <c r="AJ4852" s="110"/>
    </row>
    <row r="4853" spans="15:36" x14ac:dyDescent="0.2">
      <c r="O4853" s="111">
        <f t="shared" si="229"/>
        <v>0</v>
      </c>
      <c r="X4853" s="60">
        <f t="shared" si="230"/>
        <v>0</v>
      </c>
      <c r="Z4853" s="111">
        <f t="shared" si="231"/>
        <v>0</v>
      </c>
      <c r="AJ4853" s="110"/>
    </row>
    <row r="4854" spans="15:36" x14ac:dyDescent="0.2">
      <c r="O4854" s="111">
        <f t="shared" si="229"/>
        <v>0</v>
      </c>
      <c r="X4854" s="60">
        <f t="shared" si="230"/>
        <v>0</v>
      </c>
      <c r="Z4854" s="111">
        <f t="shared" si="231"/>
        <v>0</v>
      </c>
      <c r="AJ4854" s="110"/>
    </row>
    <row r="4855" spans="15:36" x14ac:dyDescent="0.2">
      <c r="O4855" s="111">
        <f t="shared" si="229"/>
        <v>0</v>
      </c>
      <c r="X4855" s="60">
        <f t="shared" si="230"/>
        <v>0</v>
      </c>
      <c r="Z4855" s="111">
        <f t="shared" si="231"/>
        <v>0</v>
      </c>
      <c r="AJ4855" s="110"/>
    </row>
    <row r="4856" spans="15:36" x14ac:dyDescent="0.2">
      <c r="O4856" s="111">
        <f t="shared" si="229"/>
        <v>0</v>
      </c>
      <c r="X4856" s="60">
        <f t="shared" si="230"/>
        <v>0</v>
      </c>
      <c r="Z4856" s="111">
        <f t="shared" si="231"/>
        <v>0</v>
      </c>
      <c r="AJ4856" s="110"/>
    </row>
    <row r="4857" spans="15:36" x14ac:dyDescent="0.2">
      <c r="O4857" s="111">
        <f t="shared" si="229"/>
        <v>0</v>
      </c>
      <c r="X4857" s="60">
        <f t="shared" si="230"/>
        <v>0</v>
      </c>
      <c r="Z4857" s="111">
        <f t="shared" si="231"/>
        <v>0</v>
      </c>
      <c r="AJ4857" s="110"/>
    </row>
    <row r="4858" spans="15:36" x14ac:dyDescent="0.2">
      <c r="O4858" s="111">
        <f t="shared" si="229"/>
        <v>0</v>
      </c>
      <c r="X4858" s="60">
        <f t="shared" si="230"/>
        <v>0</v>
      </c>
      <c r="Z4858" s="111">
        <f t="shared" si="231"/>
        <v>0</v>
      </c>
      <c r="AJ4858" s="110"/>
    </row>
    <row r="4859" spans="15:36" x14ac:dyDescent="0.2">
      <c r="O4859" s="111">
        <f t="shared" si="229"/>
        <v>0</v>
      </c>
      <c r="X4859" s="60">
        <f t="shared" si="230"/>
        <v>0</v>
      </c>
      <c r="Z4859" s="111">
        <f t="shared" si="231"/>
        <v>0</v>
      </c>
      <c r="AJ4859" s="110"/>
    </row>
    <row r="4860" spans="15:36" x14ac:dyDescent="0.2">
      <c r="O4860" s="111">
        <f t="shared" si="229"/>
        <v>0</v>
      </c>
      <c r="X4860" s="60">
        <f t="shared" si="230"/>
        <v>0</v>
      </c>
      <c r="Z4860" s="111">
        <f t="shared" si="231"/>
        <v>0</v>
      </c>
      <c r="AJ4860" s="110"/>
    </row>
    <row r="4861" spans="15:36" x14ac:dyDescent="0.2">
      <c r="O4861" s="111">
        <f t="shared" si="229"/>
        <v>0</v>
      </c>
      <c r="X4861" s="60">
        <f t="shared" si="230"/>
        <v>0</v>
      </c>
      <c r="Z4861" s="111">
        <f t="shared" si="231"/>
        <v>0</v>
      </c>
      <c r="AJ4861" s="110"/>
    </row>
    <row r="4862" spans="15:36" x14ac:dyDescent="0.2">
      <c r="O4862" s="111">
        <f t="shared" si="229"/>
        <v>0</v>
      </c>
      <c r="X4862" s="60">
        <f t="shared" si="230"/>
        <v>0</v>
      </c>
      <c r="Z4862" s="111">
        <f t="shared" si="231"/>
        <v>0</v>
      </c>
      <c r="AJ4862" s="110"/>
    </row>
    <row r="4863" spans="15:36" x14ac:dyDescent="0.2">
      <c r="O4863" s="111">
        <f t="shared" si="229"/>
        <v>0</v>
      </c>
      <c r="X4863" s="60">
        <f t="shared" si="230"/>
        <v>0</v>
      </c>
      <c r="Z4863" s="111">
        <f t="shared" si="231"/>
        <v>0</v>
      </c>
      <c r="AJ4863" s="110"/>
    </row>
    <row r="4864" spans="15:36" x14ac:dyDescent="0.2">
      <c r="O4864" s="111">
        <f t="shared" si="229"/>
        <v>0</v>
      </c>
      <c r="X4864" s="60">
        <f t="shared" si="230"/>
        <v>0</v>
      </c>
      <c r="Z4864" s="111">
        <f t="shared" si="231"/>
        <v>0</v>
      </c>
      <c r="AJ4864" s="110"/>
    </row>
    <row r="4865" spans="15:36" x14ac:dyDescent="0.2">
      <c r="O4865" s="111">
        <f t="shared" si="229"/>
        <v>0</v>
      </c>
      <c r="X4865" s="60">
        <f t="shared" si="230"/>
        <v>0</v>
      </c>
      <c r="Z4865" s="111">
        <f t="shared" si="231"/>
        <v>0</v>
      </c>
      <c r="AJ4865" s="110"/>
    </row>
    <row r="4866" spans="15:36" x14ac:dyDescent="0.2">
      <c r="O4866" s="111">
        <f t="shared" si="229"/>
        <v>0</v>
      </c>
      <c r="X4866" s="60">
        <f t="shared" si="230"/>
        <v>0</v>
      </c>
      <c r="Z4866" s="111">
        <f t="shared" si="231"/>
        <v>0</v>
      </c>
      <c r="AJ4866" s="110"/>
    </row>
    <row r="4867" spans="15:36" x14ac:dyDescent="0.2">
      <c r="O4867" s="111">
        <f t="shared" ref="O4867:O4930" si="232">(J4867+K4867)-L4867+M4867-N4867</f>
        <v>0</v>
      </c>
      <c r="X4867" s="60">
        <f t="shared" si="230"/>
        <v>0</v>
      </c>
      <c r="Z4867" s="111">
        <f t="shared" si="231"/>
        <v>0</v>
      </c>
      <c r="AJ4867" s="110"/>
    </row>
    <row r="4868" spans="15:36" x14ac:dyDescent="0.2">
      <c r="O4868" s="111">
        <f t="shared" si="232"/>
        <v>0</v>
      </c>
      <c r="X4868" s="60">
        <f t="shared" ref="X4868:X4931" si="233">W4868*U4868</f>
        <v>0</v>
      </c>
      <c r="Z4868" s="111">
        <f t="shared" ref="Z4868:Z4931" si="234">Y4868*U4868</f>
        <v>0</v>
      </c>
      <c r="AJ4868" s="110"/>
    </row>
    <row r="4869" spans="15:36" x14ac:dyDescent="0.2">
      <c r="O4869" s="111">
        <f t="shared" si="232"/>
        <v>0</v>
      </c>
      <c r="X4869" s="60">
        <f t="shared" si="233"/>
        <v>0</v>
      </c>
      <c r="Z4869" s="111">
        <f t="shared" si="234"/>
        <v>0</v>
      </c>
      <c r="AJ4869" s="110"/>
    </row>
    <row r="4870" spans="15:36" x14ac:dyDescent="0.2">
      <c r="O4870" s="111">
        <f t="shared" si="232"/>
        <v>0</v>
      </c>
      <c r="X4870" s="60">
        <f t="shared" si="233"/>
        <v>0</v>
      </c>
      <c r="Z4870" s="111">
        <f t="shared" si="234"/>
        <v>0</v>
      </c>
      <c r="AJ4870" s="110"/>
    </row>
    <row r="4871" spans="15:36" x14ac:dyDescent="0.2">
      <c r="O4871" s="111">
        <f t="shared" si="232"/>
        <v>0</v>
      </c>
      <c r="X4871" s="60">
        <f t="shared" si="233"/>
        <v>0</v>
      </c>
      <c r="Z4871" s="111">
        <f t="shared" si="234"/>
        <v>0</v>
      </c>
      <c r="AJ4871" s="110"/>
    </row>
    <row r="4872" spans="15:36" x14ac:dyDescent="0.2">
      <c r="O4872" s="111">
        <f t="shared" si="232"/>
        <v>0</v>
      </c>
      <c r="X4872" s="60">
        <f t="shared" si="233"/>
        <v>0</v>
      </c>
      <c r="Z4872" s="111">
        <f t="shared" si="234"/>
        <v>0</v>
      </c>
      <c r="AJ4872" s="110"/>
    </row>
    <row r="4873" spans="15:36" x14ac:dyDescent="0.2">
      <c r="O4873" s="111">
        <f t="shared" si="232"/>
        <v>0</v>
      </c>
      <c r="X4873" s="60">
        <f t="shared" si="233"/>
        <v>0</v>
      </c>
      <c r="Z4873" s="111">
        <f t="shared" si="234"/>
        <v>0</v>
      </c>
      <c r="AJ4873" s="110"/>
    </row>
    <row r="4874" spans="15:36" x14ac:dyDescent="0.2">
      <c r="O4874" s="111">
        <f t="shared" si="232"/>
        <v>0</v>
      </c>
      <c r="X4874" s="60">
        <f t="shared" si="233"/>
        <v>0</v>
      </c>
      <c r="Z4874" s="111">
        <f t="shared" si="234"/>
        <v>0</v>
      </c>
      <c r="AJ4874" s="110"/>
    </row>
    <row r="4875" spans="15:36" x14ac:dyDescent="0.2">
      <c r="O4875" s="111">
        <f t="shared" si="232"/>
        <v>0</v>
      </c>
      <c r="X4875" s="60">
        <f t="shared" si="233"/>
        <v>0</v>
      </c>
      <c r="Z4875" s="111">
        <f t="shared" si="234"/>
        <v>0</v>
      </c>
      <c r="AJ4875" s="110"/>
    </row>
    <row r="4876" spans="15:36" x14ac:dyDescent="0.2">
      <c r="O4876" s="111">
        <f t="shared" si="232"/>
        <v>0</v>
      </c>
      <c r="X4876" s="60">
        <f t="shared" si="233"/>
        <v>0</v>
      </c>
      <c r="Z4876" s="111">
        <f t="shared" si="234"/>
        <v>0</v>
      </c>
      <c r="AJ4876" s="110"/>
    </row>
    <row r="4877" spans="15:36" x14ac:dyDescent="0.2">
      <c r="O4877" s="111">
        <f t="shared" si="232"/>
        <v>0</v>
      </c>
      <c r="X4877" s="60">
        <f t="shared" si="233"/>
        <v>0</v>
      </c>
      <c r="Z4877" s="111">
        <f t="shared" si="234"/>
        <v>0</v>
      </c>
      <c r="AJ4877" s="110"/>
    </row>
    <row r="4878" spans="15:36" x14ac:dyDescent="0.2">
      <c r="O4878" s="111">
        <f t="shared" si="232"/>
        <v>0</v>
      </c>
      <c r="X4878" s="60">
        <f t="shared" si="233"/>
        <v>0</v>
      </c>
      <c r="Z4878" s="111">
        <f t="shared" si="234"/>
        <v>0</v>
      </c>
      <c r="AJ4878" s="110"/>
    </row>
    <row r="4879" spans="15:36" x14ac:dyDescent="0.2">
      <c r="O4879" s="111">
        <f t="shared" si="232"/>
        <v>0</v>
      </c>
      <c r="X4879" s="60">
        <f t="shared" si="233"/>
        <v>0</v>
      </c>
      <c r="Z4879" s="111">
        <f t="shared" si="234"/>
        <v>0</v>
      </c>
      <c r="AJ4879" s="110"/>
    </row>
    <row r="4880" spans="15:36" x14ac:dyDescent="0.2">
      <c r="O4880" s="111">
        <f t="shared" si="232"/>
        <v>0</v>
      </c>
      <c r="X4880" s="60">
        <f t="shared" si="233"/>
        <v>0</v>
      </c>
      <c r="Z4880" s="111">
        <f t="shared" si="234"/>
        <v>0</v>
      </c>
      <c r="AJ4880" s="110"/>
    </row>
    <row r="4881" spans="15:36" x14ac:dyDescent="0.2">
      <c r="O4881" s="111">
        <f t="shared" si="232"/>
        <v>0</v>
      </c>
      <c r="X4881" s="60">
        <f t="shared" si="233"/>
        <v>0</v>
      </c>
      <c r="Z4881" s="111">
        <f t="shared" si="234"/>
        <v>0</v>
      </c>
      <c r="AJ4881" s="110"/>
    </row>
    <row r="4882" spans="15:36" x14ac:dyDescent="0.2">
      <c r="O4882" s="111">
        <f t="shared" si="232"/>
        <v>0</v>
      </c>
      <c r="X4882" s="60">
        <f t="shared" si="233"/>
        <v>0</v>
      </c>
      <c r="Z4882" s="111">
        <f t="shared" si="234"/>
        <v>0</v>
      </c>
      <c r="AJ4882" s="110"/>
    </row>
    <row r="4883" spans="15:36" x14ac:dyDescent="0.2">
      <c r="O4883" s="111">
        <f t="shared" si="232"/>
        <v>0</v>
      </c>
      <c r="X4883" s="60">
        <f t="shared" si="233"/>
        <v>0</v>
      </c>
      <c r="Z4883" s="111">
        <f t="shared" si="234"/>
        <v>0</v>
      </c>
      <c r="AJ4883" s="110"/>
    </row>
    <row r="4884" spans="15:36" x14ac:dyDescent="0.2">
      <c r="O4884" s="111">
        <f t="shared" si="232"/>
        <v>0</v>
      </c>
      <c r="X4884" s="60">
        <f t="shared" si="233"/>
        <v>0</v>
      </c>
      <c r="Z4884" s="111">
        <f t="shared" si="234"/>
        <v>0</v>
      </c>
      <c r="AJ4884" s="110"/>
    </row>
    <row r="4885" spans="15:36" x14ac:dyDescent="0.2">
      <c r="O4885" s="111">
        <f t="shared" si="232"/>
        <v>0</v>
      </c>
      <c r="X4885" s="60">
        <f t="shared" si="233"/>
        <v>0</v>
      </c>
      <c r="Z4885" s="111">
        <f t="shared" si="234"/>
        <v>0</v>
      </c>
      <c r="AJ4885" s="110"/>
    </row>
    <row r="4886" spans="15:36" x14ac:dyDescent="0.2">
      <c r="O4886" s="111">
        <f t="shared" si="232"/>
        <v>0</v>
      </c>
      <c r="X4886" s="60">
        <f t="shared" si="233"/>
        <v>0</v>
      </c>
      <c r="Z4886" s="111">
        <f t="shared" si="234"/>
        <v>0</v>
      </c>
      <c r="AJ4886" s="110"/>
    </row>
    <row r="4887" spans="15:36" x14ac:dyDescent="0.2">
      <c r="O4887" s="111">
        <f t="shared" si="232"/>
        <v>0</v>
      </c>
      <c r="X4887" s="60">
        <f t="shared" si="233"/>
        <v>0</v>
      </c>
      <c r="Z4887" s="111">
        <f t="shared" si="234"/>
        <v>0</v>
      </c>
      <c r="AJ4887" s="110"/>
    </row>
    <row r="4888" spans="15:36" x14ac:dyDescent="0.2">
      <c r="O4888" s="111">
        <f t="shared" si="232"/>
        <v>0</v>
      </c>
      <c r="X4888" s="60">
        <f t="shared" si="233"/>
        <v>0</v>
      </c>
      <c r="Z4888" s="111">
        <f t="shared" si="234"/>
        <v>0</v>
      </c>
      <c r="AJ4888" s="110"/>
    </row>
    <row r="4889" spans="15:36" x14ac:dyDescent="0.2">
      <c r="O4889" s="111">
        <f t="shared" si="232"/>
        <v>0</v>
      </c>
      <c r="X4889" s="60">
        <f t="shared" si="233"/>
        <v>0</v>
      </c>
      <c r="Z4889" s="111">
        <f t="shared" si="234"/>
        <v>0</v>
      </c>
      <c r="AJ4889" s="110"/>
    </row>
    <row r="4890" spans="15:36" x14ac:dyDescent="0.2">
      <c r="O4890" s="111">
        <f t="shared" si="232"/>
        <v>0</v>
      </c>
      <c r="X4890" s="60">
        <f t="shared" si="233"/>
        <v>0</v>
      </c>
      <c r="Z4890" s="111">
        <f t="shared" si="234"/>
        <v>0</v>
      </c>
      <c r="AJ4890" s="110"/>
    </row>
    <row r="4891" spans="15:36" x14ac:dyDescent="0.2">
      <c r="O4891" s="111">
        <f t="shared" si="232"/>
        <v>0</v>
      </c>
      <c r="X4891" s="60">
        <f t="shared" si="233"/>
        <v>0</v>
      </c>
      <c r="Z4891" s="111">
        <f t="shared" si="234"/>
        <v>0</v>
      </c>
      <c r="AJ4891" s="110"/>
    </row>
    <row r="4892" spans="15:36" x14ac:dyDescent="0.2">
      <c r="O4892" s="111">
        <f t="shared" si="232"/>
        <v>0</v>
      </c>
      <c r="X4892" s="60">
        <f t="shared" si="233"/>
        <v>0</v>
      </c>
      <c r="Z4892" s="111">
        <f t="shared" si="234"/>
        <v>0</v>
      </c>
      <c r="AJ4892" s="110"/>
    </row>
    <row r="4893" spans="15:36" x14ac:dyDescent="0.2">
      <c r="O4893" s="111">
        <f t="shared" si="232"/>
        <v>0</v>
      </c>
      <c r="X4893" s="60">
        <f t="shared" si="233"/>
        <v>0</v>
      </c>
      <c r="Z4893" s="111">
        <f t="shared" si="234"/>
        <v>0</v>
      </c>
      <c r="AJ4893" s="110"/>
    </row>
    <row r="4894" spans="15:36" x14ac:dyDescent="0.2">
      <c r="O4894" s="111">
        <f t="shared" si="232"/>
        <v>0</v>
      </c>
      <c r="X4894" s="60">
        <f t="shared" si="233"/>
        <v>0</v>
      </c>
      <c r="Z4894" s="111">
        <f t="shared" si="234"/>
        <v>0</v>
      </c>
      <c r="AJ4894" s="110"/>
    </row>
    <row r="4895" spans="15:36" x14ac:dyDescent="0.2">
      <c r="O4895" s="111">
        <f t="shared" si="232"/>
        <v>0</v>
      </c>
      <c r="X4895" s="60">
        <f t="shared" si="233"/>
        <v>0</v>
      </c>
      <c r="Z4895" s="111">
        <f t="shared" si="234"/>
        <v>0</v>
      </c>
      <c r="AJ4895" s="110"/>
    </row>
    <row r="4896" spans="15:36" x14ac:dyDescent="0.2">
      <c r="O4896" s="111">
        <f t="shared" si="232"/>
        <v>0</v>
      </c>
      <c r="X4896" s="60">
        <f t="shared" si="233"/>
        <v>0</v>
      </c>
      <c r="Z4896" s="111">
        <f t="shared" si="234"/>
        <v>0</v>
      </c>
      <c r="AJ4896" s="110"/>
    </row>
    <row r="4897" spans="15:36" x14ac:dyDescent="0.2">
      <c r="O4897" s="111">
        <f t="shared" si="232"/>
        <v>0</v>
      </c>
      <c r="X4897" s="60">
        <f t="shared" si="233"/>
        <v>0</v>
      </c>
      <c r="Z4897" s="111">
        <f t="shared" si="234"/>
        <v>0</v>
      </c>
      <c r="AJ4897" s="110"/>
    </row>
    <row r="4898" spans="15:36" x14ac:dyDescent="0.2">
      <c r="O4898" s="111">
        <f t="shared" si="232"/>
        <v>0</v>
      </c>
      <c r="X4898" s="60">
        <f t="shared" si="233"/>
        <v>0</v>
      </c>
      <c r="Z4898" s="111">
        <f t="shared" si="234"/>
        <v>0</v>
      </c>
      <c r="AJ4898" s="110"/>
    </row>
    <row r="4899" spans="15:36" x14ac:dyDescent="0.2">
      <c r="O4899" s="111">
        <f t="shared" si="232"/>
        <v>0</v>
      </c>
      <c r="X4899" s="60">
        <f t="shared" si="233"/>
        <v>0</v>
      </c>
      <c r="Z4899" s="111">
        <f t="shared" si="234"/>
        <v>0</v>
      </c>
      <c r="AJ4899" s="110"/>
    </row>
    <row r="4900" spans="15:36" x14ac:dyDescent="0.2">
      <c r="O4900" s="111">
        <f t="shared" si="232"/>
        <v>0</v>
      </c>
      <c r="X4900" s="60">
        <f t="shared" si="233"/>
        <v>0</v>
      </c>
      <c r="Z4900" s="111">
        <f t="shared" si="234"/>
        <v>0</v>
      </c>
      <c r="AJ4900" s="110"/>
    </row>
    <row r="4901" spans="15:36" x14ac:dyDescent="0.2">
      <c r="O4901" s="111">
        <f t="shared" si="232"/>
        <v>0</v>
      </c>
      <c r="X4901" s="60">
        <f t="shared" si="233"/>
        <v>0</v>
      </c>
      <c r="Z4901" s="111">
        <f t="shared" si="234"/>
        <v>0</v>
      </c>
      <c r="AJ4901" s="110"/>
    </row>
    <row r="4902" spans="15:36" x14ac:dyDescent="0.2">
      <c r="O4902" s="111">
        <f t="shared" si="232"/>
        <v>0</v>
      </c>
      <c r="X4902" s="60">
        <f t="shared" si="233"/>
        <v>0</v>
      </c>
      <c r="Z4902" s="111">
        <f t="shared" si="234"/>
        <v>0</v>
      </c>
      <c r="AJ4902" s="110"/>
    </row>
    <row r="4903" spans="15:36" x14ac:dyDescent="0.2">
      <c r="O4903" s="111">
        <f t="shared" si="232"/>
        <v>0</v>
      </c>
      <c r="X4903" s="60">
        <f t="shared" si="233"/>
        <v>0</v>
      </c>
      <c r="Z4903" s="111">
        <f t="shared" si="234"/>
        <v>0</v>
      </c>
      <c r="AJ4903" s="110"/>
    </row>
    <row r="4904" spans="15:36" x14ac:dyDescent="0.2">
      <c r="O4904" s="111">
        <f t="shared" si="232"/>
        <v>0</v>
      </c>
      <c r="X4904" s="60">
        <f t="shared" si="233"/>
        <v>0</v>
      </c>
      <c r="Z4904" s="111">
        <f t="shared" si="234"/>
        <v>0</v>
      </c>
      <c r="AJ4904" s="110"/>
    </row>
    <row r="4905" spans="15:36" x14ac:dyDescent="0.2">
      <c r="O4905" s="111">
        <f t="shared" si="232"/>
        <v>0</v>
      </c>
      <c r="X4905" s="60">
        <f t="shared" si="233"/>
        <v>0</v>
      </c>
      <c r="Z4905" s="111">
        <f t="shared" si="234"/>
        <v>0</v>
      </c>
      <c r="AJ4905" s="110"/>
    </row>
    <row r="4906" spans="15:36" x14ac:dyDescent="0.2">
      <c r="O4906" s="111">
        <f t="shared" si="232"/>
        <v>0</v>
      </c>
      <c r="X4906" s="60">
        <f t="shared" si="233"/>
        <v>0</v>
      </c>
      <c r="Z4906" s="111">
        <f t="shared" si="234"/>
        <v>0</v>
      </c>
      <c r="AJ4906" s="110"/>
    </row>
    <row r="4907" spans="15:36" x14ac:dyDescent="0.2">
      <c r="O4907" s="111">
        <f t="shared" si="232"/>
        <v>0</v>
      </c>
      <c r="X4907" s="60">
        <f t="shared" si="233"/>
        <v>0</v>
      </c>
      <c r="Z4907" s="111">
        <f t="shared" si="234"/>
        <v>0</v>
      </c>
      <c r="AJ4907" s="110"/>
    </row>
    <row r="4908" spans="15:36" x14ac:dyDescent="0.2">
      <c r="O4908" s="111">
        <f t="shared" si="232"/>
        <v>0</v>
      </c>
      <c r="X4908" s="60">
        <f t="shared" si="233"/>
        <v>0</v>
      </c>
      <c r="Z4908" s="111">
        <f t="shared" si="234"/>
        <v>0</v>
      </c>
      <c r="AJ4908" s="110"/>
    </row>
    <row r="4909" spans="15:36" x14ac:dyDescent="0.2">
      <c r="O4909" s="111">
        <f t="shared" si="232"/>
        <v>0</v>
      </c>
      <c r="X4909" s="60">
        <f t="shared" si="233"/>
        <v>0</v>
      </c>
      <c r="Z4909" s="111">
        <f t="shared" si="234"/>
        <v>0</v>
      </c>
      <c r="AJ4909" s="110"/>
    </row>
    <row r="4910" spans="15:36" x14ac:dyDescent="0.2">
      <c r="O4910" s="111">
        <f t="shared" si="232"/>
        <v>0</v>
      </c>
      <c r="X4910" s="60">
        <f t="shared" si="233"/>
        <v>0</v>
      </c>
      <c r="Z4910" s="111">
        <f t="shared" si="234"/>
        <v>0</v>
      </c>
      <c r="AJ4910" s="110"/>
    </row>
    <row r="4911" spans="15:36" x14ac:dyDescent="0.2">
      <c r="O4911" s="111">
        <f t="shared" si="232"/>
        <v>0</v>
      </c>
      <c r="X4911" s="60">
        <f t="shared" si="233"/>
        <v>0</v>
      </c>
      <c r="Z4911" s="111">
        <f t="shared" si="234"/>
        <v>0</v>
      </c>
      <c r="AJ4911" s="110"/>
    </row>
    <row r="4912" spans="15:36" x14ac:dyDescent="0.2">
      <c r="O4912" s="111">
        <f t="shared" si="232"/>
        <v>0</v>
      </c>
      <c r="X4912" s="60">
        <f t="shared" si="233"/>
        <v>0</v>
      </c>
      <c r="Z4912" s="111">
        <f t="shared" si="234"/>
        <v>0</v>
      </c>
      <c r="AJ4912" s="110"/>
    </row>
    <row r="4913" spans="15:36" x14ac:dyDescent="0.2">
      <c r="O4913" s="111">
        <f t="shared" si="232"/>
        <v>0</v>
      </c>
      <c r="X4913" s="60">
        <f t="shared" si="233"/>
        <v>0</v>
      </c>
      <c r="Z4913" s="111">
        <f t="shared" si="234"/>
        <v>0</v>
      </c>
      <c r="AJ4913" s="110"/>
    </row>
    <row r="4914" spans="15:36" x14ac:dyDescent="0.2">
      <c r="O4914" s="111">
        <f t="shared" si="232"/>
        <v>0</v>
      </c>
      <c r="X4914" s="60">
        <f t="shared" si="233"/>
        <v>0</v>
      </c>
      <c r="Z4914" s="111">
        <f t="shared" si="234"/>
        <v>0</v>
      </c>
      <c r="AJ4914" s="110"/>
    </row>
    <row r="4915" spans="15:36" x14ac:dyDescent="0.2">
      <c r="O4915" s="111">
        <f t="shared" si="232"/>
        <v>0</v>
      </c>
      <c r="X4915" s="60">
        <f t="shared" si="233"/>
        <v>0</v>
      </c>
      <c r="Z4915" s="111">
        <f t="shared" si="234"/>
        <v>0</v>
      </c>
      <c r="AJ4915" s="110"/>
    </row>
    <row r="4916" spans="15:36" x14ac:dyDescent="0.2">
      <c r="O4916" s="111">
        <f t="shared" si="232"/>
        <v>0</v>
      </c>
      <c r="X4916" s="60">
        <f t="shared" si="233"/>
        <v>0</v>
      </c>
      <c r="Z4916" s="111">
        <f t="shared" si="234"/>
        <v>0</v>
      </c>
      <c r="AJ4916" s="110"/>
    </row>
    <row r="4917" spans="15:36" x14ac:dyDescent="0.2">
      <c r="O4917" s="111">
        <f t="shared" si="232"/>
        <v>0</v>
      </c>
      <c r="X4917" s="60">
        <f t="shared" si="233"/>
        <v>0</v>
      </c>
      <c r="Z4917" s="111">
        <f t="shared" si="234"/>
        <v>0</v>
      </c>
      <c r="AJ4917" s="110"/>
    </row>
    <row r="4918" spans="15:36" x14ac:dyDescent="0.2">
      <c r="O4918" s="111">
        <f t="shared" si="232"/>
        <v>0</v>
      </c>
      <c r="X4918" s="60">
        <f t="shared" si="233"/>
        <v>0</v>
      </c>
      <c r="Z4918" s="111">
        <f t="shared" si="234"/>
        <v>0</v>
      </c>
      <c r="AJ4918" s="110"/>
    </row>
    <row r="4919" spans="15:36" x14ac:dyDescent="0.2">
      <c r="O4919" s="111">
        <f t="shared" si="232"/>
        <v>0</v>
      </c>
      <c r="X4919" s="60">
        <f t="shared" si="233"/>
        <v>0</v>
      </c>
      <c r="Z4919" s="111">
        <f t="shared" si="234"/>
        <v>0</v>
      </c>
      <c r="AJ4919" s="110"/>
    </row>
    <row r="4920" spans="15:36" x14ac:dyDescent="0.2">
      <c r="O4920" s="111">
        <f t="shared" si="232"/>
        <v>0</v>
      </c>
      <c r="X4920" s="60">
        <f t="shared" si="233"/>
        <v>0</v>
      </c>
      <c r="Z4920" s="111">
        <f t="shared" si="234"/>
        <v>0</v>
      </c>
      <c r="AJ4920" s="110"/>
    </row>
    <row r="4921" spans="15:36" x14ac:dyDescent="0.2">
      <c r="O4921" s="111">
        <f t="shared" si="232"/>
        <v>0</v>
      </c>
      <c r="X4921" s="60">
        <f t="shared" si="233"/>
        <v>0</v>
      </c>
      <c r="Z4921" s="111">
        <f t="shared" si="234"/>
        <v>0</v>
      </c>
      <c r="AJ4921" s="110"/>
    </row>
    <row r="4922" spans="15:36" x14ac:dyDescent="0.2">
      <c r="O4922" s="111">
        <f t="shared" si="232"/>
        <v>0</v>
      </c>
      <c r="X4922" s="60">
        <f t="shared" si="233"/>
        <v>0</v>
      </c>
      <c r="Z4922" s="111">
        <f t="shared" si="234"/>
        <v>0</v>
      </c>
      <c r="AJ4922" s="110"/>
    </row>
    <row r="4923" spans="15:36" x14ac:dyDescent="0.2">
      <c r="O4923" s="111">
        <f t="shared" si="232"/>
        <v>0</v>
      </c>
      <c r="X4923" s="60">
        <f t="shared" si="233"/>
        <v>0</v>
      </c>
      <c r="Z4923" s="111">
        <f t="shared" si="234"/>
        <v>0</v>
      </c>
      <c r="AJ4923" s="110"/>
    </row>
    <row r="4924" spans="15:36" x14ac:dyDescent="0.2">
      <c r="O4924" s="111">
        <f t="shared" si="232"/>
        <v>0</v>
      </c>
      <c r="X4924" s="60">
        <f t="shared" si="233"/>
        <v>0</v>
      </c>
      <c r="Z4924" s="111">
        <f t="shared" si="234"/>
        <v>0</v>
      </c>
      <c r="AJ4924" s="110"/>
    </row>
    <row r="4925" spans="15:36" x14ac:dyDescent="0.2">
      <c r="O4925" s="111">
        <f t="shared" si="232"/>
        <v>0</v>
      </c>
      <c r="X4925" s="60">
        <f t="shared" si="233"/>
        <v>0</v>
      </c>
      <c r="Z4925" s="111">
        <f t="shared" si="234"/>
        <v>0</v>
      </c>
      <c r="AJ4925" s="110"/>
    </row>
    <row r="4926" spans="15:36" x14ac:dyDescent="0.2">
      <c r="O4926" s="111">
        <f t="shared" si="232"/>
        <v>0</v>
      </c>
      <c r="X4926" s="60">
        <f t="shared" si="233"/>
        <v>0</v>
      </c>
      <c r="Z4926" s="111">
        <f t="shared" si="234"/>
        <v>0</v>
      </c>
      <c r="AJ4926" s="110"/>
    </row>
    <row r="4927" spans="15:36" x14ac:dyDescent="0.2">
      <c r="O4927" s="111">
        <f t="shared" si="232"/>
        <v>0</v>
      </c>
      <c r="X4927" s="60">
        <f t="shared" si="233"/>
        <v>0</v>
      </c>
      <c r="Z4927" s="111">
        <f t="shared" si="234"/>
        <v>0</v>
      </c>
      <c r="AJ4927" s="110"/>
    </row>
    <row r="4928" spans="15:36" x14ac:dyDescent="0.2">
      <c r="O4928" s="111">
        <f t="shared" si="232"/>
        <v>0</v>
      </c>
      <c r="X4928" s="60">
        <f t="shared" si="233"/>
        <v>0</v>
      </c>
      <c r="Z4928" s="111">
        <f t="shared" si="234"/>
        <v>0</v>
      </c>
      <c r="AJ4928" s="110"/>
    </row>
    <row r="4929" spans="15:36" x14ac:dyDescent="0.2">
      <c r="O4929" s="111">
        <f t="shared" si="232"/>
        <v>0</v>
      </c>
      <c r="X4929" s="60">
        <f t="shared" si="233"/>
        <v>0</v>
      </c>
      <c r="Z4929" s="111">
        <f t="shared" si="234"/>
        <v>0</v>
      </c>
      <c r="AJ4929" s="110"/>
    </row>
    <row r="4930" spans="15:36" x14ac:dyDescent="0.2">
      <c r="O4930" s="111">
        <f t="shared" si="232"/>
        <v>0</v>
      </c>
      <c r="X4930" s="60">
        <f t="shared" si="233"/>
        <v>0</v>
      </c>
      <c r="Z4930" s="111">
        <f t="shared" si="234"/>
        <v>0</v>
      </c>
      <c r="AJ4930" s="110"/>
    </row>
    <row r="4931" spans="15:36" x14ac:dyDescent="0.2">
      <c r="O4931" s="111">
        <f t="shared" ref="O4931:O4994" si="235">(J4931+K4931)-L4931+M4931-N4931</f>
        <v>0</v>
      </c>
      <c r="X4931" s="60">
        <f t="shared" si="233"/>
        <v>0</v>
      </c>
      <c r="Z4931" s="111">
        <f t="shared" si="234"/>
        <v>0</v>
      </c>
      <c r="AJ4931" s="110"/>
    </row>
    <row r="4932" spans="15:36" x14ac:dyDescent="0.2">
      <c r="O4932" s="111">
        <f t="shared" si="235"/>
        <v>0</v>
      </c>
      <c r="X4932" s="60">
        <f t="shared" ref="X4932:X4995" si="236">W4932*U4932</f>
        <v>0</v>
      </c>
      <c r="Z4932" s="111">
        <f t="shared" ref="Z4932:Z4995" si="237">Y4932*U4932</f>
        <v>0</v>
      </c>
      <c r="AJ4932" s="110"/>
    </row>
    <row r="4933" spans="15:36" x14ac:dyDescent="0.2">
      <c r="O4933" s="111">
        <f t="shared" si="235"/>
        <v>0</v>
      </c>
      <c r="X4933" s="60">
        <f t="shared" si="236"/>
        <v>0</v>
      </c>
      <c r="Z4933" s="111">
        <f t="shared" si="237"/>
        <v>0</v>
      </c>
      <c r="AJ4933" s="110"/>
    </row>
    <row r="4934" spans="15:36" x14ac:dyDescent="0.2">
      <c r="O4934" s="111">
        <f t="shared" si="235"/>
        <v>0</v>
      </c>
      <c r="X4934" s="60">
        <f t="shared" si="236"/>
        <v>0</v>
      </c>
      <c r="Z4934" s="111">
        <f t="shared" si="237"/>
        <v>0</v>
      </c>
      <c r="AJ4934" s="110"/>
    </row>
    <row r="4935" spans="15:36" x14ac:dyDescent="0.2">
      <c r="O4935" s="111">
        <f t="shared" si="235"/>
        <v>0</v>
      </c>
      <c r="X4935" s="60">
        <f t="shared" si="236"/>
        <v>0</v>
      </c>
      <c r="Z4935" s="111">
        <f t="shared" si="237"/>
        <v>0</v>
      </c>
      <c r="AJ4935" s="110"/>
    </row>
    <row r="4936" spans="15:36" x14ac:dyDescent="0.2">
      <c r="O4936" s="111">
        <f t="shared" si="235"/>
        <v>0</v>
      </c>
      <c r="X4936" s="60">
        <f t="shared" si="236"/>
        <v>0</v>
      </c>
      <c r="Z4936" s="111">
        <f t="shared" si="237"/>
        <v>0</v>
      </c>
      <c r="AJ4936" s="110"/>
    </row>
    <row r="4937" spans="15:36" x14ac:dyDescent="0.2">
      <c r="O4937" s="111">
        <f t="shared" si="235"/>
        <v>0</v>
      </c>
      <c r="X4937" s="60">
        <f t="shared" si="236"/>
        <v>0</v>
      </c>
      <c r="Z4937" s="111">
        <f t="shared" si="237"/>
        <v>0</v>
      </c>
      <c r="AJ4937" s="110"/>
    </row>
    <row r="4938" spans="15:36" x14ac:dyDescent="0.2">
      <c r="O4938" s="111">
        <f t="shared" si="235"/>
        <v>0</v>
      </c>
      <c r="X4938" s="60">
        <f t="shared" si="236"/>
        <v>0</v>
      </c>
      <c r="Z4938" s="111">
        <f t="shared" si="237"/>
        <v>0</v>
      </c>
      <c r="AJ4938" s="110"/>
    </row>
    <row r="4939" spans="15:36" x14ac:dyDescent="0.2">
      <c r="O4939" s="111">
        <f t="shared" si="235"/>
        <v>0</v>
      </c>
      <c r="X4939" s="60">
        <f t="shared" si="236"/>
        <v>0</v>
      </c>
      <c r="Z4939" s="111">
        <f t="shared" si="237"/>
        <v>0</v>
      </c>
      <c r="AJ4939" s="110"/>
    </row>
    <row r="4940" spans="15:36" x14ac:dyDescent="0.2">
      <c r="O4940" s="111">
        <f t="shared" si="235"/>
        <v>0</v>
      </c>
      <c r="X4940" s="60">
        <f t="shared" si="236"/>
        <v>0</v>
      </c>
      <c r="Z4940" s="111">
        <f t="shared" si="237"/>
        <v>0</v>
      </c>
      <c r="AJ4940" s="110"/>
    </row>
    <row r="4941" spans="15:36" x14ac:dyDescent="0.2">
      <c r="O4941" s="111">
        <f t="shared" si="235"/>
        <v>0</v>
      </c>
      <c r="X4941" s="60">
        <f t="shared" si="236"/>
        <v>0</v>
      </c>
      <c r="Z4941" s="111">
        <f t="shared" si="237"/>
        <v>0</v>
      </c>
      <c r="AJ4941" s="110"/>
    </row>
    <row r="4942" spans="15:36" x14ac:dyDescent="0.2">
      <c r="O4942" s="111">
        <f t="shared" si="235"/>
        <v>0</v>
      </c>
      <c r="X4942" s="60">
        <f t="shared" si="236"/>
        <v>0</v>
      </c>
      <c r="Z4942" s="111">
        <f t="shared" si="237"/>
        <v>0</v>
      </c>
      <c r="AJ4942" s="110"/>
    </row>
    <row r="4943" spans="15:36" x14ac:dyDescent="0.2">
      <c r="O4943" s="111">
        <f t="shared" si="235"/>
        <v>0</v>
      </c>
      <c r="X4943" s="60">
        <f t="shared" si="236"/>
        <v>0</v>
      </c>
      <c r="Z4943" s="111">
        <f t="shared" si="237"/>
        <v>0</v>
      </c>
      <c r="AJ4943" s="110"/>
    </row>
    <row r="4944" spans="15:36" x14ac:dyDescent="0.2">
      <c r="O4944" s="111">
        <f t="shared" si="235"/>
        <v>0</v>
      </c>
      <c r="X4944" s="60">
        <f t="shared" si="236"/>
        <v>0</v>
      </c>
      <c r="Z4944" s="111">
        <f t="shared" si="237"/>
        <v>0</v>
      </c>
      <c r="AJ4944" s="110"/>
    </row>
    <row r="4945" spans="15:36" x14ac:dyDescent="0.2">
      <c r="O4945" s="111">
        <f t="shared" si="235"/>
        <v>0</v>
      </c>
      <c r="X4945" s="60">
        <f t="shared" si="236"/>
        <v>0</v>
      </c>
      <c r="Z4945" s="111">
        <f t="shared" si="237"/>
        <v>0</v>
      </c>
      <c r="AJ4945" s="110"/>
    </row>
    <row r="4946" spans="15:36" x14ac:dyDescent="0.2">
      <c r="O4946" s="111">
        <f t="shared" si="235"/>
        <v>0</v>
      </c>
      <c r="X4946" s="60">
        <f t="shared" si="236"/>
        <v>0</v>
      </c>
      <c r="Z4946" s="111">
        <f t="shared" si="237"/>
        <v>0</v>
      </c>
      <c r="AJ4946" s="110"/>
    </row>
    <row r="4947" spans="15:36" x14ac:dyDescent="0.2">
      <c r="O4947" s="111">
        <f t="shared" si="235"/>
        <v>0</v>
      </c>
      <c r="X4947" s="60">
        <f t="shared" si="236"/>
        <v>0</v>
      </c>
      <c r="Z4947" s="111">
        <f t="shared" si="237"/>
        <v>0</v>
      </c>
      <c r="AJ4947" s="110"/>
    </row>
    <row r="4948" spans="15:36" x14ac:dyDescent="0.2">
      <c r="O4948" s="111">
        <f t="shared" si="235"/>
        <v>0</v>
      </c>
      <c r="X4948" s="60">
        <f t="shared" si="236"/>
        <v>0</v>
      </c>
      <c r="Z4948" s="111">
        <f t="shared" si="237"/>
        <v>0</v>
      </c>
      <c r="AJ4948" s="110"/>
    </row>
    <row r="4949" spans="15:36" x14ac:dyDescent="0.2">
      <c r="O4949" s="111">
        <f t="shared" si="235"/>
        <v>0</v>
      </c>
      <c r="X4949" s="60">
        <f t="shared" si="236"/>
        <v>0</v>
      </c>
      <c r="Z4949" s="111">
        <f t="shared" si="237"/>
        <v>0</v>
      </c>
      <c r="AJ4949" s="110"/>
    </row>
    <row r="4950" spans="15:36" x14ac:dyDescent="0.2">
      <c r="O4950" s="111">
        <f t="shared" si="235"/>
        <v>0</v>
      </c>
      <c r="X4950" s="60">
        <f t="shared" si="236"/>
        <v>0</v>
      </c>
      <c r="Z4950" s="111">
        <f t="shared" si="237"/>
        <v>0</v>
      </c>
      <c r="AJ4950" s="110"/>
    </row>
    <row r="4951" spans="15:36" x14ac:dyDescent="0.2">
      <c r="O4951" s="111">
        <f t="shared" si="235"/>
        <v>0</v>
      </c>
      <c r="X4951" s="60">
        <f t="shared" si="236"/>
        <v>0</v>
      </c>
      <c r="Z4951" s="111">
        <f t="shared" si="237"/>
        <v>0</v>
      </c>
      <c r="AJ4951" s="110"/>
    </row>
    <row r="4952" spans="15:36" x14ac:dyDescent="0.2">
      <c r="O4952" s="111">
        <f t="shared" si="235"/>
        <v>0</v>
      </c>
      <c r="X4952" s="60">
        <f t="shared" si="236"/>
        <v>0</v>
      </c>
      <c r="Z4952" s="111">
        <f t="shared" si="237"/>
        <v>0</v>
      </c>
      <c r="AJ4952" s="110"/>
    </row>
    <row r="4953" spans="15:36" x14ac:dyDescent="0.2">
      <c r="O4953" s="111">
        <f t="shared" si="235"/>
        <v>0</v>
      </c>
      <c r="X4953" s="60">
        <f t="shared" si="236"/>
        <v>0</v>
      </c>
      <c r="Z4953" s="111">
        <f t="shared" si="237"/>
        <v>0</v>
      </c>
      <c r="AJ4953" s="110"/>
    </row>
    <row r="4954" spans="15:36" x14ac:dyDescent="0.2">
      <c r="O4954" s="111">
        <f t="shared" si="235"/>
        <v>0</v>
      </c>
      <c r="X4954" s="60">
        <f t="shared" si="236"/>
        <v>0</v>
      </c>
      <c r="Z4954" s="111">
        <f t="shared" si="237"/>
        <v>0</v>
      </c>
      <c r="AJ4954" s="110"/>
    </row>
    <row r="4955" spans="15:36" x14ac:dyDescent="0.2">
      <c r="O4955" s="111">
        <f t="shared" si="235"/>
        <v>0</v>
      </c>
      <c r="X4955" s="60">
        <f t="shared" si="236"/>
        <v>0</v>
      </c>
      <c r="Z4955" s="111">
        <f t="shared" si="237"/>
        <v>0</v>
      </c>
      <c r="AJ4955" s="110"/>
    </row>
    <row r="4956" spans="15:36" x14ac:dyDescent="0.2">
      <c r="O4956" s="111">
        <f t="shared" si="235"/>
        <v>0</v>
      </c>
      <c r="X4956" s="60">
        <f t="shared" si="236"/>
        <v>0</v>
      </c>
      <c r="Z4956" s="111">
        <f t="shared" si="237"/>
        <v>0</v>
      </c>
      <c r="AJ4956" s="110"/>
    </row>
    <row r="4957" spans="15:36" x14ac:dyDescent="0.2">
      <c r="O4957" s="111">
        <f t="shared" si="235"/>
        <v>0</v>
      </c>
      <c r="X4957" s="60">
        <f t="shared" si="236"/>
        <v>0</v>
      </c>
      <c r="Z4957" s="111">
        <f t="shared" si="237"/>
        <v>0</v>
      </c>
      <c r="AJ4957" s="110"/>
    </row>
    <row r="4958" spans="15:36" x14ac:dyDescent="0.2">
      <c r="O4958" s="111">
        <f t="shared" si="235"/>
        <v>0</v>
      </c>
      <c r="X4958" s="60">
        <f t="shared" si="236"/>
        <v>0</v>
      </c>
      <c r="Z4958" s="111">
        <f t="shared" si="237"/>
        <v>0</v>
      </c>
      <c r="AJ4958" s="110"/>
    </row>
    <row r="4959" spans="15:36" x14ac:dyDescent="0.2">
      <c r="O4959" s="111">
        <f t="shared" si="235"/>
        <v>0</v>
      </c>
      <c r="X4959" s="60">
        <f t="shared" si="236"/>
        <v>0</v>
      </c>
      <c r="Z4959" s="111">
        <f t="shared" si="237"/>
        <v>0</v>
      </c>
      <c r="AJ4959" s="110"/>
    </row>
    <row r="4960" spans="15:36" x14ac:dyDescent="0.2">
      <c r="O4960" s="111">
        <f t="shared" si="235"/>
        <v>0</v>
      </c>
      <c r="X4960" s="60">
        <f t="shared" si="236"/>
        <v>0</v>
      </c>
      <c r="Z4960" s="111">
        <f t="shared" si="237"/>
        <v>0</v>
      </c>
      <c r="AJ4960" s="110"/>
    </row>
    <row r="4961" spans="15:36" x14ac:dyDescent="0.2">
      <c r="O4961" s="111">
        <f t="shared" si="235"/>
        <v>0</v>
      </c>
      <c r="X4961" s="60">
        <f t="shared" si="236"/>
        <v>0</v>
      </c>
      <c r="Z4961" s="111">
        <f t="shared" si="237"/>
        <v>0</v>
      </c>
      <c r="AJ4961" s="110"/>
    </row>
    <row r="4962" spans="15:36" x14ac:dyDescent="0.2">
      <c r="O4962" s="111">
        <f t="shared" si="235"/>
        <v>0</v>
      </c>
      <c r="X4962" s="60">
        <f t="shared" si="236"/>
        <v>0</v>
      </c>
      <c r="Z4962" s="111">
        <f t="shared" si="237"/>
        <v>0</v>
      </c>
      <c r="AJ4962" s="110"/>
    </row>
    <row r="4963" spans="15:36" x14ac:dyDescent="0.2">
      <c r="O4963" s="111">
        <f t="shared" si="235"/>
        <v>0</v>
      </c>
      <c r="X4963" s="60">
        <f t="shared" si="236"/>
        <v>0</v>
      </c>
      <c r="Z4963" s="111">
        <f t="shared" si="237"/>
        <v>0</v>
      </c>
      <c r="AJ4963" s="110"/>
    </row>
    <row r="4964" spans="15:36" x14ac:dyDescent="0.2">
      <c r="O4964" s="111">
        <f t="shared" si="235"/>
        <v>0</v>
      </c>
      <c r="X4964" s="60">
        <f t="shared" si="236"/>
        <v>0</v>
      </c>
      <c r="Z4964" s="111">
        <f t="shared" si="237"/>
        <v>0</v>
      </c>
      <c r="AJ4964" s="110"/>
    </row>
    <row r="4965" spans="15:36" x14ac:dyDescent="0.2">
      <c r="O4965" s="111">
        <f t="shared" si="235"/>
        <v>0</v>
      </c>
      <c r="X4965" s="60">
        <f t="shared" si="236"/>
        <v>0</v>
      </c>
      <c r="Z4965" s="111">
        <f t="shared" si="237"/>
        <v>0</v>
      </c>
      <c r="AJ4965" s="110"/>
    </row>
    <row r="4966" spans="15:36" x14ac:dyDescent="0.2">
      <c r="O4966" s="111">
        <f t="shared" si="235"/>
        <v>0</v>
      </c>
      <c r="X4966" s="60">
        <f t="shared" si="236"/>
        <v>0</v>
      </c>
      <c r="Z4966" s="111">
        <f t="shared" si="237"/>
        <v>0</v>
      </c>
      <c r="AJ4966" s="110"/>
    </row>
    <row r="4967" spans="15:36" x14ac:dyDescent="0.2">
      <c r="O4967" s="111">
        <f t="shared" si="235"/>
        <v>0</v>
      </c>
      <c r="X4967" s="60">
        <f t="shared" si="236"/>
        <v>0</v>
      </c>
      <c r="Z4967" s="111">
        <f t="shared" si="237"/>
        <v>0</v>
      </c>
      <c r="AJ4967" s="110"/>
    </row>
    <row r="4968" spans="15:36" x14ac:dyDescent="0.2">
      <c r="O4968" s="111">
        <f t="shared" si="235"/>
        <v>0</v>
      </c>
      <c r="X4968" s="60">
        <f t="shared" si="236"/>
        <v>0</v>
      </c>
      <c r="Z4968" s="111">
        <f t="shared" si="237"/>
        <v>0</v>
      </c>
      <c r="AJ4968" s="110"/>
    </row>
    <row r="4969" spans="15:36" x14ac:dyDescent="0.2">
      <c r="O4969" s="111">
        <f t="shared" si="235"/>
        <v>0</v>
      </c>
      <c r="X4969" s="60">
        <f t="shared" si="236"/>
        <v>0</v>
      </c>
      <c r="Z4969" s="111">
        <f t="shared" si="237"/>
        <v>0</v>
      </c>
      <c r="AJ4969" s="110"/>
    </row>
    <row r="4970" spans="15:36" x14ac:dyDescent="0.2">
      <c r="O4970" s="111">
        <f t="shared" si="235"/>
        <v>0</v>
      </c>
      <c r="X4970" s="60">
        <f t="shared" si="236"/>
        <v>0</v>
      </c>
      <c r="Z4970" s="111">
        <f t="shared" si="237"/>
        <v>0</v>
      </c>
      <c r="AJ4970" s="110"/>
    </row>
    <row r="4971" spans="15:36" x14ac:dyDescent="0.2">
      <c r="O4971" s="111">
        <f t="shared" si="235"/>
        <v>0</v>
      </c>
      <c r="X4971" s="60">
        <f t="shared" si="236"/>
        <v>0</v>
      </c>
      <c r="Z4971" s="111">
        <f t="shared" si="237"/>
        <v>0</v>
      </c>
      <c r="AJ4971" s="110"/>
    </row>
    <row r="4972" spans="15:36" x14ac:dyDescent="0.2">
      <c r="O4972" s="111">
        <f t="shared" si="235"/>
        <v>0</v>
      </c>
      <c r="X4972" s="60">
        <f t="shared" si="236"/>
        <v>0</v>
      </c>
      <c r="Z4972" s="111">
        <f t="shared" si="237"/>
        <v>0</v>
      </c>
      <c r="AJ4972" s="110"/>
    </row>
    <row r="4973" spans="15:36" x14ac:dyDescent="0.2">
      <c r="O4973" s="111">
        <f t="shared" si="235"/>
        <v>0</v>
      </c>
      <c r="X4973" s="60">
        <f t="shared" si="236"/>
        <v>0</v>
      </c>
      <c r="Z4973" s="111">
        <f t="shared" si="237"/>
        <v>0</v>
      </c>
      <c r="AJ4973" s="110"/>
    </row>
    <row r="4974" spans="15:36" x14ac:dyDescent="0.2">
      <c r="O4974" s="111">
        <f t="shared" si="235"/>
        <v>0</v>
      </c>
      <c r="X4974" s="60">
        <f t="shared" si="236"/>
        <v>0</v>
      </c>
      <c r="Z4974" s="111">
        <f t="shared" si="237"/>
        <v>0</v>
      </c>
      <c r="AJ4974" s="110"/>
    </row>
    <row r="4975" spans="15:36" x14ac:dyDescent="0.2">
      <c r="O4975" s="111">
        <f t="shared" si="235"/>
        <v>0</v>
      </c>
      <c r="X4975" s="60">
        <f t="shared" si="236"/>
        <v>0</v>
      </c>
      <c r="Z4975" s="111">
        <f t="shared" si="237"/>
        <v>0</v>
      </c>
      <c r="AJ4975" s="110"/>
    </row>
    <row r="4976" spans="15:36" x14ac:dyDescent="0.2">
      <c r="O4976" s="111">
        <f t="shared" si="235"/>
        <v>0</v>
      </c>
      <c r="X4976" s="60">
        <f t="shared" si="236"/>
        <v>0</v>
      </c>
      <c r="Z4976" s="111">
        <f t="shared" si="237"/>
        <v>0</v>
      </c>
      <c r="AJ4976" s="110"/>
    </row>
    <row r="4977" spans="15:36" x14ac:dyDescent="0.2">
      <c r="O4977" s="111">
        <f t="shared" si="235"/>
        <v>0</v>
      </c>
      <c r="X4977" s="60">
        <f t="shared" si="236"/>
        <v>0</v>
      </c>
      <c r="Z4977" s="111">
        <f t="shared" si="237"/>
        <v>0</v>
      </c>
      <c r="AJ4977" s="110"/>
    </row>
    <row r="4978" spans="15:36" x14ac:dyDescent="0.2">
      <c r="O4978" s="111">
        <f t="shared" si="235"/>
        <v>0</v>
      </c>
      <c r="X4978" s="60">
        <f t="shared" si="236"/>
        <v>0</v>
      </c>
      <c r="Z4978" s="111">
        <f t="shared" si="237"/>
        <v>0</v>
      </c>
      <c r="AJ4978" s="110"/>
    </row>
    <row r="4979" spans="15:36" x14ac:dyDescent="0.2">
      <c r="O4979" s="111">
        <f t="shared" si="235"/>
        <v>0</v>
      </c>
      <c r="X4979" s="60">
        <f t="shared" si="236"/>
        <v>0</v>
      </c>
      <c r="Z4979" s="111">
        <f t="shared" si="237"/>
        <v>0</v>
      </c>
      <c r="AJ4979" s="110"/>
    </row>
    <row r="4980" spans="15:36" x14ac:dyDescent="0.2">
      <c r="O4980" s="111">
        <f t="shared" si="235"/>
        <v>0</v>
      </c>
      <c r="X4980" s="60">
        <f t="shared" si="236"/>
        <v>0</v>
      </c>
      <c r="Z4980" s="111">
        <f t="shared" si="237"/>
        <v>0</v>
      </c>
      <c r="AJ4980" s="110"/>
    </row>
    <row r="4981" spans="15:36" x14ac:dyDescent="0.2">
      <c r="O4981" s="111">
        <f t="shared" si="235"/>
        <v>0</v>
      </c>
      <c r="X4981" s="60">
        <f t="shared" si="236"/>
        <v>0</v>
      </c>
      <c r="Z4981" s="111">
        <f t="shared" si="237"/>
        <v>0</v>
      </c>
      <c r="AJ4981" s="110"/>
    </row>
    <row r="4982" spans="15:36" x14ac:dyDescent="0.2">
      <c r="O4982" s="111">
        <f t="shared" si="235"/>
        <v>0</v>
      </c>
      <c r="X4982" s="60">
        <f t="shared" si="236"/>
        <v>0</v>
      </c>
      <c r="Z4982" s="111">
        <f t="shared" si="237"/>
        <v>0</v>
      </c>
      <c r="AJ4982" s="110"/>
    </row>
    <row r="4983" spans="15:36" x14ac:dyDescent="0.2">
      <c r="O4983" s="111">
        <f t="shared" si="235"/>
        <v>0</v>
      </c>
      <c r="X4983" s="60">
        <f t="shared" si="236"/>
        <v>0</v>
      </c>
      <c r="Z4983" s="111">
        <f t="shared" si="237"/>
        <v>0</v>
      </c>
      <c r="AJ4983" s="110"/>
    </row>
    <row r="4984" spans="15:36" x14ac:dyDescent="0.2">
      <c r="O4984" s="111">
        <f t="shared" si="235"/>
        <v>0</v>
      </c>
      <c r="X4984" s="60">
        <f t="shared" si="236"/>
        <v>0</v>
      </c>
      <c r="Z4984" s="111">
        <f t="shared" si="237"/>
        <v>0</v>
      </c>
      <c r="AJ4984" s="110"/>
    </row>
    <row r="4985" spans="15:36" x14ac:dyDescent="0.2">
      <c r="O4985" s="111">
        <f t="shared" si="235"/>
        <v>0</v>
      </c>
      <c r="X4985" s="60">
        <f t="shared" si="236"/>
        <v>0</v>
      </c>
      <c r="Z4985" s="111">
        <f t="shared" si="237"/>
        <v>0</v>
      </c>
      <c r="AJ4985" s="110"/>
    </row>
    <row r="4986" spans="15:36" x14ac:dyDescent="0.2">
      <c r="O4986" s="111">
        <f t="shared" si="235"/>
        <v>0</v>
      </c>
      <c r="X4986" s="60">
        <f t="shared" si="236"/>
        <v>0</v>
      </c>
      <c r="Z4986" s="111">
        <f t="shared" si="237"/>
        <v>0</v>
      </c>
      <c r="AJ4986" s="110"/>
    </row>
    <row r="4987" spans="15:36" x14ac:dyDescent="0.2">
      <c r="O4987" s="111">
        <f t="shared" si="235"/>
        <v>0</v>
      </c>
      <c r="X4987" s="60">
        <f t="shared" si="236"/>
        <v>0</v>
      </c>
      <c r="Z4987" s="111">
        <f t="shared" si="237"/>
        <v>0</v>
      </c>
      <c r="AJ4987" s="110"/>
    </row>
    <row r="4988" spans="15:36" x14ac:dyDescent="0.2">
      <c r="O4988" s="111">
        <f t="shared" si="235"/>
        <v>0</v>
      </c>
      <c r="X4988" s="60">
        <f t="shared" si="236"/>
        <v>0</v>
      </c>
      <c r="Z4988" s="111">
        <f t="shared" si="237"/>
        <v>0</v>
      </c>
      <c r="AJ4988" s="110"/>
    </row>
    <row r="4989" spans="15:36" x14ac:dyDescent="0.2">
      <c r="O4989" s="111">
        <f t="shared" si="235"/>
        <v>0</v>
      </c>
      <c r="X4989" s="60">
        <f t="shared" si="236"/>
        <v>0</v>
      </c>
      <c r="Z4989" s="111">
        <f t="shared" si="237"/>
        <v>0</v>
      </c>
      <c r="AJ4989" s="110"/>
    </row>
    <row r="4990" spans="15:36" x14ac:dyDescent="0.2">
      <c r="O4990" s="111">
        <f t="shared" si="235"/>
        <v>0</v>
      </c>
      <c r="X4990" s="60">
        <f t="shared" si="236"/>
        <v>0</v>
      </c>
      <c r="Z4990" s="111">
        <f t="shared" si="237"/>
        <v>0</v>
      </c>
      <c r="AJ4990" s="110"/>
    </row>
    <row r="4991" spans="15:36" x14ac:dyDescent="0.2">
      <c r="O4991" s="111">
        <f t="shared" si="235"/>
        <v>0</v>
      </c>
      <c r="X4991" s="60">
        <f t="shared" si="236"/>
        <v>0</v>
      </c>
      <c r="Z4991" s="111">
        <f t="shared" si="237"/>
        <v>0</v>
      </c>
      <c r="AJ4991" s="110"/>
    </row>
    <row r="4992" spans="15:36" x14ac:dyDescent="0.2">
      <c r="O4992" s="111">
        <f t="shared" si="235"/>
        <v>0</v>
      </c>
      <c r="X4992" s="60">
        <f t="shared" si="236"/>
        <v>0</v>
      </c>
      <c r="Z4992" s="111">
        <f t="shared" si="237"/>
        <v>0</v>
      </c>
      <c r="AJ4992" s="110"/>
    </row>
    <row r="4993" spans="15:36" x14ac:dyDescent="0.2">
      <c r="O4993" s="111">
        <f t="shared" si="235"/>
        <v>0</v>
      </c>
      <c r="X4993" s="60">
        <f t="shared" si="236"/>
        <v>0</v>
      </c>
      <c r="Z4993" s="111">
        <f t="shared" si="237"/>
        <v>0</v>
      </c>
      <c r="AJ4993" s="110"/>
    </row>
    <row r="4994" spans="15:36" x14ac:dyDescent="0.2">
      <c r="O4994" s="111">
        <f t="shared" si="235"/>
        <v>0</v>
      </c>
      <c r="X4994" s="60">
        <f t="shared" si="236"/>
        <v>0</v>
      </c>
      <c r="Z4994" s="111">
        <f t="shared" si="237"/>
        <v>0</v>
      </c>
      <c r="AJ4994" s="110"/>
    </row>
    <row r="4995" spans="15:36" x14ac:dyDescent="0.2">
      <c r="O4995" s="111">
        <f t="shared" ref="O4995:O5058" si="238">(J4995+K4995)-L4995+M4995-N4995</f>
        <v>0</v>
      </c>
      <c r="X4995" s="60">
        <f t="shared" si="236"/>
        <v>0</v>
      </c>
      <c r="Z4995" s="111">
        <f t="shared" si="237"/>
        <v>0</v>
      </c>
      <c r="AJ4995" s="110"/>
    </row>
    <row r="4996" spans="15:36" x14ac:dyDescent="0.2">
      <c r="O4996" s="111">
        <f t="shared" si="238"/>
        <v>0</v>
      </c>
      <c r="X4996" s="60">
        <f t="shared" ref="X4996:X5059" si="239">W4996*U4996</f>
        <v>0</v>
      </c>
      <c r="Z4996" s="111">
        <f t="shared" ref="Z4996:Z5059" si="240">Y4996*U4996</f>
        <v>0</v>
      </c>
      <c r="AJ4996" s="110"/>
    </row>
    <row r="4997" spans="15:36" x14ac:dyDescent="0.2">
      <c r="O4997" s="111">
        <f t="shared" si="238"/>
        <v>0</v>
      </c>
      <c r="X4997" s="60">
        <f t="shared" si="239"/>
        <v>0</v>
      </c>
      <c r="Z4997" s="111">
        <f t="shared" si="240"/>
        <v>0</v>
      </c>
      <c r="AJ4997" s="110"/>
    </row>
    <row r="4998" spans="15:36" x14ac:dyDescent="0.2">
      <c r="O4998" s="111">
        <f t="shared" si="238"/>
        <v>0</v>
      </c>
      <c r="X4998" s="60">
        <f t="shared" si="239"/>
        <v>0</v>
      </c>
      <c r="Z4998" s="111">
        <f t="shared" si="240"/>
        <v>0</v>
      </c>
      <c r="AJ4998" s="110"/>
    </row>
    <row r="4999" spans="15:36" x14ac:dyDescent="0.2">
      <c r="O4999" s="111">
        <f t="shared" si="238"/>
        <v>0</v>
      </c>
      <c r="X4999" s="60">
        <f t="shared" si="239"/>
        <v>0</v>
      </c>
      <c r="Z4999" s="111">
        <f t="shared" si="240"/>
        <v>0</v>
      </c>
      <c r="AJ4999" s="110"/>
    </row>
    <row r="5000" spans="15:36" x14ac:dyDescent="0.2">
      <c r="O5000" s="111">
        <f t="shared" si="238"/>
        <v>0</v>
      </c>
      <c r="X5000" s="60">
        <f t="shared" si="239"/>
        <v>0</v>
      </c>
      <c r="Z5000" s="111">
        <f t="shared" si="240"/>
        <v>0</v>
      </c>
      <c r="AJ5000" s="110"/>
    </row>
    <row r="5001" spans="15:36" x14ac:dyDescent="0.2">
      <c r="O5001" s="111">
        <f t="shared" si="238"/>
        <v>0</v>
      </c>
      <c r="X5001" s="60">
        <f t="shared" si="239"/>
        <v>0</v>
      </c>
      <c r="Z5001" s="111">
        <f t="shared" si="240"/>
        <v>0</v>
      </c>
      <c r="AJ5001" s="110"/>
    </row>
    <row r="5002" spans="15:36" x14ac:dyDescent="0.2">
      <c r="O5002" s="111">
        <f t="shared" si="238"/>
        <v>0</v>
      </c>
      <c r="X5002" s="60">
        <f t="shared" si="239"/>
        <v>0</v>
      </c>
      <c r="Z5002" s="111">
        <f t="shared" si="240"/>
        <v>0</v>
      </c>
      <c r="AJ5002" s="110"/>
    </row>
    <row r="5003" spans="15:36" x14ac:dyDescent="0.2">
      <c r="O5003" s="111">
        <f t="shared" si="238"/>
        <v>0</v>
      </c>
      <c r="X5003" s="60">
        <f t="shared" si="239"/>
        <v>0</v>
      </c>
      <c r="Z5003" s="111">
        <f t="shared" si="240"/>
        <v>0</v>
      </c>
      <c r="AJ5003" s="110"/>
    </row>
    <row r="5004" spans="15:36" x14ac:dyDescent="0.2">
      <c r="O5004" s="111">
        <f t="shared" si="238"/>
        <v>0</v>
      </c>
      <c r="X5004" s="60">
        <f t="shared" si="239"/>
        <v>0</v>
      </c>
      <c r="Z5004" s="111">
        <f t="shared" si="240"/>
        <v>0</v>
      </c>
      <c r="AJ5004" s="110"/>
    </row>
    <row r="5005" spans="15:36" x14ac:dyDescent="0.2">
      <c r="O5005" s="111">
        <f t="shared" si="238"/>
        <v>0</v>
      </c>
      <c r="X5005" s="60">
        <f t="shared" si="239"/>
        <v>0</v>
      </c>
      <c r="Z5005" s="111">
        <f t="shared" si="240"/>
        <v>0</v>
      </c>
      <c r="AJ5005" s="110"/>
    </row>
    <row r="5006" spans="15:36" x14ac:dyDescent="0.2">
      <c r="O5006" s="111">
        <f t="shared" si="238"/>
        <v>0</v>
      </c>
      <c r="X5006" s="60">
        <f t="shared" si="239"/>
        <v>0</v>
      </c>
      <c r="Z5006" s="111">
        <f t="shared" si="240"/>
        <v>0</v>
      </c>
      <c r="AJ5006" s="110"/>
    </row>
    <row r="5007" spans="15:36" x14ac:dyDescent="0.2">
      <c r="O5007" s="111">
        <f t="shared" si="238"/>
        <v>0</v>
      </c>
      <c r="X5007" s="60">
        <f t="shared" si="239"/>
        <v>0</v>
      </c>
      <c r="Z5007" s="111">
        <f t="shared" si="240"/>
        <v>0</v>
      </c>
      <c r="AJ5007" s="110"/>
    </row>
    <row r="5008" spans="15:36" x14ac:dyDescent="0.2">
      <c r="O5008" s="111">
        <f t="shared" si="238"/>
        <v>0</v>
      </c>
      <c r="X5008" s="60">
        <f t="shared" si="239"/>
        <v>0</v>
      </c>
      <c r="Z5008" s="111">
        <f t="shared" si="240"/>
        <v>0</v>
      </c>
      <c r="AJ5008" s="110"/>
    </row>
    <row r="5009" spans="15:36" x14ac:dyDescent="0.2">
      <c r="O5009" s="111">
        <f t="shared" si="238"/>
        <v>0</v>
      </c>
      <c r="X5009" s="60">
        <f t="shared" si="239"/>
        <v>0</v>
      </c>
      <c r="Z5009" s="111">
        <f t="shared" si="240"/>
        <v>0</v>
      </c>
      <c r="AJ5009" s="110"/>
    </row>
    <row r="5010" spans="15:36" x14ac:dyDescent="0.2">
      <c r="O5010" s="111">
        <f t="shared" si="238"/>
        <v>0</v>
      </c>
      <c r="X5010" s="60">
        <f t="shared" si="239"/>
        <v>0</v>
      </c>
      <c r="Z5010" s="111">
        <f t="shared" si="240"/>
        <v>0</v>
      </c>
      <c r="AJ5010" s="110"/>
    </row>
    <row r="5011" spans="15:36" x14ac:dyDescent="0.2">
      <c r="O5011" s="111">
        <f t="shared" si="238"/>
        <v>0</v>
      </c>
      <c r="X5011" s="60">
        <f t="shared" si="239"/>
        <v>0</v>
      </c>
      <c r="Z5011" s="111">
        <f t="shared" si="240"/>
        <v>0</v>
      </c>
      <c r="AJ5011" s="110"/>
    </row>
    <row r="5012" spans="15:36" x14ac:dyDescent="0.2">
      <c r="O5012" s="111">
        <f t="shared" si="238"/>
        <v>0</v>
      </c>
      <c r="X5012" s="60">
        <f t="shared" si="239"/>
        <v>0</v>
      </c>
      <c r="Z5012" s="111">
        <f t="shared" si="240"/>
        <v>0</v>
      </c>
      <c r="AJ5012" s="110"/>
    </row>
    <row r="5013" spans="15:36" x14ac:dyDescent="0.2">
      <c r="O5013" s="111">
        <f t="shared" si="238"/>
        <v>0</v>
      </c>
      <c r="X5013" s="60">
        <f t="shared" si="239"/>
        <v>0</v>
      </c>
      <c r="Z5013" s="111">
        <f t="shared" si="240"/>
        <v>0</v>
      </c>
      <c r="AJ5013" s="110"/>
    </row>
    <row r="5014" spans="15:36" x14ac:dyDescent="0.2">
      <c r="O5014" s="111">
        <f t="shared" si="238"/>
        <v>0</v>
      </c>
      <c r="X5014" s="60">
        <f t="shared" si="239"/>
        <v>0</v>
      </c>
      <c r="Z5014" s="111">
        <f t="shared" si="240"/>
        <v>0</v>
      </c>
      <c r="AJ5014" s="110"/>
    </row>
    <row r="5015" spans="15:36" x14ac:dyDescent="0.2">
      <c r="O5015" s="111">
        <f t="shared" si="238"/>
        <v>0</v>
      </c>
      <c r="X5015" s="60">
        <f t="shared" si="239"/>
        <v>0</v>
      </c>
      <c r="Z5015" s="111">
        <f t="shared" si="240"/>
        <v>0</v>
      </c>
      <c r="AJ5015" s="110"/>
    </row>
    <row r="5016" spans="15:36" x14ac:dyDescent="0.2">
      <c r="O5016" s="111">
        <f t="shared" si="238"/>
        <v>0</v>
      </c>
      <c r="X5016" s="60">
        <f t="shared" si="239"/>
        <v>0</v>
      </c>
      <c r="Z5016" s="111">
        <f t="shared" si="240"/>
        <v>0</v>
      </c>
      <c r="AJ5016" s="110"/>
    </row>
    <row r="5017" spans="15:36" x14ac:dyDescent="0.2">
      <c r="O5017" s="111">
        <f t="shared" si="238"/>
        <v>0</v>
      </c>
      <c r="X5017" s="60">
        <f t="shared" si="239"/>
        <v>0</v>
      </c>
      <c r="Z5017" s="111">
        <f t="shared" si="240"/>
        <v>0</v>
      </c>
      <c r="AJ5017" s="110"/>
    </row>
    <row r="5018" spans="15:36" x14ac:dyDescent="0.2">
      <c r="O5018" s="111">
        <f t="shared" si="238"/>
        <v>0</v>
      </c>
      <c r="X5018" s="60">
        <f t="shared" si="239"/>
        <v>0</v>
      </c>
      <c r="Z5018" s="111">
        <f t="shared" si="240"/>
        <v>0</v>
      </c>
      <c r="AJ5018" s="110"/>
    </row>
    <row r="5019" spans="15:36" x14ac:dyDescent="0.2">
      <c r="O5019" s="111">
        <f t="shared" si="238"/>
        <v>0</v>
      </c>
      <c r="X5019" s="60">
        <f t="shared" si="239"/>
        <v>0</v>
      </c>
      <c r="Z5019" s="111">
        <f t="shared" si="240"/>
        <v>0</v>
      </c>
      <c r="AJ5019" s="110"/>
    </row>
    <row r="5020" spans="15:36" x14ac:dyDescent="0.2">
      <c r="O5020" s="111">
        <f t="shared" si="238"/>
        <v>0</v>
      </c>
      <c r="X5020" s="60">
        <f t="shared" si="239"/>
        <v>0</v>
      </c>
      <c r="Z5020" s="111">
        <f t="shared" si="240"/>
        <v>0</v>
      </c>
      <c r="AJ5020" s="110"/>
    </row>
    <row r="5021" spans="15:36" x14ac:dyDescent="0.2">
      <c r="O5021" s="111">
        <f t="shared" si="238"/>
        <v>0</v>
      </c>
      <c r="X5021" s="60">
        <f t="shared" si="239"/>
        <v>0</v>
      </c>
      <c r="Z5021" s="111">
        <f t="shared" si="240"/>
        <v>0</v>
      </c>
      <c r="AJ5021" s="110"/>
    </row>
    <row r="5022" spans="15:36" x14ac:dyDescent="0.2">
      <c r="O5022" s="111">
        <f t="shared" si="238"/>
        <v>0</v>
      </c>
      <c r="X5022" s="60">
        <f t="shared" si="239"/>
        <v>0</v>
      </c>
      <c r="Z5022" s="111">
        <f t="shared" si="240"/>
        <v>0</v>
      </c>
      <c r="AJ5022" s="110"/>
    </row>
    <row r="5023" spans="15:36" x14ac:dyDescent="0.2">
      <c r="O5023" s="111">
        <f t="shared" si="238"/>
        <v>0</v>
      </c>
      <c r="X5023" s="60">
        <f t="shared" si="239"/>
        <v>0</v>
      </c>
      <c r="Z5023" s="111">
        <f t="shared" si="240"/>
        <v>0</v>
      </c>
      <c r="AJ5023" s="110"/>
    </row>
    <row r="5024" spans="15:36" x14ac:dyDescent="0.2">
      <c r="O5024" s="111">
        <f t="shared" si="238"/>
        <v>0</v>
      </c>
      <c r="X5024" s="60">
        <f t="shared" si="239"/>
        <v>0</v>
      </c>
      <c r="Z5024" s="111">
        <f t="shared" si="240"/>
        <v>0</v>
      </c>
      <c r="AJ5024" s="110"/>
    </row>
    <row r="5025" spans="15:36" x14ac:dyDescent="0.2">
      <c r="O5025" s="111">
        <f t="shared" si="238"/>
        <v>0</v>
      </c>
      <c r="X5025" s="60">
        <f t="shared" si="239"/>
        <v>0</v>
      </c>
      <c r="Z5025" s="111">
        <f t="shared" si="240"/>
        <v>0</v>
      </c>
      <c r="AJ5025" s="110"/>
    </row>
    <row r="5026" spans="15:36" x14ac:dyDescent="0.2">
      <c r="O5026" s="111">
        <f t="shared" si="238"/>
        <v>0</v>
      </c>
      <c r="X5026" s="60">
        <f t="shared" si="239"/>
        <v>0</v>
      </c>
      <c r="Z5026" s="111">
        <f t="shared" si="240"/>
        <v>0</v>
      </c>
      <c r="AJ5026" s="110"/>
    </row>
    <row r="5027" spans="15:36" x14ac:dyDescent="0.2">
      <c r="O5027" s="111">
        <f t="shared" si="238"/>
        <v>0</v>
      </c>
      <c r="X5027" s="60">
        <f t="shared" si="239"/>
        <v>0</v>
      </c>
      <c r="Z5027" s="111">
        <f t="shared" si="240"/>
        <v>0</v>
      </c>
      <c r="AJ5027" s="110"/>
    </row>
    <row r="5028" spans="15:36" x14ac:dyDescent="0.2">
      <c r="O5028" s="111">
        <f t="shared" si="238"/>
        <v>0</v>
      </c>
      <c r="X5028" s="60">
        <f t="shared" si="239"/>
        <v>0</v>
      </c>
      <c r="Z5028" s="111">
        <f t="shared" si="240"/>
        <v>0</v>
      </c>
      <c r="AJ5028" s="110"/>
    </row>
    <row r="5029" spans="15:36" x14ac:dyDescent="0.2">
      <c r="O5029" s="111">
        <f t="shared" si="238"/>
        <v>0</v>
      </c>
      <c r="X5029" s="60">
        <f t="shared" si="239"/>
        <v>0</v>
      </c>
      <c r="Z5029" s="111">
        <f t="shared" si="240"/>
        <v>0</v>
      </c>
      <c r="AJ5029" s="110"/>
    </row>
    <row r="5030" spans="15:36" x14ac:dyDescent="0.2">
      <c r="O5030" s="111">
        <f t="shared" si="238"/>
        <v>0</v>
      </c>
      <c r="X5030" s="60">
        <f t="shared" si="239"/>
        <v>0</v>
      </c>
      <c r="Z5030" s="111">
        <f t="shared" si="240"/>
        <v>0</v>
      </c>
      <c r="AJ5030" s="110"/>
    </row>
    <row r="5031" spans="15:36" x14ac:dyDescent="0.2">
      <c r="O5031" s="111">
        <f t="shared" si="238"/>
        <v>0</v>
      </c>
      <c r="X5031" s="60">
        <f t="shared" si="239"/>
        <v>0</v>
      </c>
      <c r="Z5031" s="111">
        <f t="shared" si="240"/>
        <v>0</v>
      </c>
      <c r="AJ5031" s="110"/>
    </row>
    <row r="5032" spans="15:36" x14ac:dyDescent="0.2">
      <c r="O5032" s="111">
        <f t="shared" si="238"/>
        <v>0</v>
      </c>
      <c r="X5032" s="60">
        <f t="shared" si="239"/>
        <v>0</v>
      </c>
      <c r="Z5032" s="111">
        <f t="shared" si="240"/>
        <v>0</v>
      </c>
      <c r="AJ5032" s="110"/>
    </row>
    <row r="5033" spans="15:36" x14ac:dyDescent="0.2">
      <c r="O5033" s="111">
        <f t="shared" si="238"/>
        <v>0</v>
      </c>
      <c r="X5033" s="60">
        <f t="shared" si="239"/>
        <v>0</v>
      </c>
      <c r="Z5033" s="111">
        <f t="shared" si="240"/>
        <v>0</v>
      </c>
      <c r="AJ5033" s="110"/>
    </row>
    <row r="5034" spans="15:36" x14ac:dyDescent="0.2">
      <c r="O5034" s="111">
        <f t="shared" si="238"/>
        <v>0</v>
      </c>
      <c r="X5034" s="60">
        <f t="shared" si="239"/>
        <v>0</v>
      </c>
      <c r="Z5034" s="111">
        <f t="shared" si="240"/>
        <v>0</v>
      </c>
      <c r="AJ5034" s="110"/>
    </row>
    <row r="5035" spans="15:36" x14ac:dyDescent="0.2">
      <c r="O5035" s="111">
        <f t="shared" si="238"/>
        <v>0</v>
      </c>
      <c r="X5035" s="60">
        <f t="shared" si="239"/>
        <v>0</v>
      </c>
      <c r="Z5035" s="111">
        <f t="shared" si="240"/>
        <v>0</v>
      </c>
      <c r="AJ5035" s="110"/>
    </row>
    <row r="5036" spans="15:36" x14ac:dyDescent="0.2">
      <c r="O5036" s="111">
        <f t="shared" si="238"/>
        <v>0</v>
      </c>
      <c r="X5036" s="60">
        <f t="shared" si="239"/>
        <v>0</v>
      </c>
      <c r="Z5036" s="111">
        <f t="shared" si="240"/>
        <v>0</v>
      </c>
      <c r="AJ5036" s="110"/>
    </row>
    <row r="5037" spans="15:36" x14ac:dyDescent="0.2">
      <c r="O5037" s="111">
        <f t="shared" si="238"/>
        <v>0</v>
      </c>
      <c r="X5037" s="60">
        <f t="shared" si="239"/>
        <v>0</v>
      </c>
      <c r="Z5037" s="111">
        <f t="shared" si="240"/>
        <v>0</v>
      </c>
      <c r="AJ5037" s="110"/>
    </row>
    <row r="5038" spans="15:36" x14ac:dyDescent="0.2">
      <c r="O5038" s="111">
        <f t="shared" si="238"/>
        <v>0</v>
      </c>
      <c r="X5038" s="60">
        <f t="shared" si="239"/>
        <v>0</v>
      </c>
      <c r="Z5038" s="111">
        <f t="shared" si="240"/>
        <v>0</v>
      </c>
      <c r="AJ5038" s="110"/>
    </row>
    <row r="5039" spans="15:36" x14ac:dyDescent="0.2">
      <c r="O5039" s="111">
        <f t="shared" si="238"/>
        <v>0</v>
      </c>
      <c r="X5039" s="60">
        <f t="shared" si="239"/>
        <v>0</v>
      </c>
      <c r="Z5039" s="111">
        <f t="shared" si="240"/>
        <v>0</v>
      </c>
      <c r="AJ5039" s="110"/>
    </row>
    <row r="5040" spans="15:36" x14ac:dyDescent="0.2">
      <c r="O5040" s="111">
        <f t="shared" si="238"/>
        <v>0</v>
      </c>
      <c r="X5040" s="60">
        <f t="shared" si="239"/>
        <v>0</v>
      </c>
      <c r="Z5040" s="111">
        <f t="shared" si="240"/>
        <v>0</v>
      </c>
      <c r="AJ5040" s="110"/>
    </row>
    <row r="5041" spans="15:36" x14ac:dyDescent="0.2">
      <c r="O5041" s="111">
        <f t="shared" si="238"/>
        <v>0</v>
      </c>
      <c r="X5041" s="60">
        <f t="shared" si="239"/>
        <v>0</v>
      </c>
      <c r="Z5041" s="111">
        <f t="shared" si="240"/>
        <v>0</v>
      </c>
      <c r="AJ5041" s="110"/>
    </row>
    <row r="5042" spans="15:36" x14ac:dyDescent="0.2">
      <c r="O5042" s="111">
        <f t="shared" si="238"/>
        <v>0</v>
      </c>
      <c r="X5042" s="60">
        <f t="shared" si="239"/>
        <v>0</v>
      </c>
      <c r="Z5042" s="111">
        <f t="shared" si="240"/>
        <v>0</v>
      </c>
      <c r="AJ5042" s="110"/>
    </row>
    <row r="5043" spans="15:36" x14ac:dyDescent="0.2">
      <c r="O5043" s="111">
        <f t="shared" si="238"/>
        <v>0</v>
      </c>
      <c r="X5043" s="60">
        <f t="shared" si="239"/>
        <v>0</v>
      </c>
      <c r="Z5043" s="111">
        <f t="shared" si="240"/>
        <v>0</v>
      </c>
      <c r="AJ5043" s="110"/>
    </row>
    <row r="5044" spans="15:36" x14ac:dyDescent="0.2">
      <c r="O5044" s="111">
        <f t="shared" si="238"/>
        <v>0</v>
      </c>
      <c r="X5044" s="60">
        <f t="shared" si="239"/>
        <v>0</v>
      </c>
      <c r="Z5044" s="111">
        <f t="shared" si="240"/>
        <v>0</v>
      </c>
      <c r="AJ5044" s="110"/>
    </row>
    <row r="5045" spans="15:36" x14ac:dyDescent="0.2">
      <c r="O5045" s="111">
        <f t="shared" si="238"/>
        <v>0</v>
      </c>
      <c r="X5045" s="60">
        <f t="shared" si="239"/>
        <v>0</v>
      </c>
      <c r="Z5045" s="111">
        <f t="shared" si="240"/>
        <v>0</v>
      </c>
      <c r="AJ5045" s="110"/>
    </row>
    <row r="5046" spans="15:36" x14ac:dyDescent="0.2">
      <c r="O5046" s="111">
        <f t="shared" si="238"/>
        <v>0</v>
      </c>
      <c r="X5046" s="60">
        <f t="shared" si="239"/>
        <v>0</v>
      </c>
      <c r="Z5046" s="111">
        <f t="shared" si="240"/>
        <v>0</v>
      </c>
      <c r="AJ5046" s="110"/>
    </row>
    <row r="5047" spans="15:36" x14ac:dyDescent="0.2">
      <c r="O5047" s="111">
        <f t="shared" si="238"/>
        <v>0</v>
      </c>
      <c r="X5047" s="60">
        <f t="shared" si="239"/>
        <v>0</v>
      </c>
      <c r="Z5047" s="111">
        <f t="shared" si="240"/>
        <v>0</v>
      </c>
      <c r="AJ5047" s="110"/>
    </row>
    <row r="5048" spans="15:36" x14ac:dyDescent="0.2">
      <c r="O5048" s="111">
        <f t="shared" si="238"/>
        <v>0</v>
      </c>
      <c r="X5048" s="60">
        <f t="shared" si="239"/>
        <v>0</v>
      </c>
      <c r="Z5048" s="111">
        <f t="shared" si="240"/>
        <v>0</v>
      </c>
      <c r="AJ5048" s="110"/>
    </row>
    <row r="5049" spans="15:36" x14ac:dyDescent="0.2">
      <c r="O5049" s="111">
        <f t="shared" si="238"/>
        <v>0</v>
      </c>
      <c r="X5049" s="60">
        <f t="shared" si="239"/>
        <v>0</v>
      </c>
      <c r="Z5049" s="111">
        <f t="shared" si="240"/>
        <v>0</v>
      </c>
      <c r="AJ5049" s="110"/>
    </row>
    <row r="5050" spans="15:36" x14ac:dyDescent="0.2">
      <c r="O5050" s="111">
        <f t="shared" si="238"/>
        <v>0</v>
      </c>
      <c r="X5050" s="60">
        <f t="shared" si="239"/>
        <v>0</v>
      </c>
      <c r="Z5050" s="111">
        <f t="shared" si="240"/>
        <v>0</v>
      </c>
      <c r="AJ5050" s="110"/>
    </row>
    <row r="5051" spans="15:36" x14ac:dyDescent="0.2">
      <c r="O5051" s="111">
        <f t="shared" si="238"/>
        <v>0</v>
      </c>
      <c r="X5051" s="60">
        <f t="shared" si="239"/>
        <v>0</v>
      </c>
      <c r="Z5051" s="111">
        <f t="shared" si="240"/>
        <v>0</v>
      </c>
      <c r="AJ5051" s="110"/>
    </row>
    <row r="5052" spans="15:36" x14ac:dyDescent="0.2">
      <c r="O5052" s="111">
        <f t="shared" si="238"/>
        <v>0</v>
      </c>
      <c r="X5052" s="60">
        <f t="shared" si="239"/>
        <v>0</v>
      </c>
      <c r="Z5052" s="111">
        <f t="shared" si="240"/>
        <v>0</v>
      </c>
      <c r="AJ5052" s="110"/>
    </row>
    <row r="5053" spans="15:36" x14ac:dyDescent="0.2">
      <c r="O5053" s="111">
        <f t="shared" si="238"/>
        <v>0</v>
      </c>
      <c r="X5053" s="60">
        <f t="shared" si="239"/>
        <v>0</v>
      </c>
      <c r="Z5053" s="111">
        <f t="shared" si="240"/>
        <v>0</v>
      </c>
      <c r="AJ5053" s="110"/>
    </row>
    <row r="5054" spans="15:36" x14ac:dyDescent="0.2">
      <c r="O5054" s="111">
        <f t="shared" si="238"/>
        <v>0</v>
      </c>
      <c r="X5054" s="60">
        <f t="shared" si="239"/>
        <v>0</v>
      </c>
      <c r="Z5054" s="111">
        <f t="shared" si="240"/>
        <v>0</v>
      </c>
      <c r="AJ5054" s="110"/>
    </row>
    <row r="5055" spans="15:36" x14ac:dyDescent="0.2">
      <c r="O5055" s="111">
        <f t="shared" si="238"/>
        <v>0</v>
      </c>
      <c r="X5055" s="60">
        <f t="shared" si="239"/>
        <v>0</v>
      </c>
      <c r="Z5055" s="111">
        <f t="shared" si="240"/>
        <v>0</v>
      </c>
      <c r="AJ5055" s="110"/>
    </row>
    <row r="5056" spans="15:36" x14ac:dyDescent="0.2">
      <c r="O5056" s="111">
        <f t="shared" si="238"/>
        <v>0</v>
      </c>
      <c r="X5056" s="60">
        <f t="shared" si="239"/>
        <v>0</v>
      </c>
      <c r="Z5056" s="111">
        <f t="shared" si="240"/>
        <v>0</v>
      </c>
      <c r="AJ5056" s="110"/>
    </row>
    <row r="5057" spans="15:36" x14ac:dyDescent="0.2">
      <c r="O5057" s="111">
        <f t="shared" si="238"/>
        <v>0</v>
      </c>
      <c r="X5057" s="60">
        <f t="shared" si="239"/>
        <v>0</v>
      </c>
      <c r="Z5057" s="111">
        <f t="shared" si="240"/>
        <v>0</v>
      </c>
      <c r="AJ5057" s="110"/>
    </row>
    <row r="5058" spans="15:36" x14ac:dyDescent="0.2">
      <c r="O5058" s="111">
        <f t="shared" si="238"/>
        <v>0</v>
      </c>
      <c r="X5058" s="60">
        <f t="shared" si="239"/>
        <v>0</v>
      </c>
      <c r="Z5058" s="111">
        <f t="shared" si="240"/>
        <v>0</v>
      </c>
      <c r="AJ5058" s="110"/>
    </row>
    <row r="5059" spans="15:36" x14ac:dyDescent="0.2">
      <c r="O5059" s="111">
        <f t="shared" ref="O5059:O5122" si="241">(J5059+K5059)-L5059+M5059-N5059</f>
        <v>0</v>
      </c>
      <c r="X5059" s="60">
        <f t="shared" si="239"/>
        <v>0</v>
      </c>
      <c r="Z5059" s="111">
        <f t="shared" si="240"/>
        <v>0</v>
      </c>
      <c r="AJ5059" s="110"/>
    </row>
    <row r="5060" spans="15:36" x14ac:dyDescent="0.2">
      <c r="O5060" s="111">
        <f t="shared" si="241"/>
        <v>0</v>
      </c>
      <c r="X5060" s="60">
        <f t="shared" ref="X5060:X5123" si="242">W5060*U5060</f>
        <v>0</v>
      </c>
      <c r="Z5060" s="111">
        <f t="shared" ref="Z5060:Z5123" si="243">Y5060*U5060</f>
        <v>0</v>
      </c>
      <c r="AJ5060" s="110"/>
    </row>
    <row r="5061" spans="15:36" x14ac:dyDescent="0.2">
      <c r="O5061" s="111">
        <f t="shared" si="241"/>
        <v>0</v>
      </c>
      <c r="X5061" s="60">
        <f t="shared" si="242"/>
        <v>0</v>
      </c>
      <c r="Z5061" s="111">
        <f t="shared" si="243"/>
        <v>0</v>
      </c>
      <c r="AJ5061" s="110"/>
    </row>
    <row r="5062" spans="15:36" x14ac:dyDescent="0.2">
      <c r="O5062" s="111">
        <f t="shared" si="241"/>
        <v>0</v>
      </c>
      <c r="X5062" s="60">
        <f t="shared" si="242"/>
        <v>0</v>
      </c>
      <c r="Z5062" s="111">
        <f t="shared" si="243"/>
        <v>0</v>
      </c>
      <c r="AJ5062" s="110"/>
    </row>
    <row r="5063" spans="15:36" x14ac:dyDescent="0.2">
      <c r="O5063" s="111">
        <f t="shared" si="241"/>
        <v>0</v>
      </c>
      <c r="X5063" s="60">
        <f t="shared" si="242"/>
        <v>0</v>
      </c>
      <c r="Z5063" s="111">
        <f t="shared" si="243"/>
        <v>0</v>
      </c>
      <c r="AJ5063" s="110"/>
    </row>
    <row r="5064" spans="15:36" x14ac:dyDescent="0.2">
      <c r="O5064" s="111">
        <f t="shared" si="241"/>
        <v>0</v>
      </c>
      <c r="X5064" s="60">
        <f t="shared" si="242"/>
        <v>0</v>
      </c>
      <c r="Z5064" s="111">
        <f t="shared" si="243"/>
        <v>0</v>
      </c>
      <c r="AJ5064" s="110"/>
    </row>
    <row r="5065" spans="15:36" x14ac:dyDescent="0.2">
      <c r="O5065" s="111">
        <f t="shared" si="241"/>
        <v>0</v>
      </c>
      <c r="X5065" s="60">
        <f t="shared" si="242"/>
        <v>0</v>
      </c>
      <c r="Z5065" s="111">
        <f t="shared" si="243"/>
        <v>0</v>
      </c>
      <c r="AJ5065" s="110"/>
    </row>
    <row r="5066" spans="15:36" x14ac:dyDescent="0.2">
      <c r="O5066" s="111">
        <f t="shared" si="241"/>
        <v>0</v>
      </c>
      <c r="X5066" s="60">
        <f t="shared" si="242"/>
        <v>0</v>
      </c>
      <c r="Z5066" s="111">
        <f t="shared" si="243"/>
        <v>0</v>
      </c>
      <c r="AJ5066" s="110"/>
    </row>
    <row r="5067" spans="15:36" x14ac:dyDescent="0.2">
      <c r="O5067" s="111">
        <f t="shared" si="241"/>
        <v>0</v>
      </c>
      <c r="X5067" s="60">
        <f t="shared" si="242"/>
        <v>0</v>
      </c>
      <c r="Z5067" s="111">
        <f t="shared" si="243"/>
        <v>0</v>
      </c>
      <c r="AJ5067" s="110"/>
    </row>
    <row r="5068" spans="15:36" x14ac:dyDescent="0.2">
      <c r="O5068" s="111">
        <f t="shared" si="241"/>
        <v>0</v>
      </c>
      <c r="X5068" s="60">
        <f t="shared" si="242"/>
        <v>0</v>
      </c>
      <c r="Z5068" s="111">
        <f t="shared" si="243"/>
        <v>0</v>
      </c>
      <c r="AJ5068" s="110"/>
    </row>
    <row r="5069" spans="15:36" x14ac:dyDescent="0.2">
      <c r="O5069" s="111">
        <f t="shared" si="241"/>
        <v>0</v>
      </c>
      <c r="X5069" s="60">
        <f t="shared" si="242"/>
        <v>0</v>
      </c>
      <c r="Z5069" s="111">
        <f t="shared" si="243"/>
        <v>0</v>
      </c>
      <c r="AJ5069" s="110"/>
    </row>
    <row r="5070" spans="15:36" x14ac:dyDescent="0.2">
      <c r="O5070" s="111">
        <f t="shared" si="241"/>
        <v>0</v>
      </c>
      <c r="X5070" s="60">
        <f t="shared" si="242"/>
        <v>0</v>
      </c>
      <c r="Z5070" s="111">
        <f t="shared" si="243"/>
        <v>0</v>
      </c>
      <c r="AJ5070" s="110"/>
    </row>
    <row r="5071" spans="15:36" x14ac:dyDescent="0.2">
      <c r="O5071" s="111">
        <f t="shared" si="241"/>
        <v>0</v>
      </c>
      <c r="X5071" s="60">
        <f t="shared" si="242"/>
        <v>0</v>
      </c>
      <c r="Z5071" s="111">
        <f t="shared" si="243"/>
        <v>0</v>
      </c>
      <c r="AJ5071" s="110"/>
    </row>
    <row r="5072" spans="15:36" x14ac:dyDescent="0.2">
      <c r="O5072" s="111">
        <f t="shared" si="241"/>
        <v>0</v>
      </c>
      <c r="X5072" s="60">
        <f t="shared" si="242"/>
        <v>0</v>
      </c>
      <c r="Z5072" s="111">
        <f t="shared" si="243"/>
        <v>0</v>
      </c>
      <c r="AJ5072" s="110"/>
    </row>
    <row r="5073" spans="15:36" x14ac:dyDescent="0.2">
      <c r="O5073" s="111">
        <f t="shared" si="241"/>
        <v>0</v>
      </c>
      <c r="X5073" s="60">
        <f t="shared" si="242"/>
        <v>0</v>
      </c>
      <c r="Z5073" s="111">
        <f t="shared" si="243"/>
        <v>0</v>
      </c>
      <c r="AJ5073" s="110"/>
    </row>
    <row r="5074" spans="15:36" x14ac:dyDescent="0.2">
      <c r="O5074" s="111">
        <f t="shared" si="241"/>
        <v>0</v>
      </c>
      <c r="X5074" s="60">
        <f t="shared" si="242"/>
        <v>0</v>
      </c>
      <c r="Z5074" s="111">
        <f t="shared" si="243"/>
        <v>0</v>
      </c>
      <c r="AJ5074" s="110"/>
    </row>
    <row r="5075" spans="15:36" x14ac:dyDescent="0.2">
      <c r="O5075" s="111">
        <f t="shared" si="241"/>
        <v>0</v>
      </c>
      <c r="X5075" s="60">
        <f t="shared" si="242"/>
        <v>0</v>
      </c>
      <c r="Z5075" s="111">
        <f t="shared" si="243"/>
        <v>0</v>
      </c>
      <c r="AJ5075" s="110"/>
    </row>
    <row r="5076" spans="15:36" x14ac:dyDescent="0.2">
      <c r="O5076" s="111">
        <f t="shared" si="241"/>
        <v>0</v>
      </c>
      <c r="X5076" s="60">
        <f t="shared" si="242"/>
        <v>0</v>
      </c>
      <c r="Z5076" s="111">
        <f t="shared" si="243"/>
        <v>0</v>
      </c>
      <c r="AJ5076" s="110"/>
    </row>
    <row r="5077" spans="15:36" x14ac:dyDescent="0.2">
      <c r="O5077" s="111">
        <f t="shared" si="241"/>
        <v>0</v>
      </c>
      <c r="X5077" s="60">
        <f t="shared" si="242"/>
        <v>0</v>
      </c>
      <c r="Z5077" s="111">
        <f t="shared" si="243"/>
        <v>0</v>
      </c>
      <c r="AJ5077" s="110"/>
    </row>
    <row r="5078" spans="15:36" x14ac:dyDescent="0.2">
      <c r="O5078" s="111">
        <f t="shared" si="241"/>
        <v>0</v>
      </c>
      <c r="X5078" s="60">
        <f t="shared" si="242"/>
        <v>0</v>
      </c>
      <c r="Z5078" s="111">
        <f t="shared" si="243"/>
        <v>0</v>
      </c>
      <c r="AJ5078" s="110"/>
    </row>
    <row r="5079" spans="15:36" x14ac:dyDescent="0.2">
      <c r="O5079" s="111">
        <f t="shared" si="241"/>
        <v>0</v>
      </c>
      <c r="X5079" s="60">
        <f t="shared" si="242"/>
        <v>0</v>
      </c>
      <c r="Z5079" s="111">
        <f t="shared" si="243"/>
        <v>0</v>
      </c>
      <c r="AJ5079" s="110"/>
    </row>
    <row r="5080" spans="15:36" x14ac:dyDescent="0.2">
      <c r="O5080" s="111">
        <f t="shared" si="241"/>
        <v>0</v>
      </c>
      <c r="X5080" s="60">
        <f t="shared" si="242"/>
        <v>0</v>
      </c>
      <c r="Z5080" s="111">
        <f t="shared" si="243"/>
        <v>0</v>
      </c>
      <c r="AJ5080" s="110"/>
    </row>
    <row r="5081" spans="15:36" x14ac:dyDescent="0.2">
      <c r="O5081" s="111">
        <f t="shared" si="241"/>
        <v>0</v>
      </c>
      <c r="X5081" s="60">
        <f t="shared" si="242"/>
        <v>0</v>
      </c>
      <c r="Z5081" s="111">
        <f t="shared" si="243"/>
        <v>0</v>
      </c>
      <c r="AJ5081" s="110"/>
    </row>
    <row r="5082" spans="15:36" x14ac:dyDescent="0.2">
      <c r="O5082" s="111">
        <f t="shared" si="241"/>
        <v>0</v>
      </c>
      <c r="X5082" s="60">
        <f t="shared" si="242"/>
        <v>0</v>
      </c>
      <c r="Z5082" s="111">
        <f t="shared" si="243"/>
        <v>0</v>
      </c>
      <c r="AJ5082" s="110"/>
    </row>
    <row r="5083" spans="15:36" x14ac:dyDescent="0.2">
      <c r="O5083" s="111">
        <f t="shared" si="241"/>
        <v>0</v>
      </c>
      <c r="X5083" s="60">
        <f t="shared" si="242"/>
        <v>0</v>
      </c>
      <c r="Z5083" s="111">
        <f t="shared" si="243"/>
        <v>0</v>
      </c>
      <c r="AJ5083" s="110"/>
    </row>
    <row r="5084" spans="15:36" x14ac:dyDescent="0.2">
      <c r="O5084" s="111">
        <f t="shared" si="241"/>
        <v>0</v>
      </c>
      <c r="X5084" s="60">
        <f t="shared" si="242"/>
        <v>0</v>
      </c>
      <c r="Z5084" s="111">
        <f t="shared" si="243"/>
        <v>0</v>
      </c>
      <c r="AJ5084" s="110"/>
    </row>
    <row r="5085" spans="15:36" x14ac:dyDescent="0.2">
      <c r="O5085" s="111">
        <f t="shared" si="241"/>
        <v>0</v>
      </c>
      <c r="X5085" s="60">
        <f t="shared" si="242"/>
        <v>0</v>
      </c>
      <c r="Z5085" s="111">
        <f t="shared" si="243"/>
        <v>0</v>
      </c>
      <c r="AJ5085" s="110"/>
    </row>
    <row r="5086" spans="15:36" x14ac:dyDescent="0.2">
      <c r="O5086" s="111">
        <f t="shared" si="241"/>
        <v>0</v>
      </c>
      <c r="X5086" s="60">
        <f t="shared" si="242"/>
        <v>0</v>
      </c>
      <c r="Z5086" s="111">
        <f t="shared" si="243"/>
        <v>0</v>
      </c>
      <c r="AJ5086" s="110"/>
    </row>
    <row r="5087" spans="15:36" x14ac:dyDescent="0.2">
      <c r="O5087" s="111">
        <f t="shared" si="241"/>
        <v>0</v>
      </c>
      <c r="X5087" s="60">
        <f t="shared" si="242"/>
        <v>0</v>
      </c>
      <c r="Z5087" s="111">
        <f t="shared" si="243"/>
        <v>0</v>
      </c>
      <c r="AJ5087" s="110"/>
    </row>
    <row r="5088" spans="15:36" x14ac:dyDescent="0.2">
      <c r="O5088" s="111">
        <f t="shared" si="241"/>
        <v>0</v>
      </c>
      <c r="X5088" s="60">
        <f t="shared" si="242"/>
        <v>0</v>
      </c>
      <c r="Z5088" s="111">
        <f t="shared" si="243"/>
        <v>0</v>
      </c>
      <c r="AJ5088" s="110"/>
    </row>
    <row r="5089" spans="15:36" x14ac:dyDescent="0.2">
      <c r="O5089" s="111">
        <f t="shared" si="241"/>
        <v>0</v>
      </c>
      <c r="X5089" s="60">
        <f t="shared" si="242"/>
        <v>0</v>
      </c>
      <c r="Z5089" s="111">
        <f t="shared" si="243"/>
        <v>0</v>
      </c>
      <c r="AJ5089" s="110"/>
    </row>
    <row r="5090" spans="15:36" x14ac:dyDescent="0.2">
      <c r="O5090" s="111">
        <f t="shared" si="241"/>
        <v>0</v>
      </c>
      <c r="X5090" s="60">
        <f t="shared" si="242"/>
        <v>0</v>
      </c>
      <c r="Z5090" s="111">
        <f t="shared" si="243"/>
        <v>0</v>
      </c>
      <c r="AJ5090" s="110"/>
    </row>
    <row r="5091" spans="15:36" x14ac:dyDescent="0.2">
      <c r="O5091" s="111">
        <f t="shared" si="241"/>
        <v>0</v>
      </c>
      <c r="X5091" s="60">
        <f t="shared" si="242"/>
        <v>0</v>
      </c>
      <c r="Z5091" s="111">
        <f t="shared" si="243"/>
        <v>0</v>
      </c>
      <c r="AJ5091" s="110"/>
    </row>
    <row r="5092" spans="15:36" x14ac:dyDescent="0.2">
      <c r="O5092" s="111">
        <f t="shared" si="241"/>
        <v>0</v>
      </c>
      <c r="X5092" s="60">
        <f t="shared" si="242"/>
        <v>0</v>
      </c>
      <c r="Z5092" s="111">
        <f t="shared" si="243"/>
        <v>0</v>
      </c>
      <c r="AJ5092" s="110"/>
    </row>
    <row r="5093" spans="15:36" x14ac:dyDescent="0.2">
      <c r="O5093" s="111">
        <f t="shared" si="241"/>
        <v>0</v>
      </c>
      <c r="X5093" s="60">
        <f t="shared" si="242"/>
        <v>0</v>
      </c>
      <c r="Z5093" s="111">
        <f t="shared" si="243"/>
        <v>0</v>
      </c>
      <c r="AJ5093" s="110"/>
    </row>
    <row r="5094" spans="15:36" x14ac:dyDescent="0.2">
      <c r="O5094" s="111">
        <f t="shared" si="241"/>
        <v>0</v>
      </c>
      <c r="X5094" s="60">
        <f t="shared" si="242"/>
        <v>0</v>
      </c>
      <c r="Z5094" s="111">
        <f t="shared" si="243"/>
        <v>0</v>
      </c>
      <c r="AJ5094" s="110"/>
    </row>
    <row r="5095" spans="15:36" x14ac:dyDescent="0.2">
      <c r="O5095" s="111">
        <f t="shared" si="241"/>
        <v>0</v>
      </c>
      <c r="X5095" s="60">
        <f t="shared" si="242"/>
        <v>0</v>
      </c>
      <c r="Z5095" s="111">
        <f t="shared" si="243"/>
        <v>0</v>
      </c>
      <c r="AJ5095" s="110"/>
    </row>
    <row r="5096" spans="15:36" x14ac:dyDescent="0.2">
      <c r="O5096" s="111">
        <f t="shared" si="241"/>
        <v>0</v>
      </c>
      <c r="X5096" s="60">
        <f t="shared" si="242"/>
        <v>0</v>
      </c>
      <c r="Z5096" s="111">
        <f t="shared" si="243"/>
        <v>0</v>
      </c>
      <c r="AJ5096" s="110"/>
    </row>
    <row r="5097" spans="15:36" x14ac:dyDescent="0.2">
      <c r="O5097" s="111">
        <f t="shared" si="241"/>
        <v>0</v>
      </c>
      <c r="X5097" s="60">
        <f t="shared" si="242"/>
        <v>0</v>
      </c>
      <c r="Z5097" s="111">
        <f t="shared" si="243"/>
        <v>0</v>
      </c>
      <c r="AJ5097" s="110"/>
    </row>
    <row r="5098" spans="15:36" x14ac:dyDescent="0.2">
      <c r="O5098" s="111">
        <f t="shared" si="241"/>
        <v>0</v>
      </c>
      <c r="X5098" s="60">
        <f t="shared" si="242"/>
        <v>0</v>
      </c>
      <c r="Z5098" s="111">
        <f t="shared" si="243"/>
        <v>0</v>
      </c>
      <c r="AJ5098" s="110"/>
    </row>
    <row r="5099" spans="15:36" x14ac:dyDescent="0.2">
      <c r="O5099" s="111">
        <f t="shared" si="241"/>
        <v>0</v>
      </c>
      <c r="X5099" s="60">
        <f t="shared" si="242"/>
        <v>0</v>
      </c>
      <c r="Z5099" s="111">
        <f t="shared" si="243"/>
        <v>0</v>
      </c>
      <c r="AJ5099" s="110"/>
    </row>
    <row r="5100" spans="15:36" x14ac:dyDescent="0.2">
      <c r="O5100" s="111">
        <f t="shared" si="241"/>
        <v>0</v>
      </c>
      <c r="X5100" s="60">
        <f t="shared" si="242"/>
        <v>0</v>
      </c>
      <c r="Z5100" s="111">
        <f t="shared" si="243"/>
        <v>0</v>
      </c>
      <c r="AJ5100" s="110"/>
    </row>
    <row r="5101" spans="15:36" x14ac:dyDescent="0.2">
      <c r="O5101" s="111">
        <f t="shared" si="241"/>
        <v>0</v>
      </c>
      <c r="X5101" s="60">
        <f t="shared" si="242"/>
        <v>0</v>
      </c>
      <c r="Z5101" s="111">
        <f t="shared" si="243"/>
        <v>0</v>
      </c>
      <c r="AJ5101" s="110"/>
    </row>
    <row r="5102" spans="15:36" x14ac:dyDescent="0.2">
      <c r="O5102" s="111">
        <f t="shared" si="241"/>
        <v>0</v>
      </c>
      <c r="X5102" s="60">
        <f t="shared" si="242"/>
        <v>0</v>
      </c>
      <c r="Z5102" s="111">
        <f t="shared" si="243"/>
        <v>0</v>
      </c>
      <c r="AJ5102" s="110"/>
    </row>
    <row r="5103" spans="15:36" x14ac:dyDescent="0.2">
      <c r="O5103" s="111">
        <f t="shared" si="241"/>
        <v>0</v>
      </c>
      <c r="X5103" s="60">
        <f t="shared" si="242"/>
        <v>0</v>
      </c>
      <c r="Z5103" s="111">
        <f t="shared" si="243"/>
        <v>0</v>
      </c>
      <c r="AJ5103" s="110"/>
    </row>
    <row r="5104" spans="15:36" x14ac:dyDescent="0.2">
      <c r="O5104" s="111">
        <f t="shared" si="241"/>
        <v>0</v>
      </c>
      <c r="X5104" s="60">
        <f t="shared" si="242"/>
        <v>0</v>
      </c>
      <c r="Z5104" s="111">
        <f t="shared" si="243"/>
        <v>0</v>
      </c>
      <c r="AJ5104" s="110"/>
    </row>
    <row r="5105" spans="15:36" x14ac:dyDescent="0.2">
      <c r="O5105" s="111">
        <f t="shared" si="241"/>
        <v>0</v>
      </c>
      <c r="X5105" s="60">
        <f t="shared" si="242"/>
        <v>0</v>
      </c>
      <c r="Z5105" s="111">
        <f t="shared" si="243"/>
        <v>0</v>
      </c>
      <c r="AJ5105" s="110"/>
    </row>
    <row r="5106" spans="15:36" x14ac:dyDescent="0.2">
      <c r="O5106" s="111">
        <f t="shared" si="241"/>
        <v>0</v>
      </c>
      <c r="X5106" s="60">
        <f t="shared" si="242"/>
        <v>0</v>
      </c>
      <c r="Z5106" s="111">
        <f t="shared" si="243"/>
        <v>0</v>
      </c>
      <c r="AJ5106" s="110"/>
    </row>
    <row r="5107" spans="15:36" x14ac:dyDescent="0.2">
      <c r="O5107" s="111">
        <f t="shared" si="241"/>
        <v>0</v>
      </c>
      <c r="X5107" s="60">
        <f t="shared" si="242"/>
        <v>0</v>
      </c>
      <c r="Z5107" s="111">
        <f t="shared" si="243"/>
        <v>0</v>
      </c>
      <c r="AJ5107" s="110"/>
    </row>
    <row r="5108" spans="15:36" x14ac:dyDescent="0.2">
      <c r="O5108" s="111">
        <f t="shared" si="241"/>
        <v>0</v>
      </c>
      <c r="X5108" s="60">
        <f t="shared" si="242"/>
        <v>0</v>
      </c>
      <c r="Z5108" s="111">
        <f t="shared" si="243"/>
        <v>0</v>
      </c>
      <c r="AJ5108" s="110"/>
    </row>
    <row r="5109" spans="15:36" x14ac:dyDescent="0.2">
      <c r="O5109" s="111">
        <f t="shared" si="241"/>
        <v>0</v>
      </c>
      <c r="X5109" s="60">
        <f t="shared" si="242"/>
        <v>0</v>
      </c>
      <c r="Z5109" s="111">
        <f t="shared" si="243"/>
        <v>0</v>
      </c>
      <c r="AJ5109" s="110"/>
    </row>
    <row r="5110" spans="15:36" x14ac:dyDescent="0.2">
      <c r="O5110" s="111">
        <f t="shared" si="241"/>
        <v>0</v>
      </c>
      <c r="X5110" s="60">
        <f t="shared" si="242"/>
        <v>0</v>
      </c>
      <c r="Z5110" s="111">
        <f t="shared" si="243"/>
        <v>0</v>
      </c>
      <c r="AJ5110" s="110"/>
    </row>
    <row r="5111" spans="15:36" x14ac:dyDescent="0.2">
      <c r="O5111" s="111">
        <f t="shared" si="241"/>
        <v>0</v>
      </c>
      <c r="X5111" s="60">
        <f t="shared" si="242"/>
        <v>0</v>
      </c>
      <c r="Z5111" s="111">
        <f t="shared" si="243"/>
        <v>0</v>
      </c>
      <c r="AJ5111" s="110"/>
    </row>
    <row r="5112" spans="15:36" x14ac:dyDescent="0.2">
      <c r="O5112" s="111">
        <f t="shared" si="241"/>
        <v>0</v>
      </c>
      <c r="X5112" s="60">
        <f t="shared" si="242"/>
        <v>0</v>
      </c>
      <c r="Z5112" s="111">
        <f t="shared" si="243"/>
        <v>0</v>
      </c>
      <c r="AJ5112" s="110"/>
    </row>
    <row r="5113" spans="15:36" x14ac:dyDescent="0.2">
      <c r="O5113" s="111">
        <f t="shared" si="241"/>
        <v>0</v>
      </c>
      <c r="X5113" s="60">
        <f t="shared" si="242"/>
        <v>0</v>
      </c>
      <c r="Z5113" s="111">
        <f t="shared" si="243"/>
        <v>0</v>
      </c>
      <c r="AJ5113" s="110"/>
    </row>
    <row r="5114" spans="15:36" x14ac:dyDescent="0.2">
      <c r="O5114" s="111">
        <f t="shared" si="241"/>
        <v>0</v>
      </c>
      <c r="X5114" s="60">
        <f t="shared" si="242"/>
        <v>0</v>
      </c>
      <c r="Z5114" s="111">
        <f t="shared" si="243"/>
        <v>0</v>
      </c>
      <c r="AJ5114" s="110"/>
    </row>
    <row r="5115" spans="15:36" x14ac:dyDescent="0.2">
      <c r="O5115" s="111">
        <f t="shared" si="241"/>
        <v>0</v>
      </c>
      <c r="X5115" s="60">
        <f t="shared" si="242"/>
        <v>0</v>
      </c>
      <c r="Z5115" s="111">
        <f t="shared" si="243"/>
        <v>0</v>
      </c>
      <c r="AJ5115" s="110"/>
    </row>
    <row r="5116" spans="15:36" x14ac:dyDescent="0.2">
      <c r="O5116" s="111">
        <f t="shared" si="241"/>
        <v>0</v>
      </c>
      <c r="X5116" s="60">
        <f t="shared" si="242"/>
        <v>0</v>
      </c>
      <c r="Z5116" s="111">
        <f t="shared" si="243"/>
        <v>0</v>
      </c>
      <c r="AJ5116" s="110"/>
    </row>
    <row r="5117" spans="15:36" x14ac:dyDescent="0.2">
      <c r="O5117" s="111">
        <f t="shared" si="241"/>
        <v>0</v>
      </c>
      <c r="X5117" s="60">
        <f t="shared" si="242"/>
        <v>0</v>
      </c>
      <c r="Z5117" s="111">
        <f t="shared" si="243"/>
        <v>0</v>
      </c>
      <c r="AJ5117" s="110"/>
    </row>
    <row r="5118" spans="15:36" x14ac:dyDescent="0.2">
      <c r="O5118" s="111">
        <f t="shared" si="241"/>
        <v>0</v>
      </c>
      <c r="X5118" s="60">
        <f t="shared" si="242"/>
        <v>0</v>
      </c>
      <c r="Z5118" s="111">
        <f t="shared" si="243"/>
        <v>0</v>
      </c>
      <c r="AJ5118" s="110"/>
    </row>
    <row r="5119" spans="15:36" x14ac:dyDescent="0.2">
      <c r="O5119" s="111">
        <f t="shared" si="241"/>
        <v>0</v>
      </c>
      <c r="X5119" s="60">
        <f t="shared" si="242"/>
        <v>0</v>
      </c>
      <c r="Z5119" s="111">
        <f t="shared" si="243"/>
        <v>0</v>
      </c>
      <c r="AJ5119" s="110"/>
    </row>
    <row r="5120" spans="15:36" x14ac:dyDescent="0.2">
      <c r="O5120" s="111">
        <f t="shared" si="241"/>
        <v>0</v>
      </c>
      <c r="X5120" s="60">
        <f t="shared" si="242"/>
        <v>0</v>
      </c>
      <c r="Z5120" s="111">
        <f t="shared" si="243"/>
        <v>0</v>
      </c>
      <c r="AJ5120" s="110"/>
    </row>
    <row r="5121" spans="15:36" x14ac:dyDescent="0.2">
      <c r="O5121" s="111">
        <f t="shared" si="241"/>
        <v>0</v>
      </c>
      <c r="X5121" s="60">
        <f t="shared" si="242"/>
        <v>0</v>
      </c>
      <c r="Z5121" s="111">
        <f t="shared" si="243"/>
        <v>0</v>
      </c>
      <c r="AJ5121" s="110"/>
    </row>
    <row r="5122" spans="15:36" x14ac:dyDescent="0.2">
      <c r="O5122" s="111">
        <f t="shared" si="241"/>
        <v>0</v>
      </c>
      <c r="X5122" s="60">
        <f t="shared" si="242"/>
        <v>0</v>
      </c>
      <c r="Z5122" s="111">
        <f t="shared" si="243"/>
        <v>0</v>
      </c>
      <c r="AJ5122" s="110"/>
    </row>
    <row r="5123" spans="15:36" x14ac:dyDescent="0.2">
      <c r="O5123" s="111">
        <f t="shared" ref="O5123:O5186" si="244">(J5123+K5123)-L5123+M5123-N5123</f>
        <v>0</v>
      </c>
      <c r="X5123" s="60">
        <f t="shared" si="242"/>
        <v>0</v>
      </c>
      <c r="Z5123" s="111">
        <f t="shared" si="243"/>
        <v>0</v>
      </c>
      <c r="AJ5123" s="110"/>
    </row>
    <row r="5124" spans="15:36" x14ac:dyDescent="0.2">
      <c r="O5124" s="111">
        <f t="shared" si="244"/>
        <v>0</v>
      </c>
      <c r="X5124" s="60">
        <f t="shared" ref="X5124:X5187" si="245">W5124*U5124</f>
        <v>0</v>
      </c>
      <c r="Z5124" s="111">
        <f t="shared" ref="Z5124:Z5187" si="246">Y5124*U5124</f>
        <v>0</v>
      </c>
      <c r="AJ5124" s="110"/>
    </row>
    <row r="5125" spans="15:36" x14ac:dyDescent="0.2">
      <c r="O5125" s="111">
        <f t="shared" si="244"/>
        <v>0</v>
      </c>
      <c r="X5125" s="60">
        <f t="shared" si="245"/>
        <v>0</v>
      </c>
      <c r="Z5125" s="111">
        <f t="shared" si="246"/>
        <v>0</v>
      </c>
      <c r="AJ5125" s="110"/>
    </row>
    <row r="5126" spans="15:36" x14ac:dyDescent="0.2">
      <c r="O5126" s="111">
        <f t="shared" si="244"/>
        <v>0</v>
      </c>
      <c r="X5126" s="60">
        <f t="shared" si="245"/>
        <v>0</v>
      </c>
      <c r="Z5126" s="111">
        <f t="shared" si="246"/>
        <v>0</v>
      </c>
      <c r="AJ5126" s="110"/>
    </row>
    <row r="5127" spans="15:36" x14ac:dyDescent="0.2">
      <c r="O5127" s="111">
        <f t="shared" si="244"/>
        <v>0</v>
      </c>
      <c r="X5127" s="60">
        <f t="shared" si="245"/>
        <v>0</v>
      </c>
      <c r="Z5127" s="111">
        <f t="shared" si="246"/>
        <v>0</v>
      </c>
      <c r="AJ5127" s="110"/>
    </row>
    <row r="5128" spans="15:36" x14ac:dyDescent="0.2">
      <c r="O5128" s="111">
        <f t="shared" si="244"/>
        <v>0</v>
      </c>
      <c r="X5128" s="60">
        <f t="shared" si="245"/>
        <v>0</v>
      </c>
      <c r="Z5128" s="111">
        <f t="shared" si="246"/>
        <v>0</v>
      </c>
      <c r="AJ5128" s="110"/>
    </row>
    <row r="5129" spans="15:36" x14ac:dyDescent="0.2">
      <c r="O5129" s="111">
        <f t="shared" si="244"/>
        <v>0</v>
      </c>
      <c r="X5129" s="60">
        <f t="shared" si="245"/>
        <v>0</v>
      </c>
      <c r="Z5129" s="111">
        <f t="shared" si="246"/>
        <v>0</v>
      </c>
      <c r="AJ5129" s="110"/>
    </row>
    <row r="5130" spans="15:36" x14ac:dyDescent="0.2">
      <c r="O5130" s="111">
        <f t="shared" si="244"/>
        <v>0</v>
      </c>
      <c r="X5130" s="60">
        <f t="shared" si="245"/>
        <v>0</v>
      </c>
      <c r="Z5130" s="111">
        <f t="shared" si="246"/>
        <v>0</v>
      </c>
      <c r="AJ5130" s="110"/>
    </row>
    <row r="5131" spans="15:36" x14ac:dyDescent="0.2">
      <c r="O5131" s="111">
        <f t="shared" si="244"/>
        <v>0</v>
      </c>
      <c r="X5131" s="60">
        <f t="shared" si="245"/>
        <v>0</v>
      </c>
      <c r="Z5131" s="111">
        <f t="shared" si="246"/>
        <v>0</v>
      </c>
      <c r="AJ5131" s="110"/>
    </row>
    <row r="5132" spans="15:36" x14ac:dyDescent="0.2">
      <c r="O5132" s="111">
        <f t="shared" si="244"/>
        <v>0</v>
      </c>
      <c r="X5132" s="60">
        <f t="shared" si="245"/>
        <v>0</v>
      </c>
      <c r="Z5132" s="111">
        <f t="shared" si="246"/>
        <v>0</v>
      </c>
      <c r="AJ5132" s="110"/>
    </row>
    <row r="5133" spans="15:36" x14ac:dyDescent="0.2">
      <c r="O5133" s="111">
        <f t="shared" si="244"/>
        <v>0</v>
      </c>
      <c r="X5133" s="60">
        <f t="shared" si="245"/>
        <v>0</v>
      </c>
      <c r="Z5133" s="111">
        <f t="shared" si="246"/>
        <v>0</v>
      </c>
      <c r="AJ5133" s="110"/>
    </row>
    <row r="5134" spans="15:36" x14ac:dyDescent="0.2">
      <c r="O5134" s="111">
        <f t="shared" si="244"/>
        <v>0</v>
      </c>
      <c r="X5134" s="60">
        <f t="shared" si="245"/>
        <v>0</v>
      </c>
      <c r="Z5134" s="111">
        <f t="shared" si="246"/>
        <v>0</v>
      </c>
      <c r="AJ5134" s="110"/>
    </row>
    <row r="5135" spans="15:36" x14ac:dyDescent="0.2">
      <c r="O5135" s="111">
        <f t="shared" si="244"/>
        <v>0</v>
      </c>
      <c r="X5135" s="60">
        <f t="shared" si="245"/>
        <v>0</v>
      </c>
      <c r="Z5135" s="111">
        <f t="shared" si="246"/>
        <v>0</v>
      </c>
      <c r="AJ5135" s="110"/>
    </row>
    <row r="5136" spans="15:36" x14ac:dyDescent="0.2">
      <c r="O5136" s="111">
        <f t="shared" si="244"/>
        <v>0</v>
      </c>
      <c r="X5136" s="60">
        <f t="shared" si="245"/>
        <v>0</v>
      </c>
      <c r="Z5136" s="111">
        <f t="shared" si="246"/>
        <v>0</v>
      </c>
      <c r="AJ5136" s="110"/>
    </row>
    <row r="5137" spans="15:36" x14ac:dyDescent="0.2">
      <c r="O5137" s="111">
        <f t="shared" si="244"/>
        <v>0</v>
      </c>
      <c r="X5137" s="60">
        <f t="shared" si="245"/>
        <v>0</v>
      </c>
      <c r="Z5137" s="111">
        <f t="shared" si="246"/>
        <v>0</v>
      </c>
      <c r="AJ5137" s="110"/>
    </row>
    <row r="5138" spans="15:36" x14ac:dyDescent="0.2">
      <c r="O5138" s="111">
        <f t="shared" si="244"/>
        <v>0</v>
      </c>
      <c r="X5138" s="60">
        <f t="shared" si="245"/>
        <v>0</v>
      </c>
      <c r="Z5138" s="111">
        <f t="shared" si="246"/>
        <v>0</v>
      </c>
      <c r="AJ5138" s="110"/>
    </row>
    <row r="5139" spans="15:36" x14ac:dyDescent="0.2">
      <c r="O5139" s="111">
        <f t="shared" si="244"/>
        <v>0</v>
      </c>
      <c r="X5139" s="60">
        <f t="shared" si="245"/>
        <v>0</v>
      </c>
      <c r="Z5139" s="111">
        <f t="shared" si="246"/>
        <v>0</v>
      </c>
      <c r="AJ5139" s="110"/>
    </row>
    <row r="5140" spans="15:36" x14ac:dyDescent="0.2">
      <c r="O5140" s="111">
        <f t="shared" si="244"/>
        <v>0</v>
      </c>
      <c r="X5140" s="60">
        <f t="shared" si="245"/>
        <v>0</v>
      </c>
      <c r="Z5140" s="111">
        <f t="shared" si="246"/>
        <v>0</v>
      </c>
      <c r="AJ5140" s="110"/>
    </row>
    <row r="5141" spans="15:36" x14ac:dyDescent="0.2">
      <c r="O5141" s="111">
        <f t="shared" si="244"/>
        <v>0</v>
      </c>
      <c r="X5141" s="60">
        <f t="shared" si="245"/>
        <v>0</v>
      </c>
      <c r="Z5141" s="111">
        <f t="shared" si="246"/>
        <v>0</v>
      </c>
      <c r="AJ5141" s="110"/>
    </row>
    <row r="5142" spans="15:36" x14ac:dyDescent="0.2">
      <c r="O5142" s="111">
        <f t="shared" si="244"/>
        <v>0</v>
      </c>
      <c r="X5142" s="60">
        <f t="shared" si="245"/>
        <v>0</v>
      </c>
      <c r="Z5142" s="111">
        <f t="shared" si="246"/>
        <v>0</v>
      </c>
      <c r="AJ5142" s="110"/>
    </row>
    <row r="5143" spans="15:36" x14ac:dyDescent="0.2">
      <c r="O5143" s="111">
        <f t="shared" si="244"/>
        <v>0</v>
      </c>
      <c r="X5143" s="60">
        <f t="shared" si="245"/>
        <v>0</v>
      </c>
      <c r="Z5143" s="111">
        <f t="shared" si="246"/>
        <v>0</v>
      </c>
      <c r="AJ5143" s="110"/>
    </row>
    <row r="5144" spans="15:36" x14ac:dyDescent="0.2">
      <c r="O5144" s="111">
        <f t="shared" si="244"/>
        <v>0</v>
      </c>
      <c r="X5144" s="60">
        <f t="shared" si="245"/>
        <v>0</v>
      </c>
      <c r="Z5144" s="111">
        <f t="shared" si="246"/>
        <v>0</v>
      </c>
      <c r="AJ5144" s="110"/>
    </row>
    <row r="5145" spans="15:36" x14ac:dyDescent="0.2">
      <c r="O5145" s="111">
        <f t="shared" si="244"/>
        <v>0</v>
      </c>
      <c r="X5145" s="60">
        <f t="shared" si="245"/>
        <v>0</v>
      </c>
      <c r="Z5145" s="111">
        <f t="shared" si="246"/>
        <v>0</v>
      </c>
      <c r="AJ5145" s="110"/>
    </row>
    <row r="5146" spans="15:36" x14ac:dyDescent="0.2">
      <c r="O5146" s="111">
        <f t="shared" si="244"/>
        <v>0</v>
      </c>
      <c r="X5146" s="60">
        <f t="shared" si="245"/>
        <v>0</v>
      </c>
      <c r="Z5146" s="111">
        <f t="shared" si="246"/>
        <v>0</v>
      </c>
      <c r="AJ5146" s="110"/>
    </row>
    <row r="5147" spans="15:36" x14ac:dyDescent="0.2">
      <c r="O5147" s="111">
        <f t="shared" si="244"/>
        <v>0</v>
      </c>
      <c r="X5147" s="60">
        <f t="shared" si="245"/>
        <v>0</v>
      </c>
      <c r="Z5147" s="111">
        <f t="shared" si="246"/>
        <v>0</v>
      </c>
      <c r="AJ5147" s="110"/>
    </row>
    <row r="5148" spans="15:36" x14ac:dyDescent="0.2">
      <c r="O5148" s="111">
        <f t="shared" si="244"/>
        <v>0</v>
      </c>
      <c r="X5148" s="60">
        <f t="shared" si="245"/>
        <v>0</v>
      </c>
      <c r="Z5148" s="111">
        <f t="shared" si="246"/>
        <v>0</v>
      </c>
      <c r="AJ5148" s="110"/>
    </row>
    <row r="5149" spans="15:36" x14ac:dyDescent="0.2">
      <c r="O5149" s="111">
        <f t="shared" si="244"/>
        <v>0</v>
      </c>
      <c r="X5149" s="60">
        <f t="shared" si="245"/>
        <v>0</v>
      </c>
      <c r="Z5149" s="111">
        <f t="shared" si="246"/>
        <v>0</v>
      </c>
      <c r="AJ5149" s="110"/>
    </row>
    <row r="5150" spans="15:36" x14ac:dyDescent="0.2">
      <c r="O5150" s="111">
        <f t="shared" si="244"/>
        <v>0</v>
      </c>
      <c r="X5150" s="60">
        <f t="shared" si="245"/>
        <v>0</v>
      </c>
      <c r="Z5150" s="111">
        <f t="shared" si="246"/>
        <v>0</v>
      </c>
      <c r="AJ5150" s="110"/>
    </row>
    <row r="5151" spans="15:36" x14ac:dyDescent="0.2">
      <c r="O5151" s="111">
        <f t="shared" si="244"/>
        <v>0</v>
      </c>
      <c r="X5151" s="60">
        <f t="shared" si="245"/>
        <v>0</v>
      </c>
      <c r="Z5151" s="111">
        <f t="shared" si="246"/>
        <v>0</v>
      </c>
      <c r="AJ5151" s="110"/>
    </row>
    <row r="5152" spans="15:36" x14ac:dyDescent="0.2">
      <c r="O5152" s="111">
        <f t="shared" si="244"/>
        <v>0</v>
      </c>
      <c r="X5152" s="60">
        <f t="shared" si="245"/>
        <v>0</v>
      </c>
      <c r="Z5152" s="111">
        <f t="shared" si="246"/>
        <v>0</v>
      </c>
      <c r="AJ5152" s="110"/>
    </row>
    <row r="5153" spans="15:36" x14ac:dyDescent="0.2">
      <c r="O5153" s="111">
        <f t="shared" si="244"/>
        <v>0</v>
      </c>
      <c r="X5153" s="60">
        <f t="shared" si="245"/>
        <v>0</v>
      </c>
      <c r="Z5153" s="111">
        <f t="shared" si="246"/>
        <v>0</v>
      </c>
      <c r="AJ5153" s="110"/>
    </row>
    <row r="5154" spans="15:36" x14ac:dyDescent="0.2">
      <c r="O5154" s="111">
        <f t="shared" si="244"/>
        <v>0</v>
      </c>
      <c r="X5154" s="60">
        <f t="shared" si="245"/>
        <v>0</v>
      </c>
      <c r="Z5154" s="111">
        <f t="shared" si="246"/>
        <v>0</v>
      </c>
      <c r="AJ5154" s="110"/>
    </row>
    <row r="5155" spans="15:36" x14ac:dyDescent="0.2">
      <c r="O5155" s="111">
        <f t="shared" si="244"/>
        <v>0</v>
      </c>
      <c r="X5155" s="60">
        <f t="shared" si="245"/>
        <v>0</v>
      </c>
      <c r="Z5155" s="111">
        <f t="shared" si="246"/>
        <v>0</v>
      </c>
      <c r="AJ5155" s="110"/>
    </row>
    <row r="5156" spans="15:36" x14ac:dyDescent="0.2">
      <c r="O5156" s="111">
        <f t="shared" si="244"/>
        <v>0</v>
      </c>
      <c r="X5156" s="60">
        <f t="shared" si="245"/>
        <v>0</v>
      </c>
      <c r="Z5156" s="111">
        <f t="shared" si="246"/>
        <v>0</v>
      </c>
      <c r="AJ5156" s="110"/>
    </row>
    <row r="5157" spans="15:36" x14ac:dyDescent="0.2">
      <c r="O5157" s="111">
        <f t="shared" si="244"/>
        <v>0</v>
      </c>
      <c r="X5157" s="60">
        <f t="shared" si="245"/>
        <v>0</v>
      </c>
      <c r="Z5157" s="111">
        <f t="shared" si="246"/>
        <v>0</v>
      </c>
      <c r="AJ5157" s="110"/>
    </row>
    <row r="5158" spans="15:36" x14ac:dyDescent="0.2">
      <c r="O5158" s="111">
        <f t="shared" si="244"/>
        <v>0</v>
      </c>
      <c r="X5158" s="60">
        <f t="shared" si="245"/>
        <v>0</v>
      </c>
      <c r="Z5158" s="111">
        <f t="shared" si="246"/>
        <v>0</v>
      </c>
      <c r="AJ5158" s="110"/>
    </row>
    <row r="5159" spans="15:36" x14ac:dyDescent="0.2">
      <c r="O5159" s="111">
        <f t="shared" si="244"/>
        <v>0</v>
      </c>
      <c r="X5159" s="60">
        <f t="shared" si="245"/>
        <v>0</v>
      </c>
      <c r="Z5159" s="111">
        <f t="shared" si="246"/>
        <v>0</v>
      </c>
      <c r="AJ5159" s="110"/>
    </row>
    <row r="5160" spans="15:36" x14ac:dyDescent="0.2">
      <c r="O5160" s="111">
        <f t="shared" si="244"/>
        <v>0</v>
      </c>
      <c r="X5160" s="60">
        <f t="shared" si="245"/>
        <v>0</v>
      </c>
      <c r="Z5160" s="111">
        <f t="shared" si="246"/>
        <v>0</v>
      </c>
      <c r="AJ5160" s="110"/>
    </row>
    <row r="5161" spans="15:36" x14ac:dyDescent="0.2">
      <c r="O5161" s="111">
        <f t="shared" si="244"/>
        <v>0</v>
      </c>
      <c r="X5161" s="60">
        <f t="shared" si="245"/>
        <v>0</v>
      </c>
      <c r="Z5161" s="111">
        <f t="shared" si="246"/>
        <v>0</v>
      </c>
      <c r="AJ5161" s="110"/>
    </row>
    <row r="5162" spans="15:36" x14ac:dyDescent="0.2">
      <c r="O5162" s="111">
        <f t="shared" si="244"/>
        <v>0</v>
      </c>
      <c r="X5162" s="60">
        <f t="shared" si="245"/>
        <v>0</v>
      </c>
      <c r="Z5162" s="111">
        <f t="shared" si="246"/>
        <v>0</v>
      </c>
      <c r="AJ5162" s="110"/>
    </row>
    <row r="5163" spans="15:36" x14ac:dyDescent="0.2">
      <c r="O5163" s="111">
        <f t="shared" si="244"/>
        <v>0</v>
      </c>
      <c r="X5163" s="60">
        <f t="shared" si="245"/>
        <v>0</v>
      </c>
      <c r="Z5163" s="111">
        <f t="shared" si="246"/>
        <v>0</v>
      </c>
      <c r="AJ5163" s="110"/>
    </row>
    <row r="5164" spans="15:36" x14ac:dyDescent="0.2">
      <c r="O5164" s="111">
        <f t="shared" si="244"/>
        <v>0</v>
      </c>
      <c r="X5164" s="60">
        <f t="shared" si="245"/>
        <v>0</v>
      </c>
      <c r="Z5164" s="111">
        <f t="shared" si="246"/>
        <v>0</v>
      </c>
      <c r="AJ5164" s="110"/>
    </row>
    <row r="5165" spans="15:36" x14ac:dyDescent="0.2">
      <c r="O5165" s="111">
        <f t="shared" si="244"/>
        <v>0</v>
      </c>
      <c r="X5165" s="60">
        <f t="shared" si="245"/>
        <v>0</v>
      </c>
      <c r="Z5165" s="111">
        <f t="shared" si="246"/>
        <v>0</v>
      </c>
      <c r="AJ5165" s="110"/>
    </row>
    <row r="5166" spans="15:36" x14ac:dyDescent="0.2">
      <c r="O5166" s="111">
        <f t="shared" si="244"/>
        <v>0</v>
      </c>
      <c r="X5166" s="60">
        <f t="shared" si="245"/>
        <v>0</v>
      </c>
      <c r="Z5166" s="111">
        <f t="shared" si="246"/>
        <v>0</v>
      </c>
      <c r="AJ5166" s="110"/>
    </row>
    <row r="5167" spans="15:36" x14ac:dyDescent="0.2">
      <c r="O5167" s="111">
        <f t="shared" si="244"/>
        <v>0</v>
      </c>
      <c r="X5167" s="60">
        <f t="shared" si="245"/>
        <v>0</v>
      </c>
      <c r="Z5167" s="111">
        <f t="shared" si="246"/>
        <v>0</v>
      </c>
      <c r="AJ5167" s="110"/>
    </row>
    <row r="5168" spans="15:36" x14ac:dyDescent="0.2">
      <c r="O5168" s="111">
        <f t="shared" si="244"/>
        <v>0</v>
      </c>
      <c r="X5168" s="60">
        <f t="shared" si="245"/>
        <v>0</v>
      </c>
      <c r="Z5168" s="111">
        <f t="shared" si="246"/>
        <v>0</v>
      </c>
      <c r="AJ5168" s="110"/>
    </row>
    <row r="5169" spans="15:36" x14ac:dyDescent="0.2">
      <c r="O5169" s="111">
        <f t="shared" si="244"/>
        <v>0</v>
      </c>
      <c r="X5169" s="60">
        <f t="shared" si="245"/>
        <v>0</v>
      </c>
      <c r="Z5169" s="111">
        <f t="shared" si="246"/>
        <v>0</v>
      </c>
      <c r="AJ5169" s="110"/>
    </row>
    <row r="5170" spans="15:36" x14ac:dyDescent="0.2">
      <c r="O5170" s="111">
        <f t="shared" si="244"/>
        <v>0</v>
      </c>
      <c r="X5170" s="60">
        <f t="shared" si="245"/>
        <v>0</v>
      </c>
      <c r="Z5170" s="111">
        <f t="shared" si="246"/>
        <v>0</v>
      </c>
      <c r="AJ5170" s="110"/>
    </row>
    <row r="5171" spans="15:36" x14ac:dyDescent="0.2">
      <c r="O5171" s="111">
        <f t="shared" si="244"/>
        <v>0</v>
      </c>
      <c r="X5171" s="60">
        <f t="shared" si="245"/>
        <v>0</v>
      </c>
      <c r="Z5171" s="111">
        <f t="shared" si="246"/>
        <v>0</v>
      </c>
      <c r="AJ5171" s="110"/>
    </row>
    <row r="5172" spans="15:36" x14ac:dyDescent="0.2">
      <c r="O5172" s="111">
        <f t="shared" si="244"/>
        <v>0</v>
      </c>
      <c r="X5172" s="60">
        <f t="shared" si="245"/>
        <v>0</v>
      </c>
      <c r="Z5172" s="111">
        <f t="shared" si="246"/>
        <v>0</v>
      </c>
      <c r="AJ5172" s="110"/>
    </row>
    <row r="5173" spans="15:36" x14ac:dyDescent="0.2">
      <c r="O5173" s="111">
        <f t="shared" si="244"/>
        <v>0</v>
      </c>
      <c r="X5173" s="60">
        <f t="shared" si="245"/>
        <v>0</v>
      </c>
      <c r="Z5173" s="111">
        <f t="shared" si="246"/>
        <v>0</v>
      </c>
      <c r="AJ5173" s="110"/>
    </row>
    <row r="5174" spans="15:36" x14ac:dyDescent="0.2">
      <c r="O5174" s="111">
        <f t="shared" si="244"/>
        <v>0</v>
      </c>
      <c r="X5174" s="60">
        <f t="shared" si="245"/>
        <v>0</v>
      </c>
      <c r="Z5174" s="111">
        <f t="shared" si="246"/>
        <v>0</v>
      </c>
      <c r="AJ5174" s="110"/>
    </row>
    <row r="5175" spans="15:36" x14ac:dyDescent="0.2">
      <c r="O5175" s="111">
        <f t="shared" si="244"/>
        <v>0</v>
      </c>
      <c r="X5175" s="60">
        <f t="shared" si="245"/>
        <v>0</v>
      </c>
      <c r="Z5175" s="111">
        <f t="shared" si="246"/>
        <v>0</v>
      </c>
      <c r="AJ5175" s="110"/>
    </row>
    <row r="5176" spans="15:36" x14ac:dyDescent="0.2">
      <c r="O5176" s="111">
        <f t="shared" si="244"/>
        <v>0</v>
      </c>
      <c r="X5176" s="60">
        <f t="shared" si="245"/>
        <v>0</v>
      </c>
      <c r="Z5176" s="111">
        <f t="shared" si="246"/>
        <v>0</v>
      </c>
      <c r="AJ5176" s="110"/>
    </row>
    <row r="5177" spans="15:36" x14ac:dyDescent="0.2">
      <c r="O5177" s="111">
        <f t="shared" si="244"/>
        <v>0</v>
      </c>
      <c r="X5177" s="60">
        <f t="shared" si="245"/>
        <v>0</v>
      </c>
      <c r="Z5177" s="111">
        <f t="shared" si="246"/>
        <v>0</v>
      </c>
      <c r="AJ5177" s="110"/>
    </row>
    <row r="5178" spans="15:36" x14ac:dyDescent="0.2">
      <c r="O5178" s="111">
        <f t="shared" si="244"/>
        <v>0</v>
      </c>
      <c r="X5178" s="60">
        <f t="shared" si="245"/>
        <v>0</v>
      </c>
      <c r="Z5178" s="111">
        <f t="shared" si="246"/>
        <v>0</v>
      </c>
      <c r="AJ5178" s="110"/>
    </row>
    <row r="5179" spans="15:36" x14ac:dyDescent="0.2">
      <c r="O5179" s="111">
        <f t="shared" si="244"/>
        <v>0</v>
      </c>
      <c r="X5179" s="60">
        <f t="shared" si="245"/>
        <v>0</v>
      </c>
      <c r="Z5179" s="111">
        <f t="shared" si="246"/>
        <v>0</v>
      </c>
      <c r="AJ5179" s="110"/>
    </row>
    <row r="5180" spans="15:36" x14ac:dyDescent="0.2">
      <c r="O5180" s="111">
        <f t="shared" si="244"/>
        <v>0</v>
      </c>
      <c r="X5180" s="60">
        <f t="shared" si="245"/>
        <v>0</v>
      </c>
      <c r="Z5180" s="111">
        <f t="shared" si="246"/>
        <v>0</v>
      </c>
      <c r="AJ5180" s="110"/>
    </row>
    <row r="5181" spans="15:36" x14ac:dyDescent="0.2">
      <c r="O5181" s="111">
        <f t="shared" si="244"/>
        <v>0</v>
      </c>
      <c r="X5181" s="60">
        <f t="shared" si="245"/>
        <v>0</v>
      </c>
      <c r="Z5181" s="111">
        <f t="shared" si="246"/>
        <v>0</v>
      </c>
      <c r="AJ5181" s="110"/>
    </row>
    <row r="5182" spans="15:36" x14ac:dyDescent="0.2">
      <c r="O5182" s="111">
        <f t="shared" si="244"/>
        <v>0</v>
      </c>
      <c r="X5182" s="60">
        <f t="shared" si="245"/>
        <v>0</v>
      </c>
      <c r="Z5182" s="111">
        <f t="shared" si="246"/>
        <v>0</v>
      </c>
      <c r="AJ5182" s="110"/>
    </row>
    <row r="5183" spans="15:36" x14ac:dyDescent="0.2">
      <c r="O5183" s="111">
        <f t="shared" si="244"/>
        <v>0</v>
      </c>
      <c r="X5183" s="60">
        <f t="shared" si="245"/>
        <v>0</v>
      </c>
      <c r="Z5183" s="111">
        <f t="shared" si="246"/>
        <v>0</v>
      </c>
      <c r="AJ5183" s="110"/>
    </row>
    <row r="5184" spans="15:36" x14ac:dyDescent="0.2">
      <c r="O5184" s="111">
        <f t="shared" si="244"/>
        <v>0</v>
      </c>
      <c r="X5184" s="60">
        <f t="shared" si="245"/>
        <v>0</v>
      </c>
      <c r="Z5184" s="111">
        <f t="shared" si="246"/>
        <v>0</v>
      </c>
      <c r="AJ5184" s="110"/>
    </row>
    <row r="5185" spans="15:36" x14ac:dyDescent="0.2">
      <c r="O5185" s="111">
        <f t="shared" si="244"/>
        <v>0</v>
      </c>
      <c r="X5185" s="60">
        <f t="shared" si="245"/>
        <v>0</v>
      </c>
      <c r="Z5185" s="111">
        <f t="shared" si="246"/>
        <v>0</v>
      </c>
      <c r="AJ5185" s="110"/>
    </row>
    <row r="5186" spans="15:36" x14ac:dyDescent="0.2">
      <c r="O5186" s="111">
        <f t="shared" si="244"/>
        <v>0</v>
      </c>
      <c r="X5186" s="60">
        <f t="shared" si="245"/>
        <v>0</v>
      </c>
      <c r="Z5186" s="111">
        <f t="shared" si="246"/>
        <v>0</v>
      </c>
      <c r="AJ5186" s="110"/>
    </row>
    <row r="5187" spans="15:36" x14ac:dyDescent="0.2">
      <c r="O5187" s="111">
        <f t="shared" ref="O5187:O5250" si="247">(J5187+K5187)-L5187+M5187-N5187</f>
        <v>0</v>
      </c>
      <c r="X5187" s="60">
        <f t="shared" si="245"/>
        <v>0</v>
      </c>
      <c r="Z5187" s="111">
        <f t="shared" si="246"/>
        <v>0</v>
      </c>
      <c r="AJ5187" s="110"/>
    </row>
    <row r="5188" spans="15:36" x14ac:dyDescent="0.2">
      <c r="O5188" s="111">
        <f t="shared" si="247"/>
        <v>0</v>
      </c>
      <c r="X5188" s="60">
        <f t="shared" ref="X5188:X5251" si="248">W5188*U5188</f>
        <v>0</v>
      </c>
      <c r="Z5188" s="111">
        <f t="shared" ref="Z5188:Z5251" si="249">Y5188*U5188</f>
        <v>0</v>
      </c>
      <c r="AJ5188" s="110"/>
    </row>
    <row r="5189" spans="15:36" x14ac:dyDescent="0.2">
      <c r="O5189" s="111">
        <f t="shared" si="247"/>
        <v>0</v>
      </c>
      <c r="X5189" s="60">
        <f t="shared" si="248"/>
        <v>0</v>
      </c>
      <c r="Z5189" s="111">
        <f t="shared" si="249"/>
        <v>0</v>
      </c>
      <c r="AJ5189" s="110"/>
    </row>
    <row r="5190" spans="15:36" x14ac:dyDescent="0.2">
      <c r="O5190" s="111">
        <f t="shared" si="247"/>
        <v>0</v>
      </c>
      <c r="X5190" s="60">
        <f t="shared" si="248"/>
        <v>0</v>
      </c>
      <c r="Z5190" s="111">
        <f t="shared" si="249"/>
        <v>0</v>
      </c>
      <c r="AJ5190" s="110"/>
    </row>
    <row r="5191" spans="15:36" x14ac:dyDescent="0.2">
      <c r="O5191" s="111">
        <f t="shared" si="247"/>
        <v>0</v>
      </c>
      <c r="X5191" s="60">
        <f t="shared" si="248"/>
        <v>0</v>
      </c>
      <c r="Z5191" s="111">
        <f t="shared" si="249"/>
        <v>0</v>
      </c>
      <c r="AJ5191" s="110"/>
    </row>
    <row r="5192" spans="15:36" x14ac:dyDescent="0.2">
      <c r="O5192" s="111">
        <f t="shared" si="247"/>
        <v>0</v>
      </c>
      <c r="X5192" s="60">
        <f t="shared" si="248"/>
        <v>0</v>
      </c>
      <c r="Z5192" s="111">
        <f t="shared" si="249"/>
        <v>0</v>
      </c>
      <c r="AJ5192" s="110"/>
    </row>
    <row r="5193" spans="15:36" x14ac:dyDescent="0.2">
      <c r="O5193" s="111">
        <f t="shared" si="247"/>
        <v>0</v>
      </c>
      <c r="X5193" s="60">
        <f t="shared" si="248"/>
        <v>0</v>
      </c>
      <c r="Z5193" s="111">
        <f t="shared" si="249"/>
        <v>0</v>
      </c>
      <c r="AJ5193" s="110"/>
    </row>
    <row r="5194" spans="15:36" x14ac:dyDescent="0.2">
      <c r="O5194" s="111">
        <f t="shared" si="247"/>
        <v>0</v>
      </c>
      <c r="X5194" s="60">
        <f t="shared" si="248"/>
        <v>0</v>
      </c>
      <c r="Z5194" s="111">
        <f t="shared" si="249"/>
        <v>0</v>
      </c>
      <c r="AJ5194" s="110"/>
    </row>
    <row r="5195" spans="15:36" x14ac:dyDescent="0.2">
      <c r="O5195" s="111">
        <f t="shared" si="247"/>
        <v>0</v>
      </c>
      <c r="X5195" s="60">
        <f t="shared" si="248"/>
        <v>0</v>
      </c>
      <c r="Z5195" s="111">
        <f t="shared" si="249"/>
        <v>0</v>
      </c>
      <c r="AJ5195" s="110"/>
    </row>
    <row r="5196" spans="15:36" x14ac:dyDescent="0.2">
      <c r="O5196" s="111">
        <f t="shared" si="247"/>
        <v>0</v>
      </c>
      <c r="X5196" s="60">
        <f t="shared" si="248"/>
        <v>0</v>
      </c>
      <c r="Z5196" s="111">
        <f t="shared" si="249"/>
        <v>0</v>
      </c>
      <c r="AJ5196" s="110"/>
    </row>
    <row r="5197" spans="15:36" x14ac:dyDescent="0.2">
      <c r="O5197" s="111">
        <f t="shared" si="247"/>
        <v>0</v>
      </c>
      <c r="X5197" s="60">
        <f t="shared" si="248"/>
        <v>0</v>
      </c>
      <c r="Z5197" s="111">
        <f t="shared" si="249"/>
        <v>0</v>
      </c>
      <c r="AJ5197" s="110"/>
    </row>
    <row r="5198" spans="15:36" x14ac:dyDescent="0.2">
      <c r="O5198" s="111">
        <f t="shared" si="247"/>
        <v>0</v>
      </c>
      <c r="X5198" s="60">
        <f t="shared" si="248"/>
        <v>0</v>
      </c>
      <c r="Z5198" s="111">
        <f t="shared" si="249"/>
        <v>0</v>
      </c>
      <c r="AJ5198" s="110"/>
    </row>
    <row r="5199" spans="15:36" x14ac:dyDescent="0.2">
      <c r="O5199" s="111">
        <f t="shared" si="247"/>
        <v>0</v>
      </c>
      <c r="X5199" s="60">
        <f t="shared" si="248"/>
        <v>0</v>
      </c>
      <c r="Z5199" s="111">
        <f t="shared" si="249"/>
        <v>0</v>
      </c>
      <c r="AJ5199" s="110"/>
    </row>
    <row r="5200" spans="15:36" x14ac:dyDescent="0.2">
      <c r="O5200" s="111">
        <f t="shared" si="247"/>
        <v>0</v>
      </c>
      <c r="X5200" s="60">
        <f t="shared" si="248"/>
        <v>0</v>
      </c>
      <c r="Z5200" s="111">
        <f t="shared" si="249"/>
        <v>0</v>
      </c>
      <c r="AJ5200" s="110"/>
    </row>
    <row r="5201" spans="15:36" x14ac:dyDescent="0.2">
      <c r="O5201" s="111">
        <f t="shared" si="247"/>
        <v>0</v>
      </c>
      <c r="X5201" s="60">
        <f t="shared" si="248"/>
        <v>0</v>
      </c>
      <c r="Z5201" s="111">
        <f t="shared" si="249"/>
        <v>0</v>
      </c>
      <c r="AJ5201" s="110"/>
    </row>
    <row r="5202" spans="15:36" x14ac:dyDescent="0.2">
      <c r="O5202" s="111">
        <f t="shared" si="247"/>
        <v>0</v>
      </c>
      <c r="X5202" s="60">
        <f t="shared" si="248"/>
        <v>0</v>
      </c>
      <c r="Z5202" s="111">
        <f t="shared" si="249"/>
        <v>0</v>
      </c>
      <c r="AJ5202" s="110"/>
    </row>
    <row r="5203" spans="15:36" x14ac:dyDescent="0.2">
      <c r="O5203" s="111">
        <f t="shared" si="247"/>
        <v>0</v>
      </c>
      <c r="X5203" s="60">
        <f t="shared" si="248"/>
        <v>0</v>
      </c>
      <c r="Z5203" s="111">
        <f t="shared" si="249"/>
        <v>0</v>
      </c>
      <c r="AJ5203" s="110"/>
    </row>
    <row r="5204" spans="15:36" x14ac:dyDescent="0.2">
      <c r="O5204" s="111">
        <f t="shared" si="247"/>
        <v>0</v>
      </c>
      <c r="X5204" s="60">
        <f t="shared" si="248"/>
        <v>0</v>
      </c>
      <c r="Z5204" s="111">
        <f t="shared" si="249"/>
        <v>0</v>
      </c>
      <c r="AJ5204" s="110"/>
    </row>
    <row r="5205" spans="15:36" x14ac:dyDescent="0.2">
      <c r="O5205" s="111">
        <f t="shared" si="247"/>
        <v>0</v>
      </c>
      <c r="X5205" s="60">
        <f t="shared" si="248"/>
        <v>0</v>
      </c>
      <c r="Z5205" s="111">
        <f t="shared" si="249"/>
        <v>0</v>
      </c>
      <c r="AJ5205" s="110"/>
    </row>
    <row r="5206" spans="15:36" x14ac:dyDescent="0.2">
      <c r="O5206" s="111">
        <f t="shared" si="247"/>
        <v>0</v>
      </c>
      <c r="X5206" s="60">
        <f t="shared" si="248"/>
        <v>0</v>
      </c>
      <c r="Z5206" s="111">
        <f t="shared" si="249"/>
        <v>0</v>
      </c>
      <c r="AJ5206" s="110"/>
    </row>
    <row r="5207" spans="15:36" x14ac:dyDescent="0.2">
      <c r="O5207" s="111">
        <f t="shared" si="247"/>
        <v>0</v>
      </c>
      <c r="X5207" s="60">
        <f t="shared" si="248"/>
        <v>0</v>
      </c>
      <c r="Z5207" s="111">
        <f t="shared" si="249"/>
        <v>0</v>
      </c>
      <c r="AJ5207" s="110"/>
    </row>
    <row r="5208" spans="15:36" x14ac:dyDescent="0.2">
      <c r="O5208" s="111">
        <f t="shared" si="247"/>
        <v>0</v>
      </c>
      <c r="X5208" s="60">
        <f t="shared" si="248"/>
        <v>0</v>
      </c>
      <c r="Z5208" s="111">
        <f t="shared" si="249"/>
        <v>0</v>
      </c>
      <c r="AJ5208" s="110"/>
    </row>
    <row r="5209" spans="15:36" x14ac:dyDescent="0.2">
      <c r="O5209" s="111">
        <f t="shared" si="247"/>
        <v>0</v>
      </c>
      <c r="X5209" s="60">
        <f t="shared" si="248"/>
        <v>0</v>
      </c>
      <c r="Z5209" s="111">
        <f t="shared" si="249"/>
        <v>0</v>
      </c>
      <c r="AJ5209" s="110"/>
    </row>
    <row r="5210" spans="15:36" x14ac:dyDescent="0.2">
      <c r="O5210" s="111">
        <f t="shared" si="247"/>
        <v>0</v>
      </c>
      <c r="X5210" s="60">
        <f t="shared" si="248"/>
        <v>0</v>
      </c>
      <c r="Z5210" s="111">
        <f t="shared" si="249"/>
        <v>0</v>
      </c>
      <c r="AJ5210" s="110"/>
    </row>
    <row r="5211" spans="15:36" x14ac:dyDescent="0.2">
      <c r="O5211" s="111">
        <f t="shared" si="247"/>
        <v>0</v>
      </c>
      <c r="X5211" s="60">
        <f t="shared" si="248"/>
        <v>0</v>
      </c>
      <c r="Z5211" s="111">
        <f t="shared" si="249"/>
        <v>0</v>
      </c>
      <c r="AJ5211" s="110"/>
    </row>
    <row r="5212" spans="15:36" x14ac:dyDescent="0.2">
      <c r="O5212" s="111">
        <f t="shared" si="247"/>
        <v>0</v>
      </c>
      <c r="X5212" s="60">
        <f t="shared" si="248"/>
        <v>0</v>
      </c>
      <c r="Z5212" s="111">
        <f t="shared" si="249"/>
        <v>0</v>
      </c>
      <c r="AJ5212" s="110"/>
    </row>
    <row r="5213" spans="15:36" x14ac:dyDescent="0.2">
      <c r="O5213" s="111">
        <f t="shared" si="247"/>
        <v>0</v>
      </c>
      <c r="X5213" s="60">
        <f t="shared" si="248"/>
        <v>0</v>
      </c>
      <c r="Z5213" s="111">
        <f t="shared" si="249"/>
        <v>0</v>
      </c>
      <c r="AJ5213" s="110"/>
    </row>
    <row r="5214" spans="15:36" x14ac:dyDescent="0.2">
      <c r="O5214" s="111">
        <f t="shared" si="247"/>
        <v>0</v>
      </c>
      <c r="X5214" s="60">
        <f t="shared" si="248"/>
        <v>0</v>
      </c>
      <c r="Z5214" s="111">
        <f t="shared" si="249"/>
        <v>0</v>
      </c>
      <c r="AJ5214" s="110"/>
    </row>
    <row r="5215" spans="15:36" x14ac:dyDescent="0.2">
      <c r="O5215" s="111">
        <f t="shared" si="247"/>
        <v>0</v>
      </c>
      <c r="X5215" s="60">
        <f t="shared" si="248"/>
        <v>0</v>
      </c>
      <c r="Z5215" s="111">
        <f t="shared" si="249"/>
        <v>0</v>
      </c>
      <c r="AJ5215" s="110"/>
    </row>
    <row r="5216" spans="15:36" x14ac:dyDescent="0.2">
      <c r="O5216" s="111">
        <f t="shared" si="247"/>
        <v>0</v>
      </c>
      <c r="X5216" s="60">
        <f t="shared" si="248"/>
        <v>0</v>
      </c>
      <c r="Z5216" s="111">
        <f t="shared" si="249"/>
        <v>0</v>
      </c>
      <c r="AJ5216" s="110"/>
    </row>
    <row r="5217" spans="15:36" x14ac:dyDescent="0.2">
      <c r="O5217" s="111">
        <f t="shared" si="247"/>
        <v>0</v>
      </c>
      <c r="X5217" s="60">
        <f t="shared" si="248"/>
        <v>0</v>
      </c>
      <c r="Z5217" s="111">
        <f t="shared" si="249"/>
        <v>0</v>
      </c>
      <c r="AJ5217" s="110"/>
    </row>
    <row r="5218" spans="15:36" x14ac:dyDescent="0.2">
      <c r="O5218" s="111">
        <f t="shared" si="247"/>
        <v>0</v>
      </c>
      <c r="X5218" s="60">
        <f t="shared" si="248"/>
        <v>0</v>
      </c>
      <c r="Z5218" s="111">
        <f t="shared" si="249"/>
        <v>0</v>
      </c>
      <c r="AJ5218" s="110"/>
    </row>
    <row r="5219" spans="15:36" x14ac:dyDescent="0.2">
      <c r="O5219" s="111">
        <f t="shared" si="247"/>
        <v>0</v>
      </c>
      <c r="X5219" s="60">
        <f t="shared" si="248"/>
        <v>0</v>
      </c>
      <c r="Z5219" s="111">
        <f t="shared" si="249"/>
        <v>0</v>
      </c>
      <c r="AJ5219" s="110"/>
    </row>
    <row r="5220" spans="15:36" x14ac:dyDescent="0.2">
      <c r="O5220" s="111">
        <f t="shared" si="247"/>
        <v>0</v>
      </c>
      <c r="X5220" s="60">
        <f t="shared" si="248"/>
        <v>0</v>
      </c>
      <c r="Z5220" s="111">
        <f t="shared" si="249"/>
        <v>0</v>
      </c>
      <c r="AJ5220" s="110"/>
    </row>
    <row r="5221" spans="15:36" x14ac:dyDescent="0.2">
      <c r="O5221" s="111">
        <f t="shared" si="247"/>
        <v>0</v>
      </c>
      <c r="X5221" s="60">
        <f t="shared" si="248"/>
        <v>0</v>
      </c>
      <c r="Z5221" s="111">
        <f t="shared" si="249"/>
        <v>0</v>
      </c>
      <c r="AJ5221" s="110"/>
    </row>
    <row r="5222" spans="15:36" x14ac:dyDescent="0.2">
      <c r="O5222" s="111">
        <f t="shared" si="247"/>
        <v>0</v>
      </c>
      <c r="X5222" s="60">
        <f t="shared" si="248"/>
        <v>0</v>
      </c>
      <c r="Z5222" s="111">
        <f t="shared" si="249"/>
        <v>0</v>
      </c>
      <c r="AJ5222" s="110"/>
    </row>
    <row r="5223" spans="15:36" x14ac:dyDescent="0.2">
      <c r="O5223" s="111">
        <f t="shared" si="247"/>
        <v>0</v>
      </c>
      <c r="X5223" s="60">
        <f t="shared" si="248"/>
        <v>0</v>
      </c>
      <c r="Z5223" s="111">
        <f t="shared" si="249"/>
        <v>0</v>
      </c>
      <c r="AJ5223" s="110"/>
    </row>
    <row r="5224" spans="15:36" x14ac:dyDescent="0.2">
      <c r="O5224" s="111">
        <f t="shared" si="247"/>
        <v>0</v>
      </c>
      <c r="X5224" s="60">
        <f t="shared" si="248"/>
        <v>0</v>
      </c>
      <c r="Z5224" s="111">
        <f t="shared" si="249"/>
        <v>0</v>
      </c>
      <c r="AJ5224" s="110"/>
    </row>
    <row r="5225" spans="15:36" x14ac:dyDescent="0.2">
      <c r="O5225" s="111">
        <f t="shared" si="247"/>
        <v>0</v>
      </c>
      <c r="X5225" s="60">
        <f t="shared" si="248"/>
        <v>0</v>
      </c>
      <c r="Z5225" s="111">
        <f t="shared" si="249"/>
        <v>0</v>
      </c>
      <c r="AJ5225" s="110"/>
    </row>
    <row r="5226" spans="15:36" x14ac:dyDescent="0.2">
      <c r="O5226" s="111">
        <f t="shared" si="247"/>
        <v>0</v>
      </c>
      <c r="X5226" s="60">
        <f t="shared" si="248"/>
        <v>0</v>
      </c>
      <c r="Z5226" s="111">
        <f t="shared" si="249"/>
        <v>0</v>
      </c>
      <c r="AJ5226" s="110"/>
    </row>
    <row r="5227" spans="15:36" x14ac:dyDescent="0.2">
      <c r="O5227" s="111">
        <f t="shared" si="247"/>
        <v>0</v>
      </c>
      <c r="X5227" s="60">
        <f t="shared" si="248"/>
        <v>0</v>
      </c>
      <c r="Z5227" s="111">
        <f t="shared" si="249"/>
        <v>0</v>
      </c>
      <c r="AJ5227" s="110"/>
    </row>
    <row r="5228" spans="15:36" x14ac:dyDescent="0.2">
      <c r="O5228" s="111">
        <f t="shared" si="247"/>
        <v>0</v>
      </c>
      <c r="X5228" s="60">
        <f t="shared" si="248"/>
        <v>0</v>
      </c>
      <c r="Z5228" s="111">
        <f t="shared" si="249"/>
        <v>0</v>
      </c>
      <c r="AJ5228" s="110"/>
    </row>
    <row r="5229" spans="15:36" x14ac:dyDescent="0.2">
      <c r="O5229" s="111">
        <f t="shared" si="247"/>
        <v>0</v>
      </c>
      <c r="X5229" s="60">
        <f t="shared" si="248"/>
        <v>0</v>
      </c>
      <c r="Z5229" s="111">
        <f t="shared" si="249"/>
        <v>0</v>
      </c>
      <c r="AJ5229" s="110"/>
    </row>
    <row r="5230" spans="15:36" x14ac:dyDescent="0.2">
      <c r="O5230" s="111">
        <f t="shared" si="247"/>
        <v>0</v>
      </c>
      <c r="X5230" s="60">
        <f t="shared" si="248"/>
        <v>0</v>
      </c>
      <c r="Z5230" s="111">
        <f t="shared" si="249"/>
        <v>0</v>
      </c>
      <c r="AJ5230" s="110"/>
    </row>
    <row r="5231" spans="15:36" x14ac:dyDescent="0.2">
      <c r="O5231" s="111">
        <f t="shared" si="247"/>
        <v>0</v>
      </c>
      <c r="X5231" s="60">
        <f t="shared" si="248"/>
        <v>0</v>
      </c>
      <c r="Z5231" s="111">
        <f t="shared" si="249"/>
        <v>0</v>
      </c>
      <c r="AJ5231" s="110"/>
    </row>
    <row r="5232" spans="15:36" x14ac:dyDescent="0.2">
      <c r="O5232" s="111">
        <f t="shared" si="247"/>
        <v>0</v>
      </c>
      <c r="X5232" s="60">
        <f t="shared" si="248"/>
        <v>0</v>
      </c>
      <c r="Z5232" s="111">
        <f t="shared" si="249"/>
        <v>0</v>
      </c>
      <c r="AJ5232" s="110"/>
    </row>
    <row r="5233" spans="15:36" x14ac:dyDescent="0.2">
      <c r="O5233" s="111">
        <f t="shared" si="247"/>
        <v>0</v>
      </c>
      <c r="X5233" s="60">
        <f t="shared" si="248"/>
        <v>0</v>
      </c>
      <c r="Z5233" s="111">
        <f t="shared" si="249"/>
        <v>0</v>
      </c>
      <c r="AJ5233" s="110"/>
    </row>
    <row r="5234" spans="15:36" x14ac:dyDescent="0.2">
      <c r="O5234" s="111">
        <f t="shared" si="247"/>
        <v>0</v>
      </c>
      <c r="X5234" s="60">
        <f t="shared" si="248"/>
        <v>0</v>
      </c>
      <c r="Z5234" s="111">
        <f t="shared" si="249"/>
        <v>0</v>
      </c>
      <c r="AJ5234" s="110"/>
    </row>
    <row r="5235" spans="15:36" x14ac:dyDescent="0.2">
      <c r="O5235" s="111">
        <f t="shared" si="247"/>
        <v>0</v>
      </c>
      <c r="X5235" s="60">
        <f t="shared" si="248"/>
        <v>0</v>
      </c>
      <c r="Z5235" s="111">
        <f t="shared" si="249"/>
        <v>0</v>
      </c>
      <c r="AJ5235" s="110"/>
    </row>
    <row r="5236" spans="15:36" x14ac:dyDescent="0.2">
      <c r="O5236" s="111">
        <f t="shared" si="247"/>
        <v>0</v>
      </c>
      <c r="X5236" s="60">
        <f t="shared" si="248"/>
        <v>0</v>
      </c>
      <c r="Z5236" s="111">
        <f t="shared" si="249"/>
        <v>0</v>
      </c>
      <c r="AJ5236" s="110"/>
    </row>
    <row r="5237" spans="15:36" x14ac:dyDescent="0.2">
      <c r="O5237" s="111">
        <f t="shared" si="247"/>
        <v>0</v>
      </c>
      <c r="X5237" s="60">
        <f t="shared" si="248"/>
        <v>0</v>
      </c>
      <c r="Z5237" s="111">
        <f t="shared" si="249"/>
        <v>0</v>
      </c>
      <c r="AJ5237" s="110"/>
    </row>
    <row r="5238" spans="15:36" x14ac:dyDescent="0.2">
      <c r="O5238" s="111">
        <f t="shared" si="247"/>
        <v>0</v>
      </c>
      <c r="X5238" s="60">
        <f t="shared" si="248"/>
        <v>0</v>
      </c>
      <c r="Z5238" s="111">
        <f t="shared" si="249"/>
        <v>0</v>
      </c>
      <c r="AJ5238" s="110"/>
    </row>
    <row r="5239" spans="15:36" x14ac:dyDescent="0.2">
      <c r="O5239" s="111">
        <f t="shared" si="247"/>
        <v>0</v>
      </c>
      <c r="X5239" s="60">
        <f t="shared" si="248"/>
        <v>0</v>
      </c>
      <c r="Z5239" s="111">
        <f t="shared" si="249"/>
        <v>0</v>
      </c>
      <c r="AJ5239" s="110"/>
    </row>
    <row r="5240" spans="15:36" x14ac:dyDescent="0.2">
      <c r="O5240" s="111">
        <f t="shared" si="247"/>
        <v>0</v>
      </c>
      <c r="X5240" s="60">
        <f t="shared" si="248"/>
        <v>0</v>
      </c>
      <c r="Z5240" s="111">
        <f t="shared" si="249"/>
        <v>0</v>
      </c>
      <c r="AJ5240" s="110"/>
    </row>
    <row r="5241" spans="15:36" x14ac:dyDescent="0.2">
      <c r="O5241" s="111">
        <f t="shared" si="247"/>
        <v>0</v>
      </c>
      <c r="X5241" s="60">
        <f t="shared" si="248"/>
        <v>0</v>
      </c>
      <c r="Z5241" s="111">
        <f t="shared" si="249"/>
        <v>0</v>
      </c>
      <c r="AJ5241" s="110"/>
    </row>
    <row r="5242" spans="15:36" x14ac:dyDescent="0.2">
      <c r="O5242" s="111">
        <f t="shared" si="247"/>
        <v>0</v>
      </c>
      <c r="X5242" s="60">
        <f t="shared" si="248"/>
        <v>0</v>
      </c>
      <c r="Z5242" s="111">
        <f t="shared" si="249"/>
        <v>0</v>
      </c>
      <c r="AJ5242" s="110"/>
    </row>
    <row r="5243" spans="15:36" x14ac:dyDescent="0.2">
      <c r="O5243" s="111">
        <f t="shared" si="247"/>
        <v>0</v>
      </c>
      <c r="X5243" s="60">
        <f t="shared" si="248"/>
        <v>0</v>
      </c>
      <c r="Z5243" s="111">
        <f t="shared" si="249"/>
        <v>0</v>
      </c>
      <c r="AJ5243" s="110"/>
    </row>
    <row r="5244" spans="15:36" x14ac:dyDescent="0.2">
      <c r="O5244" s="111">
        <f t="shared" si="247"/>
        <v>0</v>
      </c>
      <c r="X5244" s="60">
        <f t="shared" si="248"/>
        <v>0</v>
      </c>
      <c r="Z5244" s="111">
        <f t="shared" si="249"/>
        <v>0</v>
      </c>
      <c r="AJ5244" s="110"/>
    </row>
    <row r="5245" spans="15:36" x14ac:dyDescent="0.2">
      <c r="O5245" s="111">
        <f t="shared" si="247"/>
        <v>0</v>
      </c>
      <c r="X5245" s="60">
        <f t="shared" si="248"/>
        <v>0</v>
      </c>
      <c r="Z5245" s="111">
        <f t="shared" si="249"/>
        <v>0</v>
      </c>
      <c r="AJ5245" s="110"/>
    </row>
    <row r="5246" spans="15:36" x14ac:dyDescent="0.2">
      <c r="O5246" s="111">
        <f t="shared" si="247"/>
        <v>0</v>
      </c>
      <c r="X5246" s="60">
        <f t="shared" si="248"/>
        <v>0</v>
      </c>
      <c r="Z5246" s="111">
        <f t="shared" si="249"/>
        <v>0</v>
      </c>
      <c r="AJ5246" s="110"/>
    </row>
    <row r="5247" spans="15:36" x14ac:dyDescent="0.2">
      <c r="O5247" s="111">
        <f t="shared" si="247"/>
        <v>0</v>
      </c>
      <c r="X5247" s="60">
        <f t="shared" si="248"/>
        <v>0</v>
      </c>
      <c r="Z5247" s="111">
        <f t="shared" si="249"/>
        <v>0</v>
      </c>
      <c r="AJ5247" s="110"/>
    </row>
    <row r="5248" spans="15:36" x14ac:dyDescent="0.2">
      <c r="O5248" s="111">
        <f t="shared" si="247"/>
        <v>0</v>
      </c>
      <c r="X5248" s="60">
        <f t="shared" si="248"/>
        <v>0</v>
      </c>
      <c r="Z5248" s="111">
        <f t="shared" si="249"/>
        <v>0</v>
      </c>
      <c r="AJ5248" s="110"/>
    </row>
    <row r="5249" spans="15:36" x14ac:dyDescent="0.2">
      <c r="O5249" s="111">
        <f t="shared" si="247"/>
        <v>0</v>
      </c>
      <c r="X5249" s="60">
        <f t="shared" si="248"/>
        <v>0</v>
      </c>
      <c r="Z5249" s="111">
        <f t="shared" si="249"/>
        <v>0</v>
      </c>
      <c r="AJ5249" s="110"/>
    </row>
    <row r="5250" spans="15:36" x14ac:dyDescent="0.2">
      <c r="O5250" s="111">
        <f t="shared" si="247"/>
        <v>0</v>
      </c>
      <c r="X5250" s="60">
        <f t="shared" si="248"/>
        <v>0</v>
      </c>
      <c r="Z5250" s="111">
        <f t="shared" si="249"/>
        <v>0</v>
      </c>
      <c r="AJ5250" s="110"/>
    </row>
    <row r="5251" spans="15:36" x14ac:dyDescent="0.2">
      <c r="O5251" s="111">
        <f t="shared" ref="O5251:O5314" si="250">(J5251+K5251)-L5251+M5251-N5251</f>
        <v>0</v>
      </c>
      <c r="X5251" s="60">
        <f t="shared" si="248"/>
        <v>0</v>
      </c>
      <c r="Z5251" s="111">
        <f t="shared" si="249"/>
        <v>0</v>
      </c>
      <c r="AJ5251" s="110"/>
    </row>
    <row r="5252" spans="15:36" x14ac:dyDescent="0.2">
      <c r="O5252" s="111">
        <f t="shared" si="250"/>
        <v>0</v>
      </c>
      <c r="X5252" s="60">
        <f t="shared" ref="X5252:X5315" si="251">W5252*U5252</f>
        <v>0</v>
      </c>
      <c r="Z5252" s="111">
        <f t="shared" ref="Z5252:Z5315" si="252">Y5252*U5252</f>
        <v>0</v>
      </c>
      <c r="AJ5252" s="110"/>
    </row>
    <row r="5253" spans="15:36" x14ac:dyDescent="0.2">
      <c r="O5253" s="111">
        <f t="shared" si="250"/>
        <v>0</v>
      </c>
      <c r="X5253" s="60">
        <f t="shared" si="251"/>
        <v>0</v>
      </c>
      <c r="Z5253" s="111">
        <f t="shared" si="252"/>
        <v>0</v>
      </c>
      <c r="AJ5253" s="110"/>
    </row>
    <row r="5254" spans="15:36" x14ac:dyDescent="0.2">
      <c r="O5254" s="111">
        <f t="shared" si="250"/>
        <v>0</v>
      </c>
      <c r="X5254" s="60">
        <f t="shared" si="251"/>
        <v>0</v>
      </c>
      <c r="Z5254" s="111">
        <f t="shared" si="252"/>
        <v>0</v>
      </c>
      <c r="AJ5254" s="110"/>
    </row>
    <row r="5255" spans="15:36" x14ac:dyDescent="0.2">
      <c r="O5255" s="111">
        <f t="shared" si="250"/>
        <v>0</v>
      </c>
      <c r="X5255" s="60">
        <f t="shared" si="251"/>
        <v>0</v>
      </c>
      <c r="Z5255" s="111">
        <f t="shared" si="252"/>
        <v>0</v>
      </c>
      <c r="AJ5255" s="110"/>
    </row>
    <row r="5256" spans="15:36" x14ac:dyDescent="0.2">
      <c r="O5256" s="111">
        <f t="shared" si="250"/>
        <v>0</v>
      </c>
      <c r="X5256" s="60">
        <f t="shared" si="251"/>
        <v>0</v>
      </c>
      <c r="Z5256" s="111">
        <f t="shared" si="252"/>
        <v>0</v>
      </c>
      <c r="AJ5256" s="110"/>
    </row>
    <row r="5257" spans="15:36" x14ac:dyDescent="0.2">
      <c r="O5257" s="111">
        <f t="shared" si="250"/>
        <v>0</v>
      </c>
      <c r="X5257" s="60">
        <f t="shared" si="251"/>
        <v>0</v>
      </c>
      <c r="Z5257" s="111">
        <f t="shared" si="252"/>
        <v>0</v>
      </c>
      <c r="AJ5257" s="110"/>
    </row>
    <row r="5258" spans="15:36" x14ac:dyDescent="0.2">
      <c r="O5258" s="111">
        <f t="shared" si="250"/>
        <v>0</v>
      </c>
      <c r="X5258" s="60">
        <f t="shared" si="251"/>
        <v>0</v>
      </c>
      <c r="Z5258" s="111">
        <f t="shared" si="252"/>
        <v>0</v>
      </c>
      <c r="AJ5258" s="110"/>
    </row>
    <row r="5259" spans="15:36" x14ac:dyDescent="0.2">
      <c r="O5259" s="111">
        <f t="shared" si="250"/>
        <v>0</v>
      </c>
      <c r="X5259" s="60">
        <f t="shared" si="251"/>
        <v>0</v>
      </c>
      <c r="Z5259" s="111">
        <f t="shared" si="252"/>
        <v>0</v>
      </c>
      <c r="AJ5259" s="110"/>
    </row>
    <row r="5260" spans="15:36" x14ac:dyDescent="0.2">
      <c r="O5260" s="111">
        <f t="shared" si="250"/>
        <v>0</v>
      </c>
      <c r="X5260" s="60">
        <f t="shared" si="251"/>
        <v>0</v>
      </c>
      <c r="Z5260" s="111">
        <f t="shared" si="252"/>
        <v>0</v>
      </c>
      <c r="AJ5260" s="110"/>
    </row>
    <row r="5261" spans="15:36" x14ac:dyDescent="0.2">
      <c r="O5261" s="111">
        <f t="shared" si="250"/>
        <v>0</v>
      </c>
      <c r="X5261" s="60">
        <f t="shared" si="251"/>
        <v>0</v>
      </c>
      <c r="Z5261" s="111">
        <f t="shared" si="252"/>
        <v>0</v>
      </c>
      <c r="AJ5261" s="110"/>
    </row>
    <row r="5262" spans="15:36" x14ac:dyDescent="0.2">
      <c r="O5262" s="111">
        <f t="shared" si="250"/>
        <v>0</v>
      </c>
      <c r="X5262" s="60">
        <f t="shared" si="251"/>
        <v>0</v>
      </c>
      <c r="Z5262" s="111">
        <f t="shared" si="252"/>
        <v>0</v>
      </c>
      <c r="AJ5262" s="110"/>
    </row>
    <row r="5263" spans="15:36" x14ac:dyDescent="0.2">
      <c r="O5263" s="111">
        <f t="shared" si="250"/>
        <v>0</v>
      </c>
      <c r="X5263" s="60">
        <f t="shared" si="251"/>
        <v>0</v>
      </c>
      <c r="Z5263" s="111">
        <f t="shared" si="252"/>
        <v>0</v>
      </c>
      <c r="AJ5263" s="110"/>
    </row>
    <row r="5264" spans="15:36" x14ac:dyDescent="0.2">
      <c r="O5264" s="111">
        <f t="shared" si="250"/>
        <v>0</v>
      </c>
      <c r="X5264" s="60">
        <f t="shared" si="251"/>
        <v>0</v>
      </c>
      <c r="Z5264" s="111">
        <f t="shared" si="252"/>
        <v>0</v>
      </c>
      <c r="AJ5264" s="110"/>
    </row>
    <row r="5265" spans="15:36" x14ac:dyDescent="0.2">
      <c r="O5265" s="111">
        <f t="shared" si="250"/>
        <v>0</v>
      </c>
      <c r="X5265" s="60">
        <f t="shared" si="251"/>
        <v>0</v>
      </c>
      <c r="Z5265" s="111">
        <f t="shared" si="252"/>
        <v>0</v>
      </c>
      <c r="AJ5265" s="110"/>
    </row>
    <row r="5266" spans="15:36" x14ac:dyDescent="0.2">
      <c r="O5266" s="111">
        <f t="shared" si="250"/>
        <v>0</v>
      </c>
      <c r="X5266" s="60">
        <f t="shared" si="251"/>
        <v>0</v>
      </c>
      <c r="Z5266" s="111">
        <f t="shared" si="252"/>
        <v>0</v>
      </c>
      <c r="AJ5266" s="110"/>
    </row>
    <row r="5267" spans="15:36" x14ac:dyDescent="0.2">
      <c r="O5267" s="111">
        <f t="shared" si="250"/>
        <v>0</v>
      </c>
      <c r="X5267" s="60">
        <f t="shared" si="251"/>
        <v>0</v>
      </c>
      <c r="Z5267" s="111">
        <f t="shared" si="252"/>
        <v>0</v>
      </c>
      <c r="AJ5267" s="110"/>
    </row>
    <row r="5268" spans="15:36" x14ac:dyDescent="0.2">
      <c r="O5268" s="111">
        <f t="shared" si="250"/>
        <v>0</v>
      </c>
      <c r="X5268" s="60">
        <f t="shared" si="251"/>
        <v>0</v>
      </c>
      <c r="Z5268" s="111">
        <f t="shared" si="252"/>
        <v>0</v>
      </c>
      <c r="AJ5268" s="110"/>
    </row>
    <row r="5269" spans="15:36" x14ac:dyDescent="0.2">
      <c r="O5269" s="111">
        <f t="shared" si="250"/>
        <v>0</v>
      </c>
      <c r="X5269" s="60">
        <f t="shared" si="251"/>
        <v>0</v>
      </c>
      <c r="Z5269" s="111">
        <f t="shared" si="252"/>
        <v>0</v>
      </c>
      <c r="AJ5269" s="110"/>
    </row>
    <row r="5270" spans="15:36" x14ac:dyDescent="0.2">
      <c r="O5270" s="111">
        <f t="shared" si="250"/>
        <v>0</v>
      </c>
      <c r="X5270" s="60">
        <f t="shared" si="251"/>
        <v>0</v>
      </c>
      <c r="Z5270" s="111">
        <f t="shared" si="252"/>
        <v>0</v>
      </c>
      <c r="AJ5270" s="110"/>
    </row>
    <row r="5271" spans="15:36" x14ac:dyDescent="0.2">
      <c r="O5271" s="111">
        <f t="shared" si="250"/>
        <v>0</v>
      </c>
      <c r="X5271" s="60">
        <f t="shared" si="251"/>
        <v>0</v>
      </c>
      <c r="Z5271" s="111">
        <f t="shared" si="252"/>
        <v>0</v>
      </c>
      <c r="AJ5271" s="110"/>
    </row>
    <row r="5272" spans="15:36" x14ac:dyDescent="0.2">
      <c r="O5272" s="111">
        <f t="shared" si="250"/>
        <v>0</v>
      </c>
      <c r="X5272" s="60">
        <f t="shared" si="251"/>
        <v>0</v>
      </c>
      <c r="Z5272" s="111">
        <f t="shared" si="252"/>
        <v>0</v>
      </c>
      <c r="AJ5272" s="110"/>
    </row>
    <row r="5273" spans="15:36" x14ac:dyDescent="0.2">
      <c r="O5273" s="111">
        <f t="shared" si="250"/>
        <v>0</v>
      </c>
      <c r="X5273" s="60">
        <f t="shared" si="251"/>
        <v>0</v>
      </c>
      <c r="Z5273" s="111">
        <f t="shared" si="252"/>
        <v>0</v>
      </c>
      <c r="AJ5273" s="110"/>
    </row>
    <row r="5274" spans="15:36" x14ac:dyDescent="0.2">
      <c r="O5274" s="111">
        <f t="shared" si="250"/>
        <v>0</v>
      </c>
      <c r="X5274" s="60">
        <f t="shared" si="251"/>
        <v>0</v>
      </c>
      <c r="Z5274" s="111">
        <f t="shared" si="252"/>
        <v>0</v>
      </c>
      <c r="AJ5274" s="110"/>
    </row>
    <row r="5275" spans="15:36" x14ac:dyDescent="0.2">
      <c r="O5275" s="111">
        <f t="shared" si="250"/>
        <v>0</v>
      </c>
      <c r="X5275" s="60">
        <f t="shared" si="251"/>
        <v>0</v>
      </c>
      <c r="Z5275" s="111">
        <f t="shared" si="252"/>
        <v>0</v>
      </c>
      <c r="AJ5275" s="110"/>
    </row>
    <row r="5276" spans="15:36" x14ac:dyDescent="0.2">
      <c r="O5276" s="111">
        <f t="shared" si="250"/>
        <v>0</v>
      </c>
      <c r="X5276" s="60">
        <f t="shared" si="251"/>
        <v>0</v>
      </c>
      <c r="Z5276" s="111">
        <f t="shared" si="252"/>
        <v>0</v>
      </c>
      <c r="AJ5276" s="110"/>
    </row>
    <row r="5277" spans="15:36" x14ac:dyDescent="0.2">
      <c r="O5277" s="111">
        <f t="shared" si="250"/>
        <v>0</v>
      </c>
      <c r="X5277" s="60">
        <f t="shared" si="251"/>
        <v>0</v>
      </c>
      <c r="Z5277" s="111">
        <f t="shared" si="252"/>
        <v>0</v>
      </c>
      <c r="AJ5277" s="110"/>
    </row>
    <row r="5278" spans="15:36" x14ac:dyDescent="0.2">
      <c r="O5278" s="111">
        <f t="shared" si="250"/>
        <v>0</v>
      </c>
      <c r="X5278" s="60">
        <f t="shared" si="251"/>
        <v>0</v>
      </c>
      <c r="Z5278" s="111">
        <f t="shared" si="252"/>
        <v>0</v>
      </c>
      <c r="AJ5278" s="110"/>
    </row>
    <row r="5279" spans="15:36" x14ac:dyDescent="0.2">
      <c r="O5279" s="111">
        <f t="shared" si="250"/>
        <v>0</v>
      </c>
      <c r="X5279" s="60">
        <f t="shared" si="251"/>
        <v>0</v>
      </c>
      <c r="Z5279" s="111">
        <f t="shared" si="252"/>
        <v>0</v>
      </c>
      <c r="AJ5279" s="110"/>
    </row>
    <row r="5280" spans="15:36" x14ac:dyDescent="0.2">
      <c r="O5280" s="111">
        <f t="shared" si="250"/>
        <v>0</v>
      </c>
      <c r="X5280" s="60">
        <f t="shared" si="251"/>
        <v>0</v>
      </c>
      <c r="Z5280" s="111">
        <f t="shared" si="252"/>
        <v>0</v>
      </c>
      <c r="AJ5280" s="110"/>
    </row>
    <row r="5281" spans="15:36" x14ac:dyDescent="0.2">
      <c r="O5281" s="111">
        <f t="shared" si="250"/>
        <v>0</v>
      </c>
      <c r="X5281" s="60">
        <f t="shared" si="251"/>
        <v>0</v>
      </c>
      <c r="Z5281" s="111">
        <f t="shared" si="252"/>
        <v>0</v>
      </c>
      <c r="AJ5281" s="110"/>
    </row>
    <row r="5282" spans="15:36" x14ac:dyDescent="0.2">
      <c r="O5282" s="111">
        <f t="shared" si="250"/>
        <v>0</v>
      </c>
      <c r="X5282" s="60">
        <f t="shared" si="251"/>
        <v>0</v>
      </c>
      <c r="Z5282" s="111">
        <f t="shared" si="252"/>
        <v>0</v>
      </c>
      <c r="AJ5282" s="110"/>
    </row>
    <row r="5283" spans="15:36" x14ac:dyDescent="0.2">
      <c r="O5283" s="111">
        <f t="shared" si="250"/>
        <v>0</v>
      </c>
      <c r="X5283" s="60">
        <f t="shared" si="251"/>
        <v>0</v>
      </c>
      <c r="Z5283" s="111">
        <f t="shared" si="252"/>
        <v>0</v>
      </c>
      <c r="AJ5283" s="110"/>
    </row>
    <row r="5284" spans="15:36" x14ac:dyDescent="0.2">
      <c r="O5284" s="111">
        <f t="shared" si="250"/>
        <v>0</v>
      </c>
      <c r="X5284" s="60">
        <f t="shared" si="251"/>
        <v>0</v>
      </c>
      <c r="Z5284" s="111">
        <f t="shared" si="252"/>
        <v>0</v>
      </c>
      <c r="AJ5284" s="110"/>
    </row>
    <row r="5285" spans="15:36" x14ac:dyDescent="0.2">
      <c r="O5285" s="111">
        <f t="shared" si="250"/>
        <v>0</v>
      </c>
      <c r="X5285" s="60">
        <f t="shared" si="251"/>
        <v>0</v>
      </c>
      <c r="Z5285" s="111">
        <f t="shared" si="252"/>
        <v>0</v>
      </c>
      <c r="AJ5285" s="110"/>
    </row>
    <row r="5286" spans="15:36" x14ac:dyDescent="0.2">
      <c r="O5286" s="111">
        <f t="shared" si="250"/>
        <v>0</v>
      </c>
      <c r="X5286" s="60">
        <f t="shared" si="251"/>
        <v>0</v>
      </c>
      <c r="Z5286" s="111">
        <f t="shared" si="252"/>
        <v>0</v>
      </c>
      <c r="AJ5286" s="110"/>
    </row>
    <row r="5287" spans="15:36" x14ac:dyDescent="0.2">
      <c r="O5287" s="111">
        <f t="shared" si="250"/>
        <v>0</v>
      </c>
      <c r="X5287" s="60">
        <f t="shared" si="251"/>
        <v>0</v>
      </c>
      <c r="Z5287" s="111">
        <f t="shared" si="252"/>
        <v>0</v>
      </c>
      <c r="AJ5287" s="110"/>
    </row>
    <row r="5288" spans="15:36" x14ac:dyDescent="0.2">
      <c r="O5288" s="111">
        <f t="shared" si="250"/>
        <v>0</v>
      </c>
      <c r="X5288" s="60">
        <f t="shared" si="251"/>
        <v>0</v>
      </c>
      <c r="Z5288" s="111">
        <f t="shared" si="252"/>
        <v>0</v>
      </c>
      <c r="AJ5288" s="110"/>
    </row>
    <row r="5289" spans="15:36" x14ac:dyDescent="0.2">
      <c r="O5289" s="111">
        <f t="shared" si="250"/>
        <v>0</v>
      </c>
      <c r="X5289" s="60">
        <f t="shared" si="251"/>
        <v>0</v>
      </c>
      <c r="Z5289" s="111">
        <f t="shared" si="252"/>
        <v>0</v>
      </c>
      <c r="AJ5289" s="110"/>
    </row>
    <row r="5290" spans="15:36" x14ac:dyDescent="0.2">
      <c r="O5290" s="111">
        <f t="shared" si="250"/>
        <v>0</v>
      </c>
      <c r="X5290" s="60">
        <f t="shared" si="251"/>
        <v>0</v>
      </c>
      <c r="Z5290" s="111">
        <f t="shared" si="252"/>
        <v>0</v>
      </c>
      <c r="AJ5290" s="110"/>
    </row>
    <row r="5291" spans="15:36" x14ac:dyDescent="0.2">
      <c r="O5291" s="111">
        <f t="shared" si="250"/>
        <v>0</v>
      </c>
      <c r="X5291" s="60">
        <f t="shared" si="251"/>
        <v>0</v>
      </c>
      <c r="Z5291" s="111">
        <f t="shared" si="252"/>
        <v>0</v>
      </c>
      <c r="AJ5291" s="110"/>
    </row>
    <row r="5292" spans="15:36" x14ac:dyDescent="0.2">
      <c r="O5292" s="111">
        <f t="shared" si="250"/>
        <v>0</v>
      </c>
      <c r="X5292" s="60">
        <f t="shared" si="251"/>
        <v>0</v>
      </c>
      <c r="Z5292" s="111">
        <f t="shared" si="252"/>
        <v>0</v>
      </c>
      <c r="AJ5292" s="110"/>
    </row>
    <row r="5293" spans="15:36" x14ac:dyDescent="0.2">
      <c r="O5293" s="111">
        <f t="shared" si="250"/>
        <v>0</v>
      </c>
      <c r="X5293" s="60">
        <f t="shared" si="251"/>
        <v>0</v>
      </c>
      <c r="Z5293" s="111">
        <f t="shared" si="252"/>
        <v>0</v>
      </c>
      <c r="AJ5293" s="110"/>
    </row>
    <row r="5294" spans="15:36" x14ac:dyDescent="0.2">
      <c r="O5294" s="111">
        <f t="shared" si="250"/>
        <v>0</v>
      </c>
      <c r="X5294" s="60">
        <f t="shared" si="251"/>
        <v>0</v>
      </c>
      <c r="Z5294" s="111">
        <f t="shared" si="252"/>
        <v>0</v>
      </c>
      <c r="AJ5294" s="110"/>
    </row>
    <row r="5295" spans="15:36" x14ac:dyDescent="0.2">
      <c r="O5295" s="111">
        <f t="shared" si="250"/>
        <v>0</v>
      </c>
      <c r="X5295" s="60">
        <f t="shared" si="251"/>
        <v>0</v>
      </c>
      <c r="Z5295" s="111">
        <f t="shared" si="252"/>
        <v>0</v>
      </c>
      <c r="AJ5295" s="110"/>
    </row>
    <row r="5296" spans="15:36" x14ac:dyDescent="0.2">
      <c r="O5296" s="111">
        <f t="shared" si="250"/>
        <v>0</v>
      </c>
      <c r="X5296" s="60">
        <f t="shared" si="251"/>
        <v>0</v>
      </c>
      <c r="Z5296" s="111">
        <f t="shared" si="252"/>
        <v>0</v>
      </c>
      <c r="AJ5296" s="110"/>
    </row>
    <row r="5297" spans="15:36" x14ac:dyDescent="0.2">
      <c r="O5297" s="111">
        <f t="shared" si="250"/>
        <v>0</v>
      </c>
      <c r="X5297" s="60">
        <f t="shared" si="251"/>
        <v>0</v>
      </c>
      <c r="Z5297" s="111">
        <f t="shared" si="252"/>
        <v>0</v>
      </c>
      <c r="AJ5297" s="110"/>
    </row>
    <row r="5298" spans="15:36" x14ac:dyDescent="0.2">
      <c r="O5298" s="111">
        <f t="shared" si="250"/>
        <v>0</v>
      </c>
      <c r="X5298" s="60">
        <f t="shared" si="251"/>
        <v>0</v>
      </c>
      <c r="Z5298" s="111">
        <f t="shared" si="252"/>
        <v>0</v>
      </c>
      <c r="AJ5298" s="110"/>
    </row>
    <row r="5299" spans="15:36" x14ac:dyDescent="0.2">
      <c r="O5299" s="111">
        <f t="shared" si="250"/>
        <v>0</v>
      </c>
      <c r="X5299" s="60">
        <f t="shared" si="251"/>
        <v>0</v>
      </c>
      <c r="Z5299" s="111">
        <f t="shared" si="252"/>
        <v>0</v>
      </c>
      <c r="AJ5299" s="110"/>
    </row>
    <row r="5300" spans="15:36" x14ac:dyDescent="0.2">
      <c r="O5300" s="111">
        <f t="shared" si="250"/>
        <v>0</v>
      </c>
      <c r="X5300" s="60">
        <f t="shared" si="251"/>
        <v>0</v>
      </c>
      <c r="Z5300" s="111">
        <f t="shared" si="252"/>
        <v>0</v>
      </c>
      <c r="AJ5300" s="110"/>
    </row>
    <row r="5301" spans="15:36" x14ac:dyDescent="0.2">
      <c r="O5301" s="111">
        <f t="shared" si="250"/>
        <v>0</v>
      </c>
      <c r="X5301" s="60">
        <f t="shared" si="251"/>
        <v>0</v>
      </c>
      <c r="Z5301" s="111">
        <f t="shared" si="252"/>
        <v>0</v>
      </c>
      <c r="AJ5301" s="110"/>
    </row>
    <row r="5302" spans="15:36" x14ac:dyDescent="0.2">
      <c r="O5302" s="111">
        <f t="shared" si="250"/>
        <v>0</v>
      </c>
      <c r="X5302" s="60">
        <f t="shared" si="251"/>
        <v>0</v>
      </c>
      <c r="Z5302" s="111">
        <f t="shared" si="252"/>
        <v>0</v>
      </c>
      <c r="AJ5302" s="110"/>
    </row>
    <row r="5303" spans="15:36" x14ac:dyDescent="0.2">
      <c r="O5303" s="111">
        <f t="shared" si="250"/>
        <v>0</v>
      </c>
      <c r="X5303" s="60">
        <f t="shared" si="251"/>
        <v>0</v>
      </c>
      <c r="Z5303" s="111">
        <f t="shared" si="252"/>
        <v>0</v>
      </c>
      <c r="AJ5303" s="110"/>
    </row>
    <row r="5304" spans="15:36" x14ac:dyDescent="0.2">
      <c r="O5304" s="111">
        <f t="shared" si="250"/>
        <v>0</v>
      </c>
      <c r="X5304" s="60">
        <f t="shared" si="251"/>
        <v>0</v>
      </c>
      <c r="Z5304" s="111">
        <f t="shared" si="252"/>
        <v>0</v>
      </c>
      <c r="AJ5304" s="110"/>
    </row>
    <row r="5305" spans="15:36" x14ac:dyDescent="0.2">
      <c r="O5305" s="111">
        <f t="shared" si="250"/>
        <v>0</v>
      </c>
      <c r="X5305" s="60">
        <f t="shared" si="251"/>
        <v>0</v>
      </c>
      <c r="Z5305" s="111">
        <f t="shared" si="252"/>
        <v>0</v>
      </c>
      <c r="AJ5305" s="110"/>
    </row>
    <row r="5306" spans="15:36" x14ac:dyDescent="0.2">
      <c r="O5306" s="111">
        <f t="shared" si="250"/>
        <v>0</v>
      </c>
      <c r="X5306" s="60">
        <f t="shared" si="251"/>
        <v>0</v>
      </c>
      <c r="Z5306" s="111">
        <f t="shared" si="252"/>
        <v>0</v>
      </c>
      <c r="AJ5306" s="110"/>
    </row>
    <row r="5307" spans="15:36" x14ac:dyDescent="0.2">
      <c r="O5307" s="111">
        <f t="shared" si="250"/>
        <v>0</v>
      </c>
      <c r="X5307" s="60">
        <f t="shared" si="251"/>
        <v>0</v>
      </c>
      <c r="Z5307" s="111">
        <f t="shared" si="252"/>
        <v>0</v>
      </c>
      <c r="AJ5307" s="110"/>
    </row>
    <row r="5308" spans="15:36" x14ac:dyDescent="0.2">
      <c r="O5308" s="111">
        <f t="shared" si="250"/>
        <v>0</v>
      </c>
      <c r="X5308" s="60">
        <f t="shared" si="251"/>
        <v>0</v>
      </c>
      <c r="Z5308" s="111">
        <f t="shared" si="252"/>
        <v>0</v>
      </c>
      <c r="AJ5308" s="110"/>
    </row>
    <row r="5309" spans="15:36" x14ac:dyDescent="0.2">
      <c r="O5309" s="111">
        <f t="shared" si="250"/>
        <v>0</v>
      </c>
      <c r="X5309" s="60">
        <f t="shared" si="251"/>
        <v>0</v>
      </c>
      <c r="Z5309" s="111">
        <f t="shared" si="252"/>
        <v>0</v>
      </c>
      <c r="AJ5309" s="110"/>
    </row>
    <row r="5310" spans="15:36" x14ac:dyDescent="0.2">
      <c r="O5310" s="111">
        <f t="shared" si="250"/>
        <v>0</v>
      </c>
      <c r="X5310" s="60">
        <f t="shared" si="251"/>
        <v>0</v>
      </c>
      <c r="Z5310" s="111">
        <f t="shared" si="252"/>
        <v>0</v>
      </c>
      <c r="AJ5310" s="110"/>
    </row>
    <row r="5311" spans="15:36" x14ac:dyDescent="0.2">
      <c r="O5311" s="111">
        <f t="shared" si="250"/>
        <v>0</v>
      </c>
      <c r="X5311" s="60">
        <f t="shared" si="251"/>
        <v>0</v>
      </c>
      <c r="Z5311" s="111">
        <f t="shared" si="252"/>
        <v>0</v>
      </c>
      <c r="AJ5311" s="110"/>
    </row>
    <row r="5312" spans="15:36" x14ac:dyDescent="0.2">
      <c r="O5312" s="111">
        <f t="shared" si="250"/>
        <v>0</v>
      </c>
      <c r="X5312" s="60">
        <f t="shared" si="251"/>
        <v>0</v>
      </c>
      <c r="Z5312" s="111">
        <f t="shared" si="252"/>
        <v>0</v>
      </c>
      <c r="AJ5312" s="110"/>
    </row>
    <row r="5313" spans="15:36" x14ac:dyDescent="0.2">
      <c r="O5313" s="111">
        <f t="shared" si="250"/>
        <v>0</v>
      </c>
      <c r="X5313" s="60">
        <f t="shared" si="251"/>
        <v>0</v>
      </c>
      <c r="Z5313" s="111">
        <f t="shared" si="252"/>
        <v>0</v>
      </c>
      <c r="AJ5313" s="110"/>
    </row>
    <row r="5314" spans="15:36" x14ac:dyDescent="0.2">
      <c r="O5314" s="111">
        <f t="shared" si="250"/>
        <v>0</v>
      </c>
      <c r="X5314" s="60">
        <f t="shared" si="251"/>
        <v>0</v>
      </c>
      <c r="Z5314" s="111">
        <f t="shared" si="252"/>
        <v>0</v>
      </c>
      <c r="AJ5314" s="110"/>
    </row>
    <row r="5315" spans="15:36" x14ac:dyDescent="0.2">
      <c r="O5315" s="111">
        <f t="shared" ref="O5315:O5378" si="253">(J5315+K5315)-L5315+M5315-N5315</f>
        <v>0</v>
      </c>
      <c r="X5315" s="60">
        <f t="shared" si="251"/>
        <v>0</v>
      </c>
      <c r="Z5315" s="111">
        <f t="shared" si="252"/>
        <v>0</v>
      </c>
      <c r="AJ5315" s="110"/>
    </row>
    <row r="5316" spans="15:36" x14ac:dyDescent="0.2">
      <c r="O5316" s="111">
        <f t="shared" si="253"/>
        <v>0</v>
      </c>
      <c r="X5316" s="60">
        <f t="shared" ref="X5316:X5379" si="254">W5316*U5316</f>
        <v>0</v>
      </c>
      <c r="Z5316" s="111">
        <f t="shared" ref="Z5316:Z5379" si="255">Y5316*U5316</f>
        <v>0</v>
      </c>
      <c r="AJ5316" s="110"/>
    </row>
    <row r="5317" spans="15:36" x14ac:dyDescent="0.2">
      <c r="O5317" s="111">
        <f t="shared" si="253"/>
        <v>0</v>
      </c>
      <c r="X5317" s="60">
        <f t="shared" si="254"/>
        <v>0</v>
      </c>
      <c r="Z5317" s="111">
        <f t="shared" si="255"/>
        <v>0</v>
      </c>
      <c r="AJ5317" s="110"/>
    </row>
    <row r="5318" spans="15:36" x14ac:dyDescent="0.2">
      <c r="O5318" s="111">
        <f t="shared" si="253"/>
        <v>0</v>
      </c>
      <c r="X5318" s="60">
        <f t="shared" si="254"/>
        <v>0</v>
      </c>
      <c r="Z5318" s="111">
        <f t="shared" si="255"/>
        <v>0</v>
      </c>
      <c r="AJ5318" s="110"/>
    </row>
    <row r="5319" spans="15:36" x14ac:dyDescent="0.2">
      <c r="O5319" s="111">
        <f t="shared" si="253"/>
        <v>0</v>
      </c>
      <c r="X5319" s="60">
        <f t="shared" si="254"/>
        <v>0</v>
      </c>
      <c r="Z5319" s="111">
        <f t="shared" si="255"/>
        <v>0</v>
      </c>
      <c r="AJ5319" s="110"/>
    </row>
    <row r="5320" spans="15:36" x14ac:dyDescent="0.2">
      <c r="O5320" s="111">
        <f t="shared" si="253"/>
        <v>0</v>
      </c>
      <c r="X5320" s="60">
        <f t="shared" si="254"/>
        <v>0</v>
      </c>
      <c r="Z5320" s="111">
        <f t="shared" si="255"/>
        <v>0</v>
      </c>
      <c r="AJ5320" s="110"/>
    </row>
    <row r="5321" spans="15:36" x14ac:dyDescent="0.2">
      <c r="O5321" s="111">
        <f t="shared" si="253"/>
        <v>0</v>
      </c>
      <c r="X5321" s="60">
        <f t="shared" si="254"/>
        <v>0</v>
      </c>
      <c r="Z5321" s="111">
        <f t="shared" si="255"/>
        <v>0</v>
      </c>
      <c r="AJ5321" s="110"/>
    </row>
    <row r="5322" spans="15:36" x14ac:dyDescent="0.2">
      <c r="O5322" s="111">
        <f t="shared" si="253"/>
        <v>0</v>
      </c>
      <c r="X5322" s="60">
        <f t="shared" si="254"/>
        <v>0</v>
      </c>
      <c r="Z5322" s="111">
        <f t="shared" si="255"/>
        <v>0</v>
      </c>
      <c r="AJ5322" s="110"/>
    </row>
    <row r="5323" spans="15:36" x14ac:dyDescent="0.2">
      <c r="O5323" s="111">
        <f t="shared" si="253"/>
        <v>0</v>
      </c>
      <c r="X5323" s="60">
        <f t="shared" si="254"/>
        <v>0</v>
      </c>
      <c r="Z5323" s="111">
        <f t="shared" si="255"/>
        <v>0</v>
      </c>
      <c r="AJ5323" s="110"/>
    </row>
    <row r="5324" spans="15:36" x14ac:dyDescent="0.2">
      <c r="O5324" s="111">
        <f t="shared" si="253"/>
        <v>0</v>
      </c>
      <c r="X5324" s="60">
        <f t="shared" si="254"/>
        <v>0</v>
      </c>
      <c r="Z5324" s="111">
        <f t="shared" si="255"/>
        <v>0</v>
      </c>
      <c r="AJ5324" s="110"/>
    </row>
    <row r="5325" spans="15:36" x14ac:dyDescent="0.2">
      <c r="O5325" s="111">
        <f t="shared" si="253"/>
        <v>0</v>
      </c>
      <c r="X5325" s="60">
        <f t="shared" si="254"/>
        <v>0</v>
      </c>
      <c r="Z5325" s="111">
        <f t="shared" si="255"/>
        <v>0</v>
      </c>
      <c r="AJ5325" s="110"/>
    </row>
    <row r="5326" spans="15:36" x14ac:dyDescent="0.2">
      <c r="O5326" s="111">
        <f t="shared" si="253"/>
        <v>0</v>
      </c>
      <c r="X5326" s="60">
        <f t="shared" si="254"/>
        <v>0</v>
      </c>
      <c r="Z5326" s="111">
        <f t="shared" si="255"/>
        <v>0</v>
      </c>
      <c r="AJ5326" s="110"/>
    </row>
    <row r="5327" spans="15:36" x14ac:dyDescent="0.2">
      <c r="O5327" s="111">
        <f t="shared" si="253"/>
        <v>0</v>
      </c>
      <c r="X5327" s="60">
        <f t="shared" si="254"/>
        <v>0</v>
      </c>
      <c r="Z5327" s="111">
        <f t="shared" si="255"/>
        <v>0</v>
      </c>
      <c r="AJ5327" s="110"/>
    </row>
    <row r="5328" spans="15:36" x14ac:dyDescent="0.2">
      <c r="O5328" s="111">
        <f t="shared" si="253"/>
        <v>0</v>
      </c>
      <c r="X5328" s="60">
        <f t="shared" si="254"/>
        <v>0</v>
      </c>
      <c r="Z5328" s="111">
        <f t="shared" si="255"/>
        <v>0</v>
      </c>
      <c r="AJ5328" s="110"/>
    </row>
    <row r="5329" spans="15:36" x14ac:dyDescent="0.2">
      <c r="O5329" s="111">
        <f t="shared" si="253"/>
        <v>0</v>
      </c>
      <c r="X5329" s="60">
        <f t="shared" si="254"/>
        <v>0</v>
      </c>
      <c r="Z5329" s="111">
        <f t="shared" si="255"/>
        <v>0</v>
      </c>
      <c r="AJ5329" s="110"/>
    </row>
    <row r="5330" spans="15:36" x14ac:dyDescent="0.2">
      <c r="O5330" s="111">
        <f t="shared" si="253"/>
        <v>0</v>
      </c>
      <c r="X5330" s="60">
        <f t="shared" si="254"/>
        <v>0</v>
      </c>
      <c r="Z5330" s="111">
        <f t="shared" si="255"/>
        <v>0</v>
      </c>
      <c r="AJ5330" s="110"/>
    </row>
    <row r="5331" spans="15:36" x14ac:dyDescent="0.2">
      <c r="O5331" s="111">
        <f t="shared" si="253"/>
        <v>0</v>
      </c>
      <c r="X5331" s="60">
        <f t="shared" si="254"/>
        <v>0</v>
      </c>
      <c r="Z5331" s="111">
        <f t="shared" si="255"/>
        <v>0</v>
      </c>
      <c r="AJ5331" s="110"/>
    </row>
    <row r="5332" spans="15:36" x14ac:dyDescent="0.2">
      <c r="O5332" s="111">
        <f t="shared" si="253"/>
        <v>0</v>
      </c>
      <c r="X5332" s="60">
        <f t="shared" si="254"/>
        <v>0</v>
      </c>
      <c r="Z5332" s="111">
        <f t="shared" si="255"/>
        <v>0</v>
      </c>
      <c r="AJ5332" s="110"/>
    </row>
    <row r="5333" spans="15:36" x14ac:dyDescent="0.2">
      <c r="O5333" s="111">
        <f t="shared" si="253"/>
        <v>0</v>
      </c>
      <c r="X5333" s="60">
        <f t="shared" si="254"/>
        <v>0</v>
      </c>
      <c r="Z5333" s="111">
        <f t="shared" si="255"/>
        <v>0</v>
      </c>
      <c r="AJ5333" s="110"/>
    </row>
    <row r="5334" spans="15:36" x14ac:dyDescent="0.2">
      <c r="O5334" s="111">
        <f t="shared" si="253"/>
        <v>0</v>
      </c>
      <c r="X5334" s="60">
        <f t="shared" si="254"/>
        <v>0</v>
      </c>
      <c r="Z5334" s="111">
        <f t="shared" si="255"/>
        <v>0</v>
      </c>
      <c r="AJ5334" s="110"/>
    </row>
    <row r="5335" spans="15:36" x14ac:dyDescent="0.2">
      <c r="O5335" s="111">
        <f t="shared" si="253"/>
        <v>0</v>
      </c>
      <c r="X5335" s="60">
        <f t="shared" si="254"/>
        <v>0</v>
      </c>
      <c r="Z5335" s="111">
        <f t="shared" si="255"/>
        <v>0</v>
      </c>
      <c r="AJ5335" s="110"/>
    </row>
    <row r="5336" spans="15:36" x14ac:dyDescent="0.2">
      <c r="O5336" s="111">
        <f t="shared" si="253"/>
        <v>0</v>
      </c>
      <c r="X5336" s="60">
        <f t="shared" si="254"/>
        <v>0</v>
      </c>
      <c r="Z5336" s="111">
        <f t="shared" si="255"/>
        <v>0</v>
      </c>
      <c r="AJ5336" s="110"/>
    </row>
    <row r="5337" spans="15:36" x14ac:dyDescent="0.2">
      <c r="O5337" s="111">
        <f t="shared" si="253"/>
        <v>0</v>
      </c>
      <c r="X5337" s="60">
        <f t="shared" si="254"/>
        <v>0</v>
      </c>
      <c r="Z5337" s="111">
        <f t="shared" si="255"/>
        <v>0</v>
      </c>
      <c r="AJ5337" s="110"/>
    </row>
    <row r="5338" spans="15:36" x14ac:dyDescent="0.2">
      <c r="O5338" s="111">
        <f t="shared" si="253"/>
        <v>0</v>
      </c>
      <c r="X5338" s="60">
        <f t="shared" si="254"/>
        <v>0</v>
      </c>
      <c r="Z5338" s="111">
        <f t="shared" si="255"/>
        <v>0</v>
      </c>
      <c r="AJ5338" s="110"/>
    </row>
    <row r="5339" spans="15:36" x14ac:dyDescent="0.2">
      <c r="O5339" s="111">
        <f t="shared" si="253"/>
        <v>0</v>
      </c>
      <c r="X5339" s="60">
        <f t="shared" si="254"/>
        <v>0</v>
      </c>
      <c r="Z5339" s="111">
        <f t="shared" si="255"/>
        <v>0</v>
      </c>
      <c r="AJ5339" s="110"/>
    </row>
    <row r="5340" spans="15:36" x14ac:dyDescent="0.2">
      <c r="O5340" s="111">
        <f t="shared" si="253"/>
        <v>0</v>
      </c>
      <c r="X5340" s="60">
        <f t="shared" si="254"/>
        <v>0</v>
      </c>
      <c r="Z5340" s="111">
        <f t="shared" si="255"/>
        <v>0</v>
      </c>
      <c r="AJ5340" s="110"/>
    </row>
    <row r="5341" spans="15:36" x14ac:dyDescent="0.2">
      <c r="O5341" s="111">
        <f t="shared" si="253"/>
        <v>0</v>
      </c>
      <c r="X5341" s="60">
        <f t="shared" si="254"/>
        <v>0</v>
      </c>
      <c r="Z5341" s="111">
        <f t="shared" si="255"/>
        <v>0</v>
      </c>
      <c r="AJ5341" s="110"/>
    </row>
    <row r="5342" spans="15:36" x14ac:dyDescent="0.2">
      <c r="O5342" s="111">
        <f t="shared" si="253"/>
        <v>0</v>
      </c>
      <c r="X5342" s="60">
        <f t="shared" si="254"/>
        <v>0</v>
      </c>
      <c r="Z5342" s="111">
        <f t="shared" si="255"/>
        <v>0</v>
      </c>
      <c r="AJ5342" s="110"/>
    </row>
    <row r="5343" spans="15:36" x14ac:dyDescent="0.2">
      <c r="O5343" s="111">
        <f t="shared" si="253"/>
        <v>0</v>
      </c>
      <c r="X5343" s="60">
        <f t="shared" si="254"/>
        <v>0</v>
      </c>
      <c r="Z5343" s="111">
        <f t="shared" si="255"/>
        <v>0</v>
      </c>
      <c r="AJ5343" s="110"/>
    </row>
    <row r="5344" spans="15:36" x14ac:dyDescent="0.2">
      <c r="O5344" s="111">
        <f t="shared" si="253"/>
        <v>0</v>
      </c>
      <c r="X5344" s="60">
        <f t="shared" si="254"/>
        <v>0</v>
      </c>
      <c r="Z5344" s="111">
        <f t="shared" si="255"/>
        <v>0</v>
      </c>
      <c r="AJ5344" s="110"/>
    </row>
    <row r="5345" spans="15:36" x14ac:dyDescent="0.2">
      <c r="O5345" s="111">
        <f t="shared" si="253"/>
        <v>0</v>
      </c>
      <c r="X5345" s="60">
        <f t="shared" si="254"/>
        <v>0</v>
      </c>
      <c r="Z5345" s="111">
        <f t="shared" si="255"/>
        <v>0</v>
      </c>
      <c r="AJ5345" s="110"/>
    </row>
    <row r="5346" spans="15:36" x14ac:dyDescent="0.2">
      <c r="O5346" s="111">
        <f t="shared" si="253"/>
        <v>0</v>
      </c>
      <c r="X5346" s="60">
        <f t="shared" si="254"/>
        <v>0</v>
      </c>
      <c r="Z5346" s="111">
        <f t="shared" si="255"/>
        <v>0</v>
      </c>
      <c r="AJ5346" s="110"/>
    </row>
    <row r="5347" spans="15:36" x14ac:dyDescent="0.2">
      <c r="O5347" s="111">
        <f t="shared" si="253"/>
        <v>0</v>
      </c>
      <c r="X5347" s="60">
        <f t="shared" si="254"/>
        <v>0</v>
      </c>
      <c r="Z5347" s="111">
        <f t="shared" si="255"/>
        <v>0</v>
      </c>
      <c r="AJ5347" s="110"/>
    </row>
    <row r="5348" spans="15:36" x14ac:dyDescent="0.2">
      <c r="O5348" s="111">
        <f t="shared" si="253"/>
        <v>0</v>
      </c>
      <c r="X5348" s="60">
        <f t="shared" si="254"/>
        <v>0</v>
      </c>
      <c r="Z5348" s="111">
        <f t="shared" si="255"/>
        <v>0</v>
      </c>
      <c r="AJ5348" s="110"/>
    </row>
    <row r="5349" spans="15:36" x14ac:dyDescent="0.2">
      <c r="O5349" s="111">
        <f t="shared" si="253"/>
        <v>0</v>
      </c>
      <c r="X5349" s="60">
        <f t="shared" si="254"/>
        <v>0</v>
      </c>
      <c r="Z5349" s="111">
        <f t="shared" si="255"/>
        <v>0</v>
      </c>
      <c r="AJ5349" s="110"/>
    </row>
    <row r="5350" spans="15:36" x14ac:dyDescent="0.2">
      <c r="O5350" s="111">
        <f t="shared" si="253"/>
        <v>0</v>
      </c>
      <c r="X5350" s="60">
        <f t="shared" si="254"/>
        <v>0</v>
      </c>
      <c r="Z5350" s="111">
        <f t="shared" si="255"/>
        <v>0</v>
      </c>
      <c r="AJ5350" s="110"/>
    </row>
    <row r="5351" spans="15:36" x14ac:dyDescent="0.2">
      <c r="O5351" s="111">
        <f t="shared" si="253"/>
        <v>0</v>
      </c>
      <c r="X5351" s="60">
        <f t="shared" si="254"/>
        <v>0</v>
      </c>
      <c r="Z5351" s="111">
        <f t="shared" si="255"/>
        <v>0</v>
      </c>
      <c r="AJ5351" s="110"/>
    </row>
    <row r="5352" spans="15:36" x14ac:dyDescent="0.2">
      <c r="O5352" s="111">
        <f t="shared" si="253"/>
        <v>0</v>
      </c>
      <c r="X5352" s="60">
        <f t="shared" si="254"/>
        <v>0</v>
      </c>
      <c r="Z5352" s="111">
        <f t="shared" si="255"/>
        <v>0</v>
      </c>
      <c r="AJ5352" s="110"/>
    </row>
    <row r="5353" spans="15:36" x14ac:dyDescent="0.2">
      <c r="O5353" s="111">
        <f t="shared" si="253"/>
        <v>0</v>
      </c>
      <c r="X5353" s="60">
        <f t="shared" si="254"/>
        <v>0</v>
      </c>
      <c r="Z5353" s="111">
        <f t="shared" si="255"/>
        <v>0</v>
      </c>
      <c r="AJ5353" s="110"/>
    </row>
    <row r="5354" spans="15:36" x14ac:dyDescent="0.2">
      <c r="O5354" s="111">
        <f t="shared" si="253"/>
        <v>0</v>
      </c>
      <c r="X5354" s="60">
        <f t="shared" si="254"/>
        <v>0</v>
      </c>
      <c r="Z5354" s="111">
        <f t="shared" si="255"/>
        <v>0</v>
      </c>
      <c r="AJ5354" s="110"/>
    </row>
    <row r="5355" spans="15:36" x14ac:dyDescent="0.2">
      <c r="O5355" s="111">
        <f t="shared" si="253"/>
        <v>0</v>
      </c>
      <c r="X5355" s="60">
        <f t="shared" si="254"/>
        <v>0</v>
      </c>
      <c r="Z5355" s="111">
        <f t="shared" si="255"/>
        <v>0</v>
      </c>
      <c r="AJ5355" s="110"/>
    </row>
    <row r="5356" spans="15:36" x14ac:dyDescent="0.2">
      <c r="O5356" s="111">
        <f t="shared" si="253"/>
        <v>0</v>
      </c>
      <c r="X5356" s="60">
        <f t="shared" si="254"/>
        <v>0</v>
      </c>
      <c r="Z5356" s="111">
        <f t="shared" si="255"/>
        <v>0</v>
      </c>
      <c r="AJ5356" s="110"/>
    </row>
    <row r="5357" spans="15:36" x14ac:dyDescent="0.2">
      <c r="O5357" s="111">
        <f t="shared" si="253"/>
        <v>0</v>
      </c>
      <c r="X5357" s="60">
        <f t="shared" si="254"/>
        <v>0</v>
      </c>
      <c r="Z5357" s="111">
        <f t="shared" si="255"/>
        <v>0</v>
      </c>
      <c r="AJ5357" s="110"/>
    </row>
    <row r="5358" spans="15:36" x14ac:dyDescent="0.2">
      <c r="O5358" s="111">
        <f t="shared" si="253"/>
        <v>0</v>
      </c>
      <c r="X5358" s="60">
        <f t="shared" si="254"/>
        <v>0</v>
      </c>
      <c r="Z5358" s="111">
        <f t="shared" si="255"/>
        <v>0</v>
      </c>
      <c r="AJ5358" s="110"/>
    </row>
    <row r="5359" spans="15:36" x14ac:dyDescent="0.2">
      <c r="O5359" s="111">
        <f t="shared" si="253"/>
        <v>0</v>
      </c>
      <c r="X5359" s="60">
        <f t="shared" si="254"/>
        <v>0</v>
      </c>
      <c r="Z5359" s="111">
        <f t="shared" si="255"/>
        <v>0</v>
      </c>
      <c r="AJ5359" s="110"/>
    </row>
    <row r="5360" spans="15:36" x14ac:dyDescent="0.2">
      <c r="O5360" s="111">
        <f t="shared" si="253"/>
        <v>0</v>
      </c>
      <c r="X5360" s="60">
        <f t="shared" si="254"/>
        <v>0</v>
      </c>
      <c r="Z5360" s="111">
        <f t="shared" si="255"/>
        <v>0</v>
      </c>
      <c r="AJ5360" s="110"/>
    </row>
    <row r="5361" spans="15:36" x14ac:dyDescent="0.2">
      <c r="O5361" s="111">
        <f t="shared" si="253"/>
        <v>0</v>
      </c>
      <c r="X5361" s="60">
        <f t="shared" si="254"/>
        <v>0</v>
      </c>
      <c r="Z5361" s="111">
        <f t="shared" si="255"/>
        <v>0</v>
      </c>
      <c r="AJ5361" s="110"/>
    </row>
    <row r="5362" spans="15:36" x14ac:dyDescent="0.2">
      <c r="O5362" s="111">
        <f t="shared" si="253"/>
        <v>0</v>
      </c>
      <c r="X5362" s="60">
        <f t="shared" si="254"/>
        <v>0</v>
      </c>
      <c r="Z5362" s="111">
        <f t="shared" si="255"/>
        <v>0</v>
      </c>
      <c r="AJ5362" s="110"/>
    </row>
    <row r="5363" spans="15:36" x14ac:dyDescent="0.2">
      <c r="O5363" s="111">
        <f t="shared" si="253"/>
        <v>0</v>
      </c>
      <c r="X5363" s="60">
        <f t="shared" si="254"/>
        <v>0</v>
      </c>
      <c r="Z5363" s="111">
        <f t="shared" si="255"/>
        <v>0</v>
      </c>
      <c r="AJ5363" s="110"/>
    </row>
    <row r="5364" spans="15:36" x14ac:dyDescent="0.2">
      <c r="O5364" s="111">
        <f t="shared" si="253"/>
        <v>0</v>
      </c>
      <c r="X5364" s="60">
        <f t="shared" si="254"/>
        <v>0</v>
      </c>
      <c r="Z5364" s="111">
        <f t="shared" si="255"/>
        <v>0</v>
      </c>
      <c r="AJ5364" s="110"/>
    </row>
    <row r="5365" spans="15:36" x14ac:dyDescent="0.2">
      <c r="O5365" s="111">
        <f t="shared" si="253"/>
        <v>0</v>
      </c>
      <c r="X5365" s="60">
        <f t="shared" si="254"/>
        <v>0</v>
      </c>
      <c r="Z5365" s="111">
        <f t="shared" si="255"/>
        <v>0</v>
      </c>
      <c r="AJ5365" s="110"/>
    </row>
    <row r="5366" spans="15:36" x14ac:dyDescent="0.2">
      <c r="O5366" s="111">
        <f t="shared" si="253"/>
        <v>0</v>
      </c>
      <c r="X5366" s="60">
        <f t="shared" si="254"/>
        <v>0</v>
      </c>
      <c r="Z5366" s="111">
        <f t="shared" si="255"/>
        <v>0</v>
      </c>
      <c r="AJ5366" s="110"/>
    </row>
    <row r="5367" spans="15:36" x14ac:dyDescent="0.2">
      <c r="O5367" s="111">
        <f t="shared" si="253"/>
        <v>0</v>
      </c>
      <c r="X5367" s="60">
        <f t="shared" si="254"/>
        <v>0</v>
      </c>
      <c r="Z5367" s="111">
        <f t="shared" si="255"/>
        <v>0</v>
      </c>
      <c r="AJ5367" s="110"/>
    </row>
    <row r="5368" spans="15:36" x14ac:dyDescent="0.2">
      <c r="O5368" s="111">
        <f t="shared" si="253"/>
        <v>0</v>
      </c>
      <c r="X5368" s="60">
        <f t="shared" si="254"/>
        <v>0</v>
      </c>
      <c r="Z5368" s="111">
        <f t="shared" si="255"/>
        <v>0</v>
      </c>
      <c r="AJ5368" s="110"/>
    </row>
    <row r="5369" spans="15:36" x14ac:dyDescent="0.2">
      <c r="O5369" s="111">
        <f t="shared" si="253"/>
        <v>0</v>
      </c>
      <c r="X5369" s="60">
        <f t="shared" si="254"/>
        <v>0</v>
      </c>
      <c r="Z5369" s="111">
        <f t="shared" si="255"/>
        <v>0</v>
      </c>
      <c r="AJ5369" s="110"/>
    </row>
    <row r="5370" spans="15:36" x14ac:dyDescent="0.2">
      <c r="O5370" s="111">
        <f t="shared" si="253"/>
        <v>0</v>
      </c>
      <c r="X5370" s="60">
        <f t="shared" si="254"/>
        <v>0</v>
      </c>
      <c r="Z5370" s="111">
        <f t="shared" si="255"/>
        <v>0</v>
      </c>
      <c r="AJ5370" s="110"/>
    </row>
    <row r="5371" spans="15:36" x14ac:dyDescent="0.2">
      <c r="O5371" s="111">
        <f t="shared" si="253"/>
        <v>0</v>
      </c>
      <c r="X5371" s="60">
        <f t="shared" si="254"/>
        <v>0</v>
      </c>
      <c r="Z5371" s="111">
        <f t="shared" si="255"/>
        <v>0</v>
      </c>
      <c r="AJ5371" s="110"/>
    </row>
    <row r="5372" spans="15:36" x14ac:dyDescent="0.2">
      <c r="O5372" s="111">
        <f t="shared" si="253"/>
        <v>0</v>
      </c>
      <c r="X5372" s="60">
        <f t="shared" si="254"/>
        <v>0</v>
      </c>
      <c r="Z5372" s="111">
        <f t="shared" si="255"/>
        <v>0</v>
      </c>
      <c r="AJ5372" s="110"/>
    </row>
    <row r="5373" spans="15:36" x14ac:dyDescent="0.2">
      <c r="O5373" s="111">
        <f t="shared" si="253"/>
        <v>0</v>
      </c>
      <c r="X5373" s="60">
        <f t="shared" si="254"/>
        <v>0</v>
      </c>
      <c r="Z5373" s="111">
        <f t="shared" si="255"/>
        <v>0</v>
      </c>
      <c r="AJ5373" s="110"/>
    </row>
    <row r="5374" spans="15:36" x14ac:dyDescent="0.2">
      <c r="O5374" s="111">
        <f t="shared" si="253"/>
        <v>0</v>
      </c>
      <c r="X5374" s="60">
        <f t="shared" si="254"/>
        <v>0</v>
      </c>
      <c r="Z5374" s="111">
        <f t="shared" si="255"/>
        <v>0</v>
      </c>
      <c r="AJ5374" s="110"/>
    </row>
    <row r="5375" spans="15:36" x14ac:dyDescent="0.2">
      <c r="O5375" s="111">
        <f t="shared" si="253"/>
        <v>0</v>
      </c>
      <c r="X5375" s="60">
        <f t="shared" si="254"/>
        <v>0</v>
      </c>
      <c r="Z5375" s="111">
        <f t="shared" si="255"/>
        <v>0</v>
      </c>
      <c r="AJ5375" s="110"/>
    </row>
    <row r="5376" spans="15:36" x14ac:dyDescent="0.2">
      <c r="O5376" s="111">
        <f t="shared" si="253"/>
        <v>0</v>
      </c>
      <c r="X5376" s="60">
        <f t="shared" si="254"/>
        <v>0</v>
      </c>
      <c r="Z5376" s="111">
        <f t="shared" si="255"/>
        <v>0</v>
      </c>
      <c r="AJ5376" s="110"/>
    </row>
    <row r="5377" spans="15:36" x14ac:dyDescent="0.2">
      <c r="O5377" s="111">
        <f t="shared" si="253"/>
        <v>0</v>
      </c>
      <c r="X5377" s="60">
        <f t="shared" si="254"/>
        <v>0</v>
      </c>
      <c r="Z5377" s="111">
        <f t="shared" si="255"/>
        <v>0</v>
      </c>
      <c r="AJ5377" s="110"/>
    </row>
    <row r="5378" spans="15:36" x14ac:dyDescent="0.2">
      <c r="O5378" s="111">
        <f t="shared" si="253"/>
        <v>0</v>
      </c>
      <c r="X5378" s="60">
        <f t="shared" si="254"/>
        <v>0</v>
      </c>
      <c r="Z5378" s="111">
        <f t="shared" si="255"/>
        <v>0</v>
      </c>
      <c r="AJ5378" s="110"/>
    </row>
    <row r="5379" spans="15:36" x14ac:dyDescent="0.2">
      <c r="O5379" s="111">
        <f t="shared" ref="O5379:O5442" si="256">(J5379+K5379)-L5379+M5379-N5379</f>
        <v>0</v>
      </c>
      <c r="X5379" s="60">
        <f t="shared" si="254"/>
        <v>0</v>
      </c>
      <c r="Z5379" s="111">
        <f t="shared" si="255"/>
        <v>0</v>
      </c>
      <c r="AJ5379" s="110"/>
    </row>
    <row r="5380" spans="15:36" x14ac:dyDescent="0.2">
      <c r="O5380" s="111">
        <f t="shared" si="256"/>
        <v>0</v>
      </c>
      <c r="X5380" s="60">
        <f t="shared" ref="X5380:X5443" si="257">W5380*U5380</f>
        <v>0</v>
      </c>
      <c r="Z5380" s="111">
        <f t="shared" ref="Z5380:Z5443" si="258">Y5380*U5380</f>
        <v>0</v>
      </c>
      <c r="AJ5380" s="110"/>
    </row>
    <row r="5381" spans="15:36" x14ac:dyDescent="0.2">
      <c r="O5381" s="111">
        <f t="shared" si="256"/>
        <v>0</v>
      </c>
      <c r="X5381" s="60">
        <f t="shared" si="257"/>
        <v>0</v>
      </c>
      <c r="Z5381" s="111">
        <f t="shared" si="258"/>
        <v>0</v>
      </c>
      <c r="AJ5381" s="110"/>
    </row>
    <row r="5382" spans="15:36" x14ac:dyDescent="0.2">
      <c r="O5382" s="111">
        <f t="shared" si="256"/>
        <v>0</v>
      </c>
      <c r="X5382" s="60">
        <f t="shared" si="257"/>
        <v>0</v>
      </c>
      <c r="Z5382" s="111">
        <f t="shared" si="258"/>
        <v>0</v>
      </c>
      <c r="AJ5382" s="110"/>
    </row>
    <row r="5383" spans="15:36" x14ac:dyDescent="0.2">
      <c r="O5383" s="111">
        <f t="shared" si="256"/>
        <v>0</v>
      </c>
      <c r="X5383" s="60">
        <f t="shared" si="257"/>
        <v>0</v>
      </c>
      <c r="Z5383" s="111">
        <f t="shared" si="258"/>
        <v>0</v>
      </c>
      <c r="AJ5383" s="110"/>
    </row>
    <row r="5384" spans="15:36" x14ac:dyDescent="0.2">
      <c r="O5384" s="111">
        <f t="shared" si="256"/>
        <v>0</v>
      </c>
      <c r="X5384" s="60">
        <f t="shared" si="257"/>
        <v>0</v>
      </c>
      <c r="Z5384" s="111">
        <f t="shared" si="258"/>
        <v>0</v>
      </c>
      <c r="AJ5384" s="110"/>
    </row>
    <row r="5385" spans="15:36" x14ac:dyDescent="0.2">
      <c r="O5385" s="111">
        <f t="shared" si="256"/>
        <v>0</v>
      </c>
      <c r="X5385" s="60">
        <f t="shared" si="257"/>
        <v>0</v>
      </c>
      <c r="Z5385" s="111">
        <f t="shared" si="258"/>
        <v>0</v>
      </c>
      <c r="AJ5385" s="110"/>
    </row>
    <row r="5386" spans="15:36" x14ac:dyDescent="0.2">
      <c r="O5386" s="111">
        <f t="shared" si="256"/>
        <v>0</v>
      </c>
      <c r="X5386" s="60">
        <f t="shared" si="257"/>
        <v>0</v>
      </c>
      <c r="Z5386" s="111">
        <f t="shared" si="258"/>
        <v>0</v>
      </c>
      <c r="AJ5386" s="110"/>
    </row>
    <row r="5387" spans="15:36" x14ac:dyDescent="0.2">
      <c r="O5387" s="111">
        <f t="shared" si="256"/>
        <v>0</v>
      </c>
      <c r="X5387" s="60">
        <f t="shared" si="257"/>
        <v>0</v>
      </c>
      <c r="Z5387" s="111">
        <f t="shared" si="258"/>
        <v>0</v>
      </c>
      <c r="AJ5387" s="110"/>
    </row>
    <row r="5388" spans="15:36" x14ac:dyDescent="0.2">
      <c r="O5388" s="111">
        <f t="shared" si="256"/>
        <v>0</v>
      </c>
      <c r="X5388" s="60">
        <f t="shared" si="257"/>
        <v>0</v>
      </c>
      <c r="Z5388" s="111">
        <f t="shared" si="258"/>
        <v>0</v>
      </c>
      <c r="AJ5388" s="110"/>
    </row>
    <row r="5389" spans="15:36" x14ac:dyDescent="0.2">
      <c r="O5389" s="111">
        <f t="shared" si="256"/>
        <v>0</v>
      </c>
      <c r="X5389" s="60">
        <f t="shared" si="257"/>
        <v>0</v>
      </c>
      <c r="Z5389" s="111">
        <f t="shared" si="258"/>
        <v>0</v>
      </c>
      <c r="AJ5389" s="110"/>
    </row>
    <row r="5390" spans="15:36" x14ac:dyDescent="0.2">
      <c r="O5390" s="111">
        <f t="shared" si="256"/>
        <v>0</v>
      </c>
      <c r="X5390" s="60">
        <f t="shared" si="257"/>
        <v>0</v>
      </c>
      <c r="Z5390" s="111">
        <f t="shared" si="258"/>
        <v>0</v>
      </c>
      <c r="AJ5390" s="110"/>
    </row>
    <row r="5391" spans="15:36" x14ac:dyDescent="0.2">
      <c r="O5391" s="111">
        <f t="shared" si="256"/>
        <v>0</v>
      </c>
      <c r="X5391" s="60">
        <f t="shared" si="257"/>
        <v>0</v>
      </c>
      <c r="Z5391" s="111">
        <f t="shared" si="258"/>
        <v>0</v>
      </c>
      <c r="AJ5391" s="110"/>
    </row>
    <row r="5392" spans="15:36" x14ac:dyDescent="0.2">
      <c r="O5392" s="111">
        <f t="shared" si="256"/>
        <v>0</v>
      </c>
      <c r="X5392" s="60">
        <f t="shared" si="257"/>
        <v>0</v>
      </c>
      <c r="Z5392" s="111">
        <f t="shared" si="258"/>
        <v>0</v>
      </c>
      <c r="AJ5392" s="110"/>
    </row>
    <row r="5393" spans="15:36" x14ac:dyDescent="0.2">
      <c r="O5393" s="111">
        <f t="shared" si="256"/>
        <v>0</v>
      </c>
      <c r="X5393" s="60">
        <f t="shared" si="257"/>
        <v>0</v>
      </c>
      <c r="Z5393" s="111">
        <f t="shared" si="258"/>
        <v>0</v>
      </c>
      <c r="AJ5393" s="110"/>
    </row>
    <row r="5394" spans="15:36" x14ac:dyDescent="0.2">
      <c r="O5394" s="111">
        <f t="shared" si="256"/>
        <v>0</v>
      </c>
      <c r="X5394" s="60">
        <f t="shared" si="257"/>
        <v>0</v>
      </c>
      <c r="Z5394" s="111">
        <f t="shared" si="258"/>
        <v>0</v>
      </c>
      <c r="AJ5394" s="110"/>
    </row>
    <row r="5395" spans="15:36" x14ac:dyDescent="0.2">
      <c r="O5395" s="111">
        <f t="shared" si="256"/>
        <v>0</v>
      </c>
      <c r="X5395" s="60">
        <f t="shared" si="257"/>
        <v>0</v>
      </c>
      <c r="Z5395" s="111">
        <f t="shared" si="258"/>
        <v>0</v>
      </c>
      <c r="AJ5395" s="110"/>
    </row>
    <row r="5396" spans="15:36" x14ac:dyDescent="0.2">
      <c r="O5396" s="111">
        <f t="shared" si="256"/>
        <v>0</v>
      </c>
      <c r="X5396" s="60">
        <f t="shared" si="257"/>
        <v>0</v>
      </c>
      <c r="Z5396" s="111">
        <f t="shared" si="258"/>
        <v>0</v>
      </c>
      <c r="AJ5396" s="110"/>
    </row>
    <row r="5397" spans="15:36" x14ac:dyDescent="0.2">
      <c r="O5397" s="111">
        <f t="shared" si="256"/>
        <v>0</v>
      </c>
      <c r="X5397" s="60">
        <f t="shared" si="257"/>
        <v>0</v>
      </c>
      <c r="Z5397" s="111">
        <f t="shared" si="258"/>
        <v>0</v>
      </c>
      <c r="AJ5397" s="110"/>
    </row>
    <row r="5398" spans="15:36" x14ac:dyDescent="0.2">
      <c r="O5398" s="111">
        <f t="shared" si="256"/>
        <v>0</v>
      </c>
      <c r="X5398" s="60">
        <f t="shared" si="257"/>
        <v>0</v>
      </c>
      <c r="Z5398" s="111">
        <f t="shared" si="258"/>
        <v>0</v>
      </c>
      <c r="AJ5398" s="110"/>
    </row>
    <row r="5399" spans="15:36" x14ac:dyDescent="0.2">
      <c r="O5399" s="111">
        <f t="shared" si="256"/>
        <v>0</v>
      </c>
      <c r="X5399" s="60">
        <f t="shared" si="257"/>
        <v>0</v>
      </c>
      <c r="Z5399" s="111">
        <f t="shared" si="258"/>
        <v>0</v>
      </c>
      <c r="AJ5399" s="110"/>
    </row>
    <row r="5400" spans="15:36" x14ac:dyDescent="0.2">
      <c r="O5400" s="111">
        <f t="shared" si="256"/>
        <v>0</v>
      </c>
      <c r="X5400" s="60">
        <f t="shared" si="257"/>
        <v>0</v>
      </c>
      <c r="Z5400" s="111">
        <f t="shared" si="258"/>
        <v>0</v>
      </c>
      <c r="AJ5400" s="110"/>
    </row>
    <row r="5401" spans="15:36" x14ac:dyDescent="0.2">
      <c r="O5401" s="111">
        <f t="shared" si="256"/>
        <v>0</v>
      </c>
      <c r="X5401" s="60">
        <f t="shared" si="257"/>
        <v>0</v>
      </c>
      <c r="Z5401" s="111">
        <f t="shared" si="258"/>
        <v>0</v>
      </c>
      <c r="AJ5401" s="110"/>
    </row>
    <row r="5402" spans="15:36" x14ac:dyDescent="0.2">
      <c r="O5402" s="111">
        <f t="shared" si="256"/>
        <v>0</v>
      </c>
      <c r="X5402" s="60">
        <f t="shared" si="257"/>
        <v>0</v>
      </c>
      <c r="Z5402" s="111">
        <f t="shared" si="258"/>
        <v>0</v>
      </c>
      <c r="AJ5402" s="110"/>
    </row>
    <row r="5403" spans="15:36" x14ac:dyDescent="0.2">
      <c r="O5403" s="111">
        <f t="shared" si="256"/>
        <v>0</v>
      </c>
      <c r="X5403" s="60">
        <f t="shared" si="257"/>
        <v>0</v>
      </c>
      <c r="Z5403" s="111">
        <f t="shared" si="258"/>
        <v>0</v>
      </c>
      <c r="AJ5403" s="110"/>
    </row>
    <row r="5404" spans="15:36" x14ac:dyDescent="0.2">
      <c r="O5404" s="111">
        <f t="shared" si="256"/>
        <v>0</v>
      </c>
      <c r="X5404" s="60">
        <f t="shared" si="257"/>
        <v>0</v>
      </c>
      <c r="Z5404" s="111">
        <f t="shared" si="258"/>
        <v>0</v>
      </c>
      <c r="AJ5404" s="110"/>
    </row>
    <row r="5405" spans="15:36" x14ac:dyDescent="0.2">
      <c r="O5405" s="111">
        <f t="shared" si="256"/>
        <v>0</v>
      </c>
      <c r="X5405" s="60">
        <f t="shared" si="257"/>
        <v>0</v>
      </c>
      <c r="Z5405" s="111">
        <f t="shared" si="258"/>
        <v>0</v>
      </c>
      <c r="AJ5405" s="110"/>
    </row>
    <row r="5406" spans="15:36" x14ac:dyDescent="0.2">
      <c r="O5406" s="111">
        <f t="shared" si="256"/>
        <v>0</v>
      </c>
      <c r="X5406" s="60">
        <f t="shared" si="257"/>
        <v>0</v>
      </c>
      <c r="Z5406" s="111">
        <f t="shared" si="258"/>
        <v>0</v>
      </c>
      <c r="AJ5406" s="110"/>
    </row>
    <row r="5407" spans="15:36" x14ac:dyDescent="0.2">
      <c r="O5407" s="111">
        <f t="shared" si="256"/>
        <v>0</v>
      </c>
      <c r="X5407" s="60">
        <f t="shared" si="257"/>
        <v>0</v>
      </c>
      <c r="Z5407" s="111">
        <f t="shared" si="258"/>
        <v>0</v>
      </c>
      <c r="AJ5407" s="110"/>
    </row>
    <row r="5408" spans="15:36" x14ac:dyDescent="0.2">
      <c r="O5408" s="111">
        <f t="shared" si="256"/>
        <v>0</v>
      </c>
      <c r="X5408" s="60">
        <f t="shared" si="257"/>
        <v>0</v>
      </c>
      <c r="Z5408" s="111">
        <f t="shared" si="258"/>
        <v>0</v>
      </c>
      <c r="AJ5408" s="110"/>
    </row>
    <row r="5409" spans="15:36" x14ac:dyDescent="0.2">
      <c r="O5409" s="111">
        <f t="shared" si="256"/>
        <v>0</v>
      </c>
      <c r="X5409" s="60">
        <f t="shared" si="257"/>
        <v>0</v>
      </c>
      <c r="Z5409" s="111">
        <f t="shared" si="258"/>
        <v>0</v>
      </c>
      <c r="AJ5409" s="110"/>
    </row>
    <row r="5410" spans="15:36" x14ac:dyDescent="0.2">
      <c r="O5410" s="111">
        <f t="shared" si="256"/>
        <v>0</v>
      </c>
      <c r="X5410" s="60">
        <f t="shared" si="257"/>
        <v>0</v>
      </c>
      <c r="Z5410" s="111">
        <f t="shared" si="258"/>
        <v>0</v>
      </c>
      <c r="AJ5410" s="110"/>
    </row>
    <row r="5411" spans="15:36" x14ac:dyDescent="0.2">
      <c r="O5411" s="111">
        <f t="shared" si="256"/>
        <v>0</v>
      </c>
      <c r="X5411" s="60">
        <f t="shared" si="257"/>
        <v>0</v>
      </c>
      <c r="Z5411" s="111">
        <f t="shared" si="258"/>
        <v>0</v>
      </c>
      <c r="AJ5411" s="110"/>
    </row>
    <row r="5412" spans="15:36" x14ac:dyDescent="0.2">
      <c r="O5412" s="111">
        <f t="shared" si="256"/>
        <v>0</v>
      </c>
      <c r="X5412" s="60">
        <f t="shared" si="257"/>
        <v>0</v>
      </c>
      <c r="Z5412" s="111">
        <f t="shared" si="258"/>
        <v>0</v>
      </c>
      <c r="AJ5412" s="110"/>
    </row>
    <row r="5413" spans="15:36" x14ac:dyDescent="0.2">
      <c r="O5413" s="111">
        <f t="shared" si="256"/>
        <v>0</v>
      </c>
      <c r="X5413" s="60">
        <f t="shared" si="257"/>
        <v>0</v>
      </c>
      <c r="Z5413" s="111">
        <f t="shared" si="258"/>
        <v>0</v>
      </c>
      <c r="AJ5413" s="110"/>
    </row>
    <row r="5414" spans="15:36" x14ac:dyDescent="0.2">
      <c r="O5414" s="111">
        <f t="shared" si="256"/>
        <v>0</v>
      </c>
      <c r="X5414" s="60">
        <f t="shared" si="257"/>
        <v>0</v>
      </c>
      <c r="Z5414" s="111">
        <f t="shared" si="258"/>
        <v>0</v>
      </c>
      <c r="AJ5414" s="110"/>
    </row>
    <row r="5415" spans="15:36" x14ac:dyDescent="0.2">
      <c r="O5415" s="111">
        <f t="shared" si="256"/>
        <v>0</v>
      </c>
      <c r="X5415" s="60">
        <f t="shared" si="257"/>
        <v>0</v>
      </c>
      <c r="Z5415" s="111">
        <f t="shared" si="258"/>
        <v>0</v>
      </c>
      <c r="AJ5415" s="110"/>
    </row>
    <row r="5416" spans="15:36" x14ac:dyDescent="0.2">
      <c r="O5416" s="111">
        <f t="shared" si="256"/>
        <v>0</v>
      </c>
      <c r="X5416" s="60">
        <f t="shared" si="257"/>
        <v>0</v>
      </c>
      <c r="Z5416" s="111">
        <f t="shared" si="258"/>
        <v>0</v>
      </c>
      <c r="AJ5416" s="110"/>
    </row>
    <row r="5417" spans="15:36" x14ac:dyDescent="0.2">
      <c r="O5417" s="111">
        <f t="shared" si="256"/>
        <v>0</v>
      </c>
      <c r="X5417" s="60">
        <f t="shared" si="257"/>
        <v>0</v>
      </c>
      <c r="Z5417" s="111">
        <f t="shared" si="258"/>
        <v>0</v>
      </c>
      <c r="AJ5417" s="110"/>
    </row>
    <row r="5418" spans="15:36" x14ac:dyDescent="0.2">
      <c r="O5418" s="111">
        <f t="shared" si="256"/>
        <v>0</v>
      </c>
      <c r="X5418" s="60">
        <f t="shared" si="257"/>
        <v>0</v>
      </c>
      <c r="Z5418" s="111">
        <f t="shared" si="258"/>
        <v>0</v>
      </c>
      <c r="AJ5418" s="110"/>
    </row>
    <row r="5419" spans="15:36" x14ac:dyDescent="0.2">
      <c r="O5419" s="111">
        <f t="shared" si="256"/>
        <v>0</v>
      </c>
      <c r="X5419" s="60">
        <f t="shared" si="257"/>
        <v>0</v>
      </c>
      <c r="Z5419" s="111">
        <f t="shared" si="258"/>
        <v>0</v>
      </c>
      <c r="AJ5419" s="110"/>
    </row>
    <row r="5420" spans="15:36" x14ac:dyDescent="0.2">
      <c r="O5420" s="111">
        <f t="shared" si="256"/>
        <v>0</v>
      </c>
      <c r="X5420" s="60">
        <f t="shared" si="257"/>
        <v>0</v>
      </c>
      <c r="Z5420" s="111">
        <f t="shared" si="258"/>
        <v>0</v>
      </c>
      <c r="AJ5420" s="110"/>
    </row>
    <row r="5421" spans="15:36" x14ac:dyDescent="0.2">
      <c r="O5421" s="111">
        <f t="shared" si="256"/>
        <v>0</v>
      </c>
      <c r="X5421" s="60">
        <f t="shared" si="257"/>
        <v>0</v>
      </c>
      <c r="Z5421" s="111">
        <f t="shared" si="258"/>
        <v>0</v>
      </c>
      <c r="AJ5421" s="110"/>
    </row>
    <row r="5422" spans="15:36" x14ac:dyDescent="0.2">
      <c r="O5422" s="111">
        <f t="shared" si="256"/>
        <v>0</v>
      </c>
      <c r="X5422" s="60">
        <f t="shared" si="257"/>
        <v>0</v>
      </c>
      <c r="Z5422" s="111">
        <f t="shared" si="258"/>
        <v>0</v>
      </c>
      <c r="AJ5422" s="110"/>
    </row>
    <row r="5423" spans="15:36" x14ac:dyDescent="0.2">
      <c r="O5423" s="111">
        <f t="shared" si="256"/>
        <v>0</v>
      </c>
      <c r="X5423" s="60">
        <f t="shared" si="257"/>
        <v>0</v>
      </c>
      <c r="Z5423" s="111">
        <f t="shared" si="258"/>
        <v>0</v>
      </c>
      <c r="AJ5423" s="110"/>
    </row>
    <row r="5424" spans="15:36" x14ac:dyDescent="0.2">
      <c r="O5424" s="111">
        <f t="shared" si="256"/>
        <v>0</v>
      </c>
      <c r="X5424" s="60">
        <f t="shared" si="257"/>
        <v>0</v>
      </c>
      <c r="Z5424" s="111">
        <f t="shared" si="258"/>
        <v>0</v>
      </c>
      <c r="AJ5424" s="110"/>
    </row>
    <row r="5425" spans="15:36" x14ac:dyDescent="0.2">
      <c r="O5425" s="111">
        <f t="shared" si="256"/>
        <v>0</v>
      </c>
      <c r="X5425" s="60">
        <f t="shared" si="257"/>
        <v>0</v>
      </c>
      <c r="Z5425" s="111">
        <f t="shared" si="258"/>
        <v>0</v>
      </c>
      <c r="AJ5425" s="110"/>
    </row>
    <row r="5426" spans="15:36" x14ac:dyDescent="0.2">
      <c r="O5426" s="111">
        <f t="shared" si="256"/>
        <v>0</v>
      </c>
      <c r="X5426" s="60">
        <f t="shared" si="257"/>
        <v>0</v>
      </c>
      <c r="Z5426" s="111">
        <f t="shared" si="258"/>
        <v>0</v>
      </c>
      <c r="AJ5426" s="110"/>
    </row>
    <row r="5427" spans="15:36" x14ac:dyDescent="0.2">
      <c r="O5427" s="111">
        <f t="shared" si="256"/>
        <v>0</v>
      </c>
      <c r="X5427" s="60">
        <f t="shared" si="257"/>
        <v>0</v>
      </c>
      <c r="Z5427" s="111">
        <f t="shared" si="258"/>
        <v>0</v>
      </c>
      <c r="AJ5427" s="110"/>
    </row>
    <row r="5428" spans="15:36" x14ac:dyDescent="0.2">
      <c r="O5428" s="111">
        <f t="shared" si="256"/>
        <v>0</v>
      </c>
      <c r="X5428" s="60">
        <f t="shared" si="257"/>
        <v>0</v>
      </c>
      <c r="Z5428" s="111">
        <f t="shared" si="258"/>
        <v>0</v>
      </c>
      <c r="AJ5428" s="110"/>
    </row>
    <row r="5429" spans="15:36" x14ac:dyDescent="0.2">
      <c r="O5429" s="111">
        <f t="shared" si="256"/>
        <v>0</v>
      </c>
      <c r="X5429" s="60">
        <f t="shared" si="257"/>
        <v>0</v>
      </c>
      <c r="Z5429" s="111">
        <f t="shared" si="258"/>
        <v>0</v>
      </c>
      <c r="AJ5429" s="110"/>
    </row>
    <row r="5430" spans="15:36" x14ac:dyDescent="0.2">
      <c r="O5430" s="111">
        <f t="shared" si="256"/>
        <v>0</v>
      </c>
      <c r="X5430" s="60">
        <f t="shared" si="257"/>
        <v>0</v>
      </c>
      <c r="Z5430" s="111">
        <f t="shared" si="258"/>
        <v>0</v>
      </c>
      <c r="AJ5430" s="110"/>
    </row>
    <row r="5431" spans="15:36" x14ac:dyDescent="0.2">
      <c r="O5431" s="111">
        <f t="shared" si="256"/>
        <v>0</v>
      </c>
      <c r="X5431" s="60">
        <f t="shared" si="257"/>
        <v>0</v>
      </c>
      <c r="Z5431" s="111">
        <f t="shared" si="258"/>
        <v>0</v>
      </c>
      <c r="AJ5431" s="110"/>
    </row>
    <row r="5432" spans="15:36" x14ac:dyDescent="0.2">
      <c r="O5432" s="111">
        <f t="shared" si="256"/>
        <v>0</v>
      </c>
      <c r="X5432" s="60">
        <f t="shared" si="257"/>
        <v>0</v>
      </c>
      <c r="Z5432" s="111">
        <f t="shared" si="258"/>
        <v>0</v>
      </c>
      <c r="AJ5432" s="110"/>
    </row>
    <row r="5433" spans="15:36" x14ac:dyDescent="0.2">
      <c r="O5433" s="111">
        <f t="shared" si="256"/>
        <v>0</v>
      </c>
      <c r="X5433" s="60">
        <f t="shared" si="257"/>
        <v>0</v>
      </c>
      <c r="Z5433" s="111">
        <f t="shared" si="258"/>
        <v>0</v>
      </c>
      <c r="AJ5433" s="110"/>
    </row>
    <row r="5434" spans="15:36" x14ac:dyDescent="0.2">
      <c r="O5434" s="111">
        <f t="shared" si="256"/>
        <v>0</v>
      </c>
      <c r="X5434" s="60">
        <f t="shared" si="257"/>
        <v>0</v>
      </c>
      <c r="Z5434" s="111">
        <f t="shared" si="258"/>
        <v>0</v>
      </c>
      <c r="AJ5434" s="110"/>
    </row>
    <row r="5435" spans="15:36" x14ac:dyDescent="0.2">
      <c r="O5435" s="111">
        <f t="shared" si="256"/>
        <v>0</v>
      </c>
      <c r="X5435" s="60">
        <f t="shared" si="257"/>
        <v>0</v>
      </c>
      <c r="Z5435" s="111">
        <f t="shared" si="258"/>
        <v>0</v>
      </c>
      <c r="AJ5435" s="110"/>
    </row>
    <row r="5436" spans="15:36" x14ac:dyDescent="0.2">
      <c r="O5436" s="111">
        <f t="shared" si="256"/>
        <v>0</v>
      </c>
      <c r="X5436" s="60">
        <f t="shared" si="257"/>
        <v>0</v>
      </c>
      <c r="Z5436" s="111">
        <f t="shared" si="258"/>
        <v>0</v>
      </c>
      <c r="AJ5436" s="110"/>
    </row>
    <row r="5437" spans="15:36" x14ac:dyDescent="0.2">
      <c r="O5437" s="111">
        <f t="shared" si="256"/>
        <v>0</v>
      </c>
      <c r="X5437" s="60">
        <f t="shared" si="257"/>
        <v>0</v>
      </c>
      <c r="Z5437" s="111">
        <f t="shared" si="258"/>
        <v>0</v>
      </c>
      <c r="AJ5437" s="110"/>
    </row>
    <row r="5438" spans="15:36" x14ac:dyDescent="0.2">
      <c r="O5438" s="111">
        <f t="shared" si="256"/>
        <v>0</v>
      </c>
      <c r="X5438" s="60">
        <f t="shared" si="257"/>
        <v>0</v>
      </c>
      <c r="Z5438" s="111">
        <f t="shared" si="258"/>
        <v>0</v>
      </c>
      <c r="AJ5438" s="110"/>
    </row>
    <row r="5439" spans="15:36" x14ac:dyDescent="0.2">
      <c r="O5439" s="111">
        <f t="shared" si="256"/>
        <v>0</v>
      </c>
      <c r="X5439" s="60">
        <f t="shared" si="257"/>
        <v>0</v>
      </c>
      <c r="Z5439" s="111">
        <f t="shared" si="258"/>
        <v>0</v>
      </c>
      <c r="AJ5439" s="110"/>
    </row>
    <row r="5440" spans="15:36" x14ac:dyDescent="0.2">
      <c r="O5440" s="111">
        <f t="shared" si="256"/>
        <v>0</v>
      </c>
      <c r="X5440" s="60">
        <f t="shared" si="257"/>
        <v>0</v>
      </c>
      <c r="Z5440" s="111">
        <f t="shared" si="258"/>
        <v>0</v>
      </c>
      <c r="AJ5440" s="110"/>
    </row>
    <row r="5441" spans="15:36" x14ac:dyDescent="0.2">
      <c r="O5441" s="111">
        <f t="shared" si="256"/>
        <v>0</v>
      </c>
      <c r="X5441" s="60">
        <f t="shared" si="257"/>
        <v>0</v>
      </c>
      <c r="Z5441" s="111">
        <f t="shared" si="258"/>
        <v>0</v>
      </c>
      <c r="AJ5441" s="110"/>
    </row>
    <row r="5442" spans="15:36" x14ac:dyDescent="0.2">
      <c r="O5442" s="111">
        <f t="shared" si="256"/>
        <v>0</v>
      </c>
      <c r="X5442" s="60">
        <f t="shared" si="257"/>
        <v>0</v>
      </c>
      <c r="Z5442" s="111">
        <f t="shared" si="258"/>
        <v>0</v>
      </c>
      <c r="AJ5442" s="110"/>
    </row>
    <row r="5443" spans="15:36" x14ac:dyDescent="0.2">
      <c r="O5443" s="111">
        <f t="shared" ref="O5443:O5506" si="259">(J5443+K5443)-L5443+M5443-N5443</f>
        <v>0</v>
      </c>
      <c r="X5443" s="60">
        <f t="shared" si="257"/>
        <v>0</v>
      </c>
      <c r="Z5443" s="111">
        <f t="shared" si="258"/>
        <v>0</v>
      </c>
      <c r="AJ5443" s="110"/>
    </row>
    <row r="5444" spans="15:36" x14ac:dyDescent="0.2">
      <c r="O5444" s="111">
        <f t="shared" si="259"/>
        <v>0</v>
      </c>
      <c r="X5444" s="60">
        <f t="shared" ref="X5444:X5507" si="260">W5444*U5444</f>
        <v>0</v>
      </c>
      <c r="Z5444" s="111">
        <f t="shared" ref="Z5444:Z5507" si="261">Y5444*U5444</f>
        <v>0</v>
      </c>
      <c r="AJ5444" s="110"/>
    </row>
    <row r="5445" spans="15:36" x14ac:dyDescent="0.2">
      <c r="O5445" s="111">
        <f t="shared" si="259"/>
        <v>0</v>
      </c>
      <c r="X5445" s="60">
        <f t="shared" si="260"/>
        <v>0</v>
      </c>
      <c r="Z5445" s="111">
        <f t="shared" si="261"/>
        <v>0</v>
      </c>
      <c r="AJ5445" s="110"/>
    </row>
    <row r="5446" spans="15:36" x14ac:dyDescent="0.2">
      <c r="O5446" s="111">
        <f t="shared" si="259"/>
        <v>0</v>
      </c>
      <c r="X5446" s="60">
        <f t="shared" si="260"/>
        <v>0</v>
      </c>
      <c r="Z5446" s="111">
        <f t="shared" si="261"/>
        <v>0</v>
      </c>
      <c r="AJ5446" s="110"/>
    </row>
    <row r="5447" spans="15:36" x14ac:dyDescent="0.2">
      <c r="O5447" s="111">
        <f t="shared" si="259"/>
        <v>0</v>
      </c>
      <c r="X5447" s="60">
        <f t="shared" si="260"/>
        <v>0</v>
      </c>
      <c r="Z5447" s="111">
        <f t="shared" si="261"/>
        <v>0</v>
      </c>
      <c r="AJ5447" s="110"/>
    </row>
    <row r="5448" spans="15:36" x14ac:dyDescent="0.2">
      <c r="O5448" s="111">
        <f t="shared" si="259"/>
        <v>0</v>
      </c>
      <c r="X5448" s="60">
        <f t="shared" si="260"/>
        <v>0</v>
      </c>
      <c r="Z5448" s="111">
        <f t="shared" si="261"/>
        <v>0</v>
      </c>
      <c r="AJ5448" s="110"/>
    </row>
    <row r="5449" spans="15:36" x14ac:dyDescent="0.2">
      <c r="O5449" s="111">
        <f t="shared" si="259"/>
        <v>0</v>
      </c>
      <c r="X5449" s="60">
        <f t="shared" si="260"/>
        <v>0</v>
      </c>
      <c r="Z5449" s="111">
        <f t="shared" si="261"/>
        <v>0</v>
      </c>
      <c r="AJ5449" s="110"/>
    </row>
    <row r="5450" spans="15:36" x14ac:dyDescent="0.2">
      <c r="O5450" s="111">
        <f t="shared" si="259"/>
        <v>0</v>
      </c>
      <c r="X5450" s="60">
        <f t="shared" si="260"/>
        <v>0</v>
      </c>
      <c r="Z5450" s="111">
        <f t="shared" si="261"/>
        <v>0</v>
      </c>
      <c r="AJ5450" s="110"/>
    </row>
    <row r="5451" spans="15:36" x14ac:dyDescent="0.2">
      <c r="O5451" s="111">
        <f t="shared" si="259"/>
        <v>0</v>
      </c>
      <c r="X5451" s="60">
        <f t="shared" si="260"/>
        <v>0</v>
      </c>
      <c r="Z5451" s="111">
        <f t="shared" si="261"/>
        <v>0</v>
      </c>
      <c r="AJ5451" s="110"/>
    </row>
    <row r="5452" spans="15:36" x14ac:dyDescent="0.2">
      <c r="O5452" s="111">
        <f t="shared" si="259"/>
        <v>0</v>
      </c>
      <c r="X5452" s="60">
        <f t="shared" si="260"/>
        <v>0</v>
      </c>
      <c r="Z5452" s="111">
        <f t="shared" si="261"/>
        <v>0</v>
      </c>
      <c r="AJ5452" s="110"/>
    </row>
    <row r="5453" spans="15:36" x14ac:dyDescent="0.2">
      <c r="O5453" s="111">
        <f t="shared" si="259"/>
        <v>0</v>
      </c>
      <c r="X5453" s="60">
        <f t="shared" si="260"/>
        <v>0</v>
      </c>
      <c r="Z5453" s="111">
        <f t="shared" si="261"/>
        <v>0</v>
      </c>
      <c r="AJ5453" s="110"/>
    </row>
    <row r="5454" spans="15:36" x14ac:dyDescent="0.2">
      <c r="O5454" s="111">
        <f t="shared" si="259"/>
        <v>0</v>
      </c>
      <c r="X5454" s="60">
        <f t="shared" si="260"/>
        <v>0</v>
      </c>
      <c r="Z5454" s="111">
        <f t="shared" si="261"/>
        <v>0</v>
      </c>
      <c r="AJ5454" s="110"/>
    </row>
    <row r="5455" spans="15:36" x14ac:dyDescent="0.2">
      <c r="O5455" s="111">
        <f t="shared" si="259"/>
        <v>0</v>
      </c>
      <c r="X5455" s="60">
        <f t="shared" si="260"/>
        <v>0</v>
      </c>
      <c r="Z5455" s="111">
        <f t="shared" si="261"/>
        <v>0</v>
      </c>
      <c r="AJ5455" s="110"/>
    </row>
    <row r="5456" spans="15:36" x14ac:dyDescent="0.2">
      <c r="O5456" s="111">
        <f t="shared" si="259"/>
        <v>0</v>
      </c>
      <c r="X5456" s="60">
        <f t="shared" si="260"/>
        <v>0</v>
      </c>
      <c r="Z5456" s="111">
        <f t="shared" si="261"/>
        <v>0</v>
      </c>
      <c r="AJ5456" s="110"/>
    </row>
    <row r="5457" spans="15:36" x14ac:dyDescent="0.2">
      <c r="O5457" s="111">
        <f t="shared" si="259"/>
        <v>0</v>
      </c>
      <c r="X5457" s="60">
        <f t="shared" si="260"/>
        <v>0</v>
      </c>
      <c r="Z5457" s="111">
        <f t="shared" si="261"/>
        <v>0</v>
      </c>
      <c r="AJ5457" s="110"/>
    </row>
    <row r="5458" spans="15:36" x14ac:dyDescent="0.2">
      <c r="O5458" s="111">
        <f t="shared" si="259"/>
        <v>0</v>
      </c>
      <c r="X5458" s="60">
        <f t="shared" si="260"/>
        <v>0</v>
      </c>
      <c r="Z5458" s="111">
        <f t="shared" si="261"/>
        <v>0</v>
      </c>
      <c r="AJ5458" s="110"/>
    </row>
    <row r="5459" spans="15:36" x14ac:dyDescent="0.2">
      <c r="O5459" s="111">
        <f t="shared" si="259"/>
        <v>0</v>
      </c>
      <c r="X5459" s="60">
        <f t="shared" si="260"/>
        <v>0</v>
      </c>
      <c r="Z5459" s="111">
        <f t="shared" si="261"/>
        <v>0</v>
      </c>
      <c r="AJ5459" s="110"/>
    </row>
    <row r="5460" spans="15:36" x14ac:dyDescent="0.2">
      <c r="O5460" s="111">
        <f t="shared" si="259"/>
        <v>0</v>
      </c>
      <c r="X5460" s="60">
        <f t="shared" si="260"/>
        <v>0</v>
      </c>
      <c r="Z5460" s="111">
        <f t="shared" si="261"/>
        <v>0</v>
      </c>
      <c r="AJ5460" s="110"/>
    </row>
    <row r="5461" spans="15:36" x14ac:dyDescent="0.2">
      <c r="O5461" s="111">
        <f t="shared" si="259"/>
        <v>0</v>
      </c>
      <c r="X5461" s="60">
        <f t="shared" si="260"/>
        <v>0</v>
      </c>
      <c r="Z5461" s="111">
        <f t="shared" si="261"/>
        <v>0</v>
      </c>
      <c r="AJ5461" s="110"/>
    </row>
    <row r="5462" spans="15:36" x14ac:dyDescent="0.2">
      <c r="O5462" s="111">
        <f t="shared" si="259"/>
        <v>0</v>
      </c>
      <c r="X5462" s="60">
        <f t="shared" si="260"/>
        <v>0</v>
      </c>
      <c r="Z5462" s="111">
        <f t="shared" si="261"/>
        <v>0</v>
      </c>
      <c r="AJ5462" s="110"/>
    </row>
    <row r="5463" spans="15:36" x14ac:dyDescent="0.2">
      <c r="O5463" s="111">
        <f t="shared" si="259"/>
        <v>0</v>
      </c>
      <c r="X5463" s="60">
        <f t="shared" si="260"/>
        <v>0</v>
      </c>
      <c r="Z5463" s="111">
        <f t="shared" si="261"/>
        <v>0</v>
      </c>
      <c r="AJ5463" s="110"/>
    </row>
    <row r="5464" spans="15:36" x14ac:dyDescent="0.2">
      <c r="O5464" s="111">
        <f t="shared" si="259"/>
        <v>0</v>
      </c>
      <c r="X5464" s="60">
        <f t="shared" si="260"/>
        <v>0</v>
      </c>
      <c r="Z5464" s="111">
        <f t="shared" si="261"/>
        <v>0</v>
      </c>
      <c r="AJ5464" s="110"/>
    </row>
    <row r="5465" spans="15:36" x14ac:dyDescent="0.2">
      <c r="O5465" s="111">
        <f t="shared" si="259"/>
        <v>0</v>
      </c>
      <c r="X5465" s="60">
        <f t="shared" si="260"/>
        <v>0</v>
      </c>
      <c r="Z5465" s="111">
        <f t="shared" si="261"/>
        <v>0</v>
      </c>
      <c r="AJ5465" s="110"/>
    </row>
    <row r="5466" spans="15:36" x14ac:dyDescent="0.2">
      <c r="O5466" s="111">
        <f t="shared" si="259"/>
        <v>0</v>
      </c>
      <c r="X5466" s="60">
        <f t="shared" si="260"/>
        <v>0</v>
      </c>
      <c r="Z5466" s="111">
        <f t="shared" si="261"/>
        <v>0</v>
      </c>
      <c r="AJ5466" s="110"/>
    </row>
    <row r="5467" spans="15:36" x14ac:dyDescent="0.2">
      <c r="O5467" s="111">
        <f t="shared" si="259"/>
        <v>0</v>
      </c>
      <c r="X5467" s="60">
        <f t="shared" si="260"/>
        <v>0</v>
      </c>
      <c r="Z5467" s="111">
        <f t="shared" si="261"/>
        <v>0</v>
      </c>
      <c r="AJ5467" s="110"/>
    </row>
    <row r="5468" spans="15:36" x14ac:dyDescent="0.2">
      <c r="O5468" s="111">
        <f t="shared" si="259"/>
        <v>0</v>
      </c>
      <c r="X5468" s="60">
        <f t="shared" si="260"/>
        <v>0</v>
      </c>
      <c r="Z5468" s="111">
        <f t="shared" si="261"/>
        <v>0</v>
      </c>
      <c r="AJ5468" s="110"/>
    </row>
    <row r="5469" spans="15:36" x14ac:dyDescent="0.2">
      <c r="O5469" s="111">
        <f t="shared" si="259"/>
        <v>0</v>
      </c>
      <c r="X5469" s="60">
        <f t="shared" si="260"/>
        <v>0</v>
      </c>
      <c r="Z5469" s="111">
        <f t="shared" si="261"/>
        <v>0</v>
      </c>
      <c r="AJ5469" s="110"/>
    </row>
    <row r="5470" spans="15:36" x14ac:dyDescent="0.2">
      <c r="O5470" s="111">
        <f t="shared" si="259"/>
        <v>0</v>
      </c>
      <c r="X5470" s="60">
        <f t="shared" si="260"/>
        <v>0</v>
      </c>
      <c r="Z5470" s="111">
        <f t="shared" si="261"/>
        <v>0</v>
      </c>
      <c r="AJ5470" s="110"/>
    </row>
    <row r="5471" spans="15:36" x14ac:dyDescent="0.2">
      <c r="O5471" s="111">
        <f t="shared" si="259"/>
        <v>0</v>
      </c>
      <c r="X5471" s="60">
        <f t="shared" si="260"/>
        <v>0</v>
      </c>
      <c r="Z5471" s="111">
        <f t="shared" si="261"/>
        <v>0</v>
      </c>
      <c r="AJ5471" s="110"/>
    </row>
    <row r="5472" spans="15:36" x14ac:dyDescent="0.2">
      <c r="O5472" s="111">
        <f t="shared" si="259"/>
        <v>0</v>
      </c>
      <c r="X5472" s="60">
        <f t="shared" si="260"/>
        <v>0</v>
      </c>
      <c r="Z5472" s="111">
        <f t="shared" si="261"/>
        <v>0</v>
      </c>
      <c r="AJ5472" s="110"/>
    </row>
    <row r="5473" spans="15:36" x14ac:dyDescent="0.2">
      <c r="O5473" s="111">
        <f t="shared" si="259"/>
        <v>0</v>
      </c>
      <c r="X5473" s="60">
        <f t="shared" si="260"/>
        <v>0</v>
      </c>
      <c r="Z5473" s="111">
        <f t="shared" si="261"/>
        <v>0</v>
      </c>
      <c r="AJ5473" s="110"/>
    </row>
    <row r="5474" spans="15:36" x14ac:dyDescent="0.2">
      <c r="O5474" s="111">
        <f t="shared" si="259"/>
        <v>0</v>
      </c>
      <c r="X5474" s="60">
        <f t="shared" si="260"/>
        <v>0</v>
      </c>
      <c r="Z5474" s="111">
        <f t="shared" si="261"/>
        <v>0</v>
      </c>
      <c r="AJ5474" s="110"/>
    </row>
    <row r="5475" spans="15:36" x14ac:dyDescent="0.2">
      <c r="O5475" s="111">
        <f t="shared" si="259"/>
        <v>0</v>
      </c>
      <c r="X5475" s="60">
        <f t="shared" si="260"/>
        <v>0</v>
      </c>
      <c r="Z5475" s="111">
        <f t="shared" si="261"/>
        <v>0</v>
      </c>
      <c r="AJ5475" s="110"/>
    </row>
    <row r="5476" spans="15:36" x14ac:dyDescent="0.2">
      <c r="O5476" s="111">
        <f t="shared" si="259"/>
        <v>0</v>
      </c>
      <c r="X5476" s="60">
        <f t="shared" si="260"/>
        <v>0</v>
      </c>
      <c r="Z5476" s="111">
        <f t="shared" si="261"/>
        <v>0</v>
      </c>
      <c r="AJ5476" s="110"/>
    </row>
    <row r="5477" spans="15:36" x14ac:dyDescent="0.2">
      <c r="O5477" s="111">
        <f t="shared" si="259"/>
        <v>0</v>
      </c>
      <c r="X5477" s="60">
        <f t="shared" si="260"/>
        <v>0</v>
      </c>
      <c r="Z5477" s="111">
        <f t="shared" si="261"/>
        <v>0</v>
      </c>
      <c r="AJ5477" s="110"/>
    </row>
    <row r="5478" spans="15:36" x14ac:dyDescent="0.2">
      <c r="O5478" s="111">
        <f t="shared" si="259"/>
        <v>0</v>
      </c>
      <c r="X5478" s="60">
        <f t="shared" si="260"/>
        <v>0</v>
      </c>
      <c r="Z5478" s="111">
        <f t="shared" si="261"/>
        <v>0</v>
      </c>
      <c r="AJ5478" s="110"/>
    </row>
    <row r="5479" spans="15:36" x14ac:dyDescent="0.2">
      <c r="O5479" s="111">
        <f t="shared" si="259"/>
        <v>0</v>
      </c>
      <c r="X5479" s="60">
        <f t="shared" si="260"/>
        <v>0</v>
      </c>
      <c r="Z5479" s="111">
        <f t="shared" si="261"/>
        <v>0</v>
      </c>
      <c r="AJ5479" s="110"/>
    </row>
    <row r="5480" spans="15:36" x14ac:dyDescent="0.2">
      <c r="O5480" s="111">
        <f t="shared" si="259"/>
        <v>0</v>
      </c>
      <c r="X5480" s="60">
        <f t="shared" si="260"/>
        <v>0</v>
      </c>
      <c r="Z5480" s="111">
        <f t="shared" si="261"/>
        <v>0</v>
      </c>
      <c r="AJ5480" s="110"/>
    </row>
    <row r="5481" spans="15:36" x14ac:dyDescent="0.2">
      <c r="O5481" s="111">
        <f t="shared" si="259"/>
        <v>0</v>
      </c>
      <c r="X5481" s="60">
        <f t="shared" si="260"/>
        <v>0</v>
      </c>
      <c r="Z5481" s="111">
        <f t="shared" si="261"/>
        <v>0</v>
      </c>
      <c r="AJ5481" s="110"/>
    </row>
    <row r="5482" spans="15:36" x14ac:dyDescent="0.2">
      <c r="O5482" s="111">
        <f t="shared" si="259"/>
        <v>0</v>
      </c>
      <c r="X5482" s="60">
        <f t="shared" si="260"/>
        <v>0</v>
      </c>
      <c r="Z5482" s="111">
        <f t="shared" si="261"/>
        <v>0</v>
      </c>
      <c r="AJ5482" s="110"/>
    </row>
    <row r="5483" spans="15:36" x14ac:dyDescent="0.2">
      <c r="O5483" s="111">
        <f t="shared" si="259"/>
        <v>0</v>
      </c>
      <c r="X5483" s="60">
        <f t="shared" si="260"/>
        <v>0</v>
      </c>
      <c r="Z5483" s="111">
        <f t="shared" si="261"/>
        <v>0</v>
      </c>
      <c r="AJ5483" s="110"/>
    </row>
    <row r="5484" spans="15:36" x14ac:dyDescent="0.2">
      <c r="O5484" s="111">
        <f t="shared" si="259"/>
        <v>0</v>
      </c>
      <c r="X5484" s="60">
        <f t="shared" si="260"/>
        <v>0</v>
      </c>
      <c r="Z5484" s="111">
        <f t="shared" si="261"/>
        <v>0</v>
      </c>
      <c r="AJ5484" s="110"/>
    </row>
    <row r="5485" spans="15:36" x14ac:dyDescent="0.2">
      <c r="O5485" s="111">
        <f t="shared" si="259"/>
        <v>0</v>
      </c>
      <c r="X5485" s="60">
        <f t="shared" si="260"/>
        <v>0</v>
      </c>
      <c r="Z5485" s="111">
        <f t="shared" si="261"/>
        <v>0</v>
      </c>
      <c r="AJ5485" s="110"/>
    </row>
    <row r="5486" spans="15:36" x14ac:dyDescent="0.2">
      <c r="O5486" s="111">
        <f t="shared" si="259"/>
        <v>0</v>
      </c>
      <c r="X5486" s="60">
        <f t="shared" si="260"/>
        <v>0</v>
      </c>
      <c r="Z5486" s="111">
        <f t="shared" si="261"/>
        <v>0</v>
      </c>
      <c r="AJ5486" s="110"/>
    </row>
    <row r="5487" spans="15:36" x14ac:dyDescent="0.2">
      <c r="O5487" s="111">
        <f t="shared" si="259"/>
        <v>0</v>
      </c>
      <c r="X5487" s="60">
        <f t="shared" si="260"/>
        <v>0</v>
      </c>
      <c r="Z5487" s="111">
        <f t="shared" si="261"/>
        <v>0</v>
      </c>
      <c r="AJ5487" s="110"/>
    </row>
    <row r="5488" spans="15:36" x14ac:dyDescent="0.2">
      <c r="O5488" s="111">
        <f t="shared" si="259"/>
        <v>0</v>
      </c>
      <c r="X5488" s="60">
        <f t="shared" si="260"/>
        <v>0</v>
      </c>
      <c r="Z5488" s="111">
        <f t="shared" si="261"/>
        <v>0</v>
      </c>
      <c r="AJ5488" s="110"/>
    </row>
    <row r="5489" spans="15:36" x14ac:dyDescent="0.2">
      <c r="O5489" s="111">
        <f t="shared" si="259"/>
        <v>0</v>
      </c>
      <c r="X5489" s="60">
        <f t="shared" si="260"/>
        <v>0</v>
      </c>
      <c r="Z5489" s="111">
        <f t="shared" si="261"/>
        <v>0</v>
      </c>
      <c r="AJ5489" s="110"/>
    </row>
    <row r="5490" spans="15:36" x14ac:dyDescent="0.2">
      <c r="O5490" s="111">
        <f t="shared" si="259"/>
        <v>0</v>
      </c>
      <c r="X5490" s="60">
        <f t="shared" si="260"/>
        <v>0</v>
      </c>
      <c r="Z5490" s="111">
        <f t="shared" si="261"/>
        <v>0</v>
      </c>
      <c r="AJ5490" s="110"/>
    </row>
    <row r="5491" spans="15:36" x14ac:dyDescent="0.2">
      <c r="O5491" s="111">
        <f t="shared" si="259"/>
        <v>0</v>
      </c>
      <c r="X5491" s="60">
        <f t="shared" si="260"/>
        <v>0</v>
      </c>
      <c r="Z5491" s="111">
        <f t="shared" si="261"/>
        <v>0</v>
      </c>
      <c r="AJ5491" s="110"/>
    </row>
    <row r="5492" spans="15:36" x14ac:dyDescent="0.2">
      <c r="O5492" s="111">
        <f t="shared" si="259"/>
        <v>0</v>
      </c>
      <c r="X5492" s="60">
        <f t="shared" si="260"/>
        <v>0</v>
      </c>
      <c r="Z5492" s="111">
        <f t="shared" si="261"/>
        <v>0</v>
      </c>
      <c r="AJ5492" s="110"/>
    </row>
    <row r="5493" spans="15:36" x14ac:dyDescent="0.2">
      <c r="O5493" s="111">
        <f t="shared" si="259"/>
        <v>0</v>
      </c>
      <c r="X5493" s="60">
        <f t="shared" si="260"/>
        <v>0</v>
      </c>
      <c r="Z5493" s="111">
        <f t="shared" si="261"/>
        <v>0</v>
      </c>
      <c r="AJ5493" s="110"/>
    </row>
    <row r="5494" spans="15:36" x14ac:dyDescent="0.2">
      <c r="O5494" s="111">
        <f t="shared" si="259"/>
        <v>0</v>
      </c>
      <c r="X5494" s="60">
        <f t="shared" si="260"/>
        <v>0</v>
      </c>
      <c r="Z5494" s="111">
        <f t="shared" si="261"/>
        <v>0</v>
      </c>
      <c r="AJ5494" s="110"/>
    </row>
    <row r="5495" spans="15:36" x14ac:dyDescent="0.2">
      <c r="O5495" s="111">
        <f t="shared" si="259"/>
        <v>0</v>
      </c>
      <c r="X5495" s="60">
        <f t="shared" si="260"/>
        <v>0</v>
      </c>
      <c r="Z5495" s="111">
        <f t="shared" si="261"/>
        <v>0</v>
      </c>
      <c r="AJ5495" s="110"/>
    </row>
    <row r="5496" spans="15:36" x14ac:dyDescent="0.2">
      <c r="O5496" s="111">
        <f t="shared" si="259"/>
        <v>0</v>
      </c>
      <c r="X5496" s="60">
        <f t="shared" si="260"/>
        <v>0</v>
      </c>
      <c r="Z5496" s="111">
        <f t="shared" si="261"/>
        <v>0</v>
      </c>
      <c r="AJ5496" s="110"/>
    </row>
    <row r="5497" spans="15:36" x14ac:dyDescent="0.2">
      <c r="O5497" s="111">
        <f t="shared" si="259"/>
        <v>0</v>
      </c>
      <c r="X5497" s="60">
        <f t="shared" si="260"/>
        <v>0</v>
      </c>
      <c r="Z5497" s="111">
        <f t="shared" si="261"/>
        <v>0</v>
      </c>
      <c r="AJ5497" s="110"/>
    </row>
    <row r="5498" spans="15:36" x14ac:dyDescent="0.2">
      <c r="O5498" s="111">
        <f t="shared" si="259"/>
        <v>0</v>
      </c>
      <c r="X5498" s="60">
        <f t="shared" si="260"/>
        <v>0</v>
      </c>
      <c r="Z5498" s="111">
        <f t="shared" si="261"/>
        <v>0</v>
      </c>
      <c r="AJ5498" s="110"/>
    </row>
    <row r="5499" spans="15:36" x14ac:dyDescent="0.2">
      <c r="O5499" s="111">
        <f t="shared" si="259"/>
        <v>0</v>
      </c>
      <c r="X5499" s="60">
        <f t="shared" si="260"/>
        <v>0</v>
      </c>
      <c r="Z5499" s="111">
        <f t="shared" si="261"/>
        <v>0</v>
      </c>
      <c r="AJ5499" s="110"/>
    </row>
    <row r="5500" spans="15:36" x14ac:dyDescent="0.2">
      <c r="O5500" s="111">
        <f t="shared" si="259"/>
        <v>0</v>
      </c>
      <c r="X5500" s="60">
        <f t="shared" si="260"/>
        <v>0</v>
      </c>
      <c r="Z5500" s="111">
        <f t="shared" si="261"/>
        <v>0</v>
      </c>
      <c r="AJ5500" s="110"/>
    </row>
    <row r="5501" spans="15:36" x14ac:dyDescent="0.2">
      <c r="O5501" s="111">
        <f t="shared" si="259"/>
        <v>0</v>
      </c>
      <c r="X5501" s="60">
        <f t="shared" si="260"/>
        <v>0</v>
      </c>
      <c r="Z5501" s="111">
        <f t="shared" si="261"/>
        <v>0</v>
      </c>
      <c r="AJ5501" s="110"/>
    </row>
    <row r="5502" spans="15:36" x14ac:dyDescent="0.2">
      <c r="O5502" s="111">
        <f t="shared" si="259"/>
        <v>0</v>
      </c>
      <c r="X5502" s="60">
        <f t="shared" si="260"/>
        <v>0</v>
      </c>
      <c r="Z5502" s="111">
        <f t="shared" si="261"/>
        <v>0</v>
      </c>
      <c r="AJ5502" s="110"/>
    </row>
    <row r="5503" spans="15:36" x14ac:dyDescent="0.2">
      <c r="O5503" s="111">
        <f t="shared" si="259"/>
        <v>0</v>
      </c>
      <c r="X5503" s="60">
        <f t="shared" si="260"/>
        <v>0</v>
      </c>
      <c r="Z5503" s="111">
        <f t="shared" si="261"/>
        <v>0</v>
      </c>
      <c r="AJ5503" s="110"/>
    </row>
    <row r="5504" spans="15:36" x14ac:dyDescent="0.2">
      <c r="O5504" s="111">
        <f t="shared" si="259"/>
        <v>0</v>
      </c>
      <c r="X5504" s="60">
        <f t="shared" si="260"/>
        <v>0</v>
      </c>
      <c r="Z5504" s="111">
        <f t="shared" si="261"/>
        <v>0</v>
      </c>
      <c r="AJ5504" s="110"/>
    </row>
    <row r="5505" spans="15:36" x14ac:dyDescent="0.2">
      <c r="O5505" s="111">
        <f t="shared" si="259"/>
        <v>0</v>
      </c>
      <c r="X5505" s="60">
        <f t="shared" si="260"/>
        <v>0</v>
      </c>
      <c r="Z5505" s="111">
        <f t="shared" si="261"/>
        <v>0</v>
      </c>
      <c r="AJ5505" s="110"/>
    </row>
    <row r="5506" spans="15:36" x14ac:dyDescent="0.2">
      <c r="O5506" s="111">
        <f t="shared" si="259"/>
        <v>0</v>
      </c>
      <c r="X5506" s="60">
        <f t="shared" si="260"/>
        <v>0</v>
      </c>
      <c r="Z5506" s="111">
        <f t="shared" si="261"/>
        <v>0</v>
      </c>
      <c r="AJ5506" s="110"/>
    </row>
    <row r="5507" spans="15:36" x14ac:dyDescent="0.2">
      <c r="O5507" s="111">
        <f t="shared" ref="O5507:O5570" si="262">(J5507+K5507)-L5507+M5507-N5507</f>
        <v>0</v>
      </c>
      <c r="X5507" s="60">
        <f t="shared" si="260"/>
        <v>0</v>
      </c>
      <c r="Z5507" s="111">
        <f t="shared" si="261"/>
        <v>0</v>
      </c>
      <c r="AJ5507" s="110"/>
    </row>
    <row r="5508" spans="15:36" x14ac:dyDescent="0.2">
      <c r="O5508" s="111">
        <f t="shared" si="262"/>
        <v>0</v>
      </c>
      <c r="X5508" s="60">
        <f t="shared" ref="X5508:X5571" si="263">W5508*U5508</f>
        <v>0</v>
      </c>
      <c r="Z5508" s="111">
        <f t="shared" ref="Z5508:Z5571" si="264">Y5508*U5508</f>
        <v>0</v>
      </c>
      <c r="AJ5508" s="110"/>
    </row>
    <row r="5509" spans="15:36" x14ac:dyDescent="0.2">
      <c r="O5509" s="111">
        <f t="shared" si="262"/>
        <v>0</v>
      </c>
      <c r="X5509" s="60">
        <f t="shared" si="263"/>
        <v>0</v>
      </c>
      <c r="Z5509" s="111">
        <f t="shared" si="264"/>
        <v>0</v>
      </c>
      <c r="AJ5509" s="110"/>
    </row>
    <row r="5510" spans="15:36" x14ac:dyDescent="0.2">
      <c r="O5510" s="111">
        <f t="shared" si="262"/>
        <v>0</v>
      </c>
      <c r="X5510" s="60">
        <f t="shared" si="263"/>
        <v>0</v>
      </c>
      <c r="Z5510" s="111">
        <f t="shared" si="264"/>
        <v>0</v>
      </c>
      <c r="AJ5510" s="110"/>
    </row>
    <row r="5511" spans="15:36" x14ac:dyDescent="0.2">
      <c r="O5511" s="111">
        <f t="shared" si="262"/>
        <v>0</v>
      </c>
      <c r="X5511" s="60">
        <f t="shared" si="263"/>
        <v>0</v>
      </c>
      <c r="Z5511" s="111">
        <f t="shared" si="264"/>
        <v>0</v>
      </c>
      <c r="AJ5511" s="110"/>
    </row>
    <row r="5512" spans="15:36" x14ac:dyDescent="0.2">
      <c r="O5512" s="111">
        <f t="shared" si="262"/>
        <v>0</v>
      </c>
      <c r="X5512" s="60">
        <f t="shared" si="263"/>
        <v>0</v>
      </c>
      <c r="Z5512" s="111">
        <f t="shared" si="264"/>
        <v>0</v>
      </c>
      <c r="AJ5512" s="110"/>
    </row>
    <row r="5513" spans="15:36" x14ac:dyDescent="0.2">
      <c r="O5513" s="111">
        <f t="shared" si="262"/>
        <v>0</v>
      </c>
      <c r="X5513" s="60">
        <f t="shared" si="263"/>
        <v>0</v>
      </c>
      <c r="Z5513" s="111">
        <f t="shared" si="264"/>
        <v>0</v>
      </c>
      <c r="AJ5513" s="110"/>
    </row>
    <row r="5514" spans="15:36" x14ac:dyDescent="0.2">
      <c r="O5514" s="111">
        <f t="shared" si="262"/>
        <v>0</v>
      </c>
      <c r="X5514" s="60">
        <f t="shared" si="263"/>
        <v>0</v>
      </c>
      <c r="Z5514" s="111">
        <f t="shared" si="264"/>
        <v>0</v>
      </c>
      <c r="AJ5514" s="110"/>
    </row>
    <row r="5515" spans="15:36" x14ac:dyDescent="0.2">
      <c r="O5515" s="111">
        <f t="shared" si="262"/>
        <v>0</v>
      </c>
      <c r="X5515" s="60">
        <f t="shared" si="263"/>
        <v>0</v>
      </c>
      <c r="Z5515" s="111">
        <f t="shared" si="264"/>
        <v>0</v>
      </c>
      <c r="AJ5515" s="110"/>
    </row>
    <row r="5516" spans="15:36" x14ac:dyDescent="0.2">
      <c r="O5516" s="111">
        <f t="shared" si="262"/>
        <v>0</v>
      </c>
      <c r="X5516" s="60">
        <f t="shared" si="263"/>
        <v>0</v>
      </c>
      <c r="Z5516" s="111">
        <f t="shared" si="264"/>
        <v>0</v>
      </c>
      <c r="AJ5516" s="110"/>
    </row>
    <row r="5517" spans="15:36" x14ac:dyDescent="0.2">
      <c r="O5517" s="111">
        <f t="shared" si="262"/>
        <v>0</v>
      </c>
      <c r="X5517" s="60">
        <f t="shared" si="263"/>
        <v>0</v>
      </c>
      <c r="Z5517" s="111">
        <f t="shared" si="264"/>
        <v>0</v>
      </c>
      <c r="AJ5517" s="110"/>
    </row>
    <row r="5518" spans="15:36" x14ac:dyDescent="0.2">
      <c r="O5518" s="111">
        <f t="shared" si="262"/>
        <v>0</v>
      </c>
      <c r="X5518" s="60">
        <f t="shared" si="263"/>
        <v>0</v>
      </c>
      <c r="Z5518" s="111">
        <f t="shared" si="264"/>
        <v>0</v>
      </c>
      <c r="AJ5518" s="110"/>
    </row>
    <row r="5519" spans="15:36" x14ac:dyDescent="0.2">
      <c r="O5519" s="111">
        <f t="shared" si="262"/>
        <v>0</v>
      </c>
      <c r="X5519" s="60">
        <f t="shared" si="263"/>
        <v>0</v>
      </c>
      <c r="Z5519" s="111">
        <f t="shared" si="264"/>
        <v>0</v>
      </c>
      <c r="AJ5519" s="110"/>
    </row>
    <row r="5520" spans="15:36" x14ac:dyDescent="0.2">
      <c r="O5520" s="111">
        <f t="shared" si="262"/>
        <v>0</v>
      </c>
      <c r="X5520" s="60">
        <f t="shared" si="263"/>
        <v>0</v>
      </c>
      <c r="Z5520" s="111">
        <f t="shared" si="264"/>
        <v>0</v>
      </c>
      <c r="AJ5520" s="110"/>
    </row>
    <row r="5521" spans="15:36" x14ac:dyDescent="0.2">
      <c r="O5521" s="111">
        <f t="shared" si="262"/>
        <v>0</v>
      </c>
      <c r="X5521" s="60">
        <f t="shared" si="263"/>
        <v>0</v>
      </c>
      <c r="Z5521" s="111">
        <f t="shared" si="264"/>
        <v>0</v>
      </c>
      <c r="AJ5521" s="110"/>
    </row>
    <row r="5522" spans="15:36" x14ac:dyDescent="0.2">
      <c r="O5522" s="111">
        <f t="shared" si="262"/>
        <v>0</v>
      </c>
      <c r="X5522" s="60">
        <f t="shared" si="263"/>
        <v>0</v>
      </c>
      <c r="Z5522" s="111">
        <f t="shared" si="264"/>
        <v>0</v>
      </c>
      <c r="AJ5522" s="110"/>
    </row>
    <row r="5523" spans="15:36" x14ac:dyDescent="0.2">
      <c r="O5523" s="111">
        <f t="shared" si="262"/>
        <v>0</v>
      </c>
      <c r="X5523" s="60">
        <f t="shared" si="263"/>
        <v>0</v>
      </c>
      <c r="Z5523" s="111">
        <f t="shared" si="264"/>
        <v>0</v>
      </c>
      <c r="AJ5523" s="110"/>
    </row>
    <row r="5524" spans="15:36" x14ac:dyDescent="0.2">
      <c r="O5524" s="111">
        <f t="shared" si="262"/>
        <v>0</v>
      </c>
      <c r="X5524" s="60">
        <f t="shared" si="263"/>
        <v>0</v>
      </c>
      <c r="Z5524" s="111">
        <f t="shared" si="264"/>
        <v>0</v>
      </c>
      <c r="AJ5524" s="110"/>
    </row>
    <row r="5525" spans="15:36" x14ac:dyDescent="0.2">
      <c r="O5525" s="111">
        <f t="shared" si="262"/>
        <v>0</v>
      </c>
      <c r="X5525" s="60">
        <f t="shared" si="263"/>
        <v>0</v>
      </c>
      <c r="Z5525" s="111">
        <f t="shared" si="264"/>
        <v>0</v>
      </c>
      <c r="AJ5525" s="110"/>
    </row>
    <row r="5526" spans="15:36" x14ac:dyDescent="0.2">
      <c r="O5526" s="111">
        <f t="shared" si="262"/>
        <v>0</v>
      </c>
      <c r="X5526" s="60">
        <f t="shared" si="263"/>
        <v>0</v>
      </c>
      <c r="Z5526" s="111">
        <f t="shared" si="264"/>
        <v>0</v>
      </c>
      <c r="AJ5526" s="110"/>
    </row>
    <row r="5527" spans="15:36" x14ac:dyDescent="0.2">
      <c r="O5527" s="111">
        <f t="shared" si="262"/>
        <v>0</v>
      </c>
      <c r="X5527" s="60">
        <f t="shared" si="263"/>
        <v>0</v>
      </c>
      <c r="Z5527" s="111">
        <f t="shared" si="264"/>
        <v>0</v>
      </c>
      <c r="AJ5527" s="110"/>
    </row>
    <row r="5528" spans="15:36" x14ac:dyDescent="0.2">
      <c r="O5528" s="111">
        <f t="shared" si="262"/>
        <v>0</v>
      </c>
      <c r="X5528" s="60">
        <f t="shared" si="263"/>
        <v>0</v>
      </c>
      <c r="Z5528" s="111">
        <f t="shared" si="264"/>
        <v>0</v>
      </c>
      <c r="AJ5528" s="110"/>
    </row>
    <row r="5529" spans="15:36" x14ac:dyDescent="0.2">
      <c r="O5529" s="111">
        <f t="shared" si="262"/>
        <v>0</v>
      </c>
      <c r="X5529" s="60">
        <f t="shared" si="263"/>
        <v>0</v>
      </c>
      <c r="Z5529" s="111">
        <f t="shared" si="264"/>
        <v>0</v>
      </c>
      <c r="AJ5529" s="110"/>
    </row>
    <row r="5530" spans="15:36" x14ac:dyDescent="0.2">
      <c r="O5530" s="111">
        <f t="shared" si="262"/>
        <v>0</v>
      </c>
      <c r="X5530" s="60">
        <f t="shared" si="263"/>
        <v>0</v>
      </c>
      <c r="Z5530" s="111">
        <f t="shared" si="264"/>
        <v>0</v>
      </c>
      <c r="AJ5530" s="110"/>
    </row>
    <row r="5531" spans="15:36" x14ac:dyDescent="0.2">
      <c r="O5531" s="111">
        <f t="shared" si="262"/>
        <v>0</v>
      </c>
      <c r="X5531" s="60">
        <f t="shared" si="263"/>
        <v>0</v>
      </c>
      <c r="Z5531" s="111">
        <f t="shared" si="264"/>
        <v>0</v>
      </c>
      <c r="AJ5531" s="110"/>
    </row>
    <row r="5532" spans="15:36" x14ac:dyDescent="0.2">
      <c r="O5532" s="111">
        <f t="shared" si="262"/>
        <v>0</v>
      </c>
      <c r="X5532" s="60">
        <f t="shared" si="263"/>
        <v>0</v>
      </c>
      <c r="Z5532" s="111">
        <f t="shared" si="264"/>
        <v>0</v>
      </c>
      <c r="AJ5532" s="110"/>
    </row>
    <row r="5533" spans="15:36" x14ac:dyDescent="0.2">
      <c r="O5533" s="111">
        <f t="shared" si="262"/>
        <v>0</v>
      </c>
      <c r="X5533" s="60">
        <f t="shared" si="263"/>
        <v>0</v>
      </c>
      <c r="Z5533" s="111">
        <f t="shared" si="264"/>
        <v>0</v>
      </c>
      <c r="AJ5533" s="110"/>
    </row>
    <row r="5534" spans="15:36" x14ac:dyDescent="0.2">
      <c r="O5534" s="111">
        <f t="shared" si="262"/>
        <v>0</v>
      </c>
      <c r="X5534" s="60">
        <f t="shared" si="263"/>
        <v>0</v>
      </c>
      <c r="Z5534" s="111">
        <f t="shared" si="264"/>
        <v>0</v>
      </c>
      <c r="AJ5534" s="110"/>
    </row>
    <row r="5535" spans="15:36" x14ac:dyDescent="0.2">
      <c r="O5535" s="111">
        <f t="shared" si="262"/>
        <v>0</v>
      </c>
      <c r="X5535" s="60">
        <f t="shared" si="263"/>
        <v>0</v>
      </c>
      <c r="Z5535" s="111">
        <f t="shared" si="264"/>
        <v>0</v>
      </c>
      <c r="AJ5535" s="110"/>
    </row>
    <row r="5536" spans="15:36" x14ac:dyDescent="0.2">
      <c r="O5536" s="111">
        <f t="shared" si="262"/>
        <v>0</v>
      </c>
      <c r="X5536" s="60">
        <f t="shared" si="263"/>
        <v>0</v>
      </c>
      <c r="Z5536" s="111">
        <f t="shared" si="264"/>
        <v>0</v>
      </c>
      <c r="AJ5536" s="110"/>
    </row>
    <row r="5537" spans="15:36" x14ac:dyDescent="0.2">
      <c r="O5537" s="111">
        <f t="shared" si="262"/>
        <v>0</v>
      </c>
      <c r="X5537" s="60">
        <f t="shared" si="263"/>
        <v>0</v>
      </c>
      <c r="Z5537" s="111">
        <f t="shared" si="264"/>
        <v>0</v>
      </c>
      <c r="AJ5537" s="110"/>
    </row>
    <row r="5538" spans="15:36" x14ac:dyDescent="0.2">
      <c r="O5538" s="111">
        <f t="shared" si="262"/>
        <v>0</v>
      </c>
      <c r="X5538" s="60">
        <f t="shared" si="263"/>
        <v>0</v>
      </c>
      <c r="Z5538" s="111">
        <f t="shared" si="264"/>
        <v>0</v>
      </c>
      <c r="AJ5538" s="110"/>
    </row>
    <row r="5539" spans="15:36" x14ac:dyDescent="0.2">
      <c r="O5539" s="111">
        <f t="shared" si="262"/>
        <v>0</v>
      </c>
      <c r="X5539" s="60">
        <f t="shared" si="263"/>
        <v>0</v>
      </c>
      <c r="Z5539" s="111">
        <f t="shared" si="264"/>
        <v>0</v>
      </c>
      <c r="AJ5539" s="110"/>
    </row>
    <row r="5540" spans="15:36" x14ac:dyDescent="0.2">
      <c r="O5540" s="111">
        <f t="shared" si="262"/>
        <v>0</v>
      </c>
      <c r="X5540" s="60">
        <f t="shared" si="263"/>
        <v>0</v>
      </c>
      <c r="Z5540" s="111">
        <f t="shared" si="264"/>
        <v>0</v>
      </c>
      <c r="AJ5540" s="110"/>
    </row>
    <row r="5541" spans="15:36" x14ac:dyDescent="0.2">
      <c r="O5541" s="111">
        <f t="shared" si="262"/>
        <v>0</v>
      </c>
      <c r="X5541" s="60">
        <f t="shared" si="263"/>
        <v>0</v>
      </c>
      <c r="Z5541" s="111">
        <f t="shared" si="264"/>
        <v>0</v>
      </c>
      <c r="AJ5541" s="110"/>
    </row>
    <row r="5542" spans="15:36" x14ac:dyDescent="0.2">
      <c r="O5542" s="111">
        <f t="shared" si="262"/>
        <v>0</v>
      </c>
      <c r="X5542" s="60">
        <f t="shared" si="263"/>
        <v>0</v>
      </c>
      <c r="Z5542" s="111">
        <f t="shared" si="264"/>
        <v>0</v>
      </c>
      <c r="AJ5542" s="110"/>
    </row>
    <row r="5543" spans="15:36" x14ac:dyDescent="0.2">
      <c r="O5543" s="111">
        <f t="shared" si="262"/>
        <v>0</v>
      </c>
      <c r="X5543" s="60">
        <f t="shared" si="263"/>
        <v>0</v>
      </c>
      <c r="Z5543" s="111">
        <f t="shared" si="264"/>
        <v>0</v>
      </c>
      <c r="AJ5543" s="110"/>
    </row>
    <row r="5544" spans="15:36" x14ac:dyDescent="0.2">
      <c r="O5544" s="111">
        <f t="shared" si="262"/>
        <v>0</v>
      </c>
      <c r="X5544" s="60">
        <f t="shared" si="263"/>
        <v>0</v>
      </c>
      <c r="Z5544" s="111">
        <f t="shared" si="264"/>
        <v>0</v>
      </c>
      <c r="AJ5544" s="110"/>
    </row>
    <row r="5545" spans="15:36" x14ac:dyDescent="0.2">
      <c r="O5545" s="111">
        <f t="shared" si="262"/>
        <v>0</v>
      </c>
      <c r="X5545" s="60">
        <f t="shared" si="263"/>
        <v>0</v>
      </c>
      <c r="Z5545" s="111">
        <f t="shared" si="264"/>
        <v>0</v>
      </c>
      <c r="AJ5545" s="110"/>
    </row>
    <row r="5546" spans="15:36" x14ac:dyDescent="0.2">
      <c r="O5546" s="111">
        <f t="shared" si="262"/>
        <v>0</v>
      </c>
      <c r="X5546" s="60">
        <f t="shared" si="263"/>
        <v>0</v>
      </c>
      <c r="Z5546" s="111">
        <f t="shared" si="264"/>
        <v>0</v>
      </c>
      <c r="AJ5546" s="110"/>
    </row>
    <row r="5547" spans="15:36" x14ac:dyDescent="0.2">
      <c r="O5547" s="111">
        <f t="shared" si="262"/>
        <v>0</v>
      </c>
      <c r="X5547" s="60">
        <f t="shared" si="263"/>
        <v>0</v>
      </c>
      <c r="Z5547" s="111">
        <f t="shared" si="264"/>
        <v>0</v>
      </c>
      <c r="AJ5547" s="110"/>
    </row>
    <row r="5548" spans="15:36" x14ac:dyDescent="0.2">
      <c r="O5548" s="111">
        <f t="shared" si="262"/>
        <v>0</v>
      </c>
      <c r="X5548" s="60">
        <f t="shared" si="263"/>
        <v>0</v>
      </c>
      <c r="Z5548" s="111">
        <f t="shared" si="264"/>
        <v>0</v>
      </c>
      <c r="AJ5548" s="110"/>
    </row>
    <row r="5549" spans="15:36" x14ac:dyDescent="0.2">
      <c r="O5549" s="111">
        <f t="shared" si="262"/>
        <v>0</v>
      </c>
      <c r="X5549" s="60">
        <f t="shared" si="263"/>
        <v>0</v>
      </c>
      <c r="Z5549" s="111">
        <f t="shared" si="264"/>
        <v>0</v>
      </c>
      <c r="AJ5549" s="110"/>
    </row>
    <row r="5550" spans="15:36" x14ac:dyDescent="0.2">
      <c r="O5550" s="111">
        <f t="shared" si="262"/>
        <v>0</v>
      </c>
      <c r="X5550" s="60">
        <f t="shared" si="263"/>
        <v>0</v>
      </c>
      <c r="Z5550" s="111">
        <f t="shared" si="264"/>
        <v>0</v>
      </c>
      <c r="AJ5550" s="110"/>
    </row>
    <row r="5551" spans="15:36" x14ac:dyDescent="0.2">
      <c r="O5551" s="111">
        <f t="shared" si="262"/>
        <v>0</v>
      </c>
      <c r="X5551" s="60">
        <f t="shared" si="263"/>
        <v>0</v>
      </c>
      <c r="Z5551" s="111">
        <f t="shared" si="264"/>
        <v>0</v>
      </c>
      <c r="AJ5551" s="110"/>
    </row>
    <row r="5552" spans="15:36" x14ac:dyDescent="0.2">
      <c r="O5552" s="111">
        <f t="shared" si="262"/>
        <v>0</v>
      </c>
      <c r="X5552" s="60">
        <f t="shared" si="263"/>
        <v>0</v>
      </c>
      <c r="Z5552" s="111">
        <f t="shared" si="264"/>
        <v>0</v>
      </c>
      <c r="AJ5552" s="110"/>
    </row>
    <row r="5553" spans="15:36" x14ac:dyDescent="0.2">
      <c r="O5553" s="111">
        <f t="shared" si="262"/>
        <v>0</v>
      </c>
      <c r="X5553" s="60">
        <f t="shared" si="263"/>
        <v>0</v>
      </c>
      <c r="Z5553" s="111">
        <f t="shared" si="264"/>
        <v>0</v>
      </c>
      <c r="AJ5553" s="110"/>
    </row>
    <row r="5554" spans="15:36" x14ac:dyDescent="0.2">
      <c r="O5554" s="111">
        <f t="shared" si="262"/>
        <v>0</v>
      </c>
      <c r="X5554" s="60">
        <f t="shared" si="263"/>
        <v>0</v>
      </c>
      <c r="Z5554" s="111">
        <f t="shared" si="264"/>
        <v>0</v>
      </c>
      <c r="AJ5554" s="110"/>
    </row>
    <row r="5555" spans="15:36" x14ac:dyDescent="0.2">
      <c r="O5555" s="111">
        <f t="shared" si="262"/>
        <v>0</v>
      </c>
      <c r="X5555" s="60">
        <f t="shared" si="263"/>
        <v>0</v>
      </c>
      <c r="Z5555" s="111">
        <f t="shared" si="264"/>
        <v>0</v>
      </c>
      <c r="AJ5555" s="110"/>
    </row>
    <row r="5556" spans="15:36" x14ac:dyDescent="0.2">
      <c r="O5556" s="111">
        <f t="shared" si="262"/>
        <v>0</v>
      </c>
      <c r="X5556" s="60">
        <f t="shared" si="263"/>
        <v>0</v>
      </c>
      <c r="Z5556" s="111">
        <f t="shared" si="264"/>
        <v>0</v>
      </c>
      <c r="AJ5556" s="110"/>
    </row>
    <row r="5557" spans="15:36" x14ac:dyDescent="0.2">
      <c r="O5557" s="111">
        <f t="shared" si="262"/>
        <v>0</v>
      </c>
      <c r="X5557" s="60">
        <f t="shared" si="263"/>
        <v>0</v>
      </c>
      <c r="Z5557" s="111">
        <f t="shared" si="264"/>
        <v>0</v>
      </c>
      <c r="AJ5557" s="110"/>
    </row>
    <row r="5558" spans="15:36" x14ac:dyDescent="0.2">
      <c r="O5558" s="111">
        <f t="shared" si="262"/>
        <v>0</v>
      </c>
      <c r="X5558" s="60">
        <f t="shared" si="263"/>
        <v>0</v>
      </c>
      <c r="Z5558" s="111">
        <f t="shared" si="264"/>
        <v>0</v>
      </c>
      <c r="AJ5558" s="110"/>
    </row>
    <row r="5559" spans="15:36" x14ac:dyDescent="0.2">
      <c r="O5559" s="111">
        <f t="shared" si="262"/>
        <v>0</v>
      </c>
      <c r="X5559" s="60">
        <f t="shared" si="263"/>
        <v>0</v>
      </c>
      <c r="Z5559" s="111">
        <f t="shared" si="264"/>
        <v>0</v>
      </c>
      <c r="AJ5559" s="110"/>
    </row>
    <row r="5560" spans="15:36" x14ac:dyDescent="0.2">
      <c r="O5560" s="111">
        <f t="shared" si="262"/>
        <v>0</v>
      </c>
      <c r="X5560" s="60">
        <f t="shared" si="263"/>
        <v>0</v>
      </c>
      <c r="Z5560" s="111">
        <f t="shared" si="264"/>
        <v>0</v>
      </c>
      <c r="AJ5560" s="110"/>
    </row>
    <row r="5561" spans="15:36" x14ac:dyDescent="0.2">
      <c r="O5561" s="111">
        <f t="shared" si="262"/>
        <v>0</v>
      </c>
      <c r="X5561" s="60">
        <f t="shared" si="263"/>
        <v>0</v>
      </c>
      <c r="Z5561" s="111">
        <f t="shared" si="264"/>
        <v>0</v>
      </c>
      <c r="AJ5561" s="110"/>
    </row>
    <row r="5562" spans="15:36" x14ac:dyDescent="0.2">
      <c r="O5562" s="111">
        <f t="shared" si="262"/>
        <v>0</v>
      </c>
      <c r="X5562" s="60">
        <f t="shared" si="263"/>
        <v>0</v>
      </c>
      <c r="Z5562" s="111">
        <f t="shared" si="264"/>
        <v>0</v>
      </c>
      <c r="AJ5562" s="110"/>
    </row>
    <row r="5563" spans="15:36" x14ac:dyDescent="0.2">
      <c r="O5563" s="111">
        <f t="shared" si="262"/>
        <v>0</v>
      </c>
      <c r="X5563" s="60">
        <f t="shared" si="263"/>
        <v>0</v>
      </c>
      <c r="Z5563" s="111">
        <f t="shared" si="264"/>
        <v>0</v>
      </c>
      <c r="AJ5563" s="110"/>
    </row>
    <row r="5564" spans="15:36" x14ac:dyDescent="0.2">
      <c r="O5564" s="111">
        <f t="shared" si="262"/>
        <v>0</v>
      </c>
      <c r="X5564" s="60">
        <f t="shared" si="263"/>
        <v>0</v>
      </c>
      <c r="Z5564" s="111">
        <f t="shared" si="264"/>
        <v>0</v>
      </c>
      <c r="AJ5564" s="110"/>
    </row>
    <row r="5565" spans="15:36" x14ac:dyDescent="0.2">
      <c r="O5565" s="111">
        <f t="shared" si="262"/>
        <v>0</v>
      </c>
      <c r="X5565" s="60">
        <f t="shared" si="263"/>
        <v>0</v>
      </c>
      <c r="Z5565" s="111">
        <f t="shared" si="264"/>
        <v>0</v>
      </c>
      <c r="AJ5565" s="110"/>
    </row>
    <row r="5566" spans="15:36" x14ac:dyDescent="0.2">
      <c r="O5566" s="111">
        <f t="shared" si="262"/>
        <v>0</v>
      </c>
      <c r="X5566" s="60">
        <f t="shared" si="263"/>
        <v>0</v>
      </c>
      <c r="Z5566" s="111">
        <f t="shared" si="264"/>
        <v>0</v>
      </c>
      <c r="AJ5566" s="110"/>
    </row>
    <row r="5567" spans="15:36" x14ac:dyDescent="0.2">
      <c r="O5567" s="111">
        <f t="shared" si="262"/>
        <v>0</v>
      </c>
      <c r="X5567" s="60">
        <f t="shared" si="263"/>
        <v>0</v>
      </c>
      <c r="Z5567" s="111">
        <f t="shared" si="264"/>
        <v>0</v>
      </c>
      <c r="AJ5567" s="110"/>
    </row>
    <row r="5568" spans="15:36" x14ac:dyDescent="0.2">
      <c r="O5568" s="111">
        <f t="shared" si="262"/>
        <v>0</v>
      </c>
      <c r="X5568" s="60">
        <f t="shared" si="263"/>
        <v>0</v>
      </c>
      <c r="Z5568" s="111">
        <f t="shared" si="264"/>
        <v>0</v>
      </c>
      <c r="AJ5568" s="110"/>
    </row>
    <row r="5569" spans="15:36" x14ac:dyDescent="0.2">
      <c r="O5569" s="111">
        <f t="shared" si="262"/>
        <v>0</v>
      </c>
      <c r="X5569" s="60">
        <f t="shared" si="263"/>
        <v>0</v>
      </c>
      <c r="Z5569" s="111">
        <f t="shared" si="264"/>
        <v>0</v>
      </c>
      <c r="AJ5569" s="110"/>
    </row>
    <row r="5570" spans="15:36" x14ac:dyDescent="0.2">
      <c r="O5570" s="111">
        <f t="shared" si="262"/>
        <v>0</v>
      </c>
      <c r="X5570" s="60">
        <f t="shared" si="263"/>
        <v>0</v>
      </c>
      <c r="Z5570" s="111">
        <f t="shared" si="264"/>
        <v>0</v>
      </c>
      <c r="AJ5570" s="110"/>
    </row>
    <row r="5571" spans="15:36" x14ac:dyDescent="0.2">
      <c r="O5571" s="111">
        <f t="shared" ref="O5571:O5634" si="265">(J5571+K5571)-L5571+M5571-N5571</f>
        <v>0</v>
      </c>
      <c r="X5571" s="60">
        <f t="shared" si="263"/>
        <v>0</v>
      </c>
      <c r="Z5571" s="111">
        <f t="shared" si="264"/>
        <v>0</v>
      </c>
      <c r="AJ5571" s="110"/>
    </row>
    <row r="5572" spans="15:36" x14ac:dyDescent="0.2">
      <c r="O5572" s="111">
        <f t="shared" si="265"/>
        <v>0</v>
      </c>
      <c r="X5572" s="60">
        <f t="shared" ref="X5572:X5635" si="266">W5572*U5572</f>
        <v>0</v>
      </c>
      <c r="Z5572" s="111">
        <f t="shared" ref="Z5572:Z5635" si="267">Y5572*U5572</f>
        <v>0</v>
      </c>
      <c r="AJ5572" s="110"/>
    </row>
    <row r="5573" spans="15:36" x14ac:dyDescent="0.2">
      <c r="O5573" s="111">
        <f t="shared" si="265"/>
        <v>0</v>
      </c>
      <c r="X5573" s="60">
        <f t="shared" si="266"/>
        <v>0</v>
      </c>
      <c r="Z5573" s="111">
        <f t="shared" si="267"/>
        <v>0</v>
      </c>
      <c r="AJ5573" s="110"/>
    </row>
    <row r="5574" spans="15:36" x14ac:dyDescent="0.2">
      <c r="O5574" s="111">
        <f t="shared" si="265"/>
        <v>0</v>
      </c>
      <c r="X5574" s="60">
        <f t="shared" si="266"/>
        <v>0</v>
      </c>
      <c r="Z5574" s="111">
        <f t="shared" si="267"/>
        <v>0</v>
      </c>
      <c r="AJ5574" s="110"/>
    </row>
    <row r="5575" spans="15:36" x14ac:dyDescent="0.2">
      <c r="O5575" s="111">
        <f t="shared" si="265"/>
        <v>0</v>
      </c>
      <c r="X5575" s="60">
        <f t="shared" si="266"/>
        <v>0</v>
      </c>
      <c r="Z5575" s="111">
        <f t="shared" si="267"/>
        <v>0</v>
      </c>
      <c r="AJ5575" s="110"/>
    </row>
    <row r="5576" spans="15:36" x14ac:dyDescent="0.2">
      <c r="O5576" s="111">
        <f t="shared" si="265"/>
        <v>0</v>
      </c>
      <c r="X5576" s="60">
        <f t="shared" si="266"/>
        <v>0</v>
      </c>
      <c r="Z5576" s="111">
        <f t="shared" si="267"/>
        <v>0</v>
      </c>
      <c r="AJ5576" s="110"/>
    </row>
    <row r="5577" spans="15:36" x14ac:dyDescent="0.2">
      <c r="O5577" s="111">
        <f t="shared" si="265"/>
        <v>0</v>
      </c>
      <c r="X5577" s="60">
        <f t="shared" si="266"/>
        <v>0</v>
      </c>
      <c r="Z5577" s="111">
        <f t="shared" si="267"/>
        <v>0</v>
      </c>
      <c r="AJ5577" s="110"/>
    </row>
    <row r="5578" spans="15:36" x14ac:dyDescent="0.2">
      <c r="O5578" s="111">
        <f t="shared" si="265"/>
        <v>0</v>
      </c>
      <c r="X5578" s="60">
        <f t="shared" si="266"/>
        <v>0</v>
      </c>
      <c r="Z5578" s="111">
        <f t="shared" si="267"/>
        <v>0</v>
      </c>
      <c r="AJ5578" s="110"/>
    </row>
    <row r="5579" spans="15:36" x14ac:dyDescent="0.2">
      <c r="O5579" s="111">
        <f t="shared" si="265"/>
        <v>0</v>
      </c>
      <c r="X5579" s="60">
        <f t="shared" si="266"/>
        <v>0</v>
      </c>
      <c r="Z5579" s="111">
        <f t="shared" si="267"/>
        <v>0</v>
      </c>
      <c r="AJ5579" s="110"/>
    </row>
    <row r="5580" spans="15:36" x14ac:dyDescent="0.2">
      <c r="O5580" s="111">
        <f t="shared" si="265"/>
        <v>0</v>
      </c>
      <c r="X5580" s="60">
        <f t="shared" si="266"/>
        <v>0</v>
      </c>
      <c r="Z5580" s="111">
        <f t="shared" si="267"/>
        <v>0</v>
      </c>
      <c r="AJ5580" s="110"/>
    </row>
    <row r="5581" spans="15:36" x14ac:dyDescent="0.2">
      <c r="O5581" s="111">
        <f t="shared" si="265"/>
        <v>0</v>
      </c>
      <c r="X5581" s="60">
        <f t="shared" si="266"/>
        <v>0</v>
      </c>
      <c r="Z5581" s="111">
        <f t="shared" si="267"/>
        <v>0</v>
      </c>
      <c r="AJ5581" s="110"/>
    </row>
    <row r="5582" spans="15:36" x14ac:dyDescent="0.2">
      <c r="O5582" s="111">
        <f t="shared" si="265"/>
        <v>0</v>
      </c>
      <c r="X5582" s="60">
        <f t="shared" si="266"/>
        <v>0</v>
      </c>
      <c r="Z5582" s="111">
        <f t="shared" si="267"/>
        <v>0</v>
      </c>
      <c r="AJ5582" s="110"/>
    </row>
    <row r="5583" spans="15:36" x14ac:dyDescent="0.2">
      <c r="O5583" s="111">
        <f t="shared" si="265"/>
        <v>0</v>
      </c>
      <c r="X5583" s="60">
        <f t="shared" si="266"/>
        <v>0</v>
      </c>
      <c r="Z5583" s="111">
        <f t="shared" si="267"/>
        <v>0</v>
      </c>
      <c r="AJ5583" s="110"/>
    </row>
    <row r="5584" spans="15:36" x14ac:dyDescent="0.2">
      <c r="O5584" s="111">
        <f t="shared" si="265"/>
        <v>0</v>
      </c>
      <c r="X5584" s="60">
        <f t="shared" si="266"/>
        <v>0</v>
      </c>
      <c r="Z5584" s="111">
        <f t="shared" si="267"/>
        <v>0</v>
      </c>
      <c r="AJ5584" s="110"/>
    </row>
    <row r="5585" spans="15:36" x14ac:dyDescent="0.2">
      <c r="O5585" s="111">
        <f t="shared" si="265"/>
        <v>0</v>
      </c>
      <c r="X5585" s="60">
        <f t="shared" si="266"/>
        <v>0</v>
      </c>
      <c r="Z5585" s="111">
        <f t="shared" si="267"/>
        <v>0</v>
      </c>
      <c r="AJ5585" s="110"/>
    </row>
    <row r="5586" spans="15:36" x14ac:dyDescent="0.2">
      <c r="O5586" s="111">
        <f t="shared" si="265"/>
        <v>0</v>
      </c>
      <c r="X5586" s="60">
        <f t="shared" si="266"/>
        <v>0</v>
      </c>
      <c r="Z5586" s="111">
        <f t="shared" si="267"/>
        <v>0</v>
      </c>
      <c r="AJ5586" s="110"/>
    </row>
    <row r="5587" spans="15:36" x14ac:dyDescent="0.2">
      <c r="O5587" s="111">
        <f t="shared" si="265"/>
        <v>0</v>
      </c>
      <c r="X5587" s="60">
        <f t="shared" si="266"/>
        <v>0</v>
      </c>
      <c r="Z5587" s="111">
        <f t="shared" si="267"/>
        <v>0</v>
      </c>
      <c r="AJ5587" s="110"/>
    </row>
    <row r="5588" spans="15:36" x14ac:dyDescent="0.2">
      <c r="O5588" s="111">
        <f t="shared" si="265"/>
        <v>0</v>
      </c>
      <c r="X5588" s="60">
        <f t="shared" si="266"/>
        <v>0</v>
      </c>
      <c r="Z5588" s="111">
        <f t="shared" si="267"/>
        <v>0</v>
      </c>
      <c r="AJ5588" s="110"/>
    </row>
    <row r="5589" spans="15:36" x14ac:dyDescent="0.2">
      <c r="O5589" s="111">
        <f t="shared" si="265"/>
        <v>0</v>
      </c>
      <c r="X5589" s="60">
        <f t="shared" si="266"/>
        <v>0</v>
      </c>
      <c r="Z5589" s="111">
        <f t="shared" si="267"/>
        <v>0</v>
      </c>
      <c r="AJ5589" s="110"/>
    </row>
    <row r="5590" spans="15:36" x14ac:dyDescent="0.2">
      <c r="O5590" s="111">
        <f t="shared" si="265"/>
        <v>0</v>
      </c>
      <c r="X5590" s="60">
        <f t="shared" si="266"/>
        <v>0</v>
      </c>
      <c r="Z5590" s="111">
        <f t="shared" si="267"/>
        <v>0</v>
      </c>
      <c r="AJ5590" s="110"/>
    </row>
    <row r="5591" spans="15:36" x14ac:dyDescent="0.2">
      <c r="O5591" s="111">
        <f t="shared" si="265"/>
        <v>0</v>
      </c>
      <c r="X5591" s="60">
        <f t="shared" si="266"/>
        <v>0</v>
      </c>
      <c r="Z5591" s="111">
        <f t="shared" si="267"/>
        <v>0</v>
      </c>
      <c r="AJ5591" s="110"/>
    </row>
    <row r="5592" spans="15:36" x14ac:dyDescent="0.2">
      <c r="O5592" s="111">
        <f t="shared" si="265"/>
        <v>0</v>
      </c>
      <c r="X5592" s="60">
        <f t="shared" si="266"/>
        <v>0</v>
      </c>
      <c r="Z5592" s="111">
        <f t="shared" si="267"/>
        <v>0</v>
      </c>
      <c r="AJ5592" s="110"/>
    </row>
    <row r="5593" spans="15:36" x14ac:dyDescent="0.2">
      <c r="O5593" s="111">
        <f t="shared" si="265"/>
        <v>0</v>
      </c>
      <c r="X5593" s="60">
        <f t="shared" si="266"/>
        <v>0</v>
      </c>
      <c r="Z5593" s="111">
        <f t="shared" si="267"/>
        <v>0</v>
      </c>
      <c r="AJ5593" s="110"/>
    </row>
    <row r="5594" spans="15:36" x14ac:dyDescent="0.2">
      <c r="O5594" s="111">
        <f t="shared" si="265"/>
        <v>0</v>
      </c>
      <c r="X5594" s="60">
        <f t="shared" si="266"/>
        <v>0</v>
      </c>
      <c r="Z5594" s="111">
        <f t="shared" si="267"/>
        <v>0</v>
      </c>
      <c r="AJ5594" s="110"/>
    </row>
    <row r="5595" spans="15:36" x14ac:dyDescent="0.2">
      <c r="O5595" s="111">
        <f t="shared" si="265"/>
        <v>0</v>
      </c>
      <c r="X5595" s="60">
        <f t="shared" si="266"/>
        <v>0</v>
      </c>
      <c r="Z5595" s="111">
        <f t="shared" si="267"/>
        <v>0</v>
      </c>
      <c r="AJ5595" s="110"/>
    </row>
    <row r="5596" spans="15:36" x14ac:dyDescent="0.2">
      <c r="O5596" s="111">
        <f t="shared" si="265"/>
        <v>0</v>
      </c>
      <c r="X5596" s="60">
        <f t="shared" si="266"/>
        <v>0</v>
      </c>
      <c r="Z5596" s="111">
        <f t="shared" si="267"/>
        <v>0</v>
      </c>
      <c r="AJ5596" s="110"/>
    </row>
    <row r="5597" spans="15:36" x14ac:dyDescent="0.2">
      <c r="O5597" s="111">
        <f t="shared" si="265"/>
        <v>0</v>
      </c>
      <c r="X5597" s="60">
        <f t="shared" si="266"/>
        <v>0</v>
      </c>
      <c r="Z5597" s="111">
        <f t="shared" si="267"/>
        <v>0</v>
      </c>
      <c r="AJ5597" s="110"/>
    </row>
    <row r="5598" spans="15:36" x14ac:dyDescent="0.2">
      <c r="O5598" s="111">
        <f t="shared" si="265"/>
        <v>0</v>
      </c>
      <c r="X5598" s="60">
        <f t="shared" si="266"/>
        <v>0</v>
      </c>
      <c r="Z5598" s="111">
        <f t="shared" si="267"/>
        <v>0</v>
      </c>
      <c r="AJ5598" s="110"/>
    </row>
    <row r="5599" spans="15:36" x14ac:dyDescent="0.2">
      <c r="O5599" s="111">
        <f t="shared" si="265"/>
        <v>0</v>
      </c>
      <c r="X5599" s="60">
        <f t="shared" si="266"/>
        <v>0</v>
      </c>
      <c r="Z5599" s="111">
        <f t="shared" si="267"/>
        <v>0</v>
      </c>
      <c r="AJ5599" s="110"/>
    </row>
    <row r="5600" spans="15:36" x14ac:dyDescent="0.2">
      <c r="O5600" s="111">
        <f t="shared" si="265"/>
        <v>0</v>
      </c>
      <c r="X5600" s="60">
        <f t="shared" si="266"/>
        <v>0</v>
      </c>
      <c r="Z5600" s="111">
        <f t="shared" si="267"/>
        <v>0</v>
      </c>
      <c r="AJ5600" s="110"/>
    </row>
    <row r="5601" spans="15:36" x14ac:dyDescent="0.2">
      <c r="O5601" s="111">
        <f t="shared" si="265"/>
        <v>0</v>
      </c>
      <c r="X5601" s="60">
        <f t="shared" si="266"/>
        <v>0</v>
      </c>
      <c r="Z5601" s="111">
        <f t="shared" si="267"/>
        <v>0</v>
      </c>
      <c r="AJ5601" s="110"/>
    </row>
    <row r="5602" spans="15:36" x14ac:dyDescent="0.2">
      <c r="O5602" s="111">
        <f t="shared" si="265"/>
        <v>0</v>
      </c>
      <c r="X5602" s="60">
        <f t="shared" si="266"/>
        <v>0</v>
      </c>
      <c r="Z5602" s="111">
        <f t="shared" si="267"/>
        <v>0</v>
      </c>
      <c r="AJ5602" s="110"/>
    </row>
    <row r="5603" spans="15:36" x14ac:dyDescent="0.2">
      <c r="O5603" s="111">
        <f t="shared" si="265"/>
        <v>0</v>
      </c>
      <c r="X5603" s="60">
        <f t="shared" si="266"/>
        <v>0</v>
      </c>
      <c r="Z5603" s="111">
        <f t="shared" si="267"/>
        <v>0</v>
      </c>
      <c r="AJ5603" s="110"/>
    </row>
    <row r="5604" spans="15:36" x14ac:dyDescent="0.2">
      <c r="O5604" s="111">
        <f t="shared" si="265"/>
        <v>0</v>
      </c>
      <c r="X5604" s="60">
        <f t="shared" si="266"/>
        <v>0</v>
      </c>
      <c r="Z5604" s="111">
        <f t="shared" si="267"/>
        <v>0</v>
      </c>
      <c r="AJ5604" s="110"/>
    </row>
    <row r="5605" spans="15:36" x14ac:dyDescent="0.2">
      <c r="O5605" s="111">
        <f t="shared" si="265"/>
        <v>0</v>
      </c>
      <c r="X5605" s="60">
        <f t="shared" si="266"/>
        <v>0</v>
      </c>
      <c r="Z5605" s="111">
        <f t="shared" si="267"/>
        <v>0</v>
      </c>
      <c r="AJ5605" s="110"/>
    </row>
    <row r="5606" spans="15:36" x14ac:dyDescent="0.2">
      <c r="O5606" s="111">
        <f t="shared" si="265"/>
        <v>0</v>
      </c>
      <c r="X5606" s="60">
        <f t="shared" si="266"/>
        <v>0</v>
      </c>
      <c r="Z5606" s="111">
        <f t="shared" si="267"/>
        <v>0</v>
      </c>
      <c r="AJ5606" s="110"/>
    </row>
    <row r="5607" spans="15:36" x14ac:dyDescent="0.2">
      <c r="O5607" s="111">
        <f t="shared" si="265"/>
        <v>0</v>
      </c>
      <c r="X5607" s="60">
        <f t="shared" si="266"/>
        <v>0</v>
      </c>
      <c r="Z5607" s="111">
        <f t="shared" si="267"/>
        <v>0</v>
      </c>
      <c r="AJ5607" s="110"/>
    </row>
    <row r="5608" spans="15:36" x14ac:dyDescent="0.2">
      <c r="O5608" s="111">
        <f t="shared" si="265"/>
        <v>0</v>
      </c>
      <c r="X5608" s="60">
        <f t="shared" si="266"/>
        <v>0</v>
      </c>
      <c r="Z5608" s="111">
        <f t="shared" si="267"/>
        <v>0</v>
      </c>
      <c r="AJ5608" s="110"/>
    </row>
    <row r="5609" spans="15:36" x14ac:dyDescent="0.2">
      <c r="O5609" s="111">
        <f t="shared" si="265"/>
        <v>0</v>
      </c>
      <c r="X5609" s="60">
        <f t="shared" si="266"/>
        <v>0</v>
      </c>
      <c r="Z5609" s="111">
        <f t="shared" si="267"/>
        <v>0</v>
      </c>
      <c r="AJ5609" s="110"/>
    </row>
    <row r="5610" spans="15:36" x14ac:dyDescent="0.2">
      <c r="O5610" s="111">
        <f t="shared" si="265"/>
        <v>0</v>
      </c>
      <c r="X5610" s="60">
        <f t="shared" si="266"/>
        <v>0</v>
      </c>
      <c r="Z5610" s="111">
        <f t="shared" si="267"/>
        <v>0</v>
      </c>
      <c r="AJ5610" s="110"/>
    </row>
    <row r="5611" spans="15:36" x14ac:dyDescent="0.2">
      <c r="O5611" s="111">
        <f t="shared" si="265"/>
        <v>0</v>
      </c>
      <c r="X5611" s="60">
        <f t="shared" si="266"/>
        <v>0</v>
      </c>
      <c r="Z5611" s="111">
        <f t="shared" si="267"/>
        <v>0</v>
      </c>
      <c r="AJ5611" s="110"/>
    </row>
    <row r="5612" spans="15:36" x14ac:dyDescent="0.2">
      <c r="O5612" s="111">
        <f t="shared" si="265"/>
        <v>0</v>
      </c>
      <c r="X5612" s="60">
        <f t="shared" si="266"/>
        <v>0</v>
      </c>
      <c r="Z5612" s="111">
        <f t="shared" si="267"/>
        <v>0</v>
      </c>
      <c r="AJ5612" s="110"/>
    </row>
    <row r="5613" spans="15:36" x14ac:dyDescent="0.2">
      <c r="O5613" s="111">
        <f t="shared" si="265"/>
        <v>0</v>
      </c>
      <c r="X5613" s="60">
        <f t="shared" si="266"/>
        <v>0</v>
      </c>
      <c r="Z5613" s="111">
        <f t="shared" si="267"/>
        <v>0</v>
      </c>
      <c r="AJ5613" s="110"/>
    </row>
    <row r="5614" spans="15:36" x14ac:dyDescent="0.2">
      <c r="O5614" s="111">
        <f t="shared" si="265"/>
        <v>0</v>
      </c>
      <c r="X5614" s="60">
        <f t="shared" si="266"/>
        <v>0</v>
      </c>
      <c r="Z5614" s="111">
        <f t="shared" si="267"/>
        <v>0</v>
      </c>
      <c r="AJ5614" s="110"/>
    </row>
    <row r="5615" spans="15:36" x14ac:dyDescent="0.2">
      <c r="O5615" s="111">
        <f t="shared" si="265"/>
        <v>0</v>
      </c>
      <c r="X5615" s="60">
        <f t="shared" si="266"/>
        <v>0</v>
      </c>
      <c r="Z5615" s="111">
        <f t="shared" si="267"/>
        <v>0</v>
      </c>
      <c r="AJ5615" s="110"/>
    </row>
    <row r="5616" spans="15:36" x14ac:dyDescent="0.2">
      <c r="O5616" s="111">
        <f t="shared" si="265"/>
        <v>0</v>
      </c>
      <c r="X5616" s="60">
        <f t="shared" si="266"/>
        <v>0</v>
      </c>
      <c r="Z5616" s="111">
        <f t="shared" si="267"/>
        <v>0</v>
      </c>
      <c r="AJ5616" s="110"/>
    </row>
    <row r="5617" spans="15:36" x14ac:dyDescent="0.2">
      <c r="O5617" s="111">
        <f t="shared" si="265"/>
        <v>0</v>
      </c>
      <c r="X5617" s="60">
        <f t="shared" si="266"/>
        <v>0</v>
      </c>
      <c r="Z5617" s="111">
        <f t="shared" si="267"/>
        <v>0</v>
      </c>
      <c r="AJ5617" s="110"/>
    </row>
    <row r="5618" spans="15:36" x14ac:dyDescent="0.2">
      <c r="O5618" s="111">
        <f t="shared" si="265"/>
        <v>0</v>
      </c>
      <c r="X5618" s="60">
        <f t="shared" si="266"/>
        <v>0</v>
      </c>
      <c r="Z5618" s="111">
        <f t="shared" si="267"/>
        <v>0</v>
      </c>
      <c r="AJ5618" s="110"/>
    </row>
    <row r="5619" spans="15:36" x14ac:dyDescent="0.2">
      <c r="O5619" s="111">
        <f t="shared" si="265"/>
        <v>0</v>
      </c>
      <c r="X5619" s="60">
        <f t="shared" si="266"/>
        <v>0</v>
      </c>
      <c r="Z5619" s="111">
        <f t="shared" si="267"/>
        <v>0</v>
      </c>
      <c r="AJ5619" s="110"/>
    </row>
    <row r="5620" spans="15:36" x14ac:dyDescent="0.2">
      <c r="O5620" s="111">
        <f t="shared" si="265"/>
        <v>0</v>
      </c>
      <c r="X5620" s="60">
        <f t="shared" si="266"/>
        <v>0</v>
      </c>
      <c r="Z5620" s="111">
        <f t="shared" si="267"/>
        <v>0</v>
      </c>
      <c r="AJ5620" s="110"/>
    </row>
    <row r="5621" spans="15:36" x14ac:dyDescent="0.2">
      <c r="O5621" s="111">
        <f t="shared" si="265"/>
        <v>0</v>
      </c>
      <c r="X5621" s="60">
        <f t="shared" si="266"/>
        <v>0</v>
      </c>
      <c r="Z5621" s="111">
        <f t="shared" si="267"/>
        <v>0</v>
      </c>
      <c r="AJ5621" s="110"/>
    </row>
    <row r="5622" spans="15:36" x14ac:dyDescent="0.2">
      <c r="O5622" s="111">
        <f t="shared" si="265"/>
        <v>0</v>
      </c>
      <c r="X5622" s="60">
        <f t="shared" si="266"/>
        <v>0</v>
      </c>
      <c r="Z5622" s="111">
        <f t="shared" si="267"/>
        <v>0</v>
      </c>
      <c r="AJ5622" s="110"/>
    </row>
    <row r="5623" spans="15:36" x14ac:dyDescent="0.2">
      <c r="O5623" s="111">
        <f t="shared" si="265"/>
        <v>0</v>
      </c>
      <c r="X5623" s="60">
        <f t="shared" si="266"/>
        <v>0</v>
      </c>
      <c r="Z5623" s="111">
        <f t="shared" si="267"/>
        <v>0</v>
      </c>
      <c r="AJ5623" s="110"/>
    </row>
    <row r="5624" spans="15:36" x14ac:dyDescent="0.2">
      <c r="O5624" s="111">
        <f t="shared" si="265"/>
        <v>0</v>
      </c>
      <c r="X5624" s="60">
        <f t="shared" si="266"/>
        <v>0</v>
      </c>
      <c r="Z5624" s="111">
        <f t="shared" si="267"/>
        <v>0</v>
      </c>
      <c r="AJ5624" s="110"/>
    </row>
    <row r="5625" spans="15:36" x14ac:dyDescent="0.2">
      <c r="O5625" s="111">
        <f t="shared" si="265"/>
        <v>0</v>
      </c>
      <c r="X5625" s="60">
        <f t="shared" si="266"/>
        <v>0</v>
      </c>
      <c r="Z5625" s="111">
        <f t="shared" si="267"/>
        <v>0</v>
      </c>
      <c r="AJ5625" s="110"/>
    </row>
    <row r="5626" spans="15:36" x14ac:dyDescent="0.2">
      <c r="O5626" s="111">
        <f t="shared" si="265"/>
        <v>0</v>
      </c>
      <c r="X5626" s="60">
        <f t="shared" si="266"/>
        <v>0</v>
      </c>
      <c r="Z5626" s="111">
        <f t="shared" si="267"/>
        <v>0</v>
      </c>
      <c r="AJ5626" s="110"/>
    </row>
    <row r="5627" spans="15:36" x14ac:dyDescent="0.2">
      <c r="O5627" s="111">
        <f t="shared" si="265"/>
        <v>0</v>
      </c>
      <c r="X5627" s="60">
        <f t="shared" si="266"/>
        <v>0</v>
      </c>
      <c r="Z5627" s="111">
        <f t="shared" si="267"/>
        <v>0</v>
      </c>
      <c r="AJ5627" s="110"/>
    </row>
    <row r="5628" spans="15:36" x14ac:dyDescent="0.2">
      <c r="O5628" s="111">
        <f t="shared" si="265"/>
        <v>0</v>
      </c>
      <c r="X5628" s="60">
        <f t="shared" si="266"/>
        <v>0</v>
      </c>
      <c r="Z5628" s="111">
        <f t="shared" si="267"/>
        <v>0</v>
      </c>
      <c r="AJ5628" s="110"/>
    </row>
    <row r="5629" spans="15:36" x14ac:dyDescent="0.2">
      <c r="O5629" s="111">
        <f t="shared" si="265"/>
        <v>0</v>
      </c>
      <c r="X5629" s="60">
        <f t="shared" si="266"/>
        <v>0</v>
      </c>
      <c r="Z5629" s="111">
        <f t="shared" si="267"/>
        <v>0</v>
      </c>
      <c r="AJ5629" s="110"/>
    </row>
    <row r="5630" spans="15:36" x14ac:dyDescent="0.2">
      <c r="O5630" s="111">
        <f t="shared" si="265"/>
        <v>0</v>
      </c>
      <c r="X5630" s="60">
        <f t="shared" si="266"/>
        <v>0</v>
      </c>
      <c r="Z5630" s="111">
        <f t="shared" si="267"/>
        <v>0</v>
      </c>
      <c r="AJ5630" s="110"/>
    </row>
    <row r="5631" spans="15:36" x14ac:dyDescent="0.2">
      <c r="O5631" s="111">
        <f t="shared" si="265"/>
        <v>0</v>
      </c>
      <c r="X5631" s="60">
        <f t="shared" si="266"/>
        <v>0</v>
      </c>
      <c r="Z5631" s="111">
        <f t="shared" si="267"/>
        <v>0</v>
      </c>
      <c r="AJ5631" s="110"/>
    </row>
    <row r="5632" spans="15:36" x14ac:dyDescent="0.2">
      <c r="O5632" s="111">
        <f t="shared" si="265"/>
        <v>0</v>
      </c>
      <c r="X5632" s="60">
        <f t="shared" si="266"/>
        <v>0</v>
      </c>
      <c r="Z5632" s="111">
        <f t="shared" si="267"/>
        <v>0</v>
      </c>
      <c r="AJ5632" s="110"/>
    </row>
    <row r="5633" spans="15:36" x14ac:dyDescent="0.2">
      <c r="O5633" s="111">
        <f t="shared" si="265"/>
        <v>0</v>
      </c>
      <c r="X5633" s="60">
        <f t="shared" si="266"/>
        <v>0</v>
      </c>
      <c r="Z5633" s="111">
        <f t="shared" si="267"/>
        <v>0</v>
      </c>
      <c r="AJ5633" s="110"/>
    </row>
    <row r="5634" spans="15:36" x14ac:dyDescent="0.2">
      <c r="O5634" s="111">
        <f t="shared" si="265"/>
        <v>0</v>
      </c>
      <c r="X5634" s="60">
        <f t="shared" si="266"/>
        <v>0</v>
      </c>
      <c r="Z5634" s="111">
        <f t="shared" si="267"/>
        <v>0</v>
      </c>
      <c r="AJ5634" s="110"/>
    </row>
    <row r="5635" spans="15:36" x14ac:dyDescent="0.2">
      <c r="O5635" s="111">
        <f t="shared" ref="O5635:O5698" si="268">(J5635+K5635)-L5635+M5635-N5635</f>
        <v>0</v>
      </c>
      <c r="X5635" s="60">
        <f t="shared" si="266"/>
        <v>0</v>
      </c>
      <c r="Z5635" s="111">
        <f t="shared" si="267"/>
        <v>0</v>
      </c>
      <c r="AJ5635" s="110"/>
    </row>
    <row r="5636" spans="15:36" x14ac:dyDescent="0.2">
      <c r="O5636" s="111">
        <f t="shared" si="268"/>
        <v>0</v>
      </c>
      <c r="X5636" s="60">
        <f t="shared" ref="X5636:X5699" si="269">W5636*U5636</f>
        <v>0</v>
      </c>
      <c r="Z5636" s="111">
        <f t="shared" ref="Z5636:Z5699" si="270">Y5636*U5636</f>
        <v>0</v>
      </c>
      <c r="AJ5636" s="110"/>
    </row>
    <row r="5637" spans="15:36" x14ac:dyDescent="0.2">
      <c r="O5637" s="111">
        <f t="shared" si="268"/>
        <v>0</v>
      </c>
      <c r="X5637" s="60">
        <f t="shared" si="269"/>
        <v>0</v>
      </c>
      <c r="Z5637" s="111">
        <f t="shared" si="270"/>
        <v>0</v>
      </c>
      <c r="AJ5637" s="110"/>
    </row>
    <row r="5638" spans="15:36" x14ac:dyDescent="0.2">
      <c r="O5638" s="111">
        <f t="shared" si="268"/>
        <v>0</v>
      </c>
      <c r="X5638" s="60">
        <f t="shared" si="269"/>
        <v>0</v>
      </c>
      <c r="Z5638" s="111">
        <f t="shared" si="270"/>
        <v>0</v>
      </c>
      <c r="AJ5638" s="110"/>
    </row>
    <row r="5639" spans="15:36" x14ac:dyDescent="0.2">
      <c r="O5639" s="111">
        <f t="shared" si="268"/>
        <v>0</v>
      </c>
      <c r="X5639" s="60">
        <f t="shared" si="269"/>
        <v>0</v>
      </c>
      <c r="Z5639" s="111">
        <f t="shared" si="270"/>
        <v>0</v>
      </c>
      <c r="AJ5639" s="110"/>
    </row>
    <row r="5640" spans="15:36" x14ac:dyDescent="0.2">
      <c r="O5640" s="111">
        <f t="shared" si="268"/>
        <v>0</v>
      </c>
      <c r="X5640" s="60">
        <f t="shared" si="269"/>
        <v>0</v>
      </c>
      <c r="Z5640" s="111">
        <f t="shared" si="270"/>
        <v>0</v>
      </c>
      <c r="AJ5640" s="110"/>
    </row>
    <row r="5641" spans="15:36" x14ac:dyDescent="0.2">
      <c r="O5641" s="111">
        <f t="shared" si="268"/>
        <v>0</v>
      </c>
      <c r="X5641" s="60">
        <f t="shared" si="269"/>
        <v>0</v>
      </c>
      <c r="Z5641" s="111">
        <f t="shared" si="270"/>
        <v>0</v>
      </c>
      <c r="AJ5641" s="110"/>
    </row>
    <row r="5642" spans="15:36" x14ac:dyDescent="0.2">
      <c r="O5642" s="111">
        <f t="shared" si="268"/>
        <v>0</v>
      </c>
      <c r="X5642" s="60">
        <f t="shared" si="269"/>
        <v>0</v>
      </c>
      <c r="Z5642" s="111">
        <f t="shared" si="270"/>
        <v>0</v>
      </c>
      <c r="AJ5642" s="110"/>
    </row>
    <row r="5643" spans="15:36" x14ac:dyDescent="0.2">
      <c r="O5643" s="111">
        <f t="shared" si="268"/>
        <v>0</v>
      </c>
      <c r="X5643" s="60">
        <f t="shared" si="269"/>
        <v>0</v>
      </c>
      <c r="Z5643" s="111">
        <f t="shared" si="270"/>
        <v>0</v>
      </c>
      <c r="AJ5643" s="110"/>
    </row>
    <row r="5644" spans="15:36" x14ac:dyDescent="0.2">
      <c r="O5644" s="111">
        <f t="shared" si="268"/>
        <v>0</v>
      </c>
      <c r="X5644" s="60">
        <f t="shared" si="269"/>
        <v>0</v>
      </c>
      <c r="Z5644" s="111">
        <f t="shared" si="270"/>
        <v>0</v>
      </c>
      <c r="AJ5644" s="110"/>
    </row>
    <row r="5645" spans="15:36" x14ac:dyDescent="0.2">
      <c r="O5645" s="111">
        <f t="shared" si="268"/>
        <v>0</v>
      </c>
      <c r="X5645" s="60">
        <f t="shared" si="269"/>
        <v>0</v>
      </c>
      <c r="Z5645" s="111">
        <f t="shared" si="270"/>
        <v>0</v>
      </c>
      <c r="AJ5645" s="110"/>
    </row>
    <row r="5646" spans="15:36" x14ac:dyDescent="0.2">
      <c r="O5646" s="111">
        <f t="shared" si="268"/>
        <v>0</v>
      </c>
      <c r="X5646" s="60">
        <f t="shared" si="269"/>
        <v>0</v>
      </c>
      <c r="Z5646" s="111">
        <f t="shared" si="270"/>
        <v>0</v>
      </c>
      <c r="AJ5646" s="110"/>
    </row>
    <row r="5647" spans="15:36" x14ac:dyDescent="0.2">
      <c r="O5647" s="111">
        <f t="shared" si="268"/>
        <v>0</v>
      </c>
      <c r="X5647" s="60">
        <f t="shared" si="269"/>
        <v>0</v>
      </c>
      <c r="Z5647" s="111">
        <f t="shared" si="270"/>
        <v>0</v>
      </c>
      <c r="AJ5647" s="110"/>
    </row>
    <row r="5648" spans="15:36" x14ac:dyDescent="0.2">
      <c r="O5648" s="111">
        <f t="shared" si="268"/>
        <v>0</v>
      </c>
      <c r="X5648" s="60">
        <f t="shared" si="269"/>
        <v>0</v>
      </c>
      <c r="Z5648" s="111">
        <f t="shared" si="270"/>
        <v>0</v>
      </c>
      <c r="AJ5648" s="110"/>
    </row>
    <row r="5649" spans="15:36" x14ac:dyDescent="0.2">
      <c r="O5649" s="111">
        <f t="shared" si="268"/>
        <v>0</v>
      </c>
      <c r="X5649" s="60">
        <f t="shared" si="269"/>
        <v>0</v>
      </c>
      <c r="Z5649" s="111">
        <f t="shared" si="270"/>
        <v>0</v>
      </c>
      <c r="AJ5649" s="110"/>
    </row>
    <row r="5650" spans="15:36" x14ac:dyDescent="0.2">
      <c r="O5650" s="111">
        <f t="shared" si="268"/>
        <v>0</v>
      </c>
      <c r="X5650" s="60">
        <f t="shared" si="269"/>
        <v>0</v>
      </c>
      <c r="Z5650" s="111">
        <f t="shared" si="270"/>
        <v>0</v>
      </c>
      <c r="AJ5650" s="110"/>
    </row>
    <row r="5651" spans="15:36" x14ac:dyDescent="0.2">
      <c r="O5651" s="111">
        <f t="shared" si="268"/>
        <v>0</v>
      </c>
      <c r="X5651" s="60">
        <f t="shared" si="269"/>
        <v>0</v>
      </c>
      <c r="Z5651" s="111">
        <f t="shared" si="270"/>
        <v>0</v>
      </c>
      <c r="AJ5651" s="110"/>
    </row>
    <row r="5652" spans="15:36" x14ac:dyDescent="0.2">
      <c r="O5652" s="111">
        <f t="shared" si="268"/>
        <v>0</v>
      </c>
      <c r="X5652" s="60">
        <f t="shared" si="269"/>
        <v>0</v>
      </c>
      <c r="Z5652" s="111">
        <f t="shared" si="270"/>
        <v>0</v>
      </c>
      <c r="AJ5652" s="110"/>
    </row>
    <row r="5653" spans="15:36" x14ac:dyDescent="0.2">
      <c r="O5653" s="111">
        <f t="shared" si="268"/>
        <v>0</v>
      </c>
      <c r="X5653" s="60">
        <f t="shared" si="269"/>
        <v>0</v>
      </c>
      <c r="Z5653" s="111">
        <f t="shared" si="270"/>
        <v>0</v>
      </c>
      <c r="AJ5653" s="110"/>
    </row>
    <row r="5654" spans="15:36" x14ac:dyDescent="0.2">
      <c r="O5654" s="111">
        <f t="shared" si="268"/>
        <v>0</v>
      </c>
      <c r="X5654" s="60">
        <f t="shared" si="269"/>
        <v>0</v>
      </c>
      <c r="Z5654" s="111">
        <f t="shared" si="270"/>
        <v>0</v>
      </c>
      <c r="AJ5654" s="110"/>
    </row>
    <row r="5655" spans="15:36" x14ac:dyDescent="0.2">
      <c r="O5655" s="111">
        <f t="shared" si="268"/>
        <v>0</v>
      </c>
      <c r="X5655" s="60">
        <f t="shared" si="269"/>
        <v>0</v>
      </c>
      <c r="Z5655" s="111">
        <f t="shared" si="270"/>
        <v>0</v>
      </c>
      <c r="AJ5655" s="110"/>
    </row>
    <row r="5656" spans="15:36" x14ac:dyDescent="0.2">
      <c r="O5656" s="111">
        <f t="shared" si="268"/>
        <v>0</v>
      </c>
      <c r="X5656" s="60">
        <f t="shared" si="269"/>
        <v>0</v>
      </c>
      <c r="Z5656" s="111">
        <f t="shared" si="270"/>
        <v>0</v>
      </c>
      <c r="AJ5656" s="110"/>
    </row>
    <row r="5657" spans="15:36" x14ac:dyDescent="0.2">
      <c r="O5657" s="111">
        <f t="shared" si="268"/>
        <v>0</v>
      </c>
      <c r="X5657" s="60">
        <f t="shared" si="269"/>
        <v>0</v>
      </c>
      <c r="Z5657" s="111">
        <f t="shared" si="270"/>
        <v>0</v>
      </c>
      <c r="AJ5657" s="110"/>
    </row>
    <row r="5658" spans="15:36" x14ac:dyDescent="0.2">
      <c r="O5658" s="111">
        <f t="shared" si="268"/>
        <v>0</v>
      </c>
      <c r="X5658" s="60">
        <f t="shared" si="269"/>
        <v>0</v>
      </c>
      <c r="Z5658" s="111">
        <f t="shared" si="270"/>
        <v>0</v>
      </c>
      <c r="AJ5658" s="110"/>
    </row>
    <row r="5659" spans="15:36" x14ac:dyDescent="0.2">
      <c r="O5659" s="111">
        <f t="shared" si="268"/>
        <v>0</v>
      </c>
      <c r="X5659" s="60">
        <f t="shared" si="269"/>
        <v>0</v>
      </c>
      <c r="Z5659" s="111">
        <f t="shared" si="270"/>
        <v>0</v>
      </c>
      <c r="AJ5659" s="110"/>
    </row>
    <row r="5660" spans="15:36" x14ac:dyDescent="0.2">
      <c r="O5660" s="111">
        <f t="shared" si="268"/>
        <v>0</v>
      </c>
      <c r="X5660" s="60">
        <f t="shared" si="269"/>
        <v>0</v>
      </c>
      <c r="Z5660" s="111">
        <f t="shared" si="270"/>
        <v>0</v>
      </c>
      <c r="AJ5660" s="110"/>
    </row>
    <row r="5661" spans="15:36" x14ac:dyDescent="0.2">
      <c r="O5661" s="111">
        <f t="shared" si="268"/>
        <v>0</v>
      </c>
      <c r="X5661" s="60">
        <f t="shared" si="269"/>
        <v>0</v>
      </c>
      <c r="Z5661" s="111">
        <f t="shared" si="270"/>
        <v>0</v>
      </c>
      <c r="AJ5661" s="110"/>
    </row>
    <row r="5662" spans="15:36" x14ac:dyDescent="0.2">
      <c r="O5662" s="111">
        <f t="shared" si="268"/>
        <v>0</v>
      </c>
      <c r="X5662" s="60">
        <f t="shared" si="269"/>
        <v>0</v>
      </c>
      <c r="Z5662" s="111">
        <f t="shared" si="270"/>
        <v>0</v>
      </c>
      <c r="AJ5662" s="110"/>
    </row>
    <row r="5663" spans="15:36" x14ac:dyDescent="0.2">
      <c r="O5663" s="111">
        <f t="shared" si="268"/>
        <v>0</v>
      </c>
      <c r="X5663" s="60">
        <f t="shared" si="269"/>
        <v>0</v>
      </c>
      <c r="Z5663" s="111">
        <f t="shared" si="270"/>
        <v>0</v>
      </c>
      <c r="AJ5663" s="110"/>
    </row>
    <row r="5664" spans="15:36" x14ac:dyDescent="0.2">
      <c r="O5664" s="111">
        <f t="shared" si="268"/>
        <v>0</v>
      </c>
      <c r="X5664" s="60">
        <f t="shared" si="269"/>
        <v>0</v>
      </c>
      <c r="Z5664" s="111">
        <f t="shared" si="270"/>
        <v>0</v>
      </c>
      <c r="AJ5664" s="110"/>
    </row>
    <row r="5665" spans="15:36" x14ac:dyDescent="0.2">
      <c r="O5665" s="111">
        <f t="shared" si="268"/>
        <v>0</v>
      </c>
      <c r="X5665" s="60">
        <f t="shared" si="269"/>
        <v>0</v>
      </c>
      <c r="Z5665" s="111">
        <f t="shared" si="270"/>
        <v>0</v>
      </c>
      <c r="AJ5665" s="110"/>
    </row>
    <row r="5666" spans="15:36" x14ac:dyDescent="0.2">
      <c r="O5666" s="111">
        <f t="shared" si="268"/>
        <v>0</v>
      </c>
      <c r="X5666" s="60">
        <f t="shared" si="269"/>
        <v>0</v>
      </c>
      <c r="Z5666" s="111">
        <f t="shared" si="270"/>
        <v>0</v>
      </c>
      <c r="AJ5666" s="110"/>
    </row>
    <row r="5667" spans="15:36" x14ac:dyDescent="0.2">
      <c r="O5667" s="111">
        <f t="shared" si="268"/>
        <v>0</v>
      </c>
      <c r="X5667" s="60">
        <f t="shared" si="269"/>
        <v>0</v>
      </c>
      <c r="Z5667" s="111">
        <f t="shared" si="270"/>
        <v>0</v>
      </c>
      <c r="AJ5667" s="110"/>
    </row>
    <row r="5668" spans="15:36" x14ac:dyDescent="0.2">
      <c r="O5668" s="111">
        <f t="shared" si="268"/>
        <v>0</v>
      </c>
      <c r="X5668" s="60">
        <f t="shared" si="269"/>
        <v>0</v>
      </c>
      <c r="Z5668" s="111">
        <f t="shared" si="270"/>
        <v>0</v>
      </c>
      <c r="AJ5668" s="110"/>
    </row>
    <row r="5669" spans="15:36" x14ac:dyDescent="0.2">
      <c r="O5669" s="111">
        <f t="shared" si="268"/>
        <v>0</v>
      </c>
      <c r="X5669" s="60">
        <f t="shared" si="269"/>
        <v>0</v>
      </c>
      <c r="Z5669" s="111">
        <f t="shared" si="270"/>
        <v>0</v>
      </c>
      <c r="AJ5669" s="110"/>
    </row>
    <row r="5670" spans="15:36" x14ac:dyDescent="0.2">
      <c r="O5670" s="111">
        <f t="shared" si="268"/>
        <v>0</v>
      </c>
      <c r="X5670" s="60">
        <f t="shared" si="269"/>
        <v>0</v>
      </c>
      <c r="Z5670" s="111">
        <f t="shared" si="270"/>
        <v>0</v>
      </c>
      <c r="AJ5670" s="110"/>
    </row>
    <row r="5671" spans="15:36" x14ac:dyDescent="0.2">
      <c r="O5671" s="111">
        <f t="shared" si="268"/>
        <v>0</v>
      </c>
      <c r="X5671" s="60">
        <f t="shared" si="269"/>
        <v>0</v>
      </c>
      <c r="Z5671" s="111">
        <f t="shared" si="270"/>
        <v>0</v>
      </c>
      <c r="AJ5671" s="110"/>
    </row>
    <row r="5672" spans="15:36" x14ac:dyDescent="0.2">
      <c r="O5672" s="111">
        <f t="shared" si="268"/>
        <v>0</v>
      </c>
      <c r="X5672" s="60">
        <f t="shared" si="269"/>
        <v>0</v>
      </c>
      <c r="Z5672" s="111">
        <f t="shared" si="270"/>
        <v>0</v>
      </c>
      <c r="AJ5672" s="110"/>
    </row>
    <row r="5673" spans="15:36" x14ac:dyDescent="0.2">
      <c r="O5673" s="111">
        <f t="shared" si="268"/>
        <v>0</v>
      </c>
      <c r="X5673" s="60">
        <f t="shared" si="269"/>
        <v>0</v>
      </c>
      <c r="Z5673" s="111">
        <f t="shared" si="270"/>
        <v>0</v>
      </c>
      <c r="AJ5673" s="110"/>
    </row>
    <row r="5674" spans="15:36" x14ac:dyDescent="0.2">
      <c r="O5674" s="111">
        <f t="shared" si="268"/>
        <v>0</v>
      </c>
      <c r="X5674" s="60">
        <f t="shared" si="269"/>
        <v>0</v>
      </c>
      <c r="Z5674" s="111">
        <f t="shared" si="270"/>
        <v>0</v>
      </c>
      <c r="AJ5674" s="110"/>
    </row>
    <row r="5675" spans="15:36" x14ac:dyDescent="0.2">
      <c r="O5675" s="111">
        <f t="shared" si="268"/>
        <v>0</v>
      </c>
      <c r="X5675" s="60">
        <f t="shared" si="269"/>
        <v>0</v>
      </c>
      <c r="Z5675" s="111">
        <f t="shared" si="270"/>
        <v>0</v>
      </c>
      <c r="AJ5675" s="110"/>
    </row>
    <row r="5676" spans="15:36" x14ac:dyDescent="0.2">
      <c r="O5676" s="111">
        <f t="shared" si="268"/>
        <v>0</v>
      </c>
      <c r="X5676" s="60">
        <f t="shared" si="269"/>
        <v>0</v>
      </c>
      <c r="Z5676" s="111">
        <f t="shared" si="270"/>
        <v>0</v>
      </c>
      <c r="AJ5676" s="110"/>
    </row>
    <row r="5677" spans="15:36" x14ac:dyDescent="0.2">
      <c r="O5677" s="111">
        <f t="shared" si="268"/>
        <v>0</v>
      </c>
      <c r="X5677" s="60">
        <f t="shared" si="269"/>
        <v>0</v>
      </c>
      <c r="Z5677" s="111">
        <f t="shared" si="270"/>
        <v>0</v>
      </c>
      <c r="AJ5677" s="110"/>
    </row>
    <row r="5678" spans="15:36" x14ac:dyDescent="0.2">
      <c r="O5678" s="111">
        <f t="shared" si="268"/>
        <v>0</v>
      </c>
      <c r="X5678" s="60">
        <f t="shared" si="269"/>
        <v>0</v>
      </c>
      <c r="Z5678" s="111">
        <f t="shared" si="270"/>
        <v>0</v>
      </c>
      <c r="AJ5678" s="110"/>
    </row>
    <row r="5679" spans="15:36" x14ac:dyDescent="0.2">
      <c r="O5679" s="111">
        <f t="shared" si="268"/>
        <v>0</v>
      </c>
      <c r="X5679" s="60">
        <f t="shared" si="269"/>
        <v>0</v>
      </c>
      <c r="Z5679" s="111">
        <f t="shared" si="270"/>
        <v>0</v>
      </c>
      <c r="AJ5679" s="110"/>
    </row>
    <row r="5680" spans="15:36" x14ac:dyDescent="0.2">
      <c r="O5680" s="111">
        <f t="shared" si="268"/>
        <v>0</v>
      </c>
      <c r="X5680" s="60">
        <f t="shared" si="269"/>
        <v>0</v>
      </c>
      <c r="Z5680" s="111">
        <f t="shared" si="270"/>
        <v>0</v>
      </c>
      <c r="AJ5680" s="110"/>
    </row>
    <row r="5681" spans="15:36" x14ac:dyDescent="0.2">
      <c r="O5681" s="111">
        <f t="shared" si="268"/>
        <v>0</v>
      </c>
      <c r="X5681" s="60">
        <f t="shared" si="269"/>
        <v>0</v>
      </c>
      <c r="Z5681" s="111">
        <f t="shared" si="270"/>
        <v>0</v>
      </c>
      <c r="AJ5681" s="110"/>
    </row>
    <row r="5682" spans="15:36" x14ac:dyDescent="0.2">
      <c r="O5682" s="111">
        <f t="shared" si="268"/>
        <v>0</v>
      </c>
      <c r="X5682" s="60">
        <f t="shared" si="269"/>
        <v>0</v>
      </c>
      <c r="Z5682" s="111">
        <f t="shared" si="270"/>
        <v>0</v>
      </c>
      <c r="AJ5682" s="110"/>
    </row>
    <row r="5683" spans="15:36" x14ac:dyDescent="0.2">
      <c r="O5683" s="111">
        <f t="shared" si="268"/>
        <v>0</v>
      </c>
      <c r="X5683" s="60">
        <f t="shared" si="269"/>
        <v>0</v>
      </c>
      <c r="Z5683" s="111">
        <f t="shared" si="270"/>
        <v>0</v>
      </c>
      <c r="AJ5683" s="110"/>
    </row>
    <row r="5684" spans="15:36" x14ac:dyDescent="0.2">
      <c r="O5684" s="111">
        <f t="shared" si="268"/>
        <v>0</v>
      </c>
      <c r="X5684" s="60">
        <f t="shared" si="269"/>
        <v>0</v>
      </c>
      <c r="Z5684" s="111">
        <f t="shared" si="270"/>
        <v>0</v>
      </c>
      <c r="AJ5684" s="110"/>
    </row>
    <row r="5685" spans="15:36" x14ac:dyDescent="0.2">
      <c r="O5685" s="111">
        <f t="shared" si="268"/>
        <v>0</v>
      </c>
      <c r="X5685" s="60">
        <f t="shared" si="269"/>
        <v>0</v>
      </c>
      <c r="Z5685" s="111">
        <f t="shared" si="270"/>
        <v>0</v>
      </c>
      <c r="AJ5685" s="110"/>
    </row>
    <row r="5686" spans="15:36" x14ac:dyDescent="0.2">
      <c r="O5686" s="111">
        <f t="shared" si="268"/>
        <v>0</v>
      </c>
      <c r="X5686" s="60">
        <f t="shared" si="269"/>
        <v>0</v>
      </c>
      <c r="Z5686" s="111">
        <f t="shared" si="270"/>
        <v>0</v>
      </c>
      <c r="AJ5686" s="110"/>
    </row>
    <row r="5687" spans="15:36" x14ac:dyDescent="0.2">
      <c r="O5687" s="111">
        <f t="shared" si="268"/>
        <v>0</v>
      </c>
      <c r="X5687" s="60">
        <f t="shared" si="269"/>
        <v>0</v>
      </c>
      <c r="Z5687" s="111">
        <f t="shared" si="270"/>
        <v>0</v>
      </c>
      <c r="AJ5687" s="110"/>
    </row>
    <row r="5688" spans="15:36" x14ac:dyDescent="0.2">
      <c r="O5688" s="111">
        <f t="shared" si="268"/>
        <v>0</v>
      </c>
      <c r="X5688" s="60">
        <f t="shared" si="269"/>
        <v>0</v>
      </c>
      <c r="Z5688" s="111">
        <f t="shared" si="270"/>
        <v>0</v>
      </c>
      <c r="AJ5688" s="110"/>
    </row>
    <row r="5689" spans="15:36" x14ac:dyDescent="0.2">
      <c r="O5689" s="111">
        <f t="shared" si="268"/>
        <v>0</v>
      </c>
      <c r="X5689" s="60">
        <f t="shared" si="269"/>
        <v>0</v>
      </c>
      <c r="Z5689" s="111">
        <f t="shared" si="270"/>
        <v>0</v>
      </c>
      <c r="AJ5689" s="110"/>
    </row>
    <row r="5690" spans="15:36" x14ac:dyDescent="0.2">
      <c r="O5690" s="111">
        <f t="shared" si="268"/>
        <v>0</v>
      </c>
      <c r="X5690" s="60">
        <f t="shared" si="269"/>
        <v>0</v>
      </c>
      <c r="Z5690" s="111">
        <f t="shared" si="270"/>
        <v>0</v>
      </c>
      <c r="AJ5690" s="110"/>
    </row>
    <row r="5691" spans="15:36" x14ac:dyDescent="0.2">
      <c r="O5691" s="111">
        <f t="shared" si="268"/>
        <v>0</v>
      </c>
      <c r="X5691" s="60">
        <f t="shared" si="269"/>
        <v>0</v>
      </c>
      <c r="Z5691" s="111">
        <f t="shared" si="270"/>
        <v>0</v>
      </c>
      <c r="AJ5691" s="110"/>
    </row>
    <row r="5692" spans="15:36" x14ac:dyDescent="0.2">
      <c r="O5692" s="111">
        <f t="shared" si="268"/>
        <v>0</v>
      </c>
      <c r="X5692" s="60">
        <f t="shared" si="269"/>
        <v>0</v>
      </c>
      <c r="Z5692" s="111">
        <f t="shared" si="270"/>
        <v>0</v>
      </c>
      <c r="AJ5692" s="110"/>
    </row>
    <row r="5693" spans="15:36" x14ac:dyDescent="0.2">
      <c r="O5693" s="111">
        <f t="shared" si="268"/>
        <v>0</v>
      </c>
      <c r="X5693" s="60">
        <f t="shared" si="269"/>
        <v>0</v>
      </c>
      <c r="Z5693" s="111">
        <f t="shared" si="270"/>
        <v>0</v>
      </c>
      <c r="AJ5693" s="110"/>
    </row>
    <row r="5694" spans="15:36" x14ac:dyDescent="0.2">
      <c r="O5694" s="111">
        <f t="shared" si="268"/>
        <v>0</v>
      </c>
      <c r="X5694" s="60">
        <f t="shared" si="269"/>
        <v>0</v>
      </c>
      <c r="Z5694" s="111">
        <f t="shared" si="270"/>
        <v>0</v>
      </c>
      <c r="AJ5694" s="110"/>
    </row>
    <row r="5695" spans="15:36" x14ac:dyDescent="0.2">
      <c r="O5695" s="111">
        <f t="shared" si="268"/>
        <v>0</v>
      </c>
      <c r="X5695" s="60">
        <f t="shared" si="269"/>
        <v>0</v>
      </c>
      <c r="Z5695" s="111">
        <f t="shared" si="270"/>
        <v>0</v>
      </c>
      <c r="AJ5695" s="110"/>
    </row>
    <row r="5696" spans="15:36" x14ac:dyDescent="0.2">
      <c r="O5696" s="111">
        <f t="shared" si="268"/>
        <v>0</v>
      </c>
      <c r="X5696" s="60">
        <f t="shared" si="269"/>
        <v>0</v>
      </c>
      <c r="Z5696" s="111">
        <f t="shared" si="270"/>
        <v>0</v>
      </c>
      <c r="AJ5696" s="110"/>
    </row>
    <row r="5697" spans="15:36" x14ac:dyDescent="0.2">
      <c r="O5697" s="111">
        <f t="shared" si="268"/>
        <v>0</v>
      </c>
      <c r="X5697" s="60">
        <f t="shared" si="269"/>
        <v>0</v>
      </c>
      <c r="Z5697" s="111">
        <f t="shared" si="270"/>
        <v>0</v>
      </c>
      <c r="AJ5697" s="110"/>
    </row>
    <row r="5698" spans="15:36" x14ac:dyDescent="0.2">
      <c r="O5698" s="111">
        <f t="shared" si="268"/>
        <v>0</v>
      </c>
      <c r="X5698" s="60">
        <f t="shared" si="269"/>
        <v>0</v>
      </c>
      <c r="Z5698" s="111">
        <f t="shared" si="270"/>
        <v>0</v>
      </c>
      <c r="AJ5698" s="110"/>
    </row>
    <row r="5699" spans="15:36" x14ac:dyDescent="0.2">
      <c r="O5699" s="111">
        <f t="shared" ref="O5699:O5762" si="271">(J5699+K5699)-L5699+M5699-N5699</f>
        <v>0</v>
      </c>
      <c r="X5699" s="60">
        <f t="shared" si="269"/>
        <v>0</v>
      </c>
      <c r="Z5699" s="111">
        <f t="shared" si="270"/>
        <v>0</v>
      </c>
      <c r="AJ5699" s="110"/>
    </row>
    <row r="5700" spans="15:36" x14ac:dyDescent="0.2">
      <c r="O5700" s="111">
        <f t="shared" si="271"/>
        <v>0</v>
      </c>
      <c r="X5700" s="60">
        <f t="shared" ref="X5700:X5763" si="272">W5700*U5700</f>
        <v>0</v>
      </c>
      <c r="Z5700" s="111">
        <f t="shared" ref="Z5700:Z5763" si="273">Y5700*U5700</f>
        <v>0</v>
      </c>
      <c r="AJ5700" s="110"/>
    </row>
    <row r="5701" spans="15:36" x14ac:dyDescent="0.2">
      <c r="O5701" s="111">
        <f t="shared" si="271"/>
        <v>0</v>
      </c>
      <c r="X5701" s="60">
        <f t="shared" si="272"/>
        <v>0</v>
      </c>
      <c r="Z5701" s="111">
        <f t="shared" si="273"/>
        <v>0</v>
      </c>
      <c r="AJ5701" s="110"/>
    </row>
    <row r="5702" spans="15:36" x14ac:dyDescent="0.2">
      <c r="O5702" s="111">
        <f t="shared" si="271"/>
        <v>0</v>
      </c>
      <c r="X5702" s="60">
        <f t="shared" si="272"/>
        <v>0</v>
      </c>
      <c r="Z5702" s="111">
        <f t="shared" si="273"/>
        <v>0</v>
      </c>
      <c r="AJ5702" s="110"/>
    </row>
    <row r="5703" spans="15:36" x14ac:dyDescent="0.2">
      <c r="O5703" s="111">
        <f t="shared" si="271"/>
        <v>0</v>
      </c>
      <c r="X5703" s="60">
        <f t="shared" si="272"/>
        <v>0</v>
      </c>
      <c r="Z5703" s="111">
        <f t="shared" si="273"/>
        <v>0</v>
      </c>
      <c r="AJ5703" s="110"/>
    </row>
    <row r="5704" spans="15:36" x14ac:dyDescent="0.2">
      <c r="O5704" s="111">
        <f t="shared" si="271"/>
        <v>0</v>
      </c>
      <c r="X5704" s="60">
        <f t="shared" si="272"/>
        <v>0</v>
      </c>
      <c r="Z5704" s="111">
        <f t="shared" si="273"/>
        <v>0</v>
      </c>
      <c r="AJ5704" s="110"/>
    </row>
    <row r="5705" spans="15:36" x14ac:dyDescent="0.2">
      <c r="O5705" s="111">
        <f t="shared" si="271"/>
        <v>0</v>
      </c>
      <c r="X5705" s="60">
        <f t="shared" si="272"/>
        <v>0</v>
      </c>
      <c r="Z5705" s="111">
        <f t="shared" si="273"/>
        <v>0</v>
      </c>
      <c r="AJ5705" s="110"/>
    </row>
    <row r="5706" spans="15:36" x14ac:dyDescent="0.2">
      <c r="O5706" s="111">
        <f t="shared" si="271"/>
        <v>0</v>
      </c>
      <c r="X5706" s="60">
        <f t="shared" si="272"/>
        <v>0</v>
      </c>
      <c r="Z5706" s="111">
        <f t="shared" si="273"/>
        <v>0</v>
      </c>
      <c r="AJ5706" s="110"/>
    </row>
    <row r="5707" spans="15:36" x14ac:dyDescent="0.2">
      <c r="O5707" s="111">
        <f t="shared" si="271"/>
        <v>0</v>
      </c>
      <c r="X5707" s="60">
        <f t="shared" si="272"/>
        <v>0</v>
      </c>
      <c r="Z5707" s="111">
        <f t="shared" si="273"/>
        <v>0</v>
      </c>
      <c r="AJ5707" s="110"/>
    </row>
    <row r="5708" spans="15:36" x14ac:dyDescent="0.2">
      <c r="O5708" s="111">
        <f t="shared" si="271"/>
        <v>0</v>
      </c>
      <c r="X5708" s="60">
        <f t="shared" si="272"/>
        <v>0</v>
      </c>
      <c r="Z5708" s="111">
        <f t="shared" si="273"/>
        <v>0</v>
      </c>
      <c r="AJ5708" s="110"/>
    </row>
    <row r="5709" spans="15:36" x14ac:dyDescent="0.2">
      <c r="O5709" s="111">
        <f t="shared" si="271"/>
        <v>0</v>
      </c>
      <c r="X5709" s="60">
        <f t="shared" si="272"/>
        <v>0</v>
      </c>
      <c r="Z5709" s="111">
        <f t="shared" si="273"/>
        <v>0</v>
      </c>
      <c r="AJ5709" s="110"/>
    </row>
    <row r="5710" spans="15:36" x14ac:dyDescent="0.2">
      <c r="O5710" s="111">
        <f t="shared" si="271"/>
        <v>0</v>
      </c>
      <c r="X5710" s="60">
        <f t="shared" si="272"/>
        <v>0</v>
      </c>
      <c r="Z5710" s="111">
        <f t="shared" si="273"/>
        <v>0</v>
      </c>
      <c r="AJ5710" s="110"/>
    </row>
    <row r="5711" spans="15:36" x14ac:dyDescent="0.2">
      <c r="O5711" s="111">
        <f t="shared" si="271"/>
        <v>0</v>
      </c>
      <c r="X5711" s="60">
        <f t="shared" si="272"/>
        <v>0</v>
      </c>
      <c r="Z5711" s="111">
        <f t="shared" si="273"/>
        <v>0</v>
      </c>
      <c r="AJ5711" s="110"/>
    </row>
    <row r="5712" spans="15:36" x14ac:dyDescent="0.2">
      <c r="O5712" s="111">
        <f t="shared" si="271"/>
        <v>0</v>
      </c>
      <c r="X5712" s="60">
        <f t="shared" si="272"/>
        <v>0</v>
      </c>
      <c r="Z5712" s="111">
        <f t="shared" si="273"/>
        <v>0</v>
      </c>
      <c r="AJ5712" s="110"/>
    </row>
    <row r="5713" spans="15:36" x14ac:dyDescent="0.2">
      <c r="O5713" s="111">
        <f t="shared" si="271"/>
        <v>0</v>
      </c>
      <c r="X5713" s="60">
        <f t="shared" si="272"/>
        <v>0</v>
      </c>
      <c r="Z5713" s="111">
        <f t="shared" si="273"/>
        <v>0</v>
      </c>
      <c r="AJ5713" s="110"/>
    </row>
    <row r="5714" spans="15:36" x14ac:dyDescent="0.2">
      <c r="O5714" s="111">
        <f t="shared" si="271"/>
        <v>0</v>
      </c>
      <c r="X5714" s="60">
        <f t="shared" si="272"/>
        <v>0</v>
      </c>
      <c r="Z5714" s="111">
        <f t="shared" si="273"/>
        <v>0</v>
      </c>
      <c r="AJ5714" s="110"/>
    </row>
    <row r="5715" spans="15:36" x14ac:dyDescent="0.2">
      <c r="O5715" s="111">
        <f t="shared" si="271"/>
        <v>0</v>
      </c>
      <c r="X5715" s="60">
        <f t="shared" si="272"/>
        <v>0</v>
      </c>
      <c r="Z5715" s="111">
        <f t="shared" si="273"/>
        <v>0</v>
      </c>
      <c r="AJ5715" s="110"/>
    </row>
    <row r="5716" spans="15:36" x14ac:dyDescent="0.2">
      <c r="O5716" s="111">
        <f t="shared" si="271"/>
        <v>0</v>
      </c>
      <c r="X5716" s="60">
        <f t="shared" si="272"/>
        <v>0</v>
      </c>
      <c r="Z5716" s="111">
        <f t="shared" si="273"/>
        <v>0</v>
      </c>
      <c r="AJ5716" s="110"/>
    </row>
    <row r="5717" spans="15:36" x14ac:dyDescent="0.2">
      <c r="O5717" s="111">
        <f t="shared" si="271"/>
        <v>0</v>
      </c>
      <c r="X5717" s="60">
        <f t="shared" si="272"/>
        <v>0</v>
      </c>
      <c r="Z5717" s="111">
        <f t="shared" si="273"/>
        <v>0</v>
      </c>
      <c r="AJ5717" s="110"/>
    </row>
    <row r="5718" spans="15:36" x14ac:dyDescent="0.2">
      <c r="O5718" s="111">
        <f t="shared" si="271"/>
        <v>0</v>
      </c>
      <c r="X5718" s="60">
        <f t="shared" si="272"/>
        <v>0</v>
      </c>
      <c r="Z5718" s="111">
        <f t="shared" si="273"/>
        <v>0</v>
      </c>
      <c r="AJ5718" s="110"/>
    </row>
    <row r="5719" spans="15:36" x14ac:dyDescent="0.2">
      <c r="O5719" s="111">
        <f t="shared" si="271"/>
        <v>0</v>
      </c>
      <c r="X5719" s="60">
        <f t="shared" si="272"/>
        <v>0</v>
      </c>
      <c r="Z5719" s="111">
        <f t="shared" si="273"/>
        <v>0</v>
      </c>
      <c r="AJ5719" s="110"/>
    </row>
    <row r="5720" spans="15:36" x14ac:dyDescent="0.2">
      <c r="O5720" s="111">
        <f t="shared" si="271"/>
        <v>0</v>
      </c>
      <c r="X5720" s="60">
        <f t="shared" si="272"/>
        <v>0</v>
      </c>
      <c r="Z5720" s="111">
        <f t="shared" si="273"/>
        <v>0</v>
      </c>
      <c r="AJ5720" s="110"/>
    </row>
    <row r="5721" spans="15:36" x14ac:dyDescent="0.2">
      <c r="O5721" s="111">
        <f t="shared" si="271"/>
        <v>0</v>
      </c>
      <c r="X5721" s="60">
        <f t="shared" si="272"/>
        <v>0</v>
      </c>
      <c r="Z5721" s="111">
        <f t="shared" si="273"/>
        <v>0</v>
      </c>
      <c r="AJ5721" s="110"/>
    </row>
    <row r="5722" spans="15:36" x14ac:dyDescent="0.2">
      <c r="O5722" s="111">
        <f t="shared" si="271"/>
        <v>0</v>
      </c>
      <c r="X5722" s="60">
        <f t="shared" si="272"/>
        <v>0</v>
      </c>
      <c r="Z5722" s="111">
        <f t="shared" si="273"/>
        <v>0</v>
      </c>
      <c r="AJ5722" s="110"/>
    </row>
    <row r="5723" spans="15:36" x14ac:dyDescent="0.2">
      <c r="O5723" s="111">
        <f t="shared" si="271"/>
        <v>0</v>
      </c>
      <c r="X5723" s="60">
        <f t="shared" si="272"/>
        <v>0</v>
      </c>
      <c r="Z5723" s="111">
        <f t="shared" si="273"/>
        <v>0</v>
      </c>
      <c r="AJ5723" s="110"/>
    </row>
    <row r="5724" spans="15:36" x14ac:dyDescent="0.2">
      <c r="O5724" s="111">
        <f t="shared" si="271"/>
        <v>0</v>
      </c>
      <c r="X5724" s="60">
        <f t="shared" si="272"/>
        <v>0</v>
      </c>
      <c r="Z5724" s="111">
        <f t="shared" si="273"/>
        <v>0</v>
      </c>
      <c r="AJ5724" s="110"/>
    </row>
    <row r="5725" spans="15:36" x14ac:dyDescent="0.2">
      <c r="O5725" s="111">
        <f t="shared" si="271"/>
        <v>0</v>
      </c>
      <c r="X5725" s="60">
        <f t="shared" si="272"/>
        <v>0</v>
      </c>
      <c r="Z5725" s="111">
        <f t="shared" si="273"/>
        <v>0</v>
      </c>
      <c r="AJ5725" s="110"/>
    </row>
    <row r="5726" spans="15:36" x14ac:dyDescent="0.2">
      <c r="O5726" s="111">
        <f t="shared" si="271"/>
        <v>0</v>
      </c>
      <c r="X5726" s="60">
        <f t="shared" si="272"/>
        <v>0</v>
      </c>
      <c r="Z5726" s="111">
        <f t="shared" si="273"/>
        <v>0</v>
      </c>
      <c r="AJ5726" s="110"/>
    </row>
    <row r="5727" spans="15:36" x14ac:dyDescent="0.2">
      <c r="O5727" s="111">
        <f t="shared" si="271"/>
        <v>0</v>
      </c>
      <c r="X5727" s="60">
        <f t="shared" si="272"/>
        <v>0</v>
      </c>
      <c r="Z5727" s="111">
        <f t="shared" si="273"/>
        <v>0</v>
      </c>
      <c r="AJ5727" s="110"/>
    </row>
    <row r="5728" spans="15:36" x14ac:dyDescent="0.2">
      <c r="O5728" s="111">
        <f t="shared" si="271"/>
        <v>0</v>
      </c>
      <c r="X5728" s="60">
        <f t="shared" si="272"/>
        <v>0</v>
      </c>
      <c r="Z5728" s="111">
        <f t="shared" si="273"/>
        <v>0</v>
      </c>
      <c r="AJ5728" s="110"/>
    </row>
    <row r="5729" spans="15:36" x14ac:dyDescent="0.2">
      <c r="O5729" s="111">
        <f t="shared" si="271"/>
        <v>0</v>
      </c>
      <c r="X5729" s="60">
        <f t="shared" si="272"/>
        <v>0</v>
      </c>
      <c r="Z5729" s="111">
        <f t="shared" si="273"/>
        <v>0</v>
      </c>
      <c r="AJ5729" s="110"/>
    </row>
    <row r="5730" spans="15:36" x14ac:dyDescent="0.2">
      <c r="O5730" s="111">
        <f t="shared" si="271"/>
        <v>0</v>
      </c>
      <c r="X5730" s="60">
        <f t="shared" si="272"/>
        <v>0</v>
      </c>
      <c r="Z5730" s="111">
        <f t="shared" si="273"/>
        <v>0</v>
      </c>
      <c r="AJ5730" s="110"/>
    </row>
    <row r="5731" spans="15:36" x14ac:dyDescent="0.2">
      <c r="O5731" s="111">
        <f t="shared" si="271"/>
        <v>0</v>
      </c>
      <c r="X5731" s="60">
        <f t="shared" si="272"/>
        <v>0</v>
      </c>
      <c r="Z5731" s="111">
        <f t="shared" si="273"/>
        <v>0</v>
      </c>
      <c r="AJ5731" s="110"/>
    </row>
    <row r="5732" spans="15:36" x14ac:dyDescent="0.2">
      <c r="O5732" s="111">
        <f t="shared" si="271"/>
        <v>0</v>
      </c>
      <c r="X5732" s="60">
        <f t="shared" si="272"/>
        <v>0</v>
      </c>
      <c r="Z5732" s="111">
        <f t="shared" si="273"/>
        <v>0</v>
      </c>
      <c r="AJ5732" s="110"/>
    </row>
    <row r="5733" spans="15:36" x14ac:dyDescent="0.2">
      <c r="O5733" s="111">
        <f t="shared" si="271"/>
        <v>0</v>
      </c>
      <c r="X5733" s="60">
        <f t="shared" si="272"/>
        <v>0</v>
      </c>
      <c r="Z5733" s="111">
        <f t="shared" si="273"/>
        <v>0</v>
      </c>
      <c r="AJ5733" s="110"/>
    </row>
    <row r="5734" spans="15:36" x14ac:dyDescent="0.2">
      <c r="O5734" s="111">
        <f t="shared" si="271"/>
        <v>0</v>
      </c>
      <c r="X5734" s="60">
        <f t="shared" si="272"/>
        <v>0</v>
      </c>
      <c r="Z5734" s="111">
        <f t="shared" si="273"/>
        <v>0</v>
      </c>
      <c r="AJ5734" s="110"/>
    </row>
    <row r="5735" spans="15:36" x14ac:dyDescent="0.2">
      <c r="O5735" s="111">
        <f t="shared" si="271"/>
        <v>0</v>
      </c>
      <c r="X5735" s="60">
        <f t="shared" si="272"/>
        <v>0</v>
      </c>
      <c r="Z5735" s="111">
        <f t="shared" si="273"/>
        <v>0</v>
      </c>
      <c r="AJ5735" s="110"/>
    </row>
    <row r="5736" spans="15:36" x14ac:dyDescent="0.2">
      <c r="O5736" s="111">
        <f t="shared" si="271"/>
        <v>0</v>
      </c>
      <c r="X5736" s="60">
        <f t="shared" si="272"/>
        <v>0</v>
      </c>
      <c r="Z5736" s="111">
        <f t="shared" si="273"/>
        <v>0</v>
      </c>
      <c r="AJ5736" s="110"/>
    </row>
    <row r="5737" spans="15:36" x14ac:dyDescent="0.2">
      <c r="O5737" s="111">
        <f t="shared" si="271"/>
        <v>0</v>
      </c>
      <c r="X5737" s="60">
        <f t="shared" si="272"/>
        <v>0</v>
      </c>
      <c r="Z5737" s="111">
        <f t="shared" si="273"/>
        <v>0</v>
      </c>
      <c r="AJ5737" s="110"/>
    </row>
    <row r="5738" spans="15:36" x14ac:dyDescent="0.2">
      <c r="O5738" s="111">
        <f t="shared" si="271"/>
        <v>0</v>
      </c>
      <c r="X5738" s="60">
        <f t="shared" si="272"/>
        <v>0</v>
      </c>
      <c r="Z5738" s="111">
        <f t="shared" si="273"/>
        <v>0</v>
      </c>
      <c r="AJ5738" s="110"/>
    </row>
    <row r="5739" spans="15:36" x14ac:dyDescent="0.2">
      <c r="O5739" s="111">
        <f t="shared" si="271"/>
        <v>0</v>
      </c>
      <c r="X5739" s="60">
        <f t="shared" si="272"/>
        <v>0</v>
      </c>
      <c r="Z5739" s="111">
        <f t="shared" si="273"/>
        <v>0</v>
      </c>
      <c r="AJ5739" s="110"/>
    </row>
    <row r="5740" spans="15:36" x14ac:dyDescent="0.2">
      <c r="O5740" s="111">
        <f t="shared" si="271"/>
        <v>0</v>
      </c>
      <c r="X5740" s="60">
        <f t="shared" si="272"/>
        <v>0</v>
      </c>
      <c r="Z5740" s="111">
        <f t="shared" si="273"/>
        <v>0</v>
      </c>
      <c r="AJ5740" s="110"/>
    </row>
    <row r="5741" spans="15:36" x14ac:dyDescent="0.2">
      <c r="O5741" s="111">
        <f t="shared" si="271"/>
        <v>0</v>
      </c>
      <c r="X5741" s="60">
        <f t="shared" si="272"/>
        <v>0</v>
      </c>
      <c r="Z5741" s="111">
        <f t="shared" si="273"/>
        <v>0</v>
      </c>
      <c r="AJ5741" s="110"/>
    </row>
    <row r="5742" spans="15:36" x14ac:dyDescent="0.2">
      <c r="O5742" s="111">
        <f t="shared" si="271"/>
        <v>0</v>
      </c>
      <c r="X5742" s="60">
        <f t="shared" si="272"/>
        <v>0</v>
      </c>
      <c r="Z5742" s="111">
        <f t="shared" si="273"/>
        <v>0</v>
      </c>
      <c r="AJ5742" s="110"/>
    </row>
    <row r="5743" spans="15:36" x14ac:dyDescent="0.2">
      <c r="O5743" s="111">
        <f t="shared" si="271"/>
        <v>0</v>
      </c>
      <c r="X5743" s="60">
        <f t="shared" si="272"/>
        <v>0</v>
      </c>
      <c r="Z5743" s="111">
        <f t="shared" si="273"/>
        <v>0</v>
      </c>
      <c r="AJ5743" s="110"/>
    </row>
    <row r="5744" spans="15:36" x14ac:dyDescent="0.2">
      <c r="O5744" s="111">
        <f t="shared" si="271"/>
        <v>0</v>
      </c>
      <c r="X5744" s="60">
        <f t="shared" si="272"/>
        <v>0</v>
      </c>
      <c r="Z5744" s="111">
        <f t="shared" si="273"/>
        <v>0</v>
      </c>
      <c r="AJ5744" s="110"/>
    </row>
    <row r="5745" spans="15:36" x14ac:dyDescent="0.2">
      <c r="O5745" s="111">
        <f t="shared" si="271"/>
        <v>0</v>
      </c>
      <c r="X5745" s="60">
        <f t="shared" si="272"/>
        <v>0</v>
      </c>
      <c r="Z5745" s="111">
        <f t="shared" si="273"/>
        <v>0</v>
      </c>
      <c r="AJ5745" s="110"/>
    </row>
    <row r="5746" spans="15:36" x14ac:dyDescent="0.2">
      <c r="O5746" s="111">
        <f t="shared" si="271"/>
        <v>0</v>
      </c>
      <c r="X5746" s="60">
        <f t="shared" si="272"/>
        <v>0</v>
      </c>
      <c r="Z5746" s="111">
        <f t="shared" si="273"/>
        <v>0</v>
      </c>
      <c r="AJ5746" s="110"/>
    </row>
    <row r="5747" spans="15:36" x14ac:dyDescent="0.2">
      <c r="O5747" s="111">
        <f t="shared" si="271"/>
        <v>0</v>
      </c>
      <c r="X5747" s="60">
        <f t="shared" si="272"/>
        <v>0</v>
      </c>
      <c r="Z5747" s="111">
        <f t="shared" si="273"/>
        <v>0</v>
      </c>
      <c r="AJ5747" s="110"/>
    </row>
    <row r="5748" spans="15:36" x14ac:dyDescent="0.2">
      <c r="O5748" s="111">
        <f t="shared" si="271"/>
        <v>0</v>
      </c>
      <c r="X5748" s="60">
        <f t="shared" si="272"/>
        <v>0</v>
      </c>
      <c r="Z5748" s="111">
        <f t="shared" si="273"/>
        <v>0</v>
      </c>
      <c r="AJ5748" s="110"/>
    </row>
    <row r="5749" spans="15:36" x14ac:dyDescent="0.2">
      <c r="O5749" s="111">
        <f t="shared" si="271"/>
        <v>0</v>
      </c>
      <c r="X5749" s="60">
        <f t="shared" si="272"/>
        <v>0</v>
      </c>
      <c r="Z5749" s="111">
        <f t="shared" si="273"/>
        <v>0</v>
      </c>
      <c r="AJ5749" s="110"/>
    </row>
    <row r="5750" spans="15:36" x14ac:dyDescent="0.2">
      <c r="O5750" s="111">
        <f t="shared" si="271"/>
        <v>0</v>
      </c>
      <c r="X5750" s="60">
        <f t="shared" si="272"/>
        <v>0</v>
      </c>
      <c r="Z5750" s="111">
        <f t="shared" si="273"/>
        <v>0</v>
      </c>
      <c r="AJ5750" s="110"/>
    </row>
    <row r="5751" spans="15:36" x14ac:dyDescent="0.2">
      <c r="O5751" s="111">
        <f t="shared" si="271"/>
        <v>0</v>
      </c>
      <c r="X5751" s="60">
        <f t="shared" si="272"/>
        <v>0</v>
      </c>
      <c r="Z5751" s="111">
        <f t="shared" si="273"/>
        <v>0</v>
      </c>
      <c r="AJ5751" s="110"/>
    </row>
    <row r="5752" spans="15:36" x14ac:dyDescent="0.2">
      <c r="O5752" s="111">
        <f t="shared" si="271"/>
        <v>0</v>
      </c>
      <c r="X5752" s="60">
        <f t="shared" si="272"/>
        <v>0</v>
      </c>
      <c r="Z5752" s="111">
        <f t="shared" si="273"/>
        <v>0</v>
      </c>
      <c r="AJ5752" s="110"/>
    </row>
    <row r="5753" spans="15:36" x14ac:dyDescent="0.2">
      <c r="O5753" s="111">
        <f t="shared" si="271"/>
        <v>0</v>
      </c>
      <c r="X5753" s="60">
        <f t="shared" si="272"/>
        <v>0</v>
      </c>
      <c r="Z5753" s="111">
        <f t="shared" si="273"/>
        <v>0</v>
      </c>
      <c r="AJ5753" s="110"/>
    </row>
    <row r="5754" spans="15:36" x14ac:dyDescent="0.2">
      <c r="O5754" s="111">
        <f t="shared" si="271"/>
        <v>0</v>
      </c>
      <c r="X5754" s="60">
        <f t="shared" si="272"/>
        <v>0</v>
      </c>
      <c r="Z5754" s="111">
        <f t="shared" si="273"/>
        <v>0</v>
      </c>
      <c r="AJ5754" s="110"/>
    </row>
    <row r="5755" spans="15:36" x14ac:dyDescent="0.2">
      <c r="O5755" s="111">
        <f t="shared" si="271"/>
        <v>0</v>
      </c>
      <c r="X5755" s="60">
        <f t="shared" si="272"/>
        <v>0</v>
      </c>
      <c r="Z5755" s="111">
        <f t="shared" si="273"/>
        <v>0</v>
      </c>
      <c r="AJ5755" s="110"/>
    </row>
    <row r="5756" spans="15:36" x14ac:dyDescent="0.2">
      <c r="O5756" s="111">
        <f t="shared" si="271"/>
        <v>0</v>
      </c>
      <c r="X5756" s="60">
        <f t="shared" si="272"/>
        <v>0</v>
      </c>
      <c r="Z5756" s="111">
        <f t="shared" si="273"/>
        <v>0</v>
      </c>
      <c r="AJ5756" s="110"/>
    </row>
    <row r="5757" spans="15:36" x14ac:dyDescent="0.2">
      <c r="O5757" s="111">
        <f t="shared" si="271"/>
        <v>0</v>
      </c>
      <c r="X5757" s="60">
        <f t="shared" si="272"/>
        <v>0</v>
      </c>
      <c r="Z5757" s="111">
        <f t="shared" si="273"/>
        <v>0</v>
      </c>
      <c r="AJ5757" s="110"/>
    </row>
    <row r="5758" spans="15:36" x14ac:dyDescent="0.2">
      <c r="O5758" s="111">
        <f t="shared" si="271"/>
        <v>0</v>
      </c>
      <c r="X5758" s="60">
        <f t="shared" si="272"/>
        <v>0</v>
      </c>
      <c r="Z5758" s="111">
        <f t="shared" si="273"/>
        <v>0</v>
      </c>
      <c r="AJ5758" s="110"/>
    </row>
    <row r="5759" spans="15:36" x14ac:dyDescent="0.2">
      <c r="O5759" s="111">
        <f t="shared" si="271"/>
        <v>0</v>
      </c>
      <c r="X5759" s="60">
        <f t="shared" si="272"/>
        <v>0</v>
      </c>
      <c r="Z5759" s="111">
        <f t="shared" si="273"/>
        <v>0</v>
      </c>
      <c r="AJ5759" s="110"/>
    </row>
    <row r="5760" spans="15:36" x14ac:dyDescent="0.2">
      <c r="O5760" s="111">
        <f t="shared" si="271"/>
        <v>0</v>
      </c>
      <c r="X5760" s="60">
        <f t="shared" si="272"/>
        <v>0</v>
      </c>
      <c r="Z5760" s="111">
        <f t="shared" si="273"/>
        <v>0</v>
      </c>
      <c r="AJ5760" s="110"/>
    </row>
    <row r="5761" spans="15:36" x14ac:dyDescent="0.2">
      <c r="O5761" s="111">
        <f t="shared" si="271"/>
        <v>0</v>
      </c>
      <c r="X5761" s="60">
        <f t="shared" si="272"/>
        <v>0</v>
      </c>
      <c r="Z5761" s="111">
        <f t="shared" si="273"/>
        <v>0</v>
      </c>
      <c r="AJ5761" s="110"/>
    </row>
    <row r="5762" spans="15:36" x14ac:dyDescent="0.2">
      <c r="O5762" s="111">
        <f t="shared" si="271"/>
        <v>0</v>
      </c>
      <c r="X5762" s="60">
        <f t="shared" si="272"/>
        <v>0</v>
      </c>
      <c r="Z5762" s="111">
        <f t="shared" si="273"/>
        <v>0</v>
      </c>
      <c r="AJ5762" s="110"/>
    </row>
    <row r="5763" spans="15:36" x14ac:dyDescent="0.2">
      <c r="O5763" s="111">
        <f t="shared" ref="O5763:O5826" si="274">(J5763+K5763)-L5763+M5763-N5763</f>
        <v>0</v>
      </c>
      <c r="X5763" s="60">
        <f t="shared" si="272"/>
        <v>0</v>
      </c>
      <c r="Z5763" s="111">
        <f t="shared" si="273"/>
        <v>0</v>
      </c>
      <c r="AJ5763" s="110"/>
    </row>
    <row r="5764" spans="15:36" x14ac:dyDescent="0.2">
      <c r="O5764" s="111">
        <f t="shared" si="274"/>
        <v>0</v>
      </c>
      <c r="X5764" s="60">
        <f t="shared" ref="X5764:X5827" si="275">W5764*U5764</f>
        <v>0</v>
      </c>
      <c r="Z5764" s="111">
        <f t="shared" ref="Z5764:Z5827" si="276">Y5764*U5764</f>
        <v>0</v>
      </c>
      <c r="AJ5764" s="110"/>
    </row>
    <row r="5765" spans="15:36" x14ac:dyDescent="0.2">
      <c r="O5765" s="111">
        <f t="shared" si="274"/>
        <v>0</v>
      </c>
      <c r="X5765" s="60">
        <f t="shared" si="275"/>
        <v>0</v>
      </c>
      <c r="Z5765" s="111">
        <f t="shared" si="276"/>
        <v>0</v>
      </c>
      <c r="AJ5765" s="110"/>
    </row>
    <row r="5766" spans="15:36" x14ac:dyDescent="0.2">
      <c r="O5766" s="111">
        <f t="shared" si="274"/>
        <v>0</v>
      </c>
      <c r="X5766" s="60">
        <f t="shared" si="275"/>
        <v>0</v>
      </c>
      <c r="Z5766" s="111">
        <f t="shared" si="276"/>
        <v>0</v>
      </c>
      <c r="AJ5766" s="110"/>
    </row>
    <row r="5767" spans="15:36" x14ac:dyDescent="0.2">
      <c r="O5767" s="111">
        <f t="shared" si="274"/>
        <v>0</v>
      </c>
      <c r="X5767" s="60">
        <f t="shared" si="275"/>
        <v>0</v>
      </c>
      <c r="Z5767" s="111">
        <f t="shared" si="276"/>
        <v>0</v>
      </c>
      <c r="AJ5767" s="110"/>
    </row>
    <row r="5768" spans="15:36" x14ac:dyDescent="0.2">
      <c r="O5768" s="111">
        <f t="shared" si="274"/>
        <v>0</v>
      </c>
      <c r="X5768" s="60">
        <f t="shared" si="275"/>
        <v>0</v>
      </c>
      <c r="Z5768" s="111">
        <f t="shared" si="276"/>
        <v>0</v>
      </c>
      <c r="AJ5768" s="110"/>
    </row>
    <row r="5769" spans="15:36" x14ac:dyDescent="0.2">
      <c r="O5769" s="111">
        <f t="shared" si="274"/>
        <v>0</v>
      </c>
      <c r="X5769" s="60">
        <f t="shared" si="275"/>
        <v>0</v>
      </c>
      <c r="Z5769" s="111">
        <f t="shared" si="276"/>
        <v>0</v>
      </c>
      <c r="AJ5769" s="110"/>
    </row>
    <row r="5770" spans="15:36" x14ac:dyDescent="0.2">
      <c r="O5770" s="111">
        <f t="shared" si="274"/>
        <v>0</v>
      </c>
      <c r="X5770" s="60">
        <f t="shared" si="275"/>
        <v>0</v>
      </c>
      <c r="Z5770" s="111">
        <f t="shared" si="276"/>
        <v>0</v>
      </c>
      <c r="AJ5770" s="110"/>
    </row>
    <row r="5771" spans="15:36" x14ac:dyDescent="0.2">
      <c r="O5771" s="111">
        <f t="shared" si="274"/>
        <v>0</v>
      </c>
      <c r="X5771" s="60">
        <f t="shared" si="275"/>
        <v>0</v>
      </c>
      <c r="Z5771" s="111">
        <f t="shared" si="276"/>
        <v>0</v>
      </c>
      <c r="AJ5771" s="110"/>
    </row>
    <row r="5772" spans="15:36" x14ac:dyDescent="0.2">
      <c r="O5772" s="111">
        <f t="shared" si="274"/>
        <v>0</v>
      </c>
      <c r="X5772" s="60">
        <f t="shared" si="275"/>
        <v>0</v>
      </c>
      <c r="Z5772" s="111">
        <f t="shared" si="276"/>
        <v>0</v>
      </c>
      <c r="AJ5772" s="110"/>
    </row>
    <row r="5773" spans="15:36" x14ac:dyDescent="0.2">
      <c r="O5773" s="111">
        <f t="shared" si="274"/>
        <v>0</v>
      </c>
      <c r="X5773" s="60">
        <f t="shared" si="275"/>
        <v>0</v>
      </c>
      <c r="Z5773" s="111">
        <f t="shared" si="276"/>
        <v>0</v>
      </c>
      <c r="AJ5773" s="110"/>
    </row>
    <row r="5774" spans="15:36" x14ac:dyDescent="0.2">
      <c r="O5774" s="111">
        <f t="shared" si="274"/>
        <v>0</v>
      </c>
      <c r="X5774" s="60">
        <f t="shared" si="275"/>
        <v>0</v>
      </c>
      <c r="Z5774" s="111">
        <f t="shared" si="276"/>
        <v>0</v>
      </c>
      <c r="AJ5774" s="110"/>
    </row>
    <row r="5775" spans="15:36" x14ac:dyDescent="0.2">
      <c r="O5775" s="111">
        <f t="shared" si="274"/>
        <v>0</v>
      </c>
      <c r="X5775" s="60">
        <f t="shared" si="275"/>
        <v>0</v>
      </c>
      <c r="Z5775" s="111">
        <f t="shared" si="276"/>
        <v>0</v>
      </c>
      <c r="AJ5775" s="110"/>
    </row>
    <row r="5776" spans="15:36" x14ac:dyDescent="0.2">
      <c r="O5776" s="111">
        <f t="shared" si="274"/>
        <v>0</v>
      </c>
      <c r="X5776" s="60">
        <f t="shared" si="275"/>
        <v>0</v>
      </c>
      <c r="Z5776" s="111">
        <f t="shared" si="276"/>
        <v>0</v>
      </c>
      <c r="AJ5776" s="110"/>
    </row>
    <row r="5777" spans="15:36" x14ac:dyDescent="0.2">
      <c r="O5777" s="111">
        <f t="shared" si="274"/>
        <v>0</v>
      </c>
      <c r="X5777" s="60">
        <f t="shared" si="275"/>
        <v>0</v>
      </c>
      <c r="Z5777" s="111">
        <f t="shared" si="276"/>
        <v>0</v>
      </c>
      <c r="AJ5777" s="110"/>
    </row>
    <row r="5778" spans="15:36" x14ac:dyDescent="0.2">
      <c r="O5778" s="111">
        <f t="shared" si="274"/>
        <v>0</v>
      </c>
      <c r="X5778" s="60">
        <f t="shared" si="275"/>
        <v>0</v>
      </c>
      <c r="Z5778" s="111">
        <f t="shared" si="276"/>
        <v>0</v>
      </c>
      <c r="AJ5778" s="110"/>
    </row>
    <row r="5779" spans="15:36" x14ac:dyDescent="0.2">
      <c r="O5779" s="111">
        <f t="shared" si="274"/>
        <v>0</v>
      </c>
      <c r="X5779" s="60">
        <f t="shared" si="275"/>
        <v>0</v>
      </c>
      <c r="Z5779" s="111">
        <f t="shared" si="276"/>
        <v>0</v>
      </c>
      <c r="AJ5779" s="110"/>
    </row>
    <row r="5780" spans="15:36" x14ac:dyDescent="0.2">
      <c r="O5780" s="111">
        <f t="shared" si="274"/>
        <v>0</v>
      </c>
      <c r="X5780" s="60">
        <f t="shared" si="275"/>
        <v>0</v>
      </c>
      <c r="Z5780" s="111">
        <f t="shared" si="276"/>
        <v>0</v>
      </c>
      <c r="AJ5780" s="110"/>
    </row>
    <row r="5781" spans="15:36" x14ac:dyDescent="0.2">
      <c r="O5781" s="111">
        <f t="shared" si="274"/>
        <v>0</v>
      </c>
      <c r="X5781" s="60">
        <f t="shared" si="275"/>
        <v>0</v>
      </c>
      <c r="Z5781" s="111">
        <f t="shared" si="276"/>
        <v>0</v>
      </c>
      <c r="AJ5781" s="110"/>
    </row>
    <row r="5782" spans="15:36" x14ac:dyDescent="0.2">
      <c r="O5782" s="111">
        <f t="shared" si="274"/>
        <v>0</v>
      </c>
      <c r="X5782" s="60">
        <f t="shared" si="275"/>
        <v>0</v>
      </c>
      <c r="Z5782" s="111">
        <f t="shared" si="276"/>
        <v>0</v>
      </c>
      <c r="AJ5782" s="110"/>
    </row>
    <row r="5783" spans="15:36" x14ac:dyDescent="0.2">
      <c r="O5783" s="111">
        <f t="shared" si="274"/>
        <v>0</v>
      </c>
      <c r="X5783" s="60">
        <f t="shared" si="275"/>
        <v>0</v>
      </c>
      <c r="Z5783" s="111">
        <f t="shared" si="276"/>
        <v>0</v>
      </c>
      <c r="AJ5783" s="110"/>
    </row>
    <row r="5784" spans="15:36" x14ac:dyDescent="0.2">
      <c r="O5784" s="111">
        <f t="shared" si="274"/>
        <v>0</v>
      </c>
      <c r="X5784" s="60">
        <f t="shared" si="275"/>
        <v>0</v>
      </c>
      <c r="Z5784" s="111">
        <f t="shared" si="276"/>
        <v>0</v>
      </c>
      <c r="AJ5784" s="110"/>
    </row>
    <row r="5785" spans="15:36" x14ac:dyDescent="0.2">
      <c r="O5785" s="111">
        <f t="shared" si="274"/>
        <v>0</v>
      </c>
      <c r="X5785" s="60">
        <f t="shared" si="275"/>
        <v>0</v>
      </c>
      <c r="Z5785" s="111">
        <f t="shared" si="276"/>
        <v>0</v>
      </c>
      <c r="AJ5785" s="110"/>
    </row>
    <row r="5786" spans="15:36" x14ac:dyDescent="0.2">
      <c r="O5786" s="111">
        <f t="shared" si="274"/>
        <v>0</v>
      </c>
      <c r="X5786" s="60">
        <f t="shared" si="275"/>
        <v>0</v>
      </c>
      <c r="Z5786" s="111">
        <f t="shared" si="276"/>
        <v>0</v>
      </c>
      <c r="AJ5786" s="110"/>
    </row>
    <row r="5787" spans="15:36" x14ac:dyDescent="0.2">
      <c r="O5787" s="111">
        <f t="shared" si="274"/>
        <v>0</v>
      </c>
      <c r="X5787" s="60">
        <f t="shared" si="275"/>
        <v>0</v>
      </c>
      <c r="Z5787" s="111">
        <f t="shared" si="276"/>
        <v>0</v>
      </c>
      <c r="AJ5787" s="110"/>
    </row>
    <row r="5788" spans="15:36" x14ac:dyDescent="0.2">
      <c r="O5788" s="111">
        <f t="shared" si="274"/>
        <v>0</v>
      </c>
      <c r="X5788" s="60">
        <f t="shared" si="275"/>
        <v>0</v>
      </c>
      <c r="Z5788" s="111">
        <f t="shared" si="276"/>
        <v>0</v>
      </c>
      <c r="AJ5788" s="110"/>
    </row>
    <row r="5789" spans="15:36" x14ac:dyDescent="0.2">
      <c r="O5789" s="111">
        <f t="shared" si="274"/>
        <v>0</v>
      </c>
      <c r="X5789" s="60">
        <f t="shared" si="275"/>
        <v>0</v>
      </c>
      <c r="Z5789" s="111">
        <f t="shared" si="276"/>
        <v>0</v>
      </c>
      <c r="AJ5789" s="110"/>
    </row>
    <row r="5790" spans="15:36" x14ac:dyDescent="0.2">
      <c r="O5790" s="111">
        <f t="shared" si="274"/>
        <v>0</v>
      </c>
      <c r="X5790" s="60">
        <f t="shared" si="275"/>
        <v>0</v>
      </c>
      <c r="Z5790" s="111">
        <f t="shared" si="276"/>
        <v>0</v>
      </c>
      <c r="AJ5790" s="110"/>
    </row>
    <row r="5791" spans="15:36" x14ac:dyDescent="0.2">
      <c r="O5791" s="111">
        <f t="shared" si="274"/>
        <v>0</v>
      </c>
      <c r="X5791" s="60">
        <f t="shared" si="275"/>
        <v>0</v>
      </c>
      <c r="Z5791" s="111">
        <f t="shared" si="276"/>
        <v>0</v>
      </c>
      <c r="AJ5791" s="110"/>
    </row>
    <row r="5792" spans="15:36" x14ac:dyDescent="0.2">
      <c r="O5792" s="111">
        <f t="shared" si="274"/>
        <v>0</v>
      </c>
      <c r="X5792" s="60">
        <f t="shared" si="275"/>
        <v>0</v>
      </c>
      <c r="Z5792" s="111">
        <f t="shared" si="276"/>
        <v>0</v>
      </c>
      <c r="AJ5792" s="110"/>
    </row>
    <row r="5793" spans="15:36" x14ac:dyDescent="0.2">
      <c r="O5793" s="111">
        <f t="shared" si="274"/>
        <v>0</v>
      </c>
      <c r="X5793" s="60">
        <f t="shared" si="275"/>
        <v>0</v>
      </c>
      <c r="Z5793" s="111">
        <f t="shared" si="276"/>
        <v>0</v>
      </c>
      <c r="AJ5793" s="110"/>
    </row>
    <row r="5794" spans="15:36" x14ac:dyDescent="0.2">
      <c r="O5794" s="111">
        <f t="shared" si="274"/>
        <v>0</v>
      </c>
      <c r="X5794" s="60">
        <f t="shared" si="275"/>
        <v>0</v>
      </c>
      <c r="Z5794" s="111">
        <f t="shared" si="276"/>
        <v>0</v>
      </c>
      <c r="AJ5794" s="110"/>
    </row>
    <row r="5795" spans="15:36" x14ac:dyDescent="0.2">
      <c r="O5795" s="111">
        <f t="shared" si="274"/>
        <v>0</v>
      </c>
      <c r="X5795" s="60">
        <f t="shared" si="275"/>
        <v>0</v>
      </c>
      <c r="Z5795" s="111">
        <f t="shared" si="276"/>
        <v>0</v>
      </c>
      <c r="AJ5795" s="110"/>
    </row>
    <row r="5796" spans="15:36" x14ac:dyDescent="0.2">
      <c r="O5796" s="111">
        <f t="shared" si="274"/>
        <v>0</v>
      </c>
      <c r="X5796" s="60">
        <f t="shared" si="275"/>
        <v>0</v>
      </c>
      <c r="Z5796" s="111">
        <f t="shared" si="276"/>
        <v>0</v>
      </c>
      <c r="AJ5796" s="110"/>
    </row>
    <row r="5797" spans="15:36" x14ac:dyDescent="0.2">
      <c r="O5797" s="111">
        <f t="shared" si="274"/>
        <v>0</v>
      </c>
      <c r="X5797" s="60">
        <f t="shared" si="275"/>
        <v>0</v>
      </c>
      <c r="Z5797" s="111">
        <f t="shared" si="276"/>
        <v>0</v>
      </c>
      <c r="AJ5797" s="110"/>
    </row>
    <row r="5798" spans="15:36" x14ac:dyDescent="0.2">
      <c r="O5798" s="111">
        <f t="shared" si="274"/>
        <v>0</v>
      </c>
      <c r="X5798" s="60">
        <f t="shared" si="275"/>
        <v>0</v>
      </c>
      <c r="Z5798" s="111">
        <f t="shared" si="276"/>
        <v>0</v>
      </c>
      <c r="AJ5798" s="110"/>
    </row>
    <row r="5799" spans="15:36" x14ac:dyDescent="0.2">
      <c r="O5799" s="111">
        <f t="shared" si="274"/>
        <v>0</v>
      </c>
      <c r="X5799" s="60">
        <f t="shared" si="275"/>
        <v>0</v>
      </c>
      <c r="Z5799" s="111">
        <f t="shared" si="276"/>
        <v>0</v>
      </c>
      <c r="AJ5799" s="110"/>
    </row>
    <row r="5800" spans="15:36" x14ac:dyDescent="0.2">
      <c r="O5800" s="111">
        <f t="shared" si="274"/>
        <v>0</v>
      </c>
      <c r="X5800" s="60">
        <f t="shared" si="275"/>
        <v>0</v>
      </c>
      <c r="Z5800" s="111">
        <f t="shared" si="276"/>
        <v>0</v>
      </c>
      <c r="AJ5800" s="110"/>
    </row>
    <row r="5801" spans="15:36" x14ac:dyDescent="0.2">
      <c r="O5801" s="111">
        <f t="shared" si="274"/>
        <v>0</v>
      </c>
      <c r="X5801" s="60">
        <f t="shared" si="275"/>
        <v>0</v>
      </c>
      <c r="Z5801" s="111">
        <f t="shared" si="276"/>
        <v>0</v>
      </c>
      <c r="AJ5801" s="110"/>
    </row>
    <row r="5802" spans="15:36" x14ac:dyDescent="0.2">
      <c r="O5802" s="111">
        <f t="shared" si="274"/>
        <v>0</v>
      </c>
      <c r="X5802" s="60">
        <f t="shared" si="275"/>
        <v>0</v>
      </c>
      <c r="Z5802" s="111">
        <f t="shared" si="276"/>
        <v>0</v>
      </c>
      <c r="AJ5802" s="110"/>
    </row>
    <row r="5803" spans="15:36" x14ac:dyDescent="0.2">
      <c r="O5803" s="111">
        <f t="shared" si="274"/>
        <v>0</v>
      </c>
      <c r="X5803" s="60">
        <f t="shared" si="275"/>
        <v>0</v>
      </c>
      <c r="Z5803" s="111">
        <f t="shared" si="276"/>
        <v>0</v>
      </c>
      <c r="AJ5803" s="110"/>
    </row>
    <row r="5804" spans="15:36" x14ac:dyDescent="0.2">
      <c r="O5804" s="111">
        <f t="shared" si="274"/>
        <v>0</v>
      </c>
      <c r="X5804" s="60">
        <f t="shared" si="275"/>
        <v>0</v>
      </c>
      <c r="Z5804" s="111">
        <f t="shared" si="276"/>
        <v>0</v>
      </c>
      <c r="AJ5804" s="110"/>
    </row>
    <row r="5805" spans="15:36" x14ac:dyDescent="0.2">
      <c r="O5805" s="111">
        <f t="shared" si="274"/>
        <v>0</v>
      </c>
      <c r="X5805" s="60">
        <f t="shared" si="275"/>
        <v>0</v>
      </c>
      <c r="Z5805" s="111">
        <f t="shared" si="276"/>
        <v>0</v>
      </c>
      <c r="AJ5805" s="110"/>
    </row>
    <row r="5806" spans="15:36" x14ac:dyDescent="0.2">
      <c r="O5806" s="111">
        <f t="shared" si="274"/>
        <v>0</v>
      </c>
      <c r="X5806" s="60">
        <f t="shared" si="275"/>
        <v>0</v>
      </c>
      <c r="Z5806" s="111">
        <f t="shared" si="276"/>
        <v>0</v>
      </c>
      <c r="AJ5806" s="110"/>
    </row>
    <row r="5807" spans="15:36" x14ac:dyDescent="0.2">
      <c r="O5807" s="111">
        <f t="shared" si="274"/>
        <v>0</v>
      </c>
      <c r="X5807" s="60">
        <f t="shared" si="275"/>
        <v>0</v>
      </c>
      <c r="Z5807" s="111">
        <f t="shared" si="276"/>
        <v>0</v>
      </c>
      <c r="AJ5807" s="110"/>
    </row>
    <row r="5808" spans="15:36" x14ac:dyDescent="0.2">
      <c r="O5808" s="111">
        <f t="shared" si="274"/>
        <v>0</v>
      </c>
      <c r="X5808" s="60">
        <f t="shared" si="275"/>
        <v>0</v>
      </c>
      <c r="Z5808" s="111">
        <f t="shared" si="276"/>
        <v>0</v>
      </c>
      <c r="AJ5808" s="110"/>
    </row>
    <row r="5809" spans="15:36" x14ac:dyDescent="0.2">
      <c r="O5809" s="111">
        <f t="shared" si="274"/>
        <v>0</v>
      </c>
      <c r="X5809" s="60">
        <f t="shared" si="275"/>
        <v>0</v>
      </c>
      <c r="Z5809" s="111">
        <f t="shared" si="276"/>
        <v>0</v>
      </c>
      <c r="AJ5809" s="110"/>
    </row>
    <row r="5810" spans="15:36" x14ac:dyDescent="0.2">
      <c r="O5810" s="111">
        <f t="shared" si="274"/>
        <v>0</v>
      </c>
      <c r="X5810" s="60">
        <f t="shared" si="275"/>
        <v>0</v>
      </c>
      <c r="Z5810" s="111">
        <f t="shared" si="276"/>
        <v>0</v>
      </c>
      <c r="AJ5810" s="110"/>
    </row>
    <row r="5811" spans="15:36" x14ac:dyDescent="0.2">
      <c r="O5811" s="111">
        <f t="shared" si="274"/>
        <v>0</v>
      </c>
      <c r="X5811" s="60">
        <f t="shared" si="275"/>
        <v>0</v>
      </c>
      <c r="Z5811" s="111">
        <f t="shared" si="276"/>
        <v>0</v>
      </c>
      <c r="AJ5811" s="110"/>
    </row>
    <row r="5812" spans="15:36" x14ac:dyDescent="0.2">
      <c r="O5812" s="111">
        <f t="shared" si="274"/>
        <v>0</v>
      </c>
      <c r="X5812" s="60">
        <f t="shared" si="275"/>
        <v>0</v>
      </c>
      <c r="Z5812" s="111">
        <f t="shared" si="276"/>
        <v>0</v>
      </c>
      <c r="AJ5812" s="110"/>
    </row>
    <row r="5813" spans="15:36" x14ac:dyDescent="0.2">
      <c r="O5813" s="111">
        <f t="shared" si="274"/>
        <v>0</v>
      </c>
      <c r="X5813" s="60">
        <f t="shared" si="275"/>
        <v>0</v>
      </c>
      <c r="Z5813" s="111">
        <f t="shared" si="276"/>
        <v>0</v>
      </c>
      <c r="AJ5813" s="110"/>
    </row>
    <row r="5814" spans="15:36" x14ac:dyDescent="0.2">
      <c r="O5814" s="111">
        <f t="shared" si="274"/>
        <v>0</v>
      </c>
      <c r="X5814" s="60">
        <f t="shared" si="275"/>
        <v>0</v>
      </c>
      <c r="Z5814" s="111">
        <f t="shared" si="276"/>
        <v>0</v>
      </c>
      <c r="AJ5814" s="110"/>
    </row>
    <row r="5815" spans="15:36" x14ac:dyDescent="0.2">
      <c r="O5815" s="111">
        <f t="shared" si="274"/>
        <v>0</v>
      </c>
      <c r="X5815" s="60">
        <f t="shared" si="275"/>
        <v>0</v>
      </c>
      <c r="Z5815" s="111">
        <f t="shared" si="276"/>
        <v>0</v>
      </c>
      <c r="AJ5815" s="110"/>
    </row>
    <row r="5816" spans="15:36" x14ac:dyDescent="0.2">
      <c r="O5816" s="111">
        <f t="shared" si="274"/>
        <v>0</v>
      </c>
      <c r="X5816" s="60">
        <f t="shared" si="275"/>
        <v>0</v>
      </c>
      <c r="Z5816" s="111">
        <f t="shared" si="276"/>
        <v>0</v>
      </c>
      <c r="AJ5816" s="110"/>
    </row>
    <row r="5817" spans="15:36" x14ac:dyDescent="0.2">
      <c r="O5817" s="111">
        <f t="shared" si="274"/>
        <v>0</v>
      </c>
      <c r="X5817" s="60">
        <f t="shared" si="275"/>
        <v>0</v>
      </c>
      <c r="Z5817" s="111">
        <f t="shared" si="276"/>
        <v>0</v>
      </c>
      <c r="AJ5817" s="110"/>
    </row>
    <row r="5818" spans="15:36" x14ac:dyDescent="0.2">
      <c r="O5818" s="111">
        <f t="shared" si="274"/>
        <v>0</v>
      </c>
      <c r="X5818" s="60">
        <f t="shared" si="275"/>
        <v>0</v>
      </c>
      <c r="Z5818" s="111">
        <f t="shared" si="276"/>
        <v>0</v>
      </c>
      <c r="AJ5818" s="110"/>
    </row>
    <row r="5819" spans="15:36" x14ac:dyDescent="0.2">
      <c r="O5819" s="111">
        <f t="shared" si="274"/>
        <v>0</v>
      </c>
      <c r="X5819" s="60">
        <f t="shared" si="275"/>
        <v>0</v>
      </c>
      <c r="Z5819" s="111">
        <f t="shared" si="276"/>
        <v>0</v>
      </c>
      <c r="AJ5819" s="110"/>
    </row>
    <row r="5820" spans="15:36" x14ac:dyDescent="0.2">
      <c r="O5820" s="111">
        <f t="shared" si="274"/>
        <v>0</v>
      </c>
      <c r="X5820" s="60">
        <f t="shared" si="275"/>
        <v>0</v>
      </c>
      <c r="Z5820" s="111">
        <f t="shared" si="276"/>
        <v>0</v>
      </c>
      <c r="AJ5820" s="110"/>
    </row>
    <row r="5821" spans="15:36" x14ac:dyDescent="0.2">
      <c r="O5821" s="111">
        <f t="shared" si="274"/>
        <v>0</v>
      </c>
      <c r="X5821" s="60">
        <f t="shared" si="275"/>
        <v>0</v>
      </c>
      <c r="Z5821" s="111">
        <f t="shared" si="276"/>
        <v>0</v>
      </c>
      <c r="AJ5821" s="110"/>
    </row>
    <row r="5822" spans="15:36" x14ac:dyDescent="0.2">
      <c r="O5822" s="111">
        <f t="shared" si="274"/>
        <v>0</v>
      </c>
      <c r="X5822" s="60">
        <f t="shared" si="275"/>
        <v>0</v>
      </c>
      <c r="Z5822" s="111">
        <f t="shared" si="276"/>
        <v>0</v>
      </c>
      <c r="AJ5822" s="110"/>
    </row>
    <row r="5823" spans="15:36" x14ac:dyDescent="0.2">
      <c r="O5823" s="111">
        <f t="shared" si="274"/>
        <v>0</v>
      </c>
      <c r="X5823" s="60">
        <f t="shared" si="275"/>
        <v>0</v>
      </c>
      <c r="Z5823" s="111">
        <f t="shared" si="276"/>
        <v>0</v>
      </c>
      <c r="AJ5823" s="110"/>
    </row>
    <row r="5824" spans="15:36" x14ac:dyDescent="0.2">
      <c r="O5824" s="111">
        <f t="shared" si="274"/>
        <v>0</v>
      </c>
      <c r="X5824" s="60">
        <f t="shared" si="275"/>
        <v>0</v>
      </c>
      <c r="Z5824" s="111">
        <f t="shared" si="276"/>
        <v>0</v>
      </c>
      <c r="AJ5824" s="110"/>
    </row>
    <row r="5825" spans="15:36" x14ac:dyDescent="0.2">
      <c r="O5825" s="111">
        <f t="shared" si="274"/>
        <v>0</v>
      </c>
      <c r="X5825" s="60">
        <f t="shared" si="275"/>
        <v>0</v>
      </c>
      <c r="Z5825" s="111">
        <f t="shared" si="276"/>
        <v>0</v>
      </c>
      <c r="AJ5825" s="110"/>
    </row>
    <row r="5826" spans="15:36" x14ac:dyDescent="0.2">
      <c r="O5826" s="111">
        <f t="shared" si="274"/>
        <v>0</v>
      </c>
      <c r="X5826" s="60">
        <f t="shared" si="275"/>
        <v>0</v>
      </c>
      <c r="Z5826" s="111">
        <f t="shared" si="276"/>
        <v>0</v>
      </c>
      <c r="AJ5826" s="110"/>
    </row>
    <row r="5827" spans="15:36" x14ac:dyDescent="0.2">
      <c r="O5827" s="111">
        <f t="shared" ref="O5827:O5890" si="277">(J5827+K5827)-L5827+M5827-N5827</f>
        <v>0</v>
      </c>
      <c r="X5827" s="60">
        <f t="shared" si="275"/>
        <v>0</v>
      </c>
      <c r="Z5827" s="111">
        <f t="shared" si="276"/>
        <v>0</v>
      </c>
      <c r="AJ5827" s="110"/>
    </row>
    <row r="5828" spans="15:36" x14ac:dyDescent="0.2">
      <c r="O5828" s="111">
        <f t="shared" si="277"/>
        <v>0</v>
      </c>
      <c r="X5828" s="60">
        <f t="shared" ref="X5828:X5891" si="278">W5828*U5828</f>
        <v>0</v>
      </c>
      <c r="Z5828" s="111">
        <f t="shared" ref="Z5828:Z5891" si="279">Y5828*U5828</f>
        <v>0</v>
      </c>
      <c r="AJ5828" s="110"/>
    </row>
    <row r="5829" spans="15:36" x14ac:dyDescent="0.2">
      <c r="O5829" s="111">
        <f t="shared" si="277"/>
        <v>0</v>
      </c>
      <c r="X5829" s="60">
        <f t="shared" si="278"/>
        <v>0</v>
      </c>
      <c r="Z5829" s="111">
        <f t="shared" si="279"/>
        <v>0</v>
      </c>
      <c r="AJ5829" s="110"/>
    </row>
    <row r="5830" spans="15:36" x14ac:dyDescent="0.2">
      <c r="O5830" s="111">
        <f t="shared" si="277"/>
        <v>0</v>
      </c>
      <c r="X5830" s="60">
        <f t="shared" si="278"/>
        <v>0</v>
      </c>
      <c r="Z5830" s="111">
        <f t="shared" si="279"/>
        <v>0</v>
      </c>
      <c r="AJ5830" s="110"/>
    </row>
    <row r="5831" spans="15:36" x14ac:dyDescent="0.2">
      <c r="O5831" s="111">
        <f t="shared" si="277"/>
        <v>0</v>
      </c>
      <c r="X5831" s="60">
        <f t="shared" si="278"/>
        <v>0</v>
      </c>
      <c r="Z5831" s="111">
        <f t="shared" si="279"/>
        <v>0</v>
      </c>
      <c r="AJ5831" s="110"/>
    </row>
    <row r="5832" spans="15:36" x14ac:dyDescent="0.2">
      <c r="O5832" s="111">
        <f t="shared" si="277"/>
        <v>0</v>
      </c>
      <c r="X5832" s="60">
        <f t="shared" si="278"/>
        <v>0</v>
      </c>
      <c r="Z5832" s="111">
        <f t="shared" si="279"/>
        <v>0</v>
      </c>
      <c r="AJ5832" s="110"/>
    </row>
    <row r="5833" spans="15:36" x14ac:dyDescent="0.2">
      <c r="O5833" s="111">
        <f t="shared" si="277"/>
        <v>0</v>
      </c>
      <c r="X5833" s="60">
        <f t="shared" si="278"/>
        <v>0</v>
      </c>
      <c r="Z5833" s="111">
        <f t="shared" si="279"/>
        <v>0</v>
      </c>
      <c r="AJ5833" s="110"/>
    </row>
    <row r="5834" spans="15:36" x14ac:dyDescent="0.2">
      <c r="O5834" s="111">
        <f t="shared" si="277"/>
        <v>0</v>
      </c>
      <c r="X5834" s="60">
        <f t="shared" si="278"/>
        <v>0</v>
      </c>
      <c r="Z5834" s="111">
        <f t="shared" si="279"/>
        <v>0</v>
      </c>
      <c r="AJ5834" s="110"/>
    </row>
    <row r="5835" spans="15:36" x14ac:dyDescent="0.2">
      <c r="O5835" s="111">
        <f t="shared" si="277"/>
        <v>0</v>
      </c>
      <c r="X5835" s="60">
        <f t="shared" si="278"/>
        <v>0</v>
      </c>
      <c r="Z5835" s="111">
        <f t="shared" si="279"/>
        <v>0</v>
      </c>
      <c r="AJ5835" s="110"/>
    </row>
    <row r="5836" spans="15:36" x14ac:dyDescent="0.2">
      <c r="O5836" s="111">
        <f t="shared" si="277"/>
        <v>0</v>
      </c>
      <c r="X5836" s="60">
        <f t="shared" si="278"/>
        <v>0</v>
      </c>
      <c r="Z5836" s="111">
        <f t="shared" si="279"/>
        <v>0</v>
      </c>
      <c r="AJ5836" s="110"/>
    </row>
    <row r="5837" spans="15:36" x14ac:dyDescent="0.2">
      <c r="O5837" s="111">
        <f t="shared" si="277"/>
        <v>0</v>
      </c>
      <c r="X5837" s="60">
        <f t="shared" si="278"/>
        <v>0</v>
      </c>
      <c r="Z5837" s="111">
        <f t="shared" si="279"/>
        <v>0</v>
      </c>
      <c r="AJ5837" s="110"/>
    </row>
    <row r="5838" spans="15:36" x14ac:dyDescent="0.2">
      <c r="O5838" s="111">
        <f t="shared" si="277"/>
        <v>0</v>
      </c>
      <c r="X5838" s="60">
        <f t="shared" si="278"/>
        <v>0</v>
      </c>
      <c r="Z5838" s="111">
        <f t="shared" si="279"/>
        <v>0</v>
      </c>
      <c r="AJ5838" s="110"/>
    </row>
    <row r="5839" spans="15:36" x14ac:dyDescent="0.2">
      <c r="O5839" s="111">
        <f t="shared" si="277"/>
        <v>0</v>
      </c>
      <c r="X5839" s="60">
        <f t="shared" si="278"/>
        <v>0</v>
      </c>
      <c r="Z5839" s="111">
        <f t="shared" si="279"/>
        <v>0</v>
      </c>
      <c r="AJ5839" s="110"/>
    </row>
    <row r="5840" spans="15:36" x14ac:dyDescent="0.2">
      <c r="O5840" s="111">
        <f t="shared" si="277"/>
        <v>0</v>
      </c>
      <c r="X5840" s="60">
        <f t="shared" si="278"/>
        <v>0</v>
      </c>
      <c r="Z5840" s="111">
        <f t="shared" si="279"/>
        <v>0</v>
      </c>
      <c r="AJ5840" s="110"/>
    </row>
    <row r="5841" spans="15:36" x14ac:dyDescent="0.2">
      <c r="O5841" s="111">
        <f t="shared" si="277"/>
        <v>0</v>
      </c>
      <c r="X5841" s="60">
        <f t="shared" si="278"/>
        <v>0</v>
      </c>
      <c r="Z5841" s="111">
        <f t="shared" si="279"/>
        <v>0</v>
      </c>
      <c r="AJ5841" s="110"/>
    </row>
    <row r="5842" spans="15:36" x14ac:dyDescent="0.2">
      <c r="O5842" s="111">
        <f t="shared" si="277"/>
        <v>0</v>
      </c>
      <c r="X5842" s="60">
        <f t="shared" si="278"/>
        <v>0</v>
      </c>
      <c r="Z5842" s="111">
        <f t="shared" si="279"/>
        <v>0</v>
      </c>
      <c r="AJ5842" s="110"/>
    </row>
    <row r="5843" spans="15:36" x14ac:dyDescent="0.2">
      <c r="O5843" s="111">
        <f t="shared" si="277"/>
        <v>0</v>
      </c>
      <c r="X5843" s="60">
        <f t="shared" si="278"/>
        <v>0</v>
      </c>
      <c r="Z5843" s="111">
        <f t="shared" si="279"/>
        <v>0</v>
      </c>
      <c r="AJ5843" s="110"/>
    </row>
    <row r="5844" spans="15:36" x14ac:dyDescent="0.2">
      <c r="O5844" s="111">
        <f t="shared" si="277"/>
        <v>0</v>
      </c>
      <c r="X5844" s="60">
        <f t="shared" si="278"/>
        <v>0</v>
      </c>
      <c r="Z5844" s="111">
        <f t="shared" si="279"/>
        <v>0</v>
      </c>
      <c r="AJ5844" s="110"/>
    </row>
    <row r="5845" spans="15:36" x14ac:dyDescent="0.2">
      <c r="O5845" s="111">
        <f t="shared" si="277"/>
        <v>0</v>
      </c>
      <c r="X5845" s="60">
        <f t="shared" si="278"/>
        <v>0</v>
      </c>
      <c r="Z5845" s="111">
        <f t="shared" si="279"/>
        <v>0</v>
      </c>
      <c r="AJ5845" s="110"/>
    </row>
    <row r="5846" spans="15:36" x14ac:dyDescent="0.2">
      <c r="O5846" s="111">
        <f t="shared" si="277"/>
        <v>0</v>
      </c>
      <c r="X5846" s="60">
        <f t="shared" si="278"/>
        <v>0</v>
      </c>
      <c r="Z5846" s="111">
        <f t="shared" si="279"/>
        <v>0</v>
      </c>
      <c r="AJ5846" s="110"/>
    </row>
    <row r="5847" spans="15:36" x14ac:dyDescent="0.2">
      <c r="O5847" s="111">
        <f t="shared" si="277"/>
        <v>0</v>
      </c>
      <c r="X5847" s="60">
        <f t="shared" si="278"/>
        <v>0</v>
      </c>
      <c r="Z5847" s="111">
        <f t="shared" si="279"/>
        <v>0</v>
      </c>
      <c r="AJ5847" s="110"/>
    </row>
    <row r="5848" spans="15:36" x14ac:dyDescent="0.2">
      <c r="O5848" s="111">
        <f t="shared" si="277"/>
        <v>0</v>
      </c>
      <c r="X5848" s="60">
        <f t="shared" si="278"/>
        <v>0</v>
      </c>
      <c r="Z5848" s="111">
        <f t="shared" si="279"/>
        <v>0</v>
      </c>
      <c r="AJ5848" s="110"/>
    </row>
    <row r="5849" spans="15:36" x14ac:dyDescent="0.2">
      <c r="O5849" s="111">
        <f t="shared" si="277"/>
        <v>0</v>
      </c>
      <c r="X5849" s="60">
        <f t="shared" si="278"/>
        <v>0</v>
      </c>
      <c r="Z5849" s="111">
        <f t="shared" si="279"/>
        <v>0</v>
      </c>
      <c r="AJ5849" s="110"/>
    </row>
    <row r="5850" spans="15:36" x14ac:dyDescent="0.2">
      <c r="O5850" s="111">
        <f t="shared" si="277"/>
        <v>0</v>
      </c>
      <c r="X5850" s="60">
        <f t="shared" si="278"/>
        <v>0</v>
      </c>
      <c r="Z5850" s="111">
        <f t="shared" si="279"/>
        <v>0</v>
      </c>
      <c r="AJ5850" s="110"/>
    </row>
    <row r="5851" spans="15:36" x14ac:dyDescent="0.2">
      <c r="O5851" s="111">
        <f t="shared" si="277"/>
        <v>0</v>
      </c>
      <c r="X5851" s="60">
        <f t="shared" si="278"/>
        <v>0</v>
      </c>
      <c r="Z5851" s="111">
        <f t="shared" si="279"/>
        <v>0</v>
      </c>
      <c r="AJ5851" s="110"/>
    </row>
    <row r="5852" spans="15:36" x14ac:dyDescent="0.2">
      <c r="O5852" s="111">
        <f t="shared" si="277"/>
        <v>0</v>
      </c>
      <c r="X5852" s="60">
        <f t="shared" si="278"/>
        <v>0</v>
      </c>
      <c r="Z5852" s="111">
        <f t="shared" si="279"/>
        <v>0</v>
      </c>
      <c r="AJ5852" s="110"/>
    </row>
    <row r="5853" spans="15:36" x14ac:dyDescent="0.2">
      <c r="O5853" s="111">
        <f t="shared" si="277"/>
        <v>0</v>
      </c>
      <c r="X5853" s="60">
        <f t="shared" si="278"/>
        <v>0</v>
      </c>
      <c r="Z5853" s="111">
        <f t="shared" si="279"/>
        <v>0</v>
      </c>
      <c r="AJ5853" s="110"/>
    </row>
    <row r="5854" spans="15:36" x14ac:dyDescent="0.2">
      <c r="O5854" s="111">
        <f t="shared" si="277"/>
        <v>0</v>
      </c>
      <c r="X5854" s="60">
        <f t="shared" si="278"/>
        <v>0</v>
      </c>
      <c r="Z5854" s="111">
        <f t="shared" si="279"/>
        <v>0</v>
      </c>
      <c r="AJ5854" s="110"/>
    </row>
    <row r="5855" spans="15:36" x14ac:dyDescent="0.2">
      <c r="O5855" s="111">
        <f t="shared" si="277"/>
        <v>0</v>
      </c>
      <c r="X5855" s="60">
        <f t="shared" si="278"/>
        <v>0</v>
      </c>
      <c r="Z5855" s="111">
        <f t="shared" si="279"/>
        <v>0</v>
      </c>
      <c r="AJ5855" s="110"/>
    </row>
    <row r="5856" spans="15:36" x14ac:dyDescent="0.2">
      <c r="O5856" s="111">
        <f t="shared" si="277"/>
        <v>0</v>
      </c>
      <c r="X5856" s="60">
        <f t="shared" si="278"/>
        <v>0</v>
      </c>
      <c r="Z5856" s="111">
        <f t="shared" si="279"/>
        <v>0</v>
      </c>
      <c r="AJ5856" s="110"/>
    </row>
    <row r="5857" spans="15:36" x14ac:dyDescent="0.2">
      <c r="O5857" s="111">
        <f t="shared" si="277"/>
        <v>0</v>
      </c>
      <c r="X5857" s="60">
        <f t="shared" si="278"/>
        <v>0</v>
      </c>
      <c r="Z5857" s="111">
        <f t="shared" si="279"/>
        <v>0</v>
      </c>
      <c r="AJ5857" s="110"/>
    </row>
    <row r="5858" spans="15:36" x14ac:dyDescent="0.2">
      <c r="O5858" s="111">
        <f t="shared" si="277"/>
        <v>0</v>
      </c>
      <c r="X5858" s="60">
        <f t="shared" si="278"/>
        <v>0</v>
      </c>
      <c r="Z5858" s="111">
        <f t="shared" si="279"/>
        <v>0</v>
      </c>
      <c r="AJ5858" s="110"/>
    </row>
    <row r="5859" spans="15:36" x14ac:dyDescent="0.2">
      <c r="O5859" s="111">
        <f t="shared" si="277"/>
        <v>0</v>
      </c>
      <c r="X5859" s="60">
        <f t="shared" si="278"/>
        <v>0</v>
      </c>
      <c r="Z5859" s="111">
        <f t="shared" si="279"/>
        <v>0</v>
      </c>
      <c r="AJ5859" s="110"/>
    </row>
    <row r="5860" spans="15:36" x14ac:dyDescent="0.2">
      <c r="O5860" s="111">
        <f t="shared" si="277"/>
        <v>0</v>
      </c>
      <c r="X5860" s="60">
        <f t="shared" si="278"/>
        <v>0</v>
      </c>
      <c r="Z5860" s="111">
        <f t="shared" si="279"/>
        <v>0</v>
      </c>
      <c r="AJ5860" s="110"/>
    </row>
    <row r="5861" spans="15:36" x14ac:dyDescent="0.2">
      <c r="O5861" s="111">
        <f t="shared" si="277"/>
        <v>0</v>
      </c>
      <c r="X5861" s="60">
        <f t="shared" si="278"/>
        <v>0</v>
      </c>
      <c r="Z5861" s="111">
        <f t="shared" si="279"/>
        <v>0</v>
      </c>
      <c r="AJ5861" s="110"/>
    </row>
    <row r="5862" spans="15:36" x14ac:dyDescent="0.2">
      <c r="O5862" s="111">
        <f t="shared" si="277"/>
        <v>0</v>
      </c>
      <c r="X5862" s="60">
        <f t="shared" si="278"/>
        <v>0</v>
      </c>
      <c r="Z5862" s="111">
        <f t="shared" si="279"/>
        <v>0</v>
      </c>
      <c r="AJ5862" s="110"/>
    </row>
    <row r="5863" spans="15:36" x14ac:dyDescent="0.2">
      <c r="O5863" s="111">
        <f t="shared" si="277"/>
        <v>0</v>
      </c>
      <c r="X5863" s="60">
        <f t="shared" si="278"/>
        <v>0</v>
      </c>
      <c r="Z5863" s="111">
        <f t="shared" si="279"/>
        <v>0</v>
      </c>
      <c r="AJ5863" s="110"/>
    </row>
    <row r="5864" spans="15:36" x14ac:dyDescent="0.2">
      <c r="O5864" s="111">
        <f t="shared" si="277"/>
        <v>0</v>
      </c>
      <c r="X5864" s="60">
        <f t="shared" si="278"/>
        <v>0</v>
      </c>
      <c r="Z5864" s="111">
        <f t="shared" si="279"/>
        <v>0</v>
      </c>
      <c r="AJ5864" s="110"/>
    </row>
    <row r="5865" spans="15:36" x14ac:dyDescent="0.2">
      <c r="O5865" s="111">
        <f t="shared" si="277"/>
        <v>0</v>
      </c>
      <c r="X5865" s="60">
        <f t="shared" si="278"/>
        <v>0</v>
      </c>
      <c r="Z5865" s="111">
        <f t="shared" si="279"/>
        <v>0</v>
      </c>
      <c r="AJ5865" s="110"/>
    </row>
    <row r="5866" spans="15:36" x14ac:dyDescent="0.2">
      <c r="O5866" s="111">
        <f t="shared" si="277"/>
        <v>0</v>
      </c>
      <c r="X5866" s="60">
        <f t="shared" si="278"/>
        <v>0</v>
      </c>
      <c r="Z5866" s="111">
        <f t="shared" si="279"/>
        <v>0</v>
      </c>
      <c r="AJ5866" s="110"/>
    </row>
    <row r="5867" spans="15:36" x14ac:dyDescent="0.2">
      <c r="O5867" s="111">
        <f t="shared" si="277"/>
        <v>0</v>
      </c>
      <c r="X5867" s="60">
        <f t="shared" si="278"/>
        <v>0</v>
      </c>
      <c r="Z5867" s="111">
        <f t="shared" si="279"/>
        <v>0</v>
      </c>
      <c r="AJ5867" s="110"/>
    </row>
    <row r="5868" spans="15:36" x14ac:dyDescent="0.2">
      <c r="O5868" s="111">
        <f t="shared" si="277"/>
        <v>0</v>
      </c>
      <c r="X5868" s="60">
        <f t="shared" si="278"/>
        <v>0</v>
      </c>
      <c r="Z5868" s="111">
        <f t="shared" si="279"/>
        <v>0</v>
      </c>
      <c r="AJ5868" s="110"/>
    </row>
    <row r="5869" spans="15:36" x14ac:dyDescent="0.2">
      <c r="O5869" s="111">
        <f t="shared" si="277"/>
        <v>0</v>
      </c>
      <c r="X5869" s="60">
        <f t="shared" si="278"/>
        <v>0</v>
      </c>
      <c r="Z5869" s="111">
        <f t="shared" si="279"/>
        <v>0</v>
      </c>
      <c r="AJ5869" s="110"/>
    </row>
    <row r="5870" spans="15:36" x14ac:dyDescent="0.2">
      <c r="O5870" s="111">
        <f t="shared" si="277"/>
        <v>0</v>
      </c>
      <c r="X5870" s="60">
        <f t="shared" si="278"/>
        <v>0</v>
      </c>
      <c r="Z5870" s="111">
        <f t="shared" si="279"/>
        <v>0</v>
      </c>
      <c r="AJ5870" s="110"/>
    </row>
    <row r="5871" spans="15:36" x14ac:dyDescent="0.2">
      <c r="O5871" s="111">
        <f t="shared" si="277"/>
        <v>0</v>
      </c>
      <c r="X5871" s="60">
        <f t="shared" si="278"/>
        <v>0</v>
      </c>
      <c r="Z5871" s="111">
        <f t="shared" si="279"/>
        <v>0</v>
      </c>
      <c r="AJ5871" s="110"/>
    </row>
    <row r="5872" spans="15:36" x14ac:dyDescent="0.2">
      <c r="O5872" s="111">
        <f t="shared" si="277"/>
        <v>0</v>
      </c>
      <c r="X5872" s="60">
        <f t="shared" si="278"/>
        <v>0</v>
      </c>
      <c r="Z5872" s="111">
        <f t="shared" si="279"/>
        <v>0</v>
      </c>
      <c r="AJ5872" s="110"/>
    </row>
    <row r="5873" spans="15:36" x14ac:dyDescent="0.2">
      <c r="O5873" s="111">
        <f t="shared" si="277"/>
        <v>0</v>
      </c>
      <c r="X5873" s="60">
        <f t="shared" si="278"/>
        <v>0</v>
      </c>
      <c r="Z5873" s="111">
        <f t="shared" si="279"/>
        <v>0</v>
      </c>
      <c r="AJ5873" s="110"/>
    </row>
    <row r="5874" spans="15:36" x14ac:dyDescent="0.2">
      <c r="O5874" s="111">
        <f t="shared" si="277"/>
        <v>0</v>
      </c>
      <c r="X5874" s="60">
        <f t="shared" si="278"/>
        <v>0</v>
      </c>
      <c r="Z5874" s="111">
        <f t="shared" si="279"/>
        <v>0</v>
      </c>
      <c r="AJ5874" s="110"/>
    </row>
    <row r="5875" spans="15:36" x14ac:dyDescent="0.2">
      <c r="O5875" s="111">
        <f t="shared" si="277"/>
        <v>0</v>
      </c>
      <c r="X5875" s="60">
        <f t="shared" si="278"/>
        <v>0</v>
      </c>
      <c r="Z5875" s="111">
        <f t="shared" si="279"/>
        <v>0</v>
      </c>
      <c r="AJ5875" s="110"/>
    </row>
    <row r="5876" spans="15:36" x14ac:dyDescent="0.2">
      <c r="O5876" s="111">
        <f t="shared" si="277"/>
        <v>0</v>
      </c>
      <c r="X5876" s="60">
        <f t="shared" si="278"/>
        <v>0</v>
      </c>
      <c r="Z5876" s="111">
        <f t="shared" si="279"/>
        <v>0</v>
      </c>
      <c r="AJ5876" s="110"/>
    </row>
    <row r="5877" spans="15:36" x14ac:dyDescent="0.2">
      <c r="O5877" s="111">
        <f t="shared" si="277"/>
        <v>0</v>
      </c>
      <c r="X5877" s="60">
        <f t="shared" si="278"/>
        <v>0</v>
      </c>
      <c r="Z5877" s="111">
        <f t="shared" si="279"/>
        <v>0</v>
      </c>
      <c r="AJ5877" s="110"/>
    </row>
    <row r="5878" spans="15:36" x14ac:dyDescent="0.2">
      <c r="O5878" s="111">
        <f t="shared" si="277"/>
        <v>0</v>
      </c>
      <c r="X5878" s="60">
        <f t="shared" si="278"/>
        <v>0</v>
      </c>
      <c r="Z5878" s="111">
        <f t="shared" si="279"/>
        <v>0</v>
      </c>
      <c r="AJ5878" s="110"/>
    </row>
    <row r="5879" spans="15:36" x14ac:dyDescent="0.2">
      <c r="O5879" s="111">
        <f t="shared" si="277"/>
        <v>0</v>
      </c>
      <c r="X5879" s="60">
        <f t="shared" si="278"/>
        <v>0</v>
      </c>
      <c r="Z5879" s="111">
        <f t="shared" si="279"/>
        <v>0</v>
      </c>
      <c r="AJ5879" s="110"/>
    </row>
    <row r="5880" spans="15:36" x14ac:dyDescent="0.2">
      <c r="O5880" s="111">
        <f t="shared" si="277"/>
        <v>0</v>
      </c>
      <c r="X5880" s="60">
        <f t="shared" si="278"/>
        <v>0</v>
      </c>
      <c r="Z5880" s="111">
        <f t="shared" si="279"/>
        <v>0</v>
      </c>
      <c r="AJ5880" s="110"/>
    </row>
    <row r="5881" spans="15:36" x14ac:dyDescent="0.2">
      <c r="O5881" s="111">
        <f t="shared" si="277"/>
        <v>0</v>
      </c>
      <c r="X5881" s="60">
        <f t="shared" si="278"/>
        <v>0</v>
      </c>
      <c r="Z5881" s="111">
        <f t="shared" si="279"/>
        <v>0</v>
      </c>
      <c r="AJ5881" s="110"/>
    </row>
    <row r="5882" spans="15:36" x14ac:dyDescent="0.2">
      <c r="O5882" s="111">
        <f t="shared" si="277"/>
        <v>0</v>
      </c>
      <c r="X5882" s="60">
        <f t="shared" si="278"/>
        <v>0</v>
      </c>
      <c r="Z5882" s="111">
        <f t="shared" si="279"/>
        <v>0</v>
      </c>
      <c r="AJ5882" s="110"/>
    </row>
    <row r="5883" spans="15:36" x14ac:dyDescent="0.2">
      <c r="O5883" s="111">
        <f t="shared" si="277"/>
        <v>0</v>
      </c>
      <c r="X5883" s="60">
        <f t="shared" si="278"/>
        <v>0</v>
      </c>
      <c r="Z5883" s="111">
        <f t="shared" si="279"/>
        <v>0</v>
      </c>
      <c r="AJ5883" s="110"/>
    </row>
    <row r="5884" spans="15:36" x14ac:dyDescent="0.2">
      <c r="O5884" s="111">
        <f t="shared" si="277"/>
        <v>0</v>
      </c>
      <c r="X5884" s="60">
        <f t="shared" si="278"/>
        <v>0</v>
      </c>
      <c r="Z5884" s="111">
        <f t="shared" si="279"/>
        <v>0</v>
      </c>
      <c r="AJ5884" s="110"/>
    </row>
    <row r="5885" spans="15:36" x14ac:dyDescent="0.2">
      <c r="O5885" s="111">
        <f t="shared" si="277"/>
        <v>0</v>
      </c>
      <c r="X5885" s="60">
        <f t="shared" si="278"/>
        <v>0</v>
      </c>
      <c r="Z5885" s="111">
        <f t="shared" si="279"/>
        <v>0</v>
      </c>
      <c r="AJ5885" s="110"/>
    </row>
    <row r="5886" spans="15:36" x14ac:dyDescent="0.2">
      <c r="O5886" s="111">
        <f t="shared" si="277"/>
        <v>0</v>
      </c>
      <c r="X5886" s="60">
        <f t="shared" si="278"/>
        <v>0</v>
      </c>
      <c r="Z5886" s="111">
        <f t="shared" si="279"/>
        <v>0</v>
      </c>
      <c r="AJ5886" s="110"/>
    </row>
    <row r="5887" spans="15:36" x14ac:dyDescent="0.2">
      <c r="O5887" s="111">
        <f t="shared" si="277"/>
        <v>0</v>
      </c>
      <c r="X5887" s="60">
        <f t="shared" si="278"/>
        <v>0</v>
      </c>
      <c r="Z5887" s="111">
        <f t="shared" si="279"/>
        <v>0</v>
      </c>
      <c r="AJ5887" s="110"/>
    </row>
    <row r="5888" spans="15:36" x14ac:dyDescent="0.2">
      <c r="O5888" s="111">
        <f t="shared" si="277"/>
        <v>0</v>
      </c>
      <c r="X5888" s="60">
        <f t="shared" si="278"/>
        <v>0</v>
      </c>
      <c r="Z5888" s="111">
        <f t="shared" si="279"/>
        <v>0</v>
      </c>
      <c r="AJ5888" s="110"/>
    </row>
    <row r="5889" spans="15:36" x14ac:dyDescent="0.2">
      <c r="O5889" s="111">
        <f t="shared" si="277"/>
        <v>0</v>
      </c>
      <c r="X5889" s="60">
        <f t="shared" si="278"/>
        <v>0</v>
      </c>
      <c r="Z5889" s="111">
        <f t="shared" si="279"/>
        <v>0</v>
      </c>
      <c r="AJ5889" s="110"/>
    </row>
    <row r="5890" spans="15:36" x14ac:dyDescent="0.2">
      <c r="O5890" s="111">
        <f t="shared" si="277"/>
        <v>0</v>
      </c>
      <c r="X5890" s="60">
        <f t="shared" si="278"/>
        <v>0</v>
      </c>
      <c r="Z5890" s="111">
        <f t="shared" si="279"/>
        <v>0</v>
      </c>
      <c r="AJ5890" s="110"/>
    </row>
    <row r="5891" spans="15:36" x14ac:dyDescent="0.2">
      <c r="O5891" s="111">
        <f t="shared" ref="O5891:O5954" si="280">(J5891+K5891)-L5891+M5891-N5891</f>
        <v>0</v>
      </c>
      <c r="X5891" s="60">
        <f t="shared" si="278"/>
        <v>0</v>
      </c>
      <c r="Z5891" s="111">
        <f t="shared" si="279"/>
        <v>0</v>
      </c>
      <c r="AJ5891" s="110"/>
    </row>
    <row r="5892" spans="15:36" x14ac:dyDescent="0.2">
      <c r="O5892" s="111">
        <f t="shared" si="280"/>
        <v>0</v>
      </c>
      <c r="X5892" s="60">
        <f t="shared" ref="X5892:X5955" si="281">W5892*U5892</f>
        <v>0</v>
      </c>
      <c r="Z5892" s="111">
        <f t="shared" ref="Z5892:Z5955" si="282">Y5892*U5892</f>
        <v>0</v>
      </c>
      <c r="AJ5892" s="110"/>
    </row>
    <row r="5893" spans="15:36" x14ac:dyDescent="0.2">
      <c r="O5893" s="111">
        <f t="shared" si="280"/>
        <v>0</v>
      </c>
      <c r="X5893" s="60">
        <f t="shared" si="281"/>
        <v>0</v>
      </c>
      <c r="Z5893" s="111">
        <f t="shared" si="282"/>
        <v>0</v>
      </c>
      <c r="AJ5893" s="110"/>
    </row>
    <row r="5894" spans="15:36" x14ac:dyDescent="0.2">
      <c r="O5894" s="111">
        <f t="shared" si="280"/>
        <v>0</v>
      </c>
      <c r="X5894" s="60">
        <f t="shared" si="281"/>
        <v>0</v>
      </c>
      <c r="Z5894" s="111">
        <f t="shared" si="282"/>
        <v>0</v>
      </c>
      <c r="AJ5894" s="110"/>
    </row>
    <row r="5895" spans="15:36" x14ac:dyDescent="0.2">
      <c r="O5895" s="111">
        <f t="shared" si="280"/>
        <v>0</v>
      </c>
      <c r="X5895" s="60">
        <f t="shared" si="281"/>
        <v>0</v>
      </c>
      <c r="Z5895" s="111">
        <f t="shared" si="282"/>
        <v>0</v>
      </c>
      <c r="AJ5895" s="110"/>
    </row>
    <row r="5896" spans="15:36" x14ac:dyDescent="0.2">
      <c r="O5896" s="111">
        <f t="shared" si="280"/>
        <v>0</v>
      </c>
      <c r="X5896" s="60">
        <f t="shared" si="281"/>
        <v>0</v>
      </c>
      <c r="Z5896" s="111">
        <f t="shared" si="282"/>
        <v>0</v>
      </c>
      <c r="AJ5896" s="110"/>
    </row>
    <row r="5897" spans="15:36" x14ac:dyDescent="0.2">
      <c r="O5897" s="111">
        <f t="shared" si="280"/>
        <v>0</v>
      </c>
      <c r="X5897" s="60">
        <f t="shared" si="281"/>
        <v>0</v>
      </c>
      <c r="Z5897" s="111">
        <f t="shared" si="282"/>
        <v>0</v>
      </c>
      <c r="AJ5897" s="110"/>
    </row>
    <row r="5898" spans="15:36" x14ac:dyDescent="0.2">
      <c r="O5898" s="111">
        <f t="shared" si="280"/>
        <v>0</v>
      </c>
      <c r="X5898" s="60">
        <f t="shared" si="281"/>
        <v>0</v>
      </c>
      <c r="Z5898" s="111">
        <f t="shared" si="282"/>
        <v>0</v>
      </c>
      <c r="AJ5898" s="110"/>
    </row>
    <row r="5899" spans="15:36" x14ac:dyDescent="0.2">
      <c r="O5899" s="111">
        <f t="shared" si="280"/>
        <v>0</v>
      </c>
      <c r="X5899" s="60">
        <f t="shared" si="281"/>
        <v>0</v>
      </c>
      <c r="Z5899" s="111">
        <f t="shared" si="282"/>
        <v>0</v>
      </c>
      <c r="AJ5899" s="110"/>
    </row>
    <row r="5900" spans="15:36" x14ac:dyDescent="0.2">
      <c r="O5900" s="111">
        <f t="shared" si="280"/>
        <v>0</v>
      </c>
      <c r="X5900" s="60">
        <f t="shared" si="281"/>
        <v>0</v>
      </c>
      <c r="Z5900" s="111">
        <f t="shared" si="282"/>
        <v>0</v>
      </c>
      <c r="AJ5900" s="110"/>
    </row>
    <row r="5901" spans="15:36" x14ac:dyDescent="0.2">
      <c r="O5901" s="111">
        <f t="shared" si="280"/>
        <v>0</v>
      </c>
      <c r="X5901" s="60">
        <f t="shared" si="281"/>
        <v>0</v>
      </c>
      <c r="Z5901" s="111">
        <f t="shared" si="282"/>
        <v>0</v>
      </c>
      <c r="AJ5901" s="110"/>
    </row>
    <row r="5902" spans="15:36" x14ac:dyDescent="0.2">
      <c r="O5902" s="111">
        <f t="shared" si="280"/>
        <v>0</v>
      </c>
      <c r="X5902" s="60">
        <f t="shared" si="281"/>
        <v>0</v>
      </c>
      <c r="Z5902" s="111">
        <f t="shared" si="282"/>
        <v>0</v>
      </c>
      <c r="AJ5902" s="110"/>
    </row>
    <row r="5903" spans="15:36" x14ac:dyDescent="0.2">
      <c r="O5903" s="111">
        <f t="shared" si="280"/>
        <v>0</v>
      </c>
      <c r="X5903" s="60">
        <f t="shared" si="281"/>
        <v>0</v>
      </c>
      <c r="Z5903" s="111">
        <f t="shared" si="282"/>
        <v>0</v>
      </c>
      <c r="AJ5903" s="110"/>
    </row>
    <row r="5904" spans="15:36" x14ac:dyDescent="0.2">
      <c r="O5904" s="111">
        <f t="shared" si="280"/>
        <v>0</v>
      </c>
      <c r="X5904" s="60">
        <f t="shared" si="281"/>
        <v>0</v>
      </c>
      <c r="Z5904" s="111">
        <f t="shared" si="282"/>
        <v>0</v>
      </c>
      <c r="AJ5904" s="110"/>
    </row>
    <row r="5905" spans="15:36" x14ac:dyDescent="0.2">
      <c r="O5905" s="111">
        <f t="shared" si="280"/>
        <v>0</v>
      </c>
      <c r="X5905" s="60">
        <f t="shared" si="281"/>
        <v>0</v>
      </c>
      <c r="Z5905" s="111">
        <f t="shared" si="282"/>
        <v>0</v>
      </c>
      <c r="AJ5905" s="110"/>
    </row>
    <row r="5906" spans="15:36" x14ac:dyDescent="0.2">
      <c r="O5906" s="111">
        <f t="shared" si="280"/>
        <v>0</v>
      </c>
      <c r="X5906" s="60">
        <f t="shared" si="281"/>
        <v>0</v>
      </c>
      <c r="Z5906" s="111">
        <f t="shared" si="282"/>
        <v>0</v>
      </c>
      <c r="AJ5906" s="110"/>
    </row>
    <row r="5907" spans="15:36" x14ac:dyDescent="0.2">
      <c r="O5907" s="111">
        <f t="shared" si="280"/>
        <v>0</v>
      </c>
      <c r="X5907" s="60">
        <f t="shared" si="281"/>
        <v>0</v>
      </c>
      <c r="Z5907" s="111">
        <f t="shared" si="282"/>
        <v>0</v>
      </c>
      <c r="AJ5907" s="110"/>
    </row>
    <row r="5908" spans="15:36" x14ac:dyDescent="0.2">
      <c r="O5908" s="111">
        <f t="shared" si="280"/>
        <v>0</v>
      </c>
      <c r="X5908" s="60">
        <f t="shared" si="281"/>
        <v>0</v>
      </c>
      <c r="Z5908" s="111">
        <f t="shared" si="282"/>
        <v>0</v>
      </c>
      <c r="AJ5908" s="110"/>
    </row>
    <row r="5909" spans="15:36" x14ac:dyDescent="0.2">
      <c r="O5909" s="111">
        <f t="shared" si="280"/>
        <v>0</v>
      </c>
      <c r="X5909" s="60">
        <f t="shared" si="281"/>
        <v>0</v>
      </c>
      <c r="Z5909" s="111">
        <f t="shared" si="282"/>
        <v>0</v>
      </c>
      <c r="AJ5909" s="110"/>
    </row>
    <row r="5910" spans="15:36" x14ac:dyDescent="0.2">
      <c r="O5910" s="111">
        <f t="shared" si="280"/>
        <v>0</v>
      </c>
      <c r="X5910" s="60">
        <f t="shared" si="281"/>
        <v>0</v>
      </c>
      <c r="Z5910" s="111">
        <f t="shared" si="282"/>
        <v>0</v>
      </c>
      <c r="AJ5910" s="110"/>
    </row>
    <row r="5911" spans="15:36" x14ac:dyDescent="0.2">
      <c r="O5911" s="111">
        <f t="shared" si="280"/>
        <v>0</v>
      </c>
      <c r="X5911" s="60">
        <f t="shared" si="281"/>
        <v>0</v>
      </c>
      <c r="Z5911" s="111">
        <f t="shared" si="282"/>
        <v>0</v>
      </c>
      <c r="AJ5911" s="110"/>
    </row>
    <row r="5912" spans="15:36" x14ac:dyDescent="0.2">
      <c r="O5912" s="111">
        <f t="shared" si="280"/>
        <v>0</v>
      </c>
      <c r="X5912" s="60">
        <f t="shared" si="281"/>
        <v>0</v>
      </c>
      <c r="Z5912" s="111">
        <f t="shared" si="282"/>
        <v>0</v>
      </c>
      <c r="AJ5912" s="110"/>
    </row>
    <row r="5913" spans="15:36" x14ac:dyDescent="0.2">
      <c r="O5913" s="111">
        <f t="shared" si="280"/>
        <v>0</v>
      </c>
      <c r="X5913" s="60">
        <f t="shared" si="281"/>
        <v>0</v>
      </c>
      <c r="Z5913" s="111">
        <f t="shared" si="282"/>
        <v>0</v>
      </c>
      <c r="AJ5913" s="110"/>
    </row>
    <row r="5914" spans="15:36" x14ac:dyDescent="0.2">
      <c r="O5914" s="111">
        <f t="shared" si="280"/>
        <v>0</v>
      </c>
      <c r="X5914" s="60">
        <f t="shared" si="281"/>
        <v>0</v>
      </c>
      <c r="Z5914" s="111">
        <f t="shared" si="282"/>
        <v>0</v>
      </c>
      <c r="AJ5914" s="110"/>
    </row>
    <row r="5915" spans="15:36" x14ac:dyDescent="0.2">
      <c r="O5915" s="111">
        <f t="shared" si="280"/>
        <v>0</v>
      </c>
      <c r="X5915" s="60">
        <f t="shared" si="281"/>
        <v>0</v>
      </c>
      <c r="Z5915" s="111">
        <f t="shared" si="282"/>
        <v>0</v>
      </c>
      <c r="AJ5915" s="110"/>
    </row>
    <row r="5916" spans="15:36" x14ac:dyDescent="0.2">
      <c r="O5916" s="111">
        <f t="shared" si="280"/>
        <v>0</v>
      </c>
      <c r="X5916" s="60">
        <f t="shared" si="281"/>
        <v>0</v>
      </c>
      <c r="Z5916" s="111">
        <f t="shared" si="282"/>
        <v>0</v>
      </c>
      <c r="AJ5916" s="110"/>
    </row>
    <row r="5917" spans="15:36" x14ac:dyDescent="0.2">
      <c r="O5917" s="111">
        <f t="shared" si="280"/>
        <v>0</v>
      </c>
      <c r="X5917" s="60">
        <f t="shared" si="281"/>
        <v>0</v>
      </c>
      <c r="Z5917" s="111">
        <f t="shared" si="282"/>
        <v>0</v>
      </c>
      <c r="AJ5917" s="110"/>
    </row>
    <row r="5918" spans="15:36" x14ac:dyDescent="0.2">
      <c r="O5918" s="111">
        <f t="shared" si="280"/>
        <v>0</v>
      </c>
      <c r="X5918" s="60">
        <f t="shared" si="281"/>
        <v>0</v>
      </c>
      <c r="Z5918" s="111">
        <f t="shared" si="282"/>
        <v>0</v>
      </c>
      <c r="AJ5918" s="110"/>
    </row>
    <row r="5919" spans="15:36" x14ac:dyDescent="0.2">
      <c r="O5919" s="111">
        <f t="shared" si="280"/>
        <v>0</v>
      </c>
      <c r="X5919" s="60">
        <f t="shared" si="281"/>
        <v>0</v>
      </c>
      <c r="Z5919" s="111">
        <f t="shared" si="282"/>
        <v>0</v>
      </c>
      <c r="AJ5919" s="110"/>
    </row>
    <row r="5920" spans="15:36" x14ac:dyDescent="0.2">
      <c r="O5920" s="111">
        <f t="shared" si="280"/>
        <v>0</v>
      </c>
      <c r="X5920" s="60">
        <f t="shared" si="281"/>
        <v>0</v>
      </c>
      <c r="Z5920" s="111">
        <f t="shared" si="282"/>
        <v>0</v>
      </c>
      <c r="AJ5920" s="110"/>
    </row>
    <row r="5921" spans="15:36" x14ac:dyDescent="0.2">
      <c r="O5921" s="111">
        <f t="shared" si="280"/>
        <v>0</v>
      </c>
      <c r="X5921" s="60">
        <f t="shared" si="281"/>
        <v>0</v>
      </c>
      <c r="Z5921" s="111">
        <f t="shared" si="282"/>
        <v>0</v>
      </c>
      <c r="AJ5921" s="110"/>
    </row>
    <row r="5922" spans="15:36" x14ac:dyDescent="0.2">
      <c r="O5922" s="111">
        <f t="shared" si="280"/>
        <v>0</v>
      </c>
      <c r="X5922" s="60">
        <f t="shared" si="281"/>
        <v>0</v>
      </c>
      <c r="Z5922" s="111">
        <f t="shared" si="282"/>
        <v>0</v>
      </c>
      <c r="AJ5922" s="110"/>
    </row>
    <row r="5923" spans="15:36" x14ac:dyDescent="0.2">
      <c r="O5923" s="111">
        <f t="shared" si="280"/>
        <v>0</v>
      </c>
      <c r="X5923" s="60">
        <f t="shared" si="281"/>
        <v>0</v>
      </c>
      <c r="Z5923" s="111">
        <f t="shared" si="282"/>
        <v>0</v>
      </c>
      <c r="AJ5923" s="110"/>
    </row>
    <row r="5924" spans="15:36" x14ac:dyDescent="0.2">
      <c r="O5924" s="111">
        <f t="shared" si="280"/>
        <v>0</v>
      </c>
      <c r="X5924" s="60">
        <f t="shared" si="281"/>
        <v>0</v>
      </c>
      <c r="Z5924" s="111">
        <f t="shared" si="282"/>
        <v>0</v>
      </c>
      <c r="AJ5924" s="110"/>
    </row>
    <row r="5925" spans="15:36" x14ac:dyDescent="0.2">
      <c r="O5925" s="111">
        <f t="shared" si="280"/>
        <v>0</v>
      </c>
      <c r="X5925" s="60">
        <f t="shared" si="281"/>
        <v>0</v>
      </c>
      <c r="Z5925" s="111">
        <f t="shared" si="282"/>
        <v>0</v>
      </c>
      <c r="AJ5925" s="110"/>
    </row>
    <row r="5926" spans="15:36" x14ac:dyDescent="0.2">
      <c r="O5926" s="111">
        <f t="shared" si="280"/>
        <v>0</v>
      </c>
      <c r="X5926" s="60">
        <f t="shared" si="281"/>
        <v>0</v>
      </c>
      <c r="Z5926" s="111">
        <f t="shared" si="282"/>
        <v>0</v>
      </c>
      <c r="AJ5926" s="110"/>
    </row>
    <row r="5927" spans="15:36" x14ac:dyDescent="0.2">
      <c r="O5927" s="111">
        <f t="shared" si="280"/>
        <v>0</v>
      </c>
      <c r="X5927" s="60">
        <f t="shared" si="281"/>
        <v>0</v>
      </c>
      <c r="Z5927" s="111">
        <f t="shared" si="282"/>
        <v>0</v>
      </c>
      <c r="AJ5927" s="110"/>
    </row>
    <row r="5928" spans="15:36" x14ac:dyDescent="0.2">
      <c r="O5928" s="111">
        <f t="shared" si="280"/>
        <v>0</v>
      </c>
      <c r="X5928" s="60">
        <f t="shared" si="281"/>
        <v>0</v>
      </c>
      <c r="Z5928" s="111">
        <f t="shared" si="282"/>
        <v>0</v>
      </c>
      <c r="AJ5928" s="110"/>
    </row>
    <row r="5929" spans="15:36" x14ac:dyDescent="0.2">
      <c r="O5929" s="111">
        <f t="shared" si="280"/>
        <v>0</v>
      </c>
      <c r="X5929" s="60">
        <f t="shared" si="281"/>
        <v>0</v>
      </c>
      <c r="Z5929" s="111">
        <f t="shared" si="282"/>
        <v>0</v>
      </c>
      <c r="AJ5929" s="110"/>
    </row>
    <row r="5930" spans="15:36" x14ac:dyDescent="0.2">
      <c r="O5930" s="111">
        <f t="shared" si="280"/>
        <v>0</v>
      </c>
      <c r="X5930" s="60">
        <f t="shared" si="281"/>
        <v>0</v>
      </c>
      <c r="Z5930" s="111">
        <f t="shared" si="282"/>
        <v>0</v>
      </c>
      <c r="AJ5930" s="110"/>
    </row>
    <row r="5931" spans="15:36" x14ac:dyDescent="0.2">
      <c r="O5931" s="111">
        <f t="shared" si="280"/>
        <v>0</v>
      </c>
      <c r="X5931" s="60">
        <f t="shared" si="281"/>
        <v>0</v>
      </c>
      <c r="Z5931" s="111">
        <f t="shared" si="282"/>
        <v>0</v>
      </c>
      <c r="AJ5931" s="110"/>
    </row>
    <row r="5932" spans="15:36" x14ac:dyDescent="0.2">
      <c r="O5932" s="111">
        <f t="shared" si="280"/>
        <v>0</v>
      </c>
      <c r="X5932" s="60">
        <f t="shared" si="281"/>
        <v>0</v>
      </c>
      <c r="Z5932" s="111">
        <f t="shared" si="282"/>
        <v>0</v>
      </c>
      <c r="AJ5932" s="110"/>
    </row>
    <row r="5933" spans="15:36" x14ac:dyDescent="0.2">
      <c r="O5933" s="111">
        <f t="shared" si="280"/>
        <v>0</v>
      </c>
      <c r="X5933" s="60">
        <f t="shared" si="281"/>
        <v>0</v>
      </c>
      <c r="Z5933" s="111">
        <f t="shared" si="282"/>
        <v>0</v>
      </c>
      <c r="AJ5933" s="110"/>
    </row>
    <row r="5934" spans="15:36" x14ac:dyDescent="0.2">
      <c r="O5934" s="111">
        <f t="shared" si="280"/>
        <v>0</v>
      </c>
      <c r="X5934" s="60">
        <f t="shared" si="281"/>
        <v>0</v>
      </c>
      <c r="Z5934" s="111">
        <f t="shared" si="282"/>
        <v>0</v>
      </c>
      <c r="AJ5934" s="110"/>
    </row>
    <row r="5935" spans="15:36" x14ac:dyDescent="0.2">
      <c r="O5935" s="111">
        <f t="shared" si="280"/>
        <v>0</v>
      </c>
      <c r="X5935" s="60">
        <f t="shared" si="281"/>
        <v>0</v>
      </c>
      <c r="Z5935" s="111">
        <f t="shared" si="282"/>
        <v>0</v>
      </c>
      <c r="AJ5935" s="110"/>
    </row>
    <row r="5936" spans="15:36" x14ac:dyDescent="0.2">
      <c r="O5936" s="111">
        <f t="shared" si="280"/>
        <v>0</v>
      </c>
      <c r="X5936" s="60">
        <f t="shared" si="281"/>
        <v>0</v>
      </c>
      <c r="Z5936" s="111">
        <f t="shared" si="282"/>
        <v>0</v>
      </c>
      <c r="AJ5936" s="110"/>
    </row>
    <row r="5937" spans="15:36" x14ac:dyDescent="0.2">
      <c r="O5937" s="111">
        <f t="shared" si="280"/>
        <v>0</v>
      </c>
      <c r="X5937" s="60">
        <f t="shared" si="281"/>
        <v>0</v>
      </c>
      <c r="Z5937" s="111">
        <f t="shared" si="282"/>
        <v>0</v>
      </c>
      <c r="AJ5937" s="110"/>
    </row>
    <row r="5938" spans="15:36" x14ac:dyDescent="0.2">
      <c r="O5938" s="111">
        <f t="shared" si="280"/>
        <v>0</v>
      </c>
      <c r="X5938" s="60">
        <f t="shared" si="281"/>
        <v>0</v>
      </c>
      <c r="Z5938" s="111">
        <f t="shared" si="282"/>
        <v>0</v>
      </c>
      <c r="AJ5938" s="110"/>
    </row>
    <row r="5939" spans="15:36" x14ac:dyDescent="0.2">
      <c r="O5939" s="111">
        <f t="shared" si="280"/>
        <v>0</v>
      </c>
      <c r="X5939" s="60">
        <f t="shared" si="281"/>
        <v>0</v>
      </c>
      <c r="Z5939" s="111">
        <f t="shared" si="282"/>
        <v>0</v>
      </c>
      <c r="AJ5939" s="110"/>
    </row>
    <row r="5940" spans="15:36" x14ac:dyDescent="0.2">
      <c r="O5940" s="111">
        <f t="shared" si="280"/>
        <v>0</v>
      </c>
      <c r="X5940" s="60">
        <f t="shared" si="281"/>
        <v>0</v>
      </c>
      <c r="Z5940" s="111">
        <f t="shared" si="282"/>
        <v>0</v>
      </c>
      <c r="AJ5940" s="110"/>
    </row>
    <row r="5941" spans="15:36" x14ac:dyDescent="0.2">
      <c r="O5941" s="111">
        <f t="shared" si="280"/>
        <v>0</v>
      </c>
      <c r="X5941" s="60">
        <f t="shared" si="281"/>
        <v>0</v>
      </c>
      <c r="Z5941" s="111">
        <f t="shared" si="282"/>
        <v>0</v>
      </c>
      <c r="AJ5941" s="110"/>
    </row>
    <row r="5942" spans="15:36" x14ac:dyDescent="0.2">
      <c r="O5942" s="111">
        <f t="shared" si="280"/>
        <v>0</v>
      </c>
      <c r="X5942" s="60">
        <f t="shared" si="281"/>
        <v>0</v>
      </c>
      <c r="Z5942" s="111">
        <f t="shared" si="282"/>
        <v>0</v>
      </c>
      <c r="AJ5942" s="110"/>
    </row>
    <row r="5943" spans="15:36" x14ac:dyDescent="0.2">
      <c r="O5943" s="111">
        <f t="shared" si="280"/>
        <v>0</v>
      </c>
      <c r="X5943" s="60">
        <f t="shared" si="281"/>
        <v>0</v>
      </c>
      <c r="Z5943" s="111">
        <f t="shared" si="282"/>
        <v>0</v>
      </c>
      <c r="AJ5943" s="110"/>
    </row>
    <row r="5944" spans="15:36" x14ac:dyDescent="0.2">
      <c r="O5944" s="111">
        <f t="shared" si="280"/>
        <v>0</v>
      </c>
      <c r="X5944" s="60">
        <f t="shared" si="281"/>
        <v>0</v>
      </c>
      <c r="Z5944" s="111">
        <f t="shared" si="282"/>
        <v>0</v>
      </c>
      <c r="AJ5944" s="110"/>
    </row>
    <row r="5945" spans="15:36" x14ac:dyDescent="0.2">
      <c r="O5945" s="111">
        <f t="shared" si="280"/>
        <v>0</v>
      </c>
      <c r="X5945" s="60">
        <f t="shared" si="281"/>
        <v>0</v>
      </c>
      <c r="Z5945" s="111">
        <f t="shared" si="282"/>
        <v>0</v>
      </c>
      <c r="AJ5945" s="110"/>
    </row>
    <row r="5946" spans="15:36" x14ac:dyDescent="0.2">
      <c r="O5946" s="111">
        <f t="shared" si="280"/>
        <v>0</v>
      </c>
      <c r="X5946" s="60">
        <f t="shared" si="281"/>
        <v>0</v>
      </c>
      <c r="Z5946" s="111">
        <f t="shared" si="282"/>
        <v>0</v>
      </c>
      <c r="AJ5946" s="110"/>
    </row>
    <row r="5947" spans="15:36" x14ac:dyDescent="0.2">
      <c r="O5947" s="111">
        <f t="shared" si="280"/>
        <v>0</v>
      </c>
      <c r="X5947" s="60">
        <f t="shared" si="281"/>
        <v>0</v>
      </c>
      <c r="Z5947" s="111">
        <f t="shared" si="282"/>
        <v>0</v>
      </c>
      <c r="AJ5947" s="110"/>
    </row>
    <row r="5948" spans="15:36" x14ac:dyDescent="0.2">
      <c r="O5948" s="111">
        <f t="shared" si="280"/>
        <v>0</v>
      </c>
      <c r="X5948" s="60">
        <f t="shared" si="281"/>
        <v>0</v>
      </c>
      <c r="Z5948" s="111">
        <f t="shared" si="282"/>
        <v>0</v>
      </c>
      <c r="AJ5948" s="110"/>
    </row>
    <row r="5949" spans="15:36" x14ac:dyDescent="0.2">
      <c r="O5949" s="111">
        <f t="shared" si="280"/>
        <v>0</v>
      </c>
      <c r="X5949" s="60">
        <f t="shared" si="281"/>
        <v>0</v>
      </c>
      <c r="Z5949" s="111">
        <f t="shared" si="282"/>
        <v>0</v>
      </c>
      <c r="AJ5949" s="110"/>
    </row>
    <row r="5950" spans="15:36" x14ac:dyDescent="0.2">
      <c r="O5950" s="111">
        <f t="shared" si="280"/>
        <v>0</v>
      </c>
      <c r="X5950" s="60">
        <f t="shared" si="281"/>
        <v>0</v>
      </c>
      <c r="Z5950" s="111">
        <f t="shared" si="282"/>
        <v>0</v>
      </c>
      <c r="AJ5950" s="110"/>
    </row>
    <row r="5951" spans="15:36" x14ac:dyDescent="0.2">
      <c r="O5951" s="111">
        <f t="shared" si="280"/>
        <v>0</v>
      </c>
      <c r="X5951" s="60">
        <f t="shared" si="281"/>
        <v>0</v>
      </c>
      <c r="Z5951" s="111">
        <f t="shared" si="282"/>
        <v>0</v>
      </c>
      <c r="AJ5951" s="110"/>
    </row>
    <row r="5952" spans="15:36" x14ac:dyDescent="0.2">
      <c r="O5952" s="111">
        <f t="shared" si="280"/>
        <v>0</v>
      </c>
      <c r="X5952" s="60">
        <f t="shared" si="281"/>
        <v>0</v>
      </c>
      <c r="Z5952" s="111">
        <f t="shared" si="282"/>
        <v>0</v>
      </c>
      <c r="AJ5952" s="110"/>
    </row>
    <row r="5953" spans="15:36" x14ac:dyDescent="0.2">
      <c r="O5953" s="111">
        <f t="shared" si="280"/>
        <v>0</v>
      </c>
      <c r="X5953" s="60">
        <f t="shared" si="281"/>
        <v>0</v>
      </c>
      <c r="Z5953" s="111">
        <f t="shared" si="282"/>
        <v>0</v>
      </c>
      <c r="AJ5953" s="110"/>
    </row>
    <row r="5954" spans="15:36" x14ac:dyDescent="0.2">
      <c r="O5954" s="111">
        <f t="shared" si="280"/>
        <v>0</v>
      </c>
      <c r="X5954" s="60">
        <f t="shared" si="281"/>
        <v>0</v>
      </c>
      <c r="Z5954" s="111">
        <f t="shared" si="282"/>
        <v>0</v>
      </c>
      <c r="AJ5954" s="110"/>
    </row>
    <row r="5955" spans="15:36" x14ac:dyDescent="0.2">
      <c r="O5955" s="111">
        <f t="shared" ref="O5955:O6018" si="283">(J5955+K5955)-L5955+M5955-N5955</f>
        <v>0</v>
      </c>
      <c r="X5955" s="60">
        <f t="shared" si="281"/>
        <v>0</v>
      </c>
      <c r="Z5955" s="111">
        <f t="shared" si="282"/>
        <v>0</v>
      </c>
      <c r="AJ5955" s="110"/>
    </row>
    <row r="5956" spans="15:36" x14ac:dyDescent="0.2">
      <c r="O5956" s="111">
        <f t="shared" si="283"/>
        <v>0</v>
      </c>
      <c r="X5956" s="60">
        <f t="shared" ref="X5956:X6019" si="284">W5956*U5956</f>
        <v>0</v>
      </c>
      <c r="Z5956" s="111">
        <f t="shared" ref="Z5956:Z6019" si="285">Y5956*U5956</f>
        <v>0</v>
      </c>
      <c r="AJ5956" s="110"/>
    </row>
    <row r="5957" spans="15:36" x14ac:dyDescent="0.2">
      <c r="O5957" s="111">
        <f t="shared" si="283"/>
        <v>0</v>
      </c>
      <c r="X5957" s="60">
        <f t="shared" si="284"/>
        <v>0</v>
      </c>
      <c r="Z5957" s="111">
        <f t="shared" si="285"/>
        <v>0</v>
      </c>
      <c r="AJ5957" s="110"/>
    </row>
    <row r="5958" spans="15:36" x14ac:dyDescent="0.2">
      <c r="O5958" s="111">
        <f t="shared" si="283"/>
        <v>0</v>
      </c>
      <c r="X5958" s="60">
        <f t="shared" si="284"/>
        <v>0</v>
      </c>
      <c r="Z5958" s="111">
        <f t="shared" si="285"/>
        <v>0</v>
      </c>
      <c r="AJ5958" s="110"/>
    </row>
    <row r="5959" spans="15:36" x14ac:dyDescent="0.2">
      <c r="O5959" s="111">
        <f t="shared" si="283"/>
        <v>0</v>
      </c>
      <c r="X5959" s="60">
        <f t="shared" si="284"/>
        <v>0</v>
      </c>
      <c r="Z5959" s="111">
        <f t="shared" si="285"/>
        <v>0</v>
      </c>
      <c r="AJ5959" s="110"/>
    </row>
    <row r="5960" spans="15:36" x14ac:dyDescent="0.2">
      <c r="O5960" s="111">
        <f t="shared" si="283"/>
        <v>0</v>
      </c>
      <c r="X5960" s="60">
        <f t="shared" si="284"/>
        <v>0</v>
      </c>
      <c r="Z5960" s="111">
        <f t="shared" si="285"/>
        <v>0</v>
      </c>
      <c r="AJ5960" s="110"/>
    </row>
    <row r="5961" spans="15:36" x14ac:dyDescent="0.2">
      <c r="O5961" s="111">
        <f t="shared" si="283"/>
        <v>0</v>
      </c>
      <c r="X5961" s="60">
        <f t="shared" si="284"/>
        <v>0</v>
      </c>
      <c r="Z5961" s="111">
        <f t="shared" si="285"/>
        <v>0</v>
      </c>
      <c r="AJ5961" s="110"/>
    </row>
    <row r="5962" spans="15:36" x14ac:dyDescent="0.2">
      <c r="O5962" s="111">
        <f t="shared" si="283"/>
        <v>0</v>
      </c>
      <c r="X5962" s="60">
        <f t="shared" si="284"/>
        <v>0</v>
      </c>
      <c r="Z5962" s="111">
        <f t="shared" si="285"/>
        <v>0</v>
      </c>
      <c r="AJ5962" s="110"/>
    </row>
    <row r="5963" spans="15:36" x14ac:dyDescent="0.2">
      <c r="O5963" s="111">
        <f t="shared" si="283"/>
        <v>0</v>
      </c>
      <c r="X5963" s="60">
        <f t="shared" si="284"/>
        <v>0</v>
      </c>
      <c r="Z5963" s="111">
        <f t="shared" si="285"/>
        <v>0</v>
      </c>
      <c r="AJ5963" s="110"/>
    </row>
    <row r="5964" spans="15:36" x14ac:dyDescent="0.2">
      <c r="O5964" s="111">
        <f t="shared" si="283"/>
        <v>0</v>
      </c>
      <c r="X5964" s="60">
        <f t="shared" si="284"/>
        <v>0</v>
      </c>
      <c r="Z5964" s="111">
        <f t="shared" si="285"/>
        <v>0</v>
      </c>
      <c r="AJ5964" s="110"/>
    </row>
    <row r="5965" spans="15:36" x14ac:dyDescent="0.2">
      <c r="O5965" s="111">
        <f t="shared" si="283"/>
        <v>0</v>
      </c>
      <c r="X5965" s="60">
        <f t="shared" si="284"/>
        <v>0</v>
      </c>
      <c r="Z5965" s="111">
        <f t="shared" si="285"/>
        <v>0</v>
      </c>
      <c r="AJ5965" s="110"/>
    </row>
    <row r="5966" spans="15:36" x14ac:dyDescent="0.2">
      <c r="O5966" s="111">
        <f t="shared" si="283"/>
        <v>0</v>
      </c>
      <c r="X5966" s="60">
        <f t="shared" si="284"/>
        <v>0</v>
      </c>
      <c r="Z5966" s="111">
        <f t="shared" si="285"/>
        <v>0</v>
      </c>
      <c r="AJ5966" s="110"/>
    </row>
    <row r="5967" spans="15:36" x14ac:dyDescent="0.2">
      <c r="O5967" s="111">
        <f t="shared" si="283"/>
        <v>0</v>
      </c>
      <c r="X5967" s="60">
        <f t="shared" si="284"/>
        <v>0</v>
      </c>
      <c r="Z5967" s="111">
        <f t="shared" si="285"/>
        <v>0</v>
      </c>
      <c r="AJ5967" s="110"/>
    </row>
    <row r="5968" spans="15:36" x14ac:dyDescent="0.2">
      <c r="O5968" s="111">
        <f t="shared" si="283"/>
        <v>0</v>
      </c>
      <c r="X5968" s="60">
        <f t="shared" si="284"/>
        <v>0</v>
      </c>
      <c r="Z5968" s="111">
        <f t="shared" si="285"/>
        <v>0</v>
      </c>
      <c r="AJ5968" s="110"/>
    </row>
    <row r="5969" spans="15:36" x14ac:dyDescent="0.2">
      <c r="O5969" s="111">
        <f t="shared" si="283"/>
        <v>0</v>
      </c>
      <c r="X5969" s="60">
        <f t="shared" si="284"/>
        <v>0</v>
      </c>
      <c r="Z5969" s="111">
        <f t="shared" si="285"/>
        <v>0</v>
      </c>
      <c r="AJ5969" s="110"/>
    </row>
    <row r="5970" spans="15:36" x14ac:dyDescent="0.2">
      <c r="O5970" s="111">
        <f t="shared" si="283"/>
        <v>0</v>
      </c>
      <c r="X5970" s="60">
        <f t="shared" si="284"/>
        <v>0</v>
      </c>
      <c r="Z5970" s="111">
        <f t="shared" si="285"/>
        <v>0</v>
      </c>
      <c r="AJ5970" s="110"/>
    </row>
    <row r="5971" spans="15:36" x14ac:dyDescent="0.2">
      <c r="O5971" s="111">
        <f t="shared" si="283"/>
        <v>0</v>
      </c>
      <c r="X5971" s="60">
        <f t="shared" si="284"/>
        <v>0</v>
      </c>
      <c r="Z5971" s="111">
        <f t="shared" si="285"/>
        <v>0</v>
      </c>
      <c r="AJ5971" s="110"/>
    </row>
    <row r="5972" spans="15:36" x14ac:dyDescent="0.2">
      <c r="O5972" s="111">
        <f t="shared" si="283"/>
        <v>0</v>
      </c>
      <c r="X5972" s="60">
        <f t="shared" si="284"/>
        <v>0</v>
      </c>
      <c r="Z5972" s="111">
        <f t="shared" si="285"/>
        <v>0</v>
      </c>
      <c r="AJ5972" s="110"/>
    </row>
    <row r="5973" spans="15:36" x14ac:dyDescent="0.2">
      <c r="O5973" s="111">
        <f t="shared" si="283"/>
        <v>0</v>
      </c>
      <c r="X5973" s="60">
        <f t="shared" si="284"/>
        <v>0</v>
      </c>
      <c r="Z5973" s="111">
        <f t="shared" si="285"/>
        <v>0</v>
      </c>
      <c r="AJ5973" s="110"/>
    </row>
    <row r="5974" spans="15:36" x14ac:dyDescent="0.2">
      <c r="O5974" s="111">
        <f t="shared" si="283"/>
        <v>0</v>
      </c>
      <c r="X5974" s="60">
        <f t="shared" si="284"/>
        <v>0</v>
      </c>
      <c r="Z5974" s="111">
        <f t="shared" si="285"/>
        <v>0</v>
      </c>
      <c r="AJ5974" s="110"/>
    </row>
    <row r="5975" spans="15:36" x14ac:dyDescent="0.2">
      <c r="O5975" s="111">
        <f t="shared" si="283"/>
        <v>0</v>
      </c>
      <c r="X5975" s="60">
        <f t="shared" si="284"/>
        <v>0</v>
      </c>
      <c r="Z5975" s="111">
        <f t="shared" si="285"/>
        <v>0</v>
      </c>
      <c r="AJ5975" s="110"/>
    </row>
    <row r="5976" spans="15:36" x14ac:dyDescent="0.2">
      <c r="O5976" s="111">
        <f t="shared" si="283"/>
        <v>0</v>
      </c>
      <c r="X5976" s="60">
        <f t="shared" si="284"/>
        <v>0</v>
      </c>
      <c r="Z5976" s="111">
        <f t="shared" si="285"/>
        <v>0</v>
      </c>
      <c r="AJ5976" s="110"/>
    </row>
    <row r="5977" spans="15:36" x14ac:dyDescent="0.2">
      <c r="O5977" s="111">
        <f t="shared" si="283"/>
        <v>0</v>
      </c>
      <c r="X5977" s="60">
        <f t="shared" si="284"/>
        <v>0</v>
      </c>
      <c r="Z5977" s="111">
        <f t="shared" si="285"/>
        <v>0</v>
      </c>
      <c r="AJ5977" s="110"/>
    </row>
    <row r="5978" spans="15:36" x14ac:dyDescent="0.2">
      <c r="O5978" s="111">
        <f t="shared" si="283"/>
        <v>0</v>
      </c>
      <c r="X5978" s="60">
        <f t="shared" si="284"/>
        <v>0</v>
      </c>
      <c r="Z5978" s="111">
        <f t="shared" si="285"/>
        <v>0</v>
      </c>
      <c r="AJ5978" s="110"/>
    </row>
    <row r="5979" spans="15:36" x14ac:dyDescent="0.2">
      <c r="O5979" s="111">
        <f t="shared" si="283"/>
        <v>0</v>
      </c>
      <c r="X5979" s="60">
        <f t="shared" si="284"/>
        <v>0</v>
      </c>
      <c r="Z5979" s="111">
        <f t="shared" si="285"/>
        <v>0</v>
      </c>
      <c r="AJ5979" s="110"/>
    </row>
    <row r="5980" spans="15:36" x14ac:dyDescent="0.2">
      <c r="O5980" s="111">
        <f t="shared" si="283"/>
        <v>0</v>
      </c>
      <c r="X5980" s="60">
        <f t="shared" si="284"/>
        <v>0</v>
      </c>
      <c r="Z5980" s="111">
        <f t="shared" si="285"/>
        <v>0</v>
      </c>
      <c r="AJ5980" s="110"/>
    </row>
    <row r="5981" spans="15:36" x14ac:dyDescent="0.2">
      <c r="O5981" s="111">
        <f t="shared" si="283"/>
        <v>0</v>
      </c>
      <c r="X5981" s="60">
        <f t="shared" si="284"/>
        <v>0</v>
      </c>
      <c r="Z5981" s="111">
        <f t="shared" si="285"/>
        <v>0</v>
      </c>
      <c r="AJ5981" s="110"/>
    </row>
    <row r="5982" spans="15:36" x14ac:dyDescent="0.2">
      <c r="O5982" s="111">
        <f t="shared" si="283"/>
        <v>0</v>
      </c>
      <c r="X5982" s="60">
        <f t="shared" si="284"/>
        <v>0</v>
      </c>
      <c r="Z5982" s="111">
        <f t="shared" si="285"/>
        <v>0</v>
      </c>
      <c r="AJ5982" s="110"/>
    </row>
    <row r="5983" spans="15:36" x14ac:dyDescent="0.2">
      <c r="O5983" s="111">
        <f t="shared" si="283"/>
        <v>0</v>
      </c>
      <c r="X5983" s="60">
        <f t="shared" si="284"/>
        <v>0</v>
      </c>
      <c r="Z5983" s="111">
        <f t="shared" si="285"/>
        <v>0</v>
      </c>
      <c r="AJ5983" s="110"/>
    </row>
    <row r="5984" spans="15:36" x14ac:dyDescent="0.2">
      <c r="O5984" s="111">
        <f t="shared" si="283"/>
        <v>0</v>
      </c>
      <c r="X5984" s="60">
        <f t="shared" si="284"/>
        <v>0</v>
      </c>
      <c r="Z5984" s="111">
        <f t="shared" si="285"/>
        <v>0</v>
      </c>
      <c r="AJ5984" s="110"/>
    </row>
    <row r="5985" spans="15:36" x14ac:dyDescent="0.2">
      <c r="O5985" s="111">
        <f t="shared" si="283"/>
        <v>0</v>
      </c>
      <c r="X5985" s="60">
        <f t="shared" si="284"/>
        <v>0</v>
      </c>
      <c r="Z5985" s="111">
        <f t="shared" si="285"/>
        <v>0</v>
      </c>
      <c r="AJ5985" s="110"/>
    </row>
    <row r="5986" spans="15:36" x14ac:dyDescent="0.2">
      <c r="O5986" s="111">
        <f t="shared" si="283"/>
        <v>0</v>
      </c>
      <c r="X5986" s="60">
        <f t="shared" si="284"/>
        <v>0</v>
      </c>
      <c r="Z5986" s="111">
        <f t="shared" si="285"/>
        <v>0</v>
      </c>
      <c r="AJ5986" s="110"/>
    </row>
    <row r="5987" spans="15:36" x14ac:dyDescent="0.2">
      <c r="O5987" s="111">
        <f t="shared" si="283"/>
        <v>0</v>
      </c>
      <c r="X5987" s="60">
        <f t="shared" si="284"/>
        <v>0</v>
      </c>
      <c r="Z5987" s="111">
        <f t="shared" si="285"/>
        <v>0</v>
      </c>
      <c r="AJ5987" s="110"/>
    </row>
    <row r="5988" spans="15:36" x14ac:dyDescent="0.2">
      <c r="O5988" s="111">
        <f t="shared" si="283"/>
        <v>0</v>
      </c>
      <c r="X5988" s="60">
        <f t="shared" si="284"/>
        <v>0</v>
      </c>
      <c r="Z5988" s="111">
        <f t="shared" si="285"/>
        <v>0</v>
      </c>
      <c r="AJ5988" s="110"/>
    </row>
    <row r="5989" spans="15:36" x14ac:dyDescent="0.2">
      <c r="O5989" s="111">
        <f t="shared" si="283"/>
        <v>0</v>
      </c>
      <c r="X5989" s="60">
        <f t="shared" si="284"/>
        <v>0</v>
      </c>
      <c r="Z5989" s="111">
        <f t="shared" si="285"/>
        <v>0</v>
      </c>
      <c r="AJ5989" s="110"/>
    </row>
    <row r="5990" spans="15:36" x14ac:dyDescent="0.2">
      <c r="O5990" s="111">
        <f t="shared" si="283"/>
        <v>0</v>
      </c>
      <c r="X5990" s="60">
        <f t="shared" si="284"/>
        <v>0</v>
      </c>
      <c r="Z5990" s="111">
        <f t="shared" si="285"/>
        <v>0</v>
      </c>
      <c r="AJ5990" s="110"/>
    </row>
    <row r="5991" spans="15:36" x14ac:dyDescent="0.2">
      <c r="O5991" s="111">
        <f t="shared" si="283"/>
        <v>0</v>
      </c>
      <c r="X5991" s="60">
        <f t="shared" si="284"/>
        <v>0</v>
      </c>
      <c r="Z5991" s="111">
        <f t="shared" si="285"/>
        <v>0</v>
      </c>
      <c r="AJ5991" s="110"/>
    </row>
    <row r="5992" spans="15:36" x14ac:dyDescent="0.2">
      <c r="O5992" s="111">
        <f t="shared" si="283"/>
        <v>0</v>
      </c>
      <c r="X5992" s="60">
        <f t="shared" si="284"/>
        <v>0</v>
      </c>
      <c r="Z5992" s="111">
        <f t="shared" si="285"/>
        <v>0</v>
      </c>
      <c r="AJ5992" s="110"/>
    </row>
    <row r="5993" spans="15:36" x14ac:dyDescent="0.2">
      <c r="O5993" s="111">
        <f t="shared" si="283"/>
        <v>0</v>
      </c>
      <c r="X5993" s="60">
        <f t="shared" si="284"/>
        <v>0</v>
      </c>
      <c r="Z5993" s="111">
        <f t="shared" si="285"/>
        <v>0</v>
      </c>
      <c r="AJ5993" s="110"/>
    </row>
    <row r="5994" spans="15:36" x14ac:dyDescent="0.2">
      <c r="O5994" s="111">
        <f t="shared" si="283"/>
        <v>0</v>
      </c>
      <c r="X5994" s="60">
        <f t="shared" si="284"/>
        <v>0</v>
      </c>
      <c r="Z5994" s="111">
        <f t="shared" si="285"/>
        <v>0</v>
      </c>
      <c r="AJ5994" s="110"/>
    </row>
    <row r="5995" spans="15:36" x14ac:dyDescent="0.2">
      <c r="O5995" s="111">
        <f t="shared" si="283"/>
        <v>0</v>
      </c>
      <c r="X5995" s="60">
        <f t="shared" si="284"/>
        <v>0</v>
      </c>
      <c r="Z5995" s="111">
        <f t="shared" si="285"/>
        <v>0</v>
      </c>
      <c r="AJ5995" s="110"/>
    </row>
    <row r="5996" spans="15:36" x14ac:dyDescent="0.2">
      <c r="O5996" s="111">
        <f t="shared" si="283"/>
        <v>0</v>
      </c>
      <c r="X5996" s="60">
        <f t="shared" si="284"/>
        <v>0</v>
      </c>
      <c r="Z5996" s="111">
        <f t="shared" si="285"/>
        <v>0</v>
      </c>
      <c r="AJ5996" s="110"/>
    </row>
    <row r="5997" spans="15:36" x14ac:dyDescent="0.2">
      <c r="O5997" s="111">
        <f t="shared" si="283"/>
        <v>0</v>
      </c>
      <c r="X5997" s="60">
        <f t="shared" si="284"/>
        <v>0</v>
      </c>
      <c r="Z5997" s="111">
        <f t="shared" si="285"/>
        <v>0</v>
      </c>
      <c r="AJ5997" s="110"/>
    </row>
    <row r="5998" spans="15:36" x14ac:dyDescent="0.2">
      <c r="O5998" s="111">
        <f t="shared" si="283"/>
        <v>0</v>
      </c>
      <c r="X5998" s="60">
        <f t="shared" si="284"/>
        <v>0</v>
      </c>
      <c r="Z5998" s="111">
        <f t="shared" si="285"/>
        <v>0</v>
      </c>
      <c r="AJ5998" s="110"/>
    </row>
    <row r="5999" spans="15:36" x14ac:dyDescent="0.2">
      <c r="O5999" s="111">
        <f t="shared" si="283"/>
        <v>0</v>
      </c>
      <c r="X5999" s="60">
        <f t="shared" si="284"/>
        <v>0</v>
      </c>
      <c r="Z5999" s="111">
        <f t="shared" si="285"/>
        <v>0</v>
      </c>
      <c r="AJ5999" s="110"/>
    </row>
    <row r="6000" spans="15:36" x14ac:dyDescent="0.2">
      <c r="O6000" s="111">
        <f t="shared" si="283"/>
        <v>0</v>
      </c>
      <c r="X6000" s="60">
        <f t="shared" si="284"/>
        <v>0</v>
      </c>
      <c r="Z6000" s="111">
        <f t="shared" si="285"/>
        <v>0</v>
      </c>
      <c r="AJ6000" s="110"/>
    </row>
    <row r="6001" spans="15:36" x14ac:dyDescent="0.2">
      <c r="O6001" s="111">
        <f t="shared" si="283"/>
        <v>0</v>
      </c>
      <c r="X6001" s="60">
        <f t="shared" si="284"/>
        <v>0</v>
      </c>
      <c r="Z6001" s="111">
        <f t="shared" si="285"/>
        <v>0</v>
      </c>
      <c r="AJ6001" s="110"/>
    </row>
    <row r="6002" spans="15:36" x14ac:dyDescent="0.2">
      <c r="O6002" s="111">
        <f t="shared" si="283"/>
        <v>0</v>
      </c>
      <c r="X6002" s="60">
        <f t="shared" si="284"/>
        <v>0</v>
      </c>
      <c r="Z6002" s="111">
        <f t="shared" si="285"/>
        <v>0</v>
      </c>
      <c r="AJ6002" s="110"/>
    </row>
    <row r="6003" spans="15:36" x14ac:dyDescent="0.2">
      <c r="O6003" s="111">
        <f t="shared" si="283"/>
        <v>0</v>
      </c>
      <c r="X6003" s="60">
        <f t="shared" si="284"/>
        <v>0</v>
      </c>
      <c r="Z6003" s="111">
        <f t="shared" si="285"/>
        <v>0</v>
      </c>
      <c r="AJ6003" s="110"/>
    </row>
    <row r="6004" spans="15:36" x14ac:dyDescent="0.2">
      <c r="O6004" s="111">
        <f t="shared" si="283"/>
        <v>0</v>
      </c>
      <c r="X6004" s="60">
        <f t="shared" si="284"/>
        <v>0</v>
      </c>
      <c r="Z6004" s="111">
        <f t="shared" si="285"/>
        <v>0</v>
      </c>
      <c r="AJ6004" s="110"/>
    </row>
    <row r="6005" spans="15:36" x14ac:dyDescent="0.2">
      <c r="O6005" s="111">
        <f t="shared" si="283"/>
        <v>0</v>
      </c>
      <c r="X6005" s="60">
        <f t="shared" si="284"/>
        <v>0</v>
      </c>
      <c r="Z6005" s="111">
        <f t="shared" si="285"/>
        <v>0</v>
      </c>
      <c r="AJ6005" s="110"/>
    </row>
    <row r="6006" spans="15:36" x14ac:dyDescent="0.2">
      <c r="O6006" s="111">
        <f t="shared" si="283"/>
        <v>0</v>
      </c>
      <c r="X6006" s="60">
        <f t="shared" si="284"/>
        <v>0</v>
      </c>
      <c r="Z6006" s="111">
        <f t="shared" si="285"/>
        <v>0</v>
      </c>
      <c r="AJ6006" s="110"/>
    </row>
    <row r="6007" spans="15:36" x14ac:dyDescent="0.2">
      <c r="O6007" s="111">
        <f t="shared" si="283"/>
        <v>0</v>
      </c>
      <c r="X6007" s="60">
        <f t="shared" si="284"/>
        <v>0</v>
      </c>
      <c r="Z6007" s="111">
        <f t="shared" si="285"/>
        <v>0</v>
      </c>
      <c r="AJ6007" s="110"/>
    </row>
    <row r="6008" spans="15:36" x14ac:dyDescent="0.2">
      <c r="O6008" s="111">
        <f t="shared" si="283"/>
        <v>0</v>
      </c>
      <c r="X6008" s="60">
        <f t="shared" si="284"/>
        <v>0</v>
      </c>
      <c r="Z6008" s="111">
        <f t="shared" si="285"/>
        <v>0</v>
      </c>
      <c r="AJ6008" s="110"/>
    </row>
    <row r="6009" spans="15:36" x14ac:dyDescent="0.2">
      <c r="O6009" s="111">
        <f t="shared" si="283"/>
        <v>0</v>
      </c>
      <c r="X6009" s="60">
        <f t="shared" si="284"/>
        <v>0</v>
      </c>
      <c r="Z6009" s="111">
        <f t="shared" si="285"/>
        <v>0</v>
      </c>
      <c r="AJ6009" s="110"/>
    </row>
    <row r="6010" spans="15:36" x14ac:dyDescent="0.2">
      <c r="O6010" s="111">
        <f t="shared" si="283"/>
        <v>0</v>
      </c>
      <c r="X6010" s="60">
        <f t="shared" si="284"/>
        <v>0</v>
      </c>
      <c r="Z6010" s="111">
        <f t="shared" si="285"/>
        <v>0</v>
      </c>
      <c r="AJ6010" s="110"/>
    </row>
    <row r="6011" spans="15:36" x14ac:dyDescent="0.2">
      <c r="O6011" s="111">
        <f t="shared" si="283"/>
        <v>0</v>
      </c>
      <c r="X6011" s="60">
        <f t="shared" si="284"/>
        <v>0</v>
      </c>
      <c r="Z6011" s="111">
        <f t="shared" si="285"/>
        <v>0</v>
      </c>
      <c r="AJ6011" s="110"/>
    </row>
    <row r="6012" spans="15:36" x14ac:dyDescent="0.2">
      <c r="O6012" s="111">
        <f t="shared" si="283"/>
        <v>0</v>
      </c>
      <c r="X6012" s="60">
        <f t="shared" si="284"/>
        <v>0</v>
      </c>
      <c r="Z6012" s="111">
        <f t="shared" si="285"/>
        <v>0</v>
      </c>
      <c r="AJ6012" s="110"/>
    </row>
    <row r="6013" spans="15:36" x14ac:dyDescent="0.2">
      <c r="O6013" s="111">
        <f t="shared" si="283"/>
        <v>0</v>
      </c>
      <c r="X6013" s="60">
        <f t="shared" si="284"/>
        <v>0</v>
      </c>
      <c r="Z6013" s="111">
        <f t="shared" si="285"/>
        <v>0</v>
      </c>
      <c r="AJ6013" s="110"/>
    </row>
    <row r="6014" spans="15:36" x14ac:dyDescent="0.2">
      <c r="O6014" s="111">
        <f t="shared" si="283"/>
        <v>0</v>
      </c>
      <c r="X6014" s="60">
        <f t="shared" si="284"/>
        <v>0</v>
      </c>
      <c r="Z6014" s="111">
        <f t="shared" si="285"/>
        <v>0</v>
      </c>
      <c r="AJ6014" s="110"/>
    </row>
    <row r="6015" spans="15:36" x14ac:dyDescent="0.2">
      <c r="O6015" s="111">
        <f t="shared" si="283"/>
        <v>0</v>
      </c>
      <c r="X6015" s="60">
        <f t="shared" si="284"/>
        <v>0</v>
      </c>
      <c r="Z6015" s="111">
        <f t="shared" si="285"/>
        <v>0</v>
      </c>
      <c r="AJ6015" s="110"/>
    </row>
    <row r="6016" spans="15:36" x14ac:dyDescent="0.2">
      <c r="O6016" s="111">
        <f t="shared" si="283"/>
        <v>0</v>
      </c>
      <c r="X6016" s="60">
        <f t="shared" si="284"/>
        <v>0</v>
      </c>
      <c r="Z6016" s="111">
        <f t="shared" si="285"/>
        <v>0</v>
      </c>
      <c r="AJ6016" s="110"/>
    </row>
    <row r="6017" spans="15:36" x14ac:dyDescent="0.2">
      <c r="O6017" s="111">
        <f t="shared" si="283"/>
        <v>0</v>
      </c>
      <c r="X6017" s="60">
        <f t="shared" si="284"/>
        <v>0</v>
      </c>
      <c r="Z6017" s="111">
        <f t="shared" si="285"/>
        <v>0</v>
      </c>
      <c r="AJ6017" s="110"/>
    </row>
    <row r="6018" spans="15:36" x14ac:dyDescent="0.2">
      <c r="O6018" s="111">
        <f t="shared" si="283"/>
        <v>0</v>
      </c>
      <c r="X6018" s="60">
        <f t="shared" si="284"/>
        <v>0</v>
      </c>
      <c r="Z6018" s="111">
        <f t="shared" si="285"/>
        <v>0</v>
      </c>
      <c r="AJ6018" s="110"/>
    </row>
    <row r="6019" spans="15:36" x14ac:dyDescent="0.2">
      <c r="O6019" s="111">
        <f t="shared" ref="O6019:O6082" si="286">(J6019+K6019)-L6019+M6019-N6019</f>
        <v>0</v>
      </c>
      <c r="X6019" s="60">
        <f t="shared" si="284"/>
        <v>0</v>
      </c>
      <c r="Z6019" s="111">
        <f t="shared" si="285"/>
        <v>0</v>
      </c>
      <c r="AJ6019" s="110"/>
    </row>
    <row r="6020" spans="15:36" x14ac:dyDescent="0.2">
      <c r="O6020" s="111">
        <f t="shared" si="286"/>
        <v>0</v>
      </c>
      <c r="X6020" s="60">
        <f t="shared" ref="X6020:X6083" si="287">W6020*U6020</f>
        <v>0</v>
      </c>
      <c r="Z6020" s="111">
        <f t="shared" ref="Z6020:Z6083" si="288">Y6020*U6020</f>
        <v>0</v>
      </c>
      <c r="AJ6020" s="110"/>
    </row>
    <row r="6021" spans="15:36" x14ac:dyDescent="0.2">
      <c r="O6021" s="111">
        <f t="shared" si="286"/>
        <v>0</v>
      </c>
      <c r="X6021" s="60">
        <f t="shared" si="287"/>
        <v>0</v>
      </c>
      <c r="Z6021" s="111">
        <f t="shared" si="288"/>
        <v>0</v>
      </c>
      <c r="AJ6021" s="110"/>
    </row>
    <row r="6022" spans="15:36" x14ac:dyDescent="0.2">
      <c r="O6022" s="111">
        <f t="shared" si="286"/>
        <v>0</v>
      </c>
      <c r="X6022" s="60">
        <f t="shared" si="287"/>
        <v>0</v>
      </c>
      <c r="Z6022" s="111">
        <f t="shared" si="288"/>
        <v>0</v>
      </c>
      <c r="AJ6022" s="110"/>
    </row>
    <row r="6023" spans="15:36" x14ac:dyDescent="0.2">
      <c r="O6023" s="111">
        <f t="shared" si="286"/>
        <v>0</v>
      </c>
      <c r="X6023" s="60">
        <f t="shared" si="287"/>
        <v>0</v>
      </c>
      <c r="Z6023" s="111">
        <f t="shared" si="288"/>
        <v>0</v>
      </c>
      <c r="AJ6023" s="110"/>
    </row>
    <row r="6024" spans="15:36" x14ac:dyDescent="0.2">
      <c r="O6024" s="111">
        <f t="shared" si="286"/>
        <v>0</v>
      </c>
      <c r="X6024" s="60">
        <f t="shared" si="287"/>
        <v>0</v>
      </c>
      <c r="Z6024" s="111">
        <f t="shared" si="288"/>
        <v>0</v>
      </c>
      <c r="AJ6024" s="110"/>
    </row>
    <row r="6025" spans="15:36" x14ac:dyDescent="0.2">
      <c r="O6025" s="111">
        <f t="shared" si="286"/>
        <v>0</v>
      </c>
      <c r="X6025" s="60">
        <f t="shared" si="287"/>
        <v>0</v>
      </c>
      <c r="Z6025" s="111">
        <f t="shared" si="288"/>
        <v>0</v>
      </c>
      <c r="AJ6025" s="110"/>
    </row>
    <row r="6026" spans="15:36" x14ac:dyDescent="0.2">
      <c r="O6026" s="111">
        <f t="shared" si="286"/>
        <v>0</v>
      </c>
      <c r="X6026" s="60">
        <f t="shared" si="287"/>
        <v>0</v>
      </c>
      <c r="Z6026" s="111">
        <f t="shared" si="288"/>
        <v>0</v>
      </c>
      <c r="AJ6026" s="110"/>
    </row>
    <row r="6027" spans="15:36" x14ac:dyDescent="0.2">
      <c r="O6027" s="111">
        <f t="shared" si="286"/>
        <v>0</v>
      </c>
      <c r="X6027" s="60">
        <f t="shared" si="287"/>
        <v>0</v>
      </c>
      <c r="Z6027" s="111">
        <f t="shared" si="288"/>
        <v>0</v>
      </c>
      <c r="AJ6027" s="110"/>
    </row>
    <row r="6028" spans="15:36" x14ac:dyDescent="0.2">
      <c r="O6028" s="111">
        <f t="shared" si="286"/>
        <v>0</v>
      </c>
      <c r="X6028" s="60">
        <f t="shared" si="287"/>
        <v>0</v>
      </c>
      <c r="Z6028" s="111">
        <f t="shared" si="288"/>
        <v>0</v>
      </c>
      <c r="AJ6028" s="110"/>
    </row>
    <row r="6029" spans="15:36" x14ac:dyDescent="0.2">
      <c r="O6029" s="111">
        <f t="shared" si="286"/>
        <v>0</v>
      </c>
      <c r="X6029" s="60">
        <f t="shared" si="287"/>
        <v>0</v>
      </c>
      <c r="Z6029" s="111">
        <f t="shared" si="288"/>
        <v>0</v>
      </c>
      <c r="AJ6029" s="110"/>
    </row>
    <row r="6030" spans="15:36" x14ac:dyDescent="0.2">
      <c r="O6030" s="111">
        <f t="shared" si="286"/>
        <v>0</v>
      </c>
      <c r="X6030" s="60">
        <f t="shared" si="287"/>
        <v>0</v>
      </c>
      <c r="Z6030" s="111">
        <f t="shared" si="288"/>
        <v>0</v>
      </c>
      <c r="AJ6030" s="110"/>
    </row>
    <row r="6031" spans="15:36" x14ac:dyDescent="0.2">
      <c r="O6031" s="111">
        <f t="shared" si="286"/>
        <v>0</v>
      </c>
      <c r="X6031" s="60">
        <f t="shared" si="287"/>
        <v>0</v>
      </c>
      <c r="Z6031" s="111">
        <f t="shared" si="288"/>
        <v>0</v>
      </c>
      <c r="AJ6031" s="110"/>
    </row>
    <row r="6032" spans="15:36" x14ac:dyDescent="0.2">
      <c r="O6032" s="111">
        <f t="shared" si="286"/>
        <v>0</v>
      </c>
      <c r="X6032" s="60">
        <f t="shared" si="287"/>
        <v>0</v>
      </c>
      <c r="Z6032" s="111">
        <f t="shared" si="288"/>
        <v>0</v>
      </c>
      <c r="AJ6032" s="110"/>
    </row>
    <row r="6033" spans="15:36" x14ac:dyDescent="0.2">
      <c r="O6033" s="111">
        <f t="shared" si="286"/>
        <v>0</v>
      </c>
      <c r="X6033" s="60">
        <f t="shared" si="287"/>
        <v>0</v>
      </c>
      <c r="Z6033" s="111">
        <f t="shared" si="288"/>
        <v>0</v>
      </c>
      <c r="AJ6033" s="110"/>
    </row>
    <row r="6034" spans="15:36" x14ac:dyDescent="0.2">
      <c r="O6034" s="111">
        <f t="shared" si="286"/>
        <v>0</v>
      </c>
      <c r="X6034" s="60">
        <f t="shared" si="287"/>
        <v>0</v>
      </c>
      <c r="Z6034" s="111">
        <f t="shared" si="288"/>
        <v>0</v>
      </c>
      <c r="AJ6034" s="110"/>
    </row>
    <row r="6035" spans="15:36" x14ac:dyDescent="0.2">
      <c r="O6035" s="111">
        <f t="shared" si="286"/>
        <v>0</v>
      </c>
      <c r="X6035" s="60">
        <f t="shared" si="287"/>
        <v>0</v>
      </c>
      <c r="Z6035" s="111">
        <f t="shared" si="288"/>
        <v>0</v>
      </c>
      <c r="AJ6035" s="110"/>
    </row>
    <row r="6036" spans="15:36" x14ac:dyDescent="0.2">
      <c r="O6036" s="111">
        <f t="shared" si="286"/>
        <v>0</v>
      </c>
      <c r="X6036" s="60">
        <f t="shared" si="287"/>
        <v>0</v>
      </c>
      <c r="Z6036" s="111">
        <f t="shared" si="288"/>
        <v>0</v>
      </c>
      <c r="AJ6036" s="110"/>
    </row>
    <row r="6037" spans="15:36" x14ac:dyDescent="0.2">
      <c r="O6037" s="111">
        <f t="shared" si="286"/>
        <v>0</v>
      </c>
      <c r="X6037" s="60">
        <f t="shared" si="287"/>
        <v>0</v>
      </c>
      <c r="Z6037" s="111">
        <f t="shared" si="288"/>
        <v>0</v>
      </c>
      <c r="AJ6037" s="110"/>
    </row>
    <row r="6038" spans="15:36" x14ac:dyDescent="0.2">
      <c r="O6038" s="111">
        <f t="shared" si="286"/>
        <v>0</v>
      </c>
      <c r="X6038" s="60">
        <f t="shared" si="287"/>
        <v>0</v>
      </c>
      <c r="Z6038" s="111">
        <f t="shared" si="288"/>
        <v>0</v>
      </c>
      <c r="AJ6038" s="110"/>
    </row>
    <row r="6039" spans="15:36" x14ac:dyDescent="0.2">
      <c r="O6039" s="111">
        <f t="shared" si="286"/>
        <v>0</v>
      </c>
      <c r="X6039" s="60">
        <f t="shared" si="287"/>
        <v>0</v>
      </c>
      <c r="Z6039" s="111">
        <f t="shared" si="288"/>
        <v>0</v>
      </c>
      <c r="AJ6039" s="110"/>
    </row>
    <row r="6040" spans="15:36" x14ac:dyDescent="0.2">
      <c r="O6040" s="111">
        <f t="shared" si="286"/>
        <v>0</v>
      </c>
      <c r="X6040" s="60">
        <f t="shared" si="287"/>
        <v>0</v>
      </c>
      <c r="Z6040" s="111">
        <f t="shared" si="288"/>
        <v>0</v>
      </c>
      <c r="AJ6040" s="110"/>
    </row>
    <row r="6041" spans="15:36" x14ac:dyDescent="0.2">
      <c r="O6041" s="111">
        <f t="shared" si="286"/>
        <v>0</v>
      </c>
      <c r="X6041" s="60">
        <f t="shared" si="287"/>
        <v>0</v>
      </c>
      <c r="Z6041" s="111">
        <f t="shared" si="288"/>
        <v>0</v>
      </c>
      <c r="AJ6041" s="110"/>
    </row>
    <row r="6042" spans="15:36" x14ac:dyDescent="0.2">
      <c r="O6042" s="111">
        <f t="shared" si="286"/>
        <v>0</v>
      </c>
      <c r="X6042" s="60">
        <f t="shared" si="287"/>
        <v>0</v>
      </c>
      <c r="Z6042" s="111">
        <f t="shared" si="288"/>
        <v>0</v>
      </c>
      <c r="AJ6042" s="110"/>
    </row>
    <row r="6043" spans="15:36" x14ac:dyDescent="0.2">
      <c r="O6043" s="111">
        <f t="shared" si="286"/>
        <v>0</v>
      </c>
      <c r="X6043" s="60">
        <f t="shared" si="287"/>
        <v>0</v>
      </c>
      <c r="Z6043" s="111">
        <f t="shared" si="288"/>
        <v>0</v>
      </c>
      <c r="AJ6043" s="110"/>
    </row>
    <row r="6044" spans="15:36" x14ac:dyDescent="0.2">
      <c r="O6044" s="111">
        <f t="shared" si="286"/>
        <v>0</v>
      </c>
      <c r="X6044" s="60">
        <f t="shared" si="287"/>
        <v>0</v>
      </c>
      <c r="Z6044" s="111">
        <f t="shared" si="288"/>
        <v>0</v>
      </c>
      <c r="AJ6044" s="110"/>
    </row>
    <row r="6045" spans="15:36" x14ac:dyDescent="0.2">
      <c r="O6045" s="111">
        <f t="shared" si="286"/>
        <v>0</v>
      </c>
      <c r="X6045" s="60">
        <f t="shared" si="287"/>
        <v>0</v>
      </c>
      <c r="Z6045" s="111">
        <f t="shared" si="288"/>
        <v>0</v>
      </c>
      <c r="AJ6045" s="110"/>
    </row>
    <row r="6046" spans="15:36" x14ac:dyDescent="0.2">
      <c r="O6046" s="111">
        <f t="shared" si="286"/>
        <v>0</v>
      </c>
      <c r="X6046" s="60">
        <f t="shared" si="287"/>
        <v>0</v>
      </c>
      <c r="Z6046" s="111">
        <f t="shared" si="288"/>
        <v>0</v>
      </c>
      <c r="AJ6046" s="110"/>
    </row>
    <row r="6047" spans="15:36" x14ac:dyDescent="0.2">
      <c r="O6047" s="111">
        <f t="shared" si="286"/>
        <v>0</v>
      </c>
      <c r="X6047" s="60">
        <f t="shared" si="287"/>
        <v>0</v>
      </c>
      <c r="Z6047" s="111">
        <f t="shared" si="288"/>
        <v>0</v>
      </c>
      <c r="AJ6047" s="110"/>
    </row>
    <row r="6048" spans="15:36" x14ac:dyDescent="0.2">
      <c r="O6048" s="111">
        <f t="shared" si="286"/>
        <v>0</v>
      </c>
      <c r="X6048" s="60">
        <f t="shared" si="287"/>
        <v>0</v>
      </c>
      <c r="Z6048" s="111">
        <f t="shared" si="288"/>
        <v>0</v>
      </c>
      <c r="AJ6048" s="110"/>
    </row>
    <row r="6049" spans="15:36" x14ac:dyDescent="0.2">
      <c r="O6049" s="111">
        <f t="shared" si="286"/>
        <v>0</v>
      </c>
      <c r="X6049" s="60">
        <f t="shared" si="287"/>
        <v>0</v>
      </c>
      <c r="Z6049" s="111">
        <f t="shared" si="288"/>
        <v>0</v>
      </c>
      <c r="AJ6049" s="110"/>
    </row>
    <row r="6050" spans="15:36" x14ac:dyDescent="0.2">
      <c r="O6050" s="111">
        <f t="shared" si="286"/>
        <v>0</v>
      </c>
      <c r="X6050" s="60">
        <f t="shared" si="287"/>
        <v>0</v>
      </c>
      <c r="Z6050" s="111">
        <f t="shared" si="288"/>
        <v>0</v>
      </c>
      <c r="AJ6050" s="110"/>
    </row>
    <row r="6051" spans="15:36" x14ac:dyDescent="0.2">
      <c r="O6051" s="111">
        <f t="shared" si="286"/>
        <v>0</v>
      </c>
      <c r="X6051" s="60">
        <f t="shared" si="287"/>
        <v>0</v>
      </c>
      <c r="Z6051" s="111">
        <f t="shared" si="288"/>
        <v>0</v>
      </c>
      <c r="AJ6051" s="110"/>
    </row>
    <row r="6052" spans="15:36" x14ac:dyDescent="0.2">
      <c r="O6052" s="111">
        <f t="shared" si="286"/>
        <v>0</v>
      </c>
      <c r="X6052" s="60">
        <f t="shared" si="287"/>
        <v>0</v>
      </c>
      <c r="Z6052" s="111">
        <f t="shared" si="288"/>
        <v>0</v>
      </c>
      <c r="AJ6052" s="110"/>
    </row>
    <row r="6053" spans="15:36" x14ac:dyDescent="0.2">
      <c r="O6053" s="111">
        <f t="shared" si="286"/>
        <v>0</v>
      </c>
      <c r="X6053" s="60">
        <f t="shared" si="287"/>
        <v>0</v>
      </c>
      <c r="Z6053" s="111">
        <f t="shared" si="288"/>
        <v>0</v>
      </c>
      <c r="AJ6053" s="110"/>
    </row>
    <row r="6054" spans="15:36" x14ac:dyDescent="0.2">
      <c r="O6054" s="111">
        <f t="shared" si="286"/>
        <v>0</v>
      </c>
      <c r="X6054" s="60">
        <f t="shared" si="287"/>
        <v>0</v>
      </c>
      <c r="Z6054" s="111">
        <f t="shared" si="288"/>
        <v>0</v>
      </c>
      <c r="AJ6054" s="110"/>
    </row>
    <row r="6055" spans="15:36" x14ac:dyDescent="0.2">
      <c r="O6055" s="111">
        <f t="shared" si="286"/>
        <v>0</v>
      </c>
      <c r="X6055" s="60">
        <f t="shared" si="287"/>
        <v>0</v>
      </c>
      <c r="Z6055" s="111">
        <f t="shared" si="288"/>
        <v>0</v>
      </c>
      <c r="AJ6055" s="110"/>
    </row>
    <row r="6056" spans="15:36" x14ac:dyDescent="0.2">
      <c r="O6056" s="111">
        <f t="shared" si="286"/>
        <v>0</v>
      </c>
      <c r="X6056" s="60">
        <f t="shared" si="287"/>
        <v>0</v>
      </c>
      <c r="Z6056" s="111">
        <f t="shared" si="288"/>
        <v>0</v>
      </c>
      <c r="AJ6056" s="110"/>
    </row>
    <row r="6057" spans="15:36" x14ac:dyDescent="0.2">
      <c r="O6057" s="111">
        <f t="shared" si="286"/>
        <v>0</v>
      </c>
      <c r="X6057" s="60">
        <f t="shared" si="287"/>
        <v>0</v>
      </c>
      <c r="Z6057" s="111">
        <f t="shared" si="288"/>
        <v>0</v>
      </c>
      <c r="AJ6057" s="110"/>
    </row>
    <row r="6058" spans="15:36" x14ac:dyDescent="0.2">
      <c r="O6058" s="111">
        <f t="shared" si="286"/>
        <v>0</v>
      </c>
      <c r="X6058" s="60">
        <f t="shared" si="287"/>
        <v>0</v>
      </c>
      <c r="Z6058" s="111">
        <f t="shared" si="288"/>
        <v>0</v>
      </c>
      <c r="AJ6058" s="110"/>
    </row>
    <row r="6059" spans="15:36" x14ac:dyDescent="0.2">
      <c r="O6059" s="111">
        <f t="shared" si="286"/>
        <v>0</v>
      </c>
      <c r="X6059" s="60">
        <f t="shared" si="287"/>
        <v>0</v>
      </c>
      <c r="Z6059" s="111">
        <f t="shared" si="288"/>
        <v>0</v>
      </c>
      <c r="AJ6059" s="110"/>
    </row>
    <row r="6060" spans="15:36" x14ac:dyDescent="0.2">
      <c r="O6060" s="111">
        <f t="shared" si="286"/>
        <v>0</v>
      </c>
      <c r="X6060" s="60">
        <f t="shared" si="287"/>
        <v>0</v>
      </c>
      <c r="Z6060" s="111">
        <f t="shared" si="288"/>
        <v>0</v>
      </c>
      <c r="AJ6060" s="110"/>
    </row>
    <row r="6061" spans="15:36" x14ac:dyDescent="0.2">
      <c r="O6061" s="111">
        <f t="shared" si="286"/>
        <v>0</v>
      </c>
      <c r="X6061" s="60">
        <f t="shared" si="287"/>
        <v>0</v>
      </c>
      <c r="Z6061" s="111">
        <f t="shared" si="288"/>
        <v>0</v>
      </c>
      <c r="AJ6061" s="110"/>
    </row>
    <row r="6062" spans="15:36" x14ac:dyDescent="0.2">
      <c r="O6062" s="111">
        <f t="shared" si="286"/>
        <v>0</v>
      </c>
      <c r="X6062" s="60">
        <f t="shared" si="287"/>
        <v>0</v>
      </c>
      <c r="Z6062" s="111">
        <f t="shared" si="288"/>
        <v>0</v>
      </c>
      <c r="AJ6062" s="110"/>
    </row>
    <row r="6063" spans="15:36" x14ac:dyDescent="0.2">
      <c r="O6063" s="111">
        <f t="shared" si="286"/>
        <v>0</v>
      </c>
      <c r="X6063" s="60">
        <f t="shared" si="287"/>
        <v>0</v>
      </c>
      <c r="Z6063" s="111">
        <f t="shared" si="288"/>
        <v>0</v>
      </c>
      <c r="AJ6063" s="110"/>
    </row>
    <row r="6064" spans="15:36" x14ac:dyDescent="0.2">
      <c r="O6064" s="111">
        <f t="shared" si="286"/>
        <v>0</v>
      </c>
      <c r="X6064" s="60">
        <f t="shared" si="287"/>
        <v>0</v>
      </c>
      <c r="Z6064" s="111">
        <f t="shared" si="288"/>
        <v>0</v>
      </c>
      <c r="AJ6064" s="110"/>
    </row>
    <row r="6065" spans="15:36" x14ac:dyDescent="0.2">
      <c r="O6065" s="111">
        <f t="shared" si="286"/>
        <v>0</v>
      </c>
      <c r="X6065" s="60">
        <f t="shared" si="287"/>
        <v>0</v>
      </c>
      <c r="Z6065" s="111">
        <f t="shared" si="288"/>
        <v>0</v>
      </c>
      <c r="AJ6065" s="110"/>
    </row>
    <row r="6066" spans="15:36" x14ac:dyDescent="0.2">
      <c r="O6066" s="111">
        <f t="shared" si="286"/>
        <v>0</v>
      </c>
      <c r="X6066" s="60">
        <f t="shared" si="287"/>
        <v>0</v>
      </c>
      <c r="Z6066" s="111">
        <f t="shared" si="288"/>
        <v>0</v>
      </c>
      <c r="AJ6066" s="110"/>
    </row>
    <row r="6067" spans="15:36" x14ac:dyDescent="0.2">
      <c r="O6067" s="111">
        <f t="shared" si="286"/>
        <v>0</v>
      </c>
      <c r="X6067" s="60">
        <f t="shared" si="287"/>
        <v>0</v>
      </c>
      <c r="Z6067" s="111">
        <f t="shared" si="288"/>
        <v>0</v>
      </c>
      <c r="AJ6067" s="110"/>
    </row>
    <row r="6068" spans="15:36" x14ac:dyDescent="0.2">
      <c r="O6068" s="111">
        <f t="shared" si="286"/>
        <v>0</v>
      </c>
      <c r="X6068" s="60">
        <f t="shared" si="287"/>
        <v>0</v>
      </c>
      <c r="Z6068" s="111">
        <f t="shared" si="288"/>
        <v>0</v>
      </c>
      <c r="AJ6068" s="110"/>
    </row>
    <row r="6069" spans="15:36" x14ac:dyDescent="0.2">
      <c r="O6069" s="111">
        <f t="shared" si="286"/>
        <v>0</v>
      </c>
      <c r="X6069" s="60">
        <f t="shared" si="287"/>
        <v>0</v>
      </c>
      <c r="Z6069" s="111">
        <f t="shared" si="288"/>
        <v>0</v>
      </c>
      <c r="AJ6069" s="110"/>
    </row>
    <row r="6070" spans="15:36" x14ac:dyDescent="0.2">
      <c r="O6070" s="111">
        <f t="shared" si="286"/>
        <v>0</v>
      </c>
      <c r="X6070" s="60">
        <f t="shared" si="287"/>
        <v>0</v>
      </c>
      <c r="Z6070" s="111">
        <f t="shared" si="288"/>
        <v>0</v>
      </c>
      <c r="AJ6070" s="110"/>
    </row>
    <row r="6071" spans="15:36" x14ac:dyDescent="0.2">
      <c r="O6071" s="111">
        <f t="shared" si="286"/>
        <v>0</v>
      </c>
      <c r="X6071" s="60">
        <f t="shared" si="287"/>
        <v>0</v>
      </c>
      <c r="Z6071" s="111">
        <f t="shared" si="288"/>
        <v>0</v>
      </c>
      <c r="AJ6071" s="110"/>
    </row>
    <row r="6072" spans="15:36" x14ac:dyDescent="0.2">
      <c r="O6072" s="111">
        <f t="shared" si="286"/>
        <v>0</v>
      </c>
      <c r="X6072" s="60">
        <f t="shared" si="287"/>
        <v>0</v>
      </c>
      <c r="Z6072" s="111">
        <f t="shared" si="288"/>
        <v>0</v>
      </c>
      <c r="AJ6072" s="110"/>
    </row>
    <row r="6073" spans="15:36" x14ac:dyDescent="0.2">
      <c r="O6073" s="111">
        <f t="shared" si="286"/>
        <v>0</v>
      </c>
      <c r="X6073" s="60">
        <f t="shared" si="287"/>
        <v>0</v>
      </c>
      <c r="Z6073" s="111">
        <f t="shared" si="288"/>
        <v>0</v>
      </c>
      <c r="AJ6073" s="110"/>
    </row>
    <row r="6074" spans="15:36" x14ac:dyDescent="0.2">
      <c r="O6074" s="111">
        <f t="shared" si="286"/>
        <v>0</v>
      </c>
      <c r="X6074" s="60">
        <f t="shared" si="287"/>
        <v>0</v>
      </c>
      <c r="Z6074" s="111">
        <f t="shared" si="288"/>
        <v>0</v>
      </c>
      <c r="AJ6074" s="110"/>
    </row>
    <row r="6075" spans="15:36" x14ac:dyDescent="0.2">
      <c r="O6075" s="111">
        <f t="shared" si="286"/>
        <v>0</v>
      </c>
      <c r="X6075" s="60">
        <f t="shared" si="287"/>
        <v>0</v>
      </c>
      <c r="Z6075" s="111">
        <f t="shared" si="288"/>
        <v>0</v>
      </c>
      <c r="AJ6075" s="110"/>
    </row>
    <row r="6076" spans="15:36" x14ac:dyDescent="0.2">
      <c r="O6076" s="111">
        <f t="shared" si="286"/>
        <v>0</v>
      </c>
      <c r="X6076" s="60">
        <f t="shared" si="287"/>
        <v>0</v>
      </c>
      <c r="Z6076" s="111">
        <f t="shared" si="288"/>
        <v>0</v>
      </c>
      <c r="AJ6076" s="110"/>
    </row>
    <row r="6077" spans="15:36" x14ac:dyDescent="0.2">
      <c r="O6077" s="111">
        <f t="shared" si="286"/>
        <v>0</v>
      </c>
      <c r="X6077" s="60">
        <f t="shared" si="287"/>
        <v>0</v>
      </c>
      <c r="Z6077" s="111">
        <f t="shared" si="288"/>
        <v>0</v>
      </c>
      <c r="AJ6077" s="110"/>
    </row>
    <row r="6078" spans="15:36" x14ac:dyDescent="0.2">
      <c r="O6078" s="111">
        <f t="shared" si="286"/>
        <v>0</v>
      </c>
      <c r="X6078" s="60">
        <f t="shared" si="287"/>
        <v>0</v>
      </c>
      <c r="Z6078" s="111">
        <f t="shared" si="288"/>
        <v>0</v>
      </c>
      <c r="AJ6078" s="110"/>
    </row>
    <row r="6079" spans="15:36" x14ac:dyDescent="0.2">
      <c r="O6079" s="111">
        <f t="shared" si="286"/>
        <v>0</v>
      </c>
      <c r="X6079" s="60">
        <f t="shared" si="287"/>
        <v>0</v>
      </c>
      <c r="Z6079" s="111">
        <f t="shared" si="288"/>
        <v>0</v>
      </c>
      <c r="AJ6079" s="110"/>
    </row>
    <row r="6080" spans="15:36" x14ac:dyDescent="0.2">
      <c r="O6080" s="111">
        <f t="shared" si="286"/>
        <v>0</v>
      </c>
      <c r="X6080" s="60">
        <f t="shared" si="287"/>
        <v>0</v>
      </c>
      <c r="Z6080" s="111">
        <f t="shared" si="288"/>
        <v>0</v>
      </c>
      <c r="AJ6080" s="110"/>
    </row>
    <row r="6081" spans="15:36" x14ac:dyDescent="0.2">
      <c r="O6081" s="111">
        <f t="shared" si="286"/>
        <v>0</v>
      </c>
      <c r="X6081" s="60">
        <f t="shared" si="287"/>
        <v>0</v>
      </c>
      <c r="Z6081" s="111">
        <f t="shared" si="288"/>
        <v>0</v>
      </c>
      <c r="AJ6081" s="110"/>
    </row>
    <row r="6082" spans="15:36" x14ac:dyDescent="0.2">
      <c r="O6082" s="111">
        <f t="shared" si="286"/>
        <v>0</v>
      </c>
      <c r="X6082" s="60">
        <f t="shared" si="287"/>
        <v>0</v>
      </c>
      <c r="Z6082" s="111">
        <f t="shared" si="288"/>
        <v>0</v>
      </c>
      <c r="AJ6082" s="110"/>
    </row>
    <row r="6083" spans="15:36" x14ac:dyDescent="0.2">
      <c r="O6083" s="111">
        <f t="shared" ref="O6083:O6146" si="289">(J6083+K6083)-L6083+M6083-N6083</f>
        <v>0</v>
      </c>
      <c r="X6083" s="60">
        <f t="shared" si="287"/>
        <v>0</v>
      </c>
      <c r="Z6083" s="111">
        <f t="shared" si="288"/>
        <v>0</v>
      </c>
      <c r="AJ6083" s="110"/>
    </row>
    <row r="6084" spans="15:36" x14ac:dyDescent="0.2">
      <c r="O6084" s="111">
        <f t="shared" si="289"/>
        <v>0</v>
      </c>
      <c r="X6084" s="60">
        <f t="shared" ref="X6084:X6147" si="290">W6084*U6084</f>
        <v>0</v>
      </c>
      <c r="Z6084" s="111">
        <f t="shared" ref="Z6084:Z6147" si="291">Y6084*U6084</f>
        <v>0</v>
      </c>
      <c r="AJ6084" s="110"/>
    </row>
    <row r="6085" spans="15:36" x14ac:dyDescent="0.2">
      <c r="O6085" s="111">
        <f t="shared" si="289"/>
        <v>0</v>
      </c>
      <c r="X6085" s="60">
        <f t="shared" si="290"/>
        <v>0</v>
      </c>
      <c r="Z6085" s="111">
        <f t="shared" si="291"/>
        <v>0</v>
      </c>
      <c r="AJ6085" s="110"/>
    </row>
    <row r="6086" spans="15:36" x14ac:dyDescent="0.2">
      <c r="O6086" s="111">
        <f t="shared" si="289"/>
        <v>0</v>
      </c>
      <c r="X6086" s="60">
        <f t="shared" si="290"/>
        <v>0</v>
      </c>
      <c r="Z6086" s="111">
        <f t="shared" si="291"/>
        <v>0</v>
      </c>
      <c r="AJ6086" s="110"/>
    </row>
    <row r="6087" spans="15:36" x14ac:dyDescent="0.2">
      <c r="O6087" s="111">
        <f t="shared" si="289"/>
        <v>0</v>
      </c>
      <c r="X6087" s="60">
        <f t="shared" si="290"/>
        <v>0</v>
      </c>
      <c r="Z6087" s="111">
        <f t="shared" si="291"/>
        <v>0</v>
      </c>
      <c r="AJ6087" s="110"/>
    </row>
    <row r="6088" spans="15:36" x14ac:dyDescent="0.2">
      <c r="O6088" s="111">
        <f t="shared" si="289"/>
        <v>0</v>
      </c>
      <c r="X6088" s="60">
        <f t="shared" si="290"/>
        <v>0</v>
      </c>
      <c r="Z6088" s="111">
        <f t="shared" si="291"/>
        <v>0</v>
      </c>
      <c r="AJ6088" s="110"/>
    </row>
    <row r="6089" spans="15:36" x14ac:dyDescent="0.2">
      <c r="O6089" s="111">
        <f t="shared" si="289"/>
        <v>0</v>
      </c>
      <c r="X6089" s="60">
        <f t="shared" si="290"/>
        <v>0</v>
      </c>
      <c r="Z6089" s="111">
        <f t="shared" si="291"/>
        <v>0</v>
      </c>
      <c r="AJ6089" s="110"/>
    </row>
    <row r="6090" spans="15:36" x14ac:dyDescent="0.2">
      <c r="O6090" s="111">
        <f t="shared" si="289"/>
        <v>0</v>
      </c>
      <c r="X6090" s="60">
        <f t="shared" si="290"/>
        <v>0</v>
      </c>
      <c r="Z6090" s="111">
        <f t="shared" si="291"/>
        <v>0</v>
      </c>
      <c r="AJ6090" s="110"/>
    </row>
    <row r="6091" spans="15:36" x14ac:dyDescent="0.2">
      <c r="O6091" s="111">
        <f t="shared" si="289"/>
        <v>0</v>
      </c>
      <c r="X6091" s="60">
        <f t="shared" si="290"/>
        <v>0</v>
      </c>
      <c r="Z6091" s="111">
        <f t="shared" si="291"/>
        <v>0</v>
      </c>
      <c r="AJ6091" s="110"/>
    </row>
    <row r="6092" spans="15:36" x14ac:dyDescent="0.2">
      <c r="O6092" s="111">
        <f t="shared" si="289"/>
        <v>0</v>
      </c>
      <c r="X6092" s="60">
        <f t="shared" si="290"/>
        <v>0</v>
      </c>
      <c r="Z6092" s="111">
        <f t="shared" si="291"/>
        <v>0</v>
      </c>
      <c r="AJ6092" s="110"/>
    </row>
    <row r="6093" spans="15:36" x14ac:dyDescent="0.2">
      <c r="O6093" s="111">
        <f t="shared" si="289"/>
        <v>0</v>
      </c>
      <c r="X6093" s="60">
        <f t="shared" si="290"/>
        <v>0</v>
      </c>
      <c r="Z6093" s="111">
        <f t="shared" si="291"/>
        <v>0</v>
      </c>
      <c r="AJ6093" s="110"/>
    </row>
    <row r="6094" spans="15:36" x14ac:dyDescent="0.2">
      <c r="O6094" s="111">
        <f t="shared" si="289"/>
        <v>0</v>
      </c>
      <c r="X6094" s="60">
        <f t="shared" si="290"/>
        <v>0</v>
      </c>
      <c r="Z6094" s="111">
        <f t="shared" si="291"/>
        <v>0</v>
      </c>
      <c r="AJ6094" s="110"/>
    </row>
    <row r="6095" spans="15:36" x14ac:dyDescent="0.2">
      <c r="O6095" s="111">
        <f t="shared" si="289"/>
        <v>0</v>
      </c>
      <c r="X6095" s="60">
        <f t="shared" si="290"/>
        <v>0</v>
      </c>
      <c r="Z6095" s="111">
        <f t="shared" si="291"/>
        <v>0</v>
      </c>
      <c r="AJ6095" s="110"/>
    </row>
    <row r="6096" spans="15:36" x14ac:dyDescent="0.2">
      <c r="O6096" s="111">
        <f t="shared" si="289"/>
        <v>0</v>
      </c>
      <c r="X6096" s="60">
        <f t="shared" si="290"/>
        <v>0</v>
      </c>
      <c r="Z6096" s="111">
        <f t="shared" si="291"/>
        <v>0</v>
      </c>
      <c r="AJ6096" s="110"/>
    </row>
    <row r="6097" spans="15:36" x14ac:dyDescent="0.2">
      <c r="O6097" s="111">
        <f t="shared" si="289"/>
        <v>0</v>
      </c>
      <c r="X6097" s="60">
        <f t="shared" si="290"/>
        <v>0</v>
      </c>
      <c r="Z6097" s="111">
        <f t="shared" si="291"/>
        <v>0</v>
      </c>
      <c r="AJ6097" s="110"/>
    </row>
    <row r="6098" spans="15:36" x14ac:dyDescent="0.2">
      <c r="O6098" s="111">
        <f t="shared" si="289"/>
        <v>0</v>
      </c>
      <c r="X6098" s="60">
        <f t="shared" si="290"/>
        <v>0</v>
      </c>
      <c r="Z6098" s="111">
        <f t="shared" si="291"/>
        <v>0</v>
      </c>
      <c r="AJ6098" s="110"/>
    </row>
    <row r="6099" spans="15:36" x14ac:dyDescent="0.2">
      <c r="O6099" s="111">
        <f t="shared" si="289"/>
        <v>0</v>
      </c>
      <c r="X6099" s="60">
        <f t="shared" si="290"/>
        <v>0</v>
      </c>
      <c r="Z6099" s="111">
        <f t="shared" si="291"/>
        <v>0</v>
      </c>
      <c r="AJ6099" s="110"/>
    </row>
    <row r="6100" spans="15:36" x14ac:dyDescent="0.2">
      <c r="O6100" s="111">
        <f t="shared" si="289"/>
        <v>0</v>
      </c>
      <c r="X6100" s="60">
        <f t="shared" si="290"/>
        <v>0</v>
      </c>
      <c r="Z6100" s="111">
        <f t="shared" si="291"/>
        <v>0</v>
      </c>
      <c r="AJ6100" s="110"/>
    </row>
    <row r="6101" spans="15:36" x14ac:dyDescent="0.2">
      <c r="O6101" s="111">
        <f t="shared" si="289"/>
        <v>0</v>
      </c>
      <c r="X6101" s="60">
        <f t="shared" si="290"/>
        <v>0</v>
      </c>
      <c r="Z6101" s="111">
        <f t="shared" si="291"/>
        <v>0</v>
      </c>
      <c r="AJ6101" s="110"/>
    </row>
    <row r="6102" spans="15:36" x14ac:dyDescent="0.2">
      <c r="O6102" s="111">
        <f t="shared" si="289"/>
        <v>0</v>
      </c>
      <c r="X6102" s="60">
        <f t="shared" si="290"/>
        <v>0</v>
      </c>
      <c r="Z6102" s="111">
        <f t="shared" si="291"/>
        <v>0</v>
      </c>
      <c r="AJ6102" s="110"/>
    </row>
    <row r="6103" spans="15:36" x14ac:dyDescent="0.2">
      <c r="O6103" s="111">
        <f t="shared" si="289"/>
        <v>0</v>
      </c>
      <c r="X6103" s="60">
        <f t="shared" si="290"/>
        <v>0</v>
      </c>
      <c r="Z6103" s="111">
        <f t="shared" si="291"/>
        <v>0</v>
      </c>
      <c r="AJ6103" s="110"/>
    </row>
    <row r="6104" spans="15:36" x14ac:dyDescent="0.2">
      <c r="O6104" s="111">
        <f t="shared" si="289"/>
        <v>0</v>
      </c>
      <c r="X6104" s="60">
        <f t="shared" si="290"/>
        <v>0</v>
      </c>
      <c r="Z6104" s="111">
        <f t="shared" si="291"/>
        <v>0</v>
      </c>
      <c r="AJ6104" s="110"/>
    </row>
    <row r="6105" spans="15:36" x14ac:dyDescent="0.2">
      <c r="O6105" s="111">
        <f t="shared" si="289"/>
        <v>0</v>
      </c>
      <c r="X6105" s="60">
        <f t="shared" si="290"/>
        <v>0</v>
      </c>
      <c r="Z6105" s="111">
        <f t="shared" si="291"/>
        <v>0</v>
      </c>
      <c r="AJ6105" s="110"/>
    </row>
    <row r="6106" spans="15:36" x14ac:dyDescent="0.2">
      <c r="O6106" s="111">
        <f t="shared" si="289"/>
        <v>0</v>
      </c>
      <c r="X6106" s="60">
        <f t="shared" si="290"/>
        <v>0</v>
      </c>
      <c r="Z6106" s="111">
        <f t="shared" si="291"/>
        <v>0</v>
      </c>
      <c r="AJ6106" s="110"/>
    </row>
    <row r="6107" spans="15:36" x14ac:dyDescent="0.2">
      <c r="O6107" s="111">
        <f t="shared" si="289"/>
        <v>0</v>
      </c>
      <c r="X6107" s="60">
        <f t="shared" si="290"/>
        <v>0</v>
      </c>
      <c r="Z6107" s="111">
        <f t="shared" si="291"/>
        <v>0</v>
      </c>
      <c r="AJ6107" s="110"/>
    </row>
    <row r="6108" spans="15:36" x14ac:dyDescent="0.2">
      <c r="O6108" s="111">
        <f t="shared" si="289"/>
        <v>0</v>
      </c>
      <c r="X6108" s="60">
        <f t="shared" si="290"/>
        <v>0</v>
      </c>
      <c r="Z6108" s="111">
        <f t="shared" si="291"/>
        <v>0</v>
      </c>
      <c r="AJ6108" s="110"/>
    </row>
    <row r="6109" spans="15:36" x14ac:dyDescent="0.2">
      <c r="O6109" s="111">
        <f t="shared" si="289"/>
        <v>0</v>
      </c>
      <c r="X6109" s="60">
        <f t="shared" si="290"/>
        <v>0</v>
      </c>
      <c r="Z6109" s="111">
        <f t="shared" si="291"/>
        <v>0</v>
      </c>
      <c r="AJ6109" s="110"/>
    </row>
    <row r="6110" spans="15:36" x14ac:dyDescent="0.2">
      <c r="O6110" s="111">
        <f t="shared" si="289"/>
        <v>0</v>
      </c>
      <c r="X6110" s="60">
        <f t="shared" si="290"/>
        <v>0</v>
      </c>
      <c r="Z6110" s="111">
        <f t="shared" si="291"/>
        <v>0</v>
      </c>
      <c r="AJ6110" s="110"/>
    </row>
    <row r="6111" spans="15:36" x14ac:dyDescent="0.2">
      <c r="O6111" s="111">
        <f t="shared" si="289"/>
        <v>0</v>
      </c>
      <c r="X6111" s="60">
        <f t="shared" si="290"/>
        <v>0</v>
      </c>
      <c r="Z6111" s="111">
        <f t="shared" si="291"/>
        <v>0</v>
      </c>
      <c r="AJ6111" s="110"/>
    </row>
    <row r="6112" spans="15:36" x14ac:dyDescent="0.2">
      <c r="O6112" s="111">
        <f t="shared" si="289"/>
        <v>0</v>
      </c>
      <c r="X6112" s="60">
        <f t="shared" si="290"/>
        <v>0</v>
      </c>
      <c r="Z6112" s="111">
        <f t="shared" si="291"/>
        <v>0</v>
      </c>
      <c r="AJ6112" s="110"/>
    </row>
    <row r="6113" spans="15:36" x14ac:dyDescent="0.2">
      <c r="O6113" s="111">
        <f t="shared" si="289"/>
        <v>0</v>
      </c>
      <c r="X6113" s="60">
        <f t="shared" si="290"/>
        <v>0</v>
      </c>
      <c r="Z6113" s="111">
        <f t="shared" si="291"/>
        <v>0</v>
      </c>
      <c r="AJ6113" s="110"/>
    </row>
    <row r="6114" spans="15:36" x14ac:dyDescent="0.2">
      <c r="O6114" s="111">
        <f t="shared" si="289"/>
        <v>0</v>
      </c>
      <c r="X6114" s="60">
        <f t="shared" si="290"/>
        <v>0</v>
      </c>
      <c r="Z6114" s="111">
        <f t="shared" si="291"/>
        <v>0</v>
      </c>
      <c r="AJ6114" s="110"/>
    </row>
    <row r="6115" spans="15:36" x14ac:dyDescent="0.2">
      <c r="O6115" s="111">
        <f t="shared" si="289"/>
        <v>0</v>
      </c>
      <c r="X6115" s="60">
        <f t="shared" si="290"/>
        <v>0</v>
      </c>
      <c r="Z6115" s="111">
        <f t="shared" si="291"/>
        <v>0</v>
      </c>
      <c r="AJ6115" s="110"/>
    </row>
    <row r="6116" spans="15:36" x14ac:dyDescent="0.2">
      <c r="O6116" s="111">
        <f t="shared" si="289"/>
        <v>0</v>
      </c>
      <c r="X6116" s="60">
        <f t="shared" si="290"/>
        <v>0</v>
      </c>
      <c r="Z6116" s="111">
        <f t="shared" si="291"/>
        <v>0</v>
      </c>
      <c r="AJ6116" s="110"/>
    </row>
    <row r="6117" spans="15:36" x14ac:dyDescent="0.2">
      <c r="O6117" s="111">
        <f t="shared" si="289"/>
        <v>0</v>
      </c>
      <c r="X6117" s="60">
        <f t="shared" si="290"/>
        <v>0</v>
      </c>
      <c r="Z6117" s="111">
        <f t="shared" si="291"/>
        <v>0</v>
      </c>
      <c r="AJ6117" s="110"/>
    </row>
    <row r="6118" spans="15:36" x14ac:dyDescent="0.2">
      <c r="O6118" s="111">
        <f t="shared" si="289"/>
        <v>0</v>
      </c>
      <c r="X6118" s="60">
        <f t="shared" si="290"/>
        <v>0</v>
      </c>
      <c r="Z6118" s="111">
        <f t="shared" si="291"/>
        <v>0</v>
      </c>
      <c r="AJ6118" s="110"/>
    </row>
    <row r="6119" spans="15:36" x14ac:dyDescent="0.2">
      <c r="O6119" s="111">
        <f t="shared" si="289"/>
        <v>0</v>
      </c>
      <c r="X6119" s="60">
        <f t="shared" si="290"/>
        <v>0</v>
      </c>
      <c r="Z6119" s="111">
        <f t="shared" si="291"/>
        <v>0</v>
      </c>
      <c r="AJ6119" s="110"/>
    </row>
    <row r="6120" spans="15:36" x14ac:dyDescent="0.2">
      <c r="O6120" s="111">
        <f t="shared" si="289"/>
        <v>0</v>
      </c>
      <c r="X6120" s="60">
        <f t="shared" si="290"/>
        <v>0</v>
      </c>
      <c r="Z6120" s="111">
        <f t="shared" si="291"/>
        <v>0</v>
      </c>
      <c r="AJ6120" s="110"/>
    </row>
    <row r="6121" spans="15:36" x14ac:dyDescent="0.2">
      <c r="O6121" s="111">
        <f t="shared" si="289"/>
        <v>0</v>
      </c>
      <c r="X6121" s="60">
        <f t="shared" si="290"/>
        <v>0</v>
      </c>
      <c r="Z6121" s="111">
        <f t="shared" si="291"/>
        <v>0</v>
      </c>
      <c r="AJ6121" s="110"/>
    </row>
    <row r="6122" spans="15:36" x14ac:dyDescent="0.2">
      <c r="O6122" s="111">
        <f t="shared" si="289"/>
        <v>0</v>
      </c>
      <c r="X6122" s="60">
        <f t="shared" si="290"/>
        <v>0</v>
      </c>
      <c r="Z6122" s="111">
        <f t="shared" si="291"/>
        <v>0</v>
      </c>
      <c r="AJ6122" s="110"/>
    </row>
    <row r="6123" spans="15:36" x14ac:dyDescent="0.2">
      <c r="O6123" s="111">
        <f t="shared" si="289"/>
        <v>0</v>
      </c>
      <c r="X6123" s="60">
        <f t="shared" si="290"/>
        <v>0</v>
      </c>
      <c r="Z6123" s="111">
        <f t="shared" si="291"/>
        <v>0</v>
      </c>
      <c r="AJ6123" s="110"/>
    </row>
    <row r="6124" spans="15:36" x14ac:dyDescent="0.2">
      <c r="O6124" s="111">
        <f t="shared" si="289"/>
        <v>0</v>
      </c>
      <c r="X6124" s="60">
        <f t="shared" si="290"/>
        <v>0</v>
      </c>
      <c r="Z6124" s="111">
        <f t="shared" si="291"/>
        <v>0</v>
      </c>
      <c r="AJ6124" s="110"/>
    </row>
    <row r="6125" spans="15:36" x14ac:dyDescent="0.2">
      <c r="O6125" s="111">
        <f t="shared" si="289"/>
        <v>0</v>
      </c>
      <c r="X6125" s="60">
        <f t="shared" si="290"/>
        <v>0</v>
      </c>
      <c r="Z6125" s="111">
        <f t="shared" si="291"/>
        <v>0</v>
      </c>
      <c r="AJ6125" s="110"/>
    </row>
    <row r="6126" spans="15:36" x14ac:dyDescent="0.2">
      <c r="O6126" s="111">
        <f t="shared" si="289"/>
        <v>0</v>
      </c>
      <c r="X6126" s="60">
        <f t="shared" si="290"/>
        <v>0</v>
      </c>
      <c r="Z6126" s="111">
        <f t="shared" si="291"/>
        <v>0</v>
      </c>
      <c r="AJ6126" s="110"/>
    </row>
    <row r="6127" spans="15:36" x14ac:dyDescent="0.2">
      <c r="O6127" s="111">
        <f t="shared" si="289"/>
        <v>0</v>
      </c>
      <c r="X6127" s="60">
        <f t="shared" si="290"/>
        <v>0</v>
      </c>
      <c r="Z6127" s="111">
        <f t="shared" si="291"/>
        <v>0</v>
      </c>
      <c r="AJ6127" s="110"/>
    </row>
    <row r="6128" spans="15:36" x14ac:dyDescent="0.2">
      <c r="O6128" s="111">
        <f t="shared" si="289"/>
        <v>0</v>
      </c>
      <c r="X6128" s="60">
        <f t="shared" si="290"/>
        <v>0</v>
      </c>
      <c r="Z6128" s="111">
        <f t="shared" si="291"/>
        <v>0</v>
      </c>
      <c r="AJ6128" s="110"/>
    </row>
    <row r="6129" spans="15:36" x14ac:dyDescent="0.2">
      <c r="O6129" s="111">
        <f t="shared" si="289"/>
        <v>0</v>
      </c>
      <c r="X6129" s="60">
        <f t="shared" si="290"/>
        <v>0</v>
      </c>
      <c r="Z6129" s="111">
        <f t="shared" si="291"/>
        <v>0</v>
      </c>
      <c r="AJ6129" s="110"/>
    </row>
    <row r="6130" spans="15:36" x14ac:dyDescent="0.2">
      <c r="O6130" s="111">
        <f t="shared" si="289"/>
        <v>0</v>
      </c>
      <c r="X6130" s="60">
        <f t="shared" si="290"/>
        <v>0</v>
      </c>
      <c r="Z6130" s="111">
        <f t="shared" si="291"/>
        <v>0</v>
      </c>
      <c r="AJ6130" s="110"/>
    </row>
    <row r="6131" spans="15:36" x14ac:dyDescent="0.2">
      <c r="O6131" s="111">
        <f t="shared" si="289"/>
        <v>0</v>
      </c>
      <c r="X6131" s="60">
        <f t="shared" si="290"/>
        <v>0</v>
      </c>
      <c r="Z6131" s="111">
        <f t="shared" si="291"/>
        <v>0</v>
      </c>
      <c r="AJ6131" s="110"/>
    </row>
    <row r="6132" spans="15:36" x14ac:dyDescent="0.2">
      <c r="O6132" s="111">
        <f t="shared" si="289"/>
        <v>0</v>
      </c>
      <c r="X6132" s="60">
        <f t="shared" si="290"/>
        <v>0</v>
      </c>
      <c r="Z6132" s="111">
        <f t="shared" si="291"/>
        <v>0</v>
      </c>
      <c r="AJ6132" s="110"/>
    </row>
    <row r="6133" spans="15:36" x14ac:dyDescent="0.2">
      <c r="O6133" s="111">
        <f t="shared" si="289"/>
        <v>0</v>
      </c>
      <c r="X6133" s="60">
        <f t="shared" si="290"/>
        <v>0</v>
      </c>
      <c r="Z6133" s="111">
        <f t="shared" si="291"/>
        <v>0</v>
      </c>
      <c r="AJ6133" s="110"/>
    </row>
    <row r="6134" spans="15:36" x14ac:dyDescent="0.2">
      <c r="O6134" s="111">
        <f t="shared" si="289"/>
        <v>0</v>
      </c>
      <c r="X6134" s="60">
        <f t="shared" si="290"/>
        <v>0</v>
      </c>
      <c r="Z6134" s="111">
        <f t="shared" si="291"/>
        <v>0</v>
      </c>
      <c r="AJ6134" s="110"/>
    </row>
    <row r="6135" spans="15:36" x14ac:dyDescent="0.2">
      <c r="O6135" s="111">
        <f t="shared" si="289"/>
        <v>0</v>
      </c>
      <c r="X6135" s="60">
        <f t="shared" si="290"/>
        <v>0</v>
      </c>
      <c r="Z6135" s="111">
        <f t="shared" si="291"/>
        <v>0</v>
      </c>
      <c r="AJ6135" s="110"/>
    </row>
    <row r="6136" spans="15:36" x14ac:dyDescent="0.2">
      <c r="O6136" s="111">
        <f t="shared" si="289"/>
        <v>0</v>
      </c>
      <c r="X6136" s="60">
        <f t="shared" si="290"/>
        <v>0</v>
      </c>
      <c r="Z6136" s="111">
        <f t="shared" si="291"/>
        <v>0</v>
      </c>
      <c r="AJ6136" s="110"/>
    </row>
    <row r="6137" spans="15:36" x14ac:dyDescent="0.2">
      <c r="O6137" s="111">
        <f t="shared" si="289"/>
        <v>0</v>
      </c>
      <c r="X6137" s="60">
        <f t="shared" si="290"/>
        <v>0</v>
      </c>
      <c r="Z6137" s="111">
        <f t="shared" si="291"/>
        <v>0</v>
      </c>
      <c r="AJ6137" s="110"/>
    </row>
    <row r="6138" spans="15:36" x14ac:dyDescent="0.2">
      <c r="O6138" s="111">
        <f t="shared" si="289"/>
        <v>0</v>
      </c>
      <c r="X6138" s="60">
        <f t="shared" si="290"/>
        <v>0</v>
      </c>
      <c r="Z6138" s="111">
        <f t="shared" si="291"/>
        <v>0</v>
      </c>
      <c r="AJ6138" s="110"/>
    </row>
    <row r="6139" spans="15:36" x14ac:dyDescent="0.2">
      <c r="O6139" s="111">
        <f t="shared" si="289"/>
        <v>0</v>
      </c>
      <c r="X6139" s="60">
        <f t="shared" si="290"/>
        <v>0</v>
      </c>
      <c r="Z6139" s="111">
        <f t="shared" si="291"/>
        <v>0</v>
      </c>
      <c r="AJ6139" s="110"/>
    </row>
    <row r="6140" spans="15:36" x14ac:dyDescent="0.2">
      <c r="O6140" s="111">
        <f t="shared" si="289"/>
        <v>0</v>
      </c>
      <c r="X6140" s="60">
        <f t="shared" si="290"/>
        <v>0</v>
      </c>
      <c r="Z6140" s="111">
        <f t="shared" si="291"/>
        <v>0</v>
      </c>
      <c r="AJ6140" s="110"/>
    </row>
    <row r="6141" spans="15:36" x14ac:dyDescent="0.2">
      <c r="O6141" s="111">
        <f t="shared" si="289"/>
        <v>0</v>
      </c>
      <c r="X6141" s="60">
        <f t="shared" si="290"/>
        <v>0</v>
      </c>
      <c r="Z6141" s="111">
        <f t="shared" si="291"/>
        <v>0</v>
      </c>
      <c r="AJ6141" s="110"/>
    </row>
    <row r="6142" spans="15:36" x14ac:dyDescent="0.2">
      <c r="O6142" s="111">
        <f t="shared" si="289"/>
        <v>0</v>
      </c>
      <c r="X6142" s="60">
        <f t="shared" si="290"/>
        <v>0</v>
      </c>
      <c r="Z6142" s="111">
        <f t="shared" si="291"/>
        <v>0</v>
      </c>
      <c r="AJ6142" s="110"/>
    </row>
    <row r="6143" spans="15:36" x14ac:dyDescent="0.2">
      <c r="O6143" s="111">
        <f t="shared" si="289"/>
        <v>0</v>
      </c>
      <c r="X6143" s="60">
        <f t="shared" si="290"/>
        <v>0</v>
      </c>
      <c r="Z6143" s="111">
        <f t="shared" si="291"/>
        <v>0</v>
      </c>
      <c r="AJ6143" s="110"/>
    </row>
    <row r="6144" spans="15:36" x14ac:dyDescent="0.2">
      <c r="O6144" s="111">
        <f t="shared" si="289"/>
        <v>0</v>
      </c>
      <c r="X6144" s="60">
        <f t="shared" si="290"/>
        <v>0</v>
      </c>
      <c r="Z6144" s="111">
        <f t="shared" si="291"/>
        <v>0</v>
      </c>
      <c r="AJ6144" s="110"/>
    </row>
    <row r="6145" spans="15:36" x14ac:dyDescent="0.2">
      <c r="O6145" s="111">
        <f t="shared" si="289"/>
        <v>0</v>
      </c>
      <c r="X6145" s="60">
        <f t="shared" si="290"/>
        <v>0</v>
      </c>
      <c r="Z6145" s="111">
        <f t="shared" si="291"/>
        <v>0</v>
      </c>
      <c r="AJ6145" s="110"/>
    </row>
    <row r="6146" spans="15:36" x14ac:dyDescent="0.2">
      <c r="O6146" s="111">
        <f t="shared" si="289"/>
        <v>0</v>
      </c>
      <c r="X6146" s="60">
        <f t="shared" si="290"/>
        <v>0</v>
      </c>
      <c r="Z6146" s="111">
        <f t="shared" si="291"/>
        <v>0</v>
      </c>
      <c r="AJ6146" s="110"/>
    </row>
    <row r="6147" spans="15:36" x14ac:dyDescent="0.2">
      <c r="O6147" s="111">
        <f t="shared" ref="O6147:O6210" si="292">(J6147+K6147)-L6147+M6147-N6147</f>
        <v>0</v>
      </c>
      <c r="X6147" s="60">
        <f t="shared" si="290"/>
        <v>0</v>
      </c>
      <c r="Z6147" s="111">
        <f t="shared" si="291"/>
        <v>0</v>
      </c>
      <c r="AJ6147" s="110"/>
    </row>
    <row r="6148" spans="15:36" x14ac:dyDescent="0.2">
      <c r="O6148" s="111">
        <f t="shared" si="292"/>
        <v>0</v>
      </c>
      <c r="X6148" s="60">
        <f t="shared" ref="X6148:X6211" si="293">W6148*U6148</f>
        <v>0</v>
      </c>
      <c r="Z6148" s="111">
        <f t="shared" ref="Z6148:Z6211" si="294">Y6148*U6148</f>
        <v>0</v>
      </c>
      <c r="AJ6148" s="110"/>
    </row>
    <row r="6149" spans="15:36" x14ac:dyDescent="0.2">
      <c r="O6149" s="111">
        <f t="shared" si="292"/>
        <v>0</v>
      </c>
      <c r="X6149" s="60">
        <f t="shared" si="293"/>
        <v>0</v>
      </c>
      <c r="Z6149" s="111">
        <f t="shared" si="294"/>
        <v>0</v>
      </c>
      <c r="AJ6149" s="110"/>
    </row>
    <row r="6150" spans="15:36" x14ac:dyDescent="0.2">
      <c r="O6150" s="111">
        <f t="shared" si="292"/>
        <v>0</v>
      </c>
      <c r="X6150" s="60">
        <f t="shared" si="293"/>
        <v>0</v>
      </c>
      <c r="Z6150" s="111">
        <f t="shared" si="294"/>
        <v>0</v>
      </c>
      <c r="AJ6150" s="110"/>
    </row>
    <row r="6151" spans="15:36" x14ac:dyDescent="0.2">
      <c r="O6151" s="111">
        <f t="shared" si="292"/>
        <v>0</v>
      </c>
      <c r="X6151" s="60">
        <f t="shared" si="293"/>
        <v>0</v>
      </c>
      <c r="Z6151" s="111">
        <f t="shared" si="294"/>
        <v>0</v>
      </c>
      <c r="AJ6151" s="110"/>
    </row>
    <row r="6152" spans="15:36" x14ac:dyDescent="0.2">
      <c r="O6152" s="111">
        <f t="shared" si="292"/>
        <v>0</v>
      </c>
      <c r="X6152" s="60">
        <f t="shared" si="293"/>
        <v>0</v>
      </c>
      <c r="Z6152" s="111">
        <f t="shared" si="294"/>
        <v>0</v>
      </c>
      <c r="AJ6152" s="110"/>
    </row>
    <row r="6153" spans="15:36" x14ac:dyDescent="0.2">
      <c r="O6153" s="111">
        <f t="shared" si="292"/>
        <v>0</v>
      </c>
      <c r="X6153" s="60">
        <f t="shared" si="293"/>
        <v>0</v>
      </c>
      <c r="Z6153" s="111">
        <f t="shared" si="294"/>
        <v>0</v>
      </c>
      <c r="AJ6153" s="110"/>
    </row>
    <row r="6154" spans="15:36" x14ac:dyDescent="0.2">
      <c r="O6154" s="111">
        <f t="shared" si="292"/>
        <v>0</v>
      </c>
      <c r="X6154" s="60">
        <f t="shared" si="293"/>
        <v>0</v>
      </c>
      <c r="Z6154" s="111">
        <f t="shared" si="294"/>
        <v>0</v>
      </c>
      <c r="AJ6154" s="110"/>
    </row>
    <row r="6155" spans="15:36" x14ac:dyDescent="0.2">
      <c r="O6155" s="111">
        <f t="shared" si="292"/>
        <v>0</v>
      </c>
      <c r="X6155" s="60">
        <f t="shared" si="293"/>
        <v>0</v>
      </c>
      <c r="Z6155" s="111">
        <f t="shared" si="294"/>
        <v>0</v>
      </c>
      <c r="AJ6155" s="110"/>
    </row>
    <row r="6156" spans="15:36" x14ac:dyDescent="0.2">
      <c r="O6156" s="111">
        <f t="shared" si="292"/>
        <v>0</v>
      </c>
      <c r="X6156" s="60">
        <f t="shared" si="293"/>
        <v>0</v>
      </c>
      <c r="Z6156" s="111">
        <f t="shared" si="294"/>
        <v>0</v>
      </c>
      <c r="AJ6156" s="110"/>
    </row>
    <row r="6157" spans="15:36" x14ac:dyDescent="0.2">
      <c r="O6157" s="111">
        <f t="shared" si="292"/>
        <v>0</v>
      </c>
      <c r="X6157" s="60">
        <f t="shared" si="293"/>
        <v>0</v>
      </c>
      <c r="Z6157" s="111">
        <f t="shared" si="294"/>
        <v>0</v>
      </c>
      <c r="AJ6157" s="110"/>
    </row>
    <row r="6158" spans="15:36" x14ac:dyDescent="0.2">
      <c r="O6158" s="111">
        <f t="shared" si="292"/>
        <v>0</v>
      </c>
      <c r="X6158" s="60">
        <f t="shared" si="293"/>
        <v>0</v>
      </c>
      <c r="Z6158" s="111">
        <f t="shared" si="294"/>
        <v>0</v>
      </c>
      <c r="AJ6158" s="110"/>
    </row>
    <row r="6159" spans="15:36" x14ac:dyDescent="0.2">
      <c r="O6159" s="111">
        <f t="shared" si="292"/>
        <v>0</v>
      </c>
      <c r="X6159" s="60">
        <f t="shared" si="293"/>
        <v>0</v>
      </c>
      <c r="Z6159" s="111">
        <f t="shared" si="294"/>
        <v>0</v>
      </c>
      <c r="AJ6159" s="110"/>
    </row>
    <row r="6160" spans="15:36" x14ac:dyDescent="0.2">
      <c r="O6160" s="111">
        <f t="shared" si="292"/>
        <v>0</v>
      </c>
      <c r="X6160" s="60">
        <f t="shared" si="293"/>
        <v>0</v>
      </c>
      <c r="Z6160" s="111">
        <f t="shared" si="294"/>
        <v>0</v>
      </c>
      <c r="AJ6160" s="110"/>
    </row>
    <row r="6161" spans="15:36" x14ac:dyDescent="0.2">
      <c r="O6161" s="111">
        <f t="shared" si="292"/>
        <v>0</v>
      </c>
      <c r="X6161" s="60">
        <f t="shared" si="293"/>
        <v>0</v>
      </c>
      <c r="Z6161" s="111">
        <f t="shared" si="294"/>
        <v>0</v>
      </c>
      <c r="AJ6161" s="110"/>
    </row>
    <row r="6162" spans="15:36" x14ac:dyDescent="0.2">
      <c r="O6162" s="111">
        <f t="shared" si="292"/>
        <v>0</v>
      </c>
      <c r="X6162" s="60">
        <f t="shared" si="293"/>
        <v>0</v>
      </c>
      <c r="Z6162" s="111">
        <f t="shared" si="294"/>
        <v>0</v>
      </c>
      <c r="AJ6162" s="110"/>
    </row>
    <row r="6163" spans="15:36" x14ac:dyDescent="0.2">
      <c r="O6163" s="111">
        <f t="shared" si="292"/>
        <v>0</v>
      </c>
      <c r="X6163" s="60">
        <f t="shared" si="293"/>
        <v>0</v>
      </c>
      <c r="Z6163" s="111">
        <f t="shared" si="294"/>
        <v>0</v>
      </c>
      <c r="AJ6163" s="110"/>
    </row>
    <row r="6164" spans="15:36" x14ac:dyDescent="0.2">
      <c r="O6164" s="111">
        <f t="shared" si="292"/>
        <v>0</v>
      </c>
      <c r="X6164" s="60">
        <f t="shared" si="293"/>
        <v>0</v>
      </c>
      <c r="Z6164" s="111">
        <f t="shared" si="294"/>
        <v>0</v>
      </c>
      <c r="AJ6164" s="110"/>
    </row>
    <row r="6165" spans="15:36" x14ac:dyDescent="0.2">
      <c r="O6165" s="111">
        <f t="shared" si="292"/>
        <v>0</v>
      </c>
      <c r="X6165" s="60">
        <f t="shared" si="293"/>
        <v>0</v>
      </c>
      <c r="Z6165" s="111">
        <f t="shared" si="294"/>
        <v>0</v>
      </c>
      <c r="AJ6165" s="110"/>
    </row>
    <row r="6166" spans="15:36" x14ac:dyDescent="0.2">
      <c r="O6166" s="111">
        <f t="shared" si="292"/>
        <v>0</v>
      </c>
      <c r="X6166" s="60">
        <f t="shared" si="293"/>
        <v>0</v>
      </c>
      <c r="Z6166" s="111">
        <f t="shared" si="294"/>
        <v>0</v>
      </c>
      <c r="AJ6166" s="110"/>
    </row>
    <row r="6167" spans="15:36" x14ac:dyDescent="0.2">
      <c r="O6167" s="111">
        <f t="shared" si="292"/>
        <v>0</v>
      </c>
      <c r="X6167" s="60">
        <f t="shared" si="293"/>
        <v>0</v>
      </c>
      <c r="Z6167" s="111">
        <f t="shared" si="294"/>
        <v>0</v>
      </c>
      <c r="AJ6167" s="110"/>
    </row>
    <row r="6168" spans="15:36" x14ac:dyDescent="0.2">
      <c r="O6168" s="111">
        <f t="shared" si="292"/>
        <v>0</v>
      </c>
      <c r="X6168" s="60">
        <f t="shared" si="293"/>
        <v>0</v>
      </c>
      <c r="Z6168" s="111">
        <f t="shared" si="294"/>
        <v>0</v>
      </c>
      <c r="AJ6168" s="110"/>
    </row>
    <row r="6169" spans="15:36" x14ac:dyDescent="0.2">
      <c r="O6169" s="111">
        <f t="shared" si="292"/>
        <v>0</v>
      </c>
      <c r="X6169" s="60">
        <f t="shared" si="293"/>
        <v>0</v>
      </c>
      <c r="Z6169" s="111">
        <f t="shared" si="294"/>
        <v>0</v>
      </c>
      <c r="AJ6169" s="110"/>
    </row>
    <row r="6170" spans="15:36" x14ac:dyDescent="0.2">
      <c r="O6170" s="111">
        <f t="shared" si="292"/>
        <v>0</v>
      </c>
      <c r="X6170" s="60">
        <f t="shared" si="293"/>
        <v>0</v>
      </c>
      <c r="Z6170" s="111">
        <f t="shared" si="294"/>
        <v>0</v>
      </c>
      <c r="AJ6170" s="110"/>
    </row>
    <row r="6171" spans="15:36" x14ac:dyDescent="0.2">
      <c r="O6171" s="111">
        <f t="shared" si="292"/>
        <v>0</v>
      </c>
      <c r="X6171" s="60">
        <f t="shared" si="293"/>
        <v>0</v>
      </c>
      <c r="Z6171" s="111">
        <f t="shared" si="294"/>
        <v>0</v>
      </c>
      <c r="AJ6171" s="110"/>
    </row>
    <row r="6172" spans="15:36" x14ac:dyDescent="0.2">
      <c r="O6172" s="111">
        <f t="shared" si="292"/>
        <v>0</v>
      </c>
      <c r="X6172" s="60">
        <f t="shared" si="293"/>
        <v>0</v>
      </c>
      <c r="Z6172" s="111">
        <f t="shared" si="294"/>
        <v>0</v>
      </c>
      <c r="AJ6172" s="110"/>
    </row>
    <row r="6173" spans="15:36" x14ac:dyDescent="0.2">
      <c r="O6173" s="111">
        <f t="shared" si="292"/>
        <v>0</v>
      </c>
      <c r="X6173" s="60">
        <f t="shared" si="293"/>
        <v>0</v>
      </c>
      <c r="Z6173" s="111">
        <f t="shared" si="294"/>
        <v>0</v>
      </c>
      <c r="AJ6173" s="110"/>
    </row>
    <row r="6174" spans="15:36" x14ac:dyDescent="0.2">
      <c r="O6174" s="111">
        <f t="shared" si="292"/>
        <v>0</v>
      </c>
      <c r="X6174" s="60">
        <f t="shared" si="293"/>
        <v>0</v>
      </c>
      <c r="Z6174" s="111">
        <f t="shared" si="294"/>
        <v>0</v>
      </c>
      <c r="AJ6174" s="110"/>
    </row>
    <row r="6175" spans="15:36" x14ac:dyDescent="0.2">
      <c r="O6175" s="111">
        <f t="shared" si="292"/>
        <v>0</v>
      </c>
      <c r="X6175" s="60">
        <f t="shared" si="293"/>
        <v>0</v>
      </c>
      <c r="Z6175" s="111">
        <f t="shared" si="294"/>
        <v>0</v>
      </c>
      <c r="AJ6175" s="110"/>
    </row>
    <row r="6176" spans="15:36" x14ac:dyDescent="0.2">
      <c r="O6176" s="111">
        <f t="shared" si="292"/>
        <v>0</v>
      </c>
      <c r="X6176" s="60">
        <f t="shared" si="293"/>
        <v>0</v>
      </c>
      <c r="Z6176" s="111">
        <f t="shared" si="294"/>
        <v>0</v>
      </c>
      <c r="AJ6176" s="110"/>
    </row>
    <row r="6177" spans="15:36" x14ac:dyDescent="0.2">
      <c r="O6177" s="111">
        <f t="shared" si="292"/>
        <v>0</v>
      </c>
      <c r="X6177" s="60">
        <f t="shared" si="293"/>
        <v>0</v>
      </c>
      <c r="Z6177" s="111">
        <f t="shared" si="294"/>
        <v>0</v>
      </c>
      <c r="AJ6177" s="110"/>
    </row>
    <row r="6178" spans="15:36" x14ac:dyDescent="0.2">
      <c r="O6178" s="111">
        <f t="shared" si="292"/>
        <v>0</v>
      </c>
      <c r="X6178" s="60">
        <f t="shared" si="293"/>
        <v>0</v>
      </c>
      <c r="Z6178" s="111">
        <f t="shared" si="294"/>
        <v>0</v>
      </c>
      <c r="AJ6178" s="110"/>
    </row>
    <row r="6179" spans="15:36" x14ac:dyDescent="0.2">
      <c r="O6179" s="111">
        <f t="shared" si="292"/>
        <v>0</v>
      </c>
      <c r="X6179" s="60">
        <f t="shared" si="293"/>
        <v>0</v>
      </c>
      <c r="Z6179" s="111">
        <f t="shared" si="294"/>
        <v>0</v>
      </c>
      <c r="AJ6179" s="110"/>
    </row>
    <row r="6180" spans="15:36" x14ac:dyDescent="0.2">
      <c r="O6180" s="111">
        <f t="shared" si="292"/>
        <v>0</v>
      </c>
      <c r="X6180" s="60">
        <f t="shared" si="293"/>
        <v>0</v>
      </c>
      <c r="Z6180" s="111">
        <f t="shared" si="294"/>
        <v>0</v>
      </c>
      <c r="AJ6180" s="110"/>
    </row>
    <row r="6181" spans="15:36" x14ac:dyDescent="0.2">
      <c r="O6181" s="111">
        <f t="shared" si="292"/>
        <v>0</v>
      </c>
      <c r="X6181" s="60">
        <f t="shared" si="293"/>
        <v>0</v>
      </c>
      <c r="Z6181" s="111">
        <f t="shared" si="294"/>
        <v>0</v>
      </c>
      <c r="AJ6181" s="110"/>
    </row>
    <row r="6182" spans="15:36" x14ac:dyDescent="0.2">
      <c r="O6182" s="111">
        <f t="shared" si="292"/>
        <v>0</v>
      </c>
      <c r="X6182" s="60">
        <f t="shared" si="293"/>
        <v>0</v>
      </c>
      <c r="Z6182" s="111">
        <f t="shared" si="294"/>
        <v>0</v>
      </c>
      <c r="AJ6182" s="110"/>
    </row>
    <row r="6183" spans="15:36" x14ac:dyDescent="0.2">
      <c r="O6183" s="111">
        <f t="shared" si="292"/>
        <v>0</v>
      </c>
      <c r="X6183" s="60">
        <f t="shared" si="293"/>
        <v>0</v>
      </c>
      <c r="Z6183" s="111">
        <f t="shared" si="294"/>
        <v>0</v>
      </c>
      <c r="AJ6183" s="110"/>
    </row>
    <row r="6184" spans="15:36" x14ac:dyDescent="0.2">
      <c r="O6184" s="111">
        <f t="shared" si="292"/>
        <v>0</v>
      </c>
      <c r="X6184" s="60">
        <f t="shared" si="293"/>
        <v>0</v>
      </c>
      <c r="Z6184" s="111">
        <f t="shared" si="294"/>
        <v>0</v>
      </c>
      <c r="AJ6184" s="110"/>
    </row>
    <row r="6185" spans="15:36" x14ac:dyDescent="0.2">
      <c r="O6185" s="111">
        <f t="shared" si="292"/>
        <v>0</v>
      </c>
      <c r="X6185" s="60">
        <f t="shared" si="293"/>
        <v>0</v>
      </c>
      <c r="Z6185" s="111">
        <f t="shared" si="294"/>
        <v>0</v>
      </c>
      <c r="AJ6185" s="110"/>
    </row>
    <row r="6186" spans="15:36" x14ac:dyDescent="0.2">
      <c r="O6186" s="111">
        <f t="shared" si="292"/>
        <v>0</v>
      </c>
      <c r="X6186" s="60">
        <f t="shared" si="293"/>
        <v>0</v>
      </c>
      <c r="Z6186" s="111">
        <f t="shared" si="294"/>
        <v>0</v>
      </c>
      <c r="AJ6186" s="110"/>
    </row>
    <row r="6187" spans="15:36" x14ac:dyDescent="0.2">
      <c r="O6187" s="111">
        <f t="shared" si="292"/>
        <v>0</v>
      </c>
      <c r="X6187" s="60">
        <f t="shared" si="293"/>
        <v>0</v>
      </c>
      <c r="Z6187" s="111">
        <f t="shared" si="294"/>
        <v>0</v>
      </c>
      <c r="AJ6187" s="110"/>
    </row>
    <row r="6188" spans="15:36" x14ac:dyDescent="0.2">
      <c r="O6188" s="111">
        <f t="shared" si="292"/>
        <v>0</v>
      </c>
      <c r="X6188" s="60">
        <f t="shared" si="293"/>
        <v>0</v>
      </c>
      <c r="Z6188" s="111">
        <f t="shared" si="294"/>
        <v>0</v>
      </c>
      <c r="AJ6188" s="110"/>
    </row>
    <row r="6189" spans="15:36" x14ac:dyDescent="0.2">
      <c r="O6189" s="111">
        <f t="shared" si="292"/>
        <v>0</v>
      </c>
      <c r="X6189" s="60">
        <f t="shared" si="293"/>
        <v>0</v>
      </c>
      <c r="Z6189" s="111">
        <f t="shared" si="294"/>
        <v>0</v>
      </c>
      <c r="AJ6189" s="110"/>
    </row>
    <row r="6190" spans="15:36" x14ac:dyDescent="0.2">
      <c r="O6190" s="111">
        <f t="shared" si="292"/>
        <v>0</v>
      </c>
      <c r="X6190" s="60">
        <f t="shared" si="293"/>
        <v>0</v>
      </c>
      <c r="Z6190" s="111">
        <f t="shared" si="294"/>
        <v>0</v>
      </c>
      <c r="AJ6190" s="110"/>
    </row>
    <row r="6191" spans="15:36" x14ac:dyDescent="0.2">
      <c r="O6191" s="111">
        <f t="shared" si="292"/>
        <v>0</v>
      </c>
      <c r="X6191" s="60">
        <f t="shared" si="293"/>
        <v>0</v>
      </c>
      <c r="Z6191" s="111">
        <f t="shared" si="294"/>
        <v>0</v>
      </c>
      <c r="AJ6191" s="110"/>
    </row>
    <row r="6192" spans="15:36" x14ac:dyDescent="0.2">
      <c r="O6192" s="111">
        <f t="shared" si="292"/>
        <v>0</v>
      </c>
      <c r="X6192" s="60">
        <f t="shared" si="293"/>
        <v>0</v>
      </c>
      <c r="Z6192" s="111">
        <f t="shared" si="294"/>
        <v>0</v>
      </c>
      <c r="AJ6192" s="110"/>
    </row>
    <row r="6193" spans="15:36" x14ac:dyDescent="0.2">
      <c r="O6193" s="111">
        <f t="shared" si="292"/>
        <v>0</v>
      </c>
      <c r="X6193" s="60">
        <f t="shared" si="293"/>
        <v>0</v>
      </c>
      <c r="Z6193" s="111">
        <f t="shared" si="294"/>
        <v>0</v>
      </c>
      <c r="AJ6193" s="110"/>
    </row>
    <row r="6194" spans="15:36" x14ac:dyDescent="0.2">
      <c r="O6194" s="111">
        <f t="shared" si="292"/>
        <v>0</v>
      </c>
      <c r="X6194" s="60">
        <f t="shared" si="293"/>
        <v>0</v>
      </c>
      <c r="Z6194" s="111">
        <f t="shared" si="294"/>
        <v>0</v>
      </c>
      <c r="AJ6194" s="110"/>
    </row>
    <row r="6195" spans="15:36" x14ac:dyDescent="0.2">
      <c r="O6195" s="111">
        <f t="shared" si="292"/>
        <v>0</v>
      </c>
      <c r="X6195" s="60">
        <f t="shared" si="293"/>
        <v>0</v>
      </c>
      <c r="Z6195" s="111">
        <f t="shared" si="294"/>
        <v>0</v>
      </c>
      <c r="AJ6195" s="110"/>
    </row>
    <row r="6196" spans="15:36" x14ac:dyDescent="0.2">
      <c r="O6196" s="111">
        <f t="shared" si="292"/>
        <v>0</v>
      </c>
      <c r="X6196" s="60">
        <f t="shared" si="293"/>
        <v>0</v>
      </c>
      <c r="Z6196" s="111">
        <f t="shared" si="294"/>
        <v>0</v>
      </c>
      <c r="AJ6196" s="110"/>
    </row>
    <row r="6197" spans="15:36" x14ac:dyDescent="0.2">
      <c r="O6197" s="111">
        <f t="shared" si="292"/>
        <v>0</v>
      </c>
      <c r="X6197" s="60">
        <f t="shared" si="293"/>
        <v>0</v>
      </c>
      <c r="Z6197" s="111">
        <f t="shared" si="294"/>
        <v>0</v>
      </c>
      <c r="AJ6197" s="110"/>
    </row>
    <row r="6198" spans="15:36" x14ac:dyDescent="0.2">
      <c r="O6198" s="111">
        <f t="shared" si="292"/>
        <v>0</v>
      </c>
      <c r="X6198" s="60">
        <f t="shared" si="293"/>
        <v>0</v>
      </c>
      <c r="Z6198" s="111">
        <f t="shared" si="294"/>
        <v>0</v>
      </c>
      <c r="AJ6198" s="110"/>
    </row>
    <row r="6199" spans="15:36" x14ac:dyDescent="0.2">
      <c r="O6199" s="111">
        <f t="shared" si="292"/>
        <v>0</v>
      </c>
      <c r="X6199" s="60">
        <f t="shared" si="293"/>
        <v>0</v>
      </c>
      <c r="Z6199" s="111">
        <f t="shared" si="294"/>
        <v>0</v>
      </c>
      <c r="AJ6199" s="110"/>
    </row>
    <row r="6200" spans="15:36" x14ac:dyDescent="0.2">
      <c r="O6200" s="111">
        <f t="shared" si="292"/>
        <v>0</v>
      </c>
      <c r="X6200" s="60">
        <f t="shared" si="293"/>
        <v>0</v>
      </c>
      <c r="Z6200" s="111">
        <f t="shared" si="294"/>
        <v>0</v>
      </c>
      <c r="AJ6200" s="110"/>
    </row>
    <row r="6201" spans="15:36" x14ac:dyDescent="0.2">
      <c r="O6201" s="111">
        <f t="shared" si="292"/>
        <v>0</v>
      </c>
      <c r="X6201" s="60">
        <f t="shared" si="293"/>
        <v>0</v>
      </c>
      <c r="Z6201" s="111">
        <f t="shared" si="294"/>
        <v>0</v>
      </c>
      <c r="AJ6201" s="110"/>
    </row>
    <row r="6202" spans="15:36" x14ac:dyDescent="0.2">
      <c r="O6202" s="111">
        <f t="shared" si="292"/>
        <v>0</v>
      </c>
      <c r="X6202" s="60">
        <f t="shared" si="293"/>
        <v>0</v>
      </c>
      <c r="Z6202" s="111">
        <f t="shared" si="294"/>
        <v>0</v>
      </c>
      <c r="AJ6202" s="110"/>
    </row>
    <row r="6203" spans="15:36" x14ac:dyDescent="0.2">
      <c r="O6203" s="111">
        <f t="shared" si="292"/>
        <v>0</v>
      </c>
      <c r="X6203" s="60">
        <f t="shared" si="293"/>
        <v>0</v>
      </c>
      <c r="Z6203" s="111">
        <f t="shared" si="294"/>
        <v>0</v>
      </c>
      <c r="AJ6203" s="110"/>
    </row>
    <row r="6204" spans="15:36" x14ac:dyDescent="0.2">
      <c r="O6204" s="111">
        <f t="shared" si="292"/>
        <v>0</v>
      </c>
      <c r="X6204" s="60">
        <f t="shared" si="293"/>
        <v>0</v>
      </c>
      <c r="Z6204" s="111">
        <f t="shared" si="294"/>
        <v>0</v>
      </c>
      <c r="AJ6204" s="110"/>
    </row>
    <row r="6205" spans="15:36" x14ac:dyDescent="0.2">
      <c r="O6205" s="111">
        <f t="shared" si="292"/>
        <v>0</v>
      </c>
      <c r="X6205" s="60">
        <f t="shared" si="293"/>
        <v>0</v>
      </c>
      <c r="Z6205" s="111">
        <f t="shared" si="294"/>
        <v>0</v>
      </c>
      <c r="AJ6205" s="110"/>
    </row>
    <row r="6206" spans="15:36" x14ac:dyDescent="0.2">
      <c r="O6206" s="111">
        <f t="shared" si="292"/>
        <v>0</v>
      </c>
      <c r="X6206" s="60">
        <f t="shared" si="293"/>
        <v>0</v>
      </c>
      <c r="Z6206" s="111">
        <f t="shared" si="294"/>
        <v>0</v>
      </c>
      <c r="AJ6206" s="110"/>
    </row>
    <row r="6207" spans="15:36" x14ac:dyDescent="0.2">
      <c r="O6207" s="111">
        <f t="shared" si="292"/>
        <v>0</v>
      </c>
      <c r="X6207" s="60">
        <f t="shared" si="293"/>
        <v>0</v>
      </c>
      <c r="Z6207" s="111">
        <f t="shared" si="294"/>
        <v>0</v>
      </c>
      <c r="AJ6207" s="110"/>
    </row>
    <row r="6208" spans="15:36" x14ac:dyDescent="0.2">
      <c r="O6208" s="111">
        <f t="shared" si="292"/>
        <v>0</v>
      </c>
      <c r="X6208" s="60">
        <f t="shared" si="293"/>
        <v>0</v>
      </c>
      <c r="Z6208" s="111">
        <f t="shared" si="294"/>
        <v>0</v>
      </c>
      <c r="AJ6208" s="110"/>
    </row>
    <row r="6209" spans="15:36" x14ac:dyDescent="0.2">
      <c r="O6209" s="111">
        <f t="shared" si="292"/>
        <v>0</v>
      </c>
      <c r="X6209" s="60">
        <f t="shared" si="293"/>
        <v>0</v>
      </c>
      <c r="Z6209" s="111">
        <f t="shared" si="294"/>
        <v>0</v>
      </c>
      <c r="AJ6209" s="110"/>
    </row>
    <row r="6210" spans="15:36" x14ac:dyDescent="0.2">
      <c r="O6210" s="111">
        <f t="shared" si="292"/>
        <v>0</v>
      </c>
      <c r="X6210" s="60">
        <f t="shared" si="293"/>
        <v>0</v>
      </c>
      <c r="Z6210" s="111">
        <f t="shared" si="294"/>
        <v>0</v>
      </c>
      <c r="AJ6210" s="110"/>
    </row>
    <row r="6211" spans="15:36" x14ac:dyDescent="0.2">
      <c r="O6211" s="111">
        <f t="shared" ref="O6211:O6274" si="295">(J6211+K6211)-L6211+M6211-N6211</f>
        <v>0</v>
      </c>
      <c r="X6211" s="60">
        <f t="shared" si="293"/>
        <v>0</v>
      </c>
      <c r="Z6211" s="111">
        <f t="shared" si="294"/>
        <v>0</v>
      </c>
      <c r="AJ6211" s="110"/>
    </row>
    <row r="6212" spans="15:36" x14ac:dyDescent="0.2">
      <c r="O6212" s="111">
        <f t="shared" si="295"/>
        <v>0</v>
      </c>
      <c r="X6212" s="60">
        <f t="shared" ref="X6212:X6275" si="296">W6212*U6212</f>
        <v>0</v>
      </c>
      <c r="Z6212" s="111">
        <f t="shared" ref="Z6212:Z6275" si="297">Y6212*U6212</f>
        <v>0</v>
      </c>
      <c r="AJ6212" s="110"/>
    </row>
    <row r="6213" spans="15:36" x14ac:dyDescent="0.2">
      <c r="O6213" s="111">
        <f t="shared" si="295"/>
        <v>0</v>
      </c>
      <c r="X6213" s="60">
        <f t="shared" si="296"/>
        <v>0</v>
      </c>
      <c r="Z6213" s="111">
        <f t="shared" si="297"/>
        <v>0</v>
      </c>
      <c r="AJ6213" s="110"/>
    </row>
    <row r="6214" spans="15:36" x14ac:dyDescent="0.2">
      <c r="O6214" s="111">
        <f t="shared" si="295"/>
        <v>0</v>
      </c>
      <c r="X6214" s="60">
        <f t="shared" si="296"/>
        <v>0</v>
      </c>
      <c r="Z6214" s="111">
        <f t="shared" si="297"/>
        <v>0</v>
      </c>
      <c r="AJ6214" s="110"/>
    </row>
    <row r="6215" spans="15:36" x14ac:dyDescent="0.2">
      <c r="O6215" s="111">
        <f t="shared" si="295"/>
        <v>0</v>
      </c>
      <c r="X6215" s="60">
        <f t="shared" si="296"/>
        <v>0</v>
      </c>
      <c r="Z6215" s="111">
        <f t="shared" si="297"/>
        <v>0</v>
      </c>
      <c r="AJ6215" s="110"/>
    </row>
    <row r="6216" spans="15:36" x14ac:dyDescent="0.2">
      <c r="O6216" s="111">
        <f t="shared" si="295"/>
        <v>0</v>
      </c>
      <c r="X6216" s="60">
        <f t="shared" si="296"/>
        <v>0</v>
      </c>
      <c r="Z6216" s="111">
        <f t="shared" si="297"/>
        <v>0</v>
      </c>
      <c r="AJ6216" s="110"/>
    </row>
    <row r="6217" spans="15:36" x14ac:dyDescent="0.2">
      <c r="O6217" s="111">
        <f t="shared" si="295"/>
        <v>0</v>
      </c>
      <c r="X6217" s="60">
        <f t="shared" si="296"/>
        <v>0</v>
      </c>
      <c r="Z6217" s="111">
        <f t="shared" si="297"/>
        <v>0</v>
      </c>
      <c r="AJ6217" s="110"/>
    </row>
    <row r="6218" spans="15:36" x14ac:dyDescent="0.2">
      <c r="O6218" s="111">
        <f t="shared" si="295"/>
        <v>0</v>
      </c>
      <c r="X6218" s="60">
        <f t="shared" si="296"/>
        <v>0</v>
      </c>
      <c r="Z6218" s="111">
        <f t="shared" si="297"/>
        <v>0</v>
      </c>
      <c r="AJ6218" s="110"/>
    </row>
    <row r="6219" spans="15:36" x14ac:dyDescent="0.2">
      <c r="O6219" s="111">
        <f t="shared" si="295"/>
        <v>0</v>
      </c>
      <c r="X6219" s="60">
        <f t="shared" si="296"/>
        <v>0</v>
      </c>
      <c r="Z6219" s="111">
        <f t="shared" si="297"/>
        <v>0</v>
      </c>
      <c r="AJ6219" s="110"/>
    </row>
    <row r="6220" spans="15:36" x14ac:dyDescent="0.2">
      <c r="O6220" s="111">
        <f t="shared" si="295"/>
        <v>0</v>
      </c>
      <c r="X6220" s="60">
        <f t="shared" si="296"/>
        <v>0</v>
      </c>
      <c r="Z6220" s="111">
        <f t="shared" si="297"/>
        <v>0</v>
      </c>
      <c r="AJ6220" s="110"/>
    </row>
    <row r="6221" spans="15:36" x14ac:dyDescent="0.2">
      <c r="O6221" s="111">
        <f t="shared" si="295"/>
        <v>0</v>
      </c>
      <c r="X6221" s="60">
        <f t="shared" si="296"/>
        <v>0</v>
      </c>
      <c r="Z6221" s="111">
        <f t="shared" si="297"/>
        <v>0</v>
      </c>
      <c r="AJ6221" s="110"/>
    </row>
    <row r="6222" spans="15:36" x14ac:dyDescent="0.2">
      <c r="O6222" s="111">
        <f t="shared" si="295"/>
        <v>0</v>
      </c>
      <c r="X6222" s="60">
        <f t="shared" si="296"/>
        <v>0</v>
      </c>
      <c r="Z6222" s="111">
        <f t="shared" si="297"/>
        <v>0</v>
      </c>
      <c r="AJ6222" s="110"/>
    </row>
    <row r="6223" spans="15:36" x14ac:dyDescent="0.2">
      <c r="O6223" s="111">
        <f t="shared" si="295"/>
        <v>0</v>
      </c>
      <c r="X6223" s="60">
        <f t="shared" si="296"/>
        <v>0</v>
      </c>
      <c r="Z6223" s="111">
        <f t="shared" si="297"/>
        <v>0</v>
      </c>
      <c r="AJ6223" s="110"/>
    </row>
    <row r="6224" spans="15:36" x14ac:dyDescent="0.2">
      <c r="O6224" s="111">
        <f t="shared" si="295"/>
        <v>0</v>
      </c>
      <c r="X6224" s="60">
        <f t="shared" si="296"/>
        <v>0</v>
      </c>
      <c r="Z6224" s="111">
        <f t="shared" si="297"/>
        <v>0</v>
      </c>
      <c r="AJ6224" s="110"/>
    </row>
    <row r="6225" spans="15:36" x14ac:dyDescent="0.2">
      <c r="O6225" s="111">
        <f t="shared" si="295"/>
        <v>0</v>
      </c>
      <c r="X6225" s="60">
        <f t="shared" si="296"/>
        <v>0</v>
      </c>
      <c r="Z6225" s="111">
        <f t="shared" si="297"/>
        <v>0</v>
      </c>
      <c r="AJ6225" s="110"/>
    </row>
    <row r="6226" spans="15:36" x14ac:dyDescent="0.2">
      <c r="O6226" s="111">
        <f t="shared" si="295"/>
        <v>0</v>
      </c>
      <c r="X6226" s="60">
        <f t="shared" si="296"/>
        <v>0</v>
      </c>
      <c r="Z6226" s="111">
        <f t="shared" si="297"/>
        <v>0</v>
      </c>
      <c r="AJ6226" s="110"/>
    </row>
    <row r="6227" spans="15:36" x14ac:dyDescent="0.2">
      <c r="O6227" s="111">
        <f t="shared" si="295"/>
        <v>0</v>
      </c>
      <c r="X6227" s="60">
        <f t="shared" si="296"/>
        <v>0</v>
      </c>
      <c r="Z6227" s="111">
        <f t="shared" si="297"/>
        <v>0</v>
      </c>
      <c r="AJ6227" s="110"/>
    </row>
    <row r="6228" spans="15:36" x14ac:dyDescent="0.2">
      <c r="O6228" s="111">
        <f t="shared" si="295"/>
        <v>0</v>
      </c>
      <c r="X6228" s="60">
        <f t="shared" si="296"/>
        <v>0</v>
      </c>
      <c r="Z6228" s="111">
        <f t="shared" si="297"/>
        <v>0</v>
      </c>
      <c r="AJ6228" s="110"/>
    </row>
    <row r="6229" spans="15:36" x14ac:dyDescent="0.2">
      <c r="O6229" s="111">
        <f t="shared" si="295"/>
        <v>0</v>
      </c>
      <c r="X6229" s="60">
        <f t="shared" si="296"/>
        <v>0</v>
      </c>
      <c r="Z6229" s="111">
        <f t="shared" si="297"/>
        <v>0</v>
      </c>
      <c r="AJ6229" s="110"/>
    </row>
    <row r="6230" spans="15:36" x14ac:dyDescent="0.2">
      <c r="O6230" s="111">
        <f t="shared" si="295"/>
        <v>0</v>
      </c>
      <c r="X6230" s="60">
        <f t="shared" si="296"/>
        <v>0</v>
      </c>
      <c r="Z6230" s="111">
        <f t="shared" si="297"/>
        <v>0</v>
      </c>
      <c r="AJ6230" s="110"/>
    </row>
    <row r="6231" spans="15:36" x14ac:dyDescent="0.2">
      <c r="O6231" s="111">
        <f t="shared" si="295"/>
        <v>0</v>
      </c>
      <c r="X6231" s="60">
        <f t="shared" si="296"/>
        <v>0</v>
      </c>
      <c r="Z6231" s="111">
        <f t="shared" si="297"/>
        <v>0</v>
      </c>
      <c r="AJ6231" s="110"/>
    </row>
    <row r="6232" spans="15:36" x14ac:dyDescent="0.2">
      <c r="O6232" s="111">
        <f t="shared" si="295"/>
        <v>0</v>
      </c>
      <c r="X6232" s="60">
        <f t="shared" si="296"/>
        <v>0</v>
      </c>
      <c r="Z6232" s="111">
        <f t="shared" si="297"/>
        <v>0</v>
      </c>
      <c r="AJ6232" s="110"/>
    </row>
    <row r="6233" spans="15:36" x14ac:dyDescent="0.2">
      <c r="O6233" s="111">
        <f t="shared" si="295"/>
        <v>0</v>
      </c>
      <c r="X6233" s="60">
        <f t="shared" si="296"/>
        <v>0</v>
      </c>
      <c r="Z6233" s="111">
        <f t="shared" si="297"/>
        <v>0</v>
      </c>
      <c r="AJ6233" s="110"/>
    </row>
    <row r="6234" spans="15:36" x14ac:dyDescent="0.2">
      <c r="O6234" s="111">
        <f t="shared" si="295"/>
        <v>0</v>
      </c>
      <c r="X6234" s="60">
        <f t="shared" si="296"/>
        <v>0</v>
      </c>
      <c r="Z6234" s="111">
        <f t="shared" si="297"/>
        <v>0</v>
      </c>
      <c r="AJ6234" s="110"/>
    </row>
    <row r="6235" spans="15:36" x14ac:dyDescent="0.2">
      <c r="O6235" s="111">
        <f t="shared" si="295"/>
        <v>0</v>
      </c>
      <c r="X6235" s="60">
        <f t="shared" si="296"/>
        <v>0</v>
      </c>
      <c r="Z6235" s="111">
        <f t="shared" si="297"/>
        <v>0</v>
      </c>
      <c r="AJ6235" s="110"/>
    </row>
    <row r="6236" spans="15:36" x14ac:dyDescent="0.2">
      <c r="O6236" s="111">
        <f t="shared" si="295"/>
        <v>0</v>
      </c>
      <c r="X6236" s="60">
        <f t="shared" si="296"/>
        <v>0</v>
      </c>
      <c r="Z6236" s="111">
        <f t="shared" si="297"/>
        <v>0</v>
      </c>
      <c r="AJ6236" s="110"/>
    </row>
    <row r="6237" spans="15:36" x14ac:dyDescent="0.2">
      <c r="O6237" s="111">
        <f t="shared" si="295"/>
        <v>0</v>
      </c>
      <c r="X6237" s="60">
        <f t="shared" si="296"/>
        <v>0</v>
      </c>
      <c r="Z6237" s="111">
        <f t="shared" si="297"/>
        <v>0</v>
      </c>
      <c r="AJ6237" s="110"/>
    </row>
    <row r="6238" spans="15:36" x14ac:dyDescent="0.2">
      <c r="O6238" s="111">
        <f t="shared" si="295"/>
        <v>0</v>
      </c>
      <c r="X6238" s="60">
        <f t="shared" si="296"/>
        <v>0</v>
      </c>
      <c r="Z6238" s="111">
        <f t="shared" si="297"/>
        <v>0</v>
      </c>
      <c r="AJ6238" s="110"/>
    </row>
    <row r="6239" spans="15:36" x14ac:dyDescent="0.2">
      <c r="O6239" s="111">
        <f t="shared" si="295"/>
        <v>0</v>
      </c>
      <c r="X6239" s="60">
        <f t="shared" si="296"/>
        <v>0</v>
      </c>
      <c r="Z6239" s="111">
        <f t="shared" si="297"/>
        <v>0</v>
      </c>
      <c r="AJ6239" s="110"/>
    </row>
    <row r="6240" spans="15:36" x14ac:dyDescent="0.2">
      <c r="O6240" s="111">
        <f t="shared" si="295"/>
        <v>0</v>
      </c>
      <c r="X6240" s="60">
        <f t="shared" si="296"/>
        <v>0</v>
      </c>
      <c r="Z6240" s="111">
        <f t="shared" si="297"/>
        <v>0</v>
      </c>
      <c r="AJ6240" s="110"/>
    </row>
    <row r="6241" spans="15:36" x14ac:dyDescent="0.2">
      <c r="O6241" s="111">
        <f t="shared" si="295"/>
        <v>0</v>
      </c>
      <c r="X6241" s="60">
        <f t="shared" si="296"/>
        <v>0</v>
      </c>
      <c r="Z6241" s="111">
        <f t="shared" si="297"/>
        <v>0</v>
      </c>
      <c r="AJ6241" s="110"/>
    </row>
    <row r="6242" spans="15:36" x14ac:dyDescent="0.2">
      <c r="O6242" s="111">
        <f t="shared" si="295"/>
        <v>0</v>
      </c>
      <c r="X6242" s="60">
        <f t="shared" si="296"/>
        <v>0</v>
      </c>
      <c r="Z6242" s="111">
        <f t="shared" si="297"/>
        <v>0</v>
      </c>
      <c r="AJ6242" s="110"/>
    </row>
    <row r="6243" spans="15:36" x14ac:dyDescent="0.2">
      <c r="O6243" s="111">
        <f t="shared" si="295"/>
        <v>0</v>
      </c>
      <c r="X6243" s="60">
        <f t="shared" si="296"/>
        <v>0</v>
      </c>
      <c r="Z6243" s="111">
        <f t="shared" si="297"/>
        <v>0</v>
      </c>
      <c r="AJ6243" s="110"/>
    </row>
    <row r="6244" spans="15:36" x14ac:dyDescent="0.2">
      <c r="O6244" s="111">
        <f t="shared" si="295"/>
        <v>0</v>
      </c>
      <c r="X6244" s="60">
        <f t="shared" si="296"/>
        <v>0</v>
      </c>
      <c r="Z6244" s="111">
        <f t="shared" si="297"/>
        <v>0</v>
      </c>
      <c r="AJ6244" s="110"/>
    </row>
    <row r="6245" spans="15:36" x14ac:dyDescent="0.2">
      <c r="O6245" s="111">
        <f t="shared" si="295"/>
        <v>0</v>
      </c>
      <c r="X6245" s="60">
        <f t="shared" si="296"/>
        <v>0</v>
      </c>
      <c r="Z6245" s="111">
        <f t="shared" si="297"/>
        <v>0</v>
      </c>
      <c r="AJ6245" s="110"/>
    </row>
    <row r="6246" spans="15:36" x14ac:dyDescent="0.2">
      <c r="O6246" s="111">
        <f t="shared" si="295"/>
        <v>0</v>
      </c>
      <c r="X6246" s="60">
        <f t="shared" si="296"/>
        <v>0</v>
      </c>
      <c r="Z6246" s="111">
        <f t="shared" si="297"/>
        <v>0</v>
      </c>
      <c r="AJ6246" s="110"/>
    </row>
    <row r="6247" spans="15:36" x14ac:dyDescent="0.2">
      <c r="O6247" s="111">
        <f t="shared" si="295"/>
        <v>0</v>
      </c>
      <c r="X6247" s="60">
        <f t="shared" si="296"/>
        <v>0</v>
      </c>
      <c r="Z6247" s="111">
        <f t="shared" si="297"/>
        <v>0</v>
      </c>
      <c r="AJ6247" s="110"/>
    </row>
    <row r="6248" spans="15:36" x14ac:dyDescent="0.2">
      <c r="O6248" s="111">
        <f t="shared" si="295"/>
        <v>0</v>
      </c>
      <c r="X6248" s="60">
        <f t="shared" si="296"/>
        <v>0</v>
      </c>
      <c r="Z6248" s="111">
        <f t="shared" si="297"/>
        <v>0</v>
      </c>
      <c r="AJ6248" s="110"/>
    </row>
    <row r="6249" spans="15:36" x14ac:dyDescent="0.2">
      <c r="O6249" s="111">
        <f t="shared" si="295"/>
        <v>0</v>
      </c>
      <c r="X6249" s="60">
        <f t="shared" si="296"/>
        <v>0</v>
      </c>
      <c r="Z6249" s="111">
        <f t="shared" si="297"/>
        <v>0</v>
      </c>
      <c r="AJ6249" s="110"/>
    </row>
    <row r="6250" spans="15:36" x14ac:dyDescent="0.2">
      <c r="O6250" s="111">
        <f t="shared" si="295"/>
        <v>0</v>
      </c>
      <c r="X6250" s="60">
        <f t="shared" si="296"/>
        <v>0</v>
      </c>
      <c r="Z6250" s="111">
        <f t="shared" si="297"/>
        <v>0</v>
      </c>
      <c r="AJ6250" s="110"/>
    </row>
    <row r="6251" spans="15:36" x14ac:dyDescent="0.2">
      <c r="O6251" s="111">
        <f t="shared" si="295"/>
        <v>0</v>
      </c>
      <c r="X6251" s="60">
        <f t="shared" si="296"/>
        <v>0</v>
      </c>
      <c r="Z6251" s="111">
        <f t="shared" si="297"/>
        <v>0</v>
      </c>
      <c r="AJ6251" s="110"/>
    </row>
    <row r="6252" spans="15:36" x14ac:dyDescent="0.2">
      <c r="O6252" s="111">
        <f t="shared" si="295"/>
        <v>0</v>
      </c>
      <c r="X6252" s="60">
        <f t="shared" si="296"/>
        <v>0</v>
      </c>
      <c r="Z6252" s="111">
        <f t="shared" si="297"/>
        <v>0</v>
      </c>
      <c r="AJ6252" s="110"/>
    </row>
    <row r="6253" spans="15:36" x14ac:dyDescent="0.2">
      <c r="O6253" s="111">
        <f t="shared" si="295"/>
        <v>0</v>
      </c>
      <c r="X6253" s="60">
        <f t="shared" si="296"/>
        <v>0</v>
      </c>
      <c r="Z6253" s="111">
        <f t="shared" si="297"/>
        <v>0</v>
      </c>
      <c r="AJ6253" s="110"/>
    </row>
    <row r="6254" spans="15:36" x14ac:dyDescent="0.2">
      <c r="O6254" s="111">
        <f t="shared" si="295"/>
        <v>0</v>
      </c>
      <c r="X6254" s="60">
        <f t="shared" si="296"/>
        <v>0</v>
      </c>
      <c r="Z6254" s="111">
        <f t="shared" si="297"/>
        <v>0</v>
      </c>
      <c r="AJ6254" s="110"/>
    </row>
    <row r="6255" spans="15:36" x14ac:dyDescent="0.2">
      <c r="O6255" s="111">
        <f t="shared" si="295"/>
        <v>0</v>
      </c>
      <c r="X6255" s="60">
        <f t="shared" si="296"/>
        <v>0</v>
      </c>
      <c r="Z6255" s="111">
        <f t="shared" si="297"/>
        <v>0</v>
      </c>
      <c r="AJ6255" s="110"/>
    </row>
    <row r="6256" spans="15:36" x14ac:dyDescent="0.2">
      <c r="O6256" s="111">
        <f t="shared" si="295"/>
        <v>0</v>
      </c>
      <c r="X6256" s="60">
        <f t="shared" si="296"/>
        <v>0</v>
      </c>
      <c r="Z6256" s="111">
        <f t="shared" si="297"/>
        <v>0</v>
      </c>
      <c r="AJ6256" s="110"/>
    </row>
    <row r="6257" spans="15:36" x14ac:dyDescent="0.2">
      <c r="O6257" s="111">
        <f t="shared" si="295"/>
        <v>0</v>
      </c>
      <c r="X6257" s="60">
        <f t="shared" si="296"/>
        <v>0</v>
      </c>
      <c r="Z6257" s="111">
        <f t="shared" si="297"/>
        <v>0</v>
      </c>
      <c r="AJ6257" s="110"/>
    </row>
    <row r="6258" spans="15:36" x14ac:dyDescent="0.2">
      <c r="O6258" s="111">
        <f t="shared" si="295"/>
        <v>0</v>
      </c>
      <c r="X6258" s="60">
        <f t="shared" si="296"/>
        <v>0</v>
      </c>
      <c r="Z6258" s="111">
        <f t="shared" si="297"/>
        <v>0</v>
      </c>
      <c r="AJ6258" s="110"/>
    </row>
    <row r="6259" spans="15:36" x14ac:dyDescent="0.2">
      <c r="O6259" s="111">
        <f t="shared" si="295"/>
        <v>0</v>
      </c>
      <c r="X6259" s="60">
        <f t="shared" si="296"/>
        <v>0</v>
      </c>
      <c r="Z6259" s="111">
        <f t="shared" si="297"/>
        <v>0</v>
      </c>
      <c r="AJ6259" s="110"/>
    </row>
    <row r="6260" spans="15:36" x14ac:dyDescent="0.2">
      <c r="O6260" s="111">
        <f t="shared" si="295"/>
        <v>0</v>
      </c>
      <c r="X6260" s="60">
        <f t="shared" si="296"/>
        <v>0</v>
      </c>
      <c r="Z6260" s="111">
        <f t="shared" si="297"/>
        <v>0</v>
      </c>
      <c r="AJ6260" s="110"/>
    </row>
    <row r="6261" spans="15:36" x14ac:dyDescent="0.2">
      <c r="O6261" s="111">
        <f t="shared" si="295"/>
        <v>0</v>
      </c>
      <c r="X6261" s="60">
        <f t="shared" si="296"/>
        <v>0</v>
      </c>
      <c r="Z6261" s="111">
        <f t="shared" si="297"/>
        <v>0</v>
      </c>
      <c r="AJ6261" s="110"/>
    </row>
    <row r="6262" spans="15:36" x14ac:dyDescent="0.2">
      <c r="O6262" s="111">
        <f t="shared" si="295"/>
        <v>0</v>
      </c>
      <c r="X6262" s="60">
        <f t="shared" si="296"/>
        <v>0</v>
      </c>
      <c r="Z6262" s="111">
        <f t="shared" si="297"/>
        <v>0</v>
      </c>
      <c r="AJ6262" s="110"/>
    </row>
    <row r="6263" spans="15:36" x14ac:dyDescent="0.2">
      <c r="O6263" s="111">
        <f t="shared" si="295"/>
        <v>0</v>
      </c>
      <c r="X6263" s="60">
        <f t="shared" si="296"/>
        <v>0</v>
      </c>
      <c r="Z6263" s="111">
        <f t="shared" si="297"/>
        <v>0</v>
      </c>
      <c r="AJ6263" s="110"/>
    </row>
    <row r="6264" spans="15:36" x14ac:dyDescent="0.2">
      <c r="O6264" s="111">
        <f t="shared" si="295"/>
        <v>0</v>
      </c>
      <c r="X6264" s="60">
        <f t="shared" si="296"/>
        <v>0</v>
      </c>
      <c r="Z6264" s="111">
        <f t="shared" si="297"/>
        <v>0</v>
      </c>
      <c r="AJ6264" s="110"/>
    </row>
    <row r="6265" spans="15:36" x14ac:dyDescent="0.2">
      <c r="O6265" s="111">
        <f t="shared" si="295"/>
        <v>0</v>
      </c>
      <c r="X6265" s="60">
        <f t="shared" si="296"/>
        <v>0</v>
      </c>
      <c r="Z6265" s="111">
        <f t="shared" si="297"/>
        <v>0</v>
      </c>
      <c r="AJ6265" s="110"/>
    </row>
    <row r="6266" spans="15:36" x14ac:dyDescent="0.2">
      <c r="O6266" s="111">
        <f t="shared" si="295"/>
        <v>0</v>
      </c>
      <c r="X6266" s="60">
        <f t="shared" si="296"/>
        <v>0</v>
      </c>
      <c r="Z6266" s="111">
        <f t="shared" si="297"/>
        <v>0</v>
      </c>
      <c r="AJ6266" s="110"/>
    </row>
    <row r="6267" spans="15:36" x14ac:dyDescent="0.2">
      <c r="O6267" s="111">
        <f t="shared" si="295"/>
        <v>0</v>
      </c>
      <c r="X6267" s="60">
        <f t="shared" si="296"/>
        <v>0</v>
      </c>
      <c r="Z6267" s="111">
        <f t="shared" si="297"/>
        <v>0</v>
      </c>
      <c r="AJ6267" s="110"/>
    </row>
    <row r="6268" spans="15:36" x14ac:dyDescent="0.2">
      <c r="O6268" s="111">
        <f t="shared" si="295"/>
        <v>0</v>
      </c>
      <c r="X6268" s="60">
        <f t="shared" si="296"/>
        <v>0</v>
      </c>
      <c r="Z6268" s="111">
        <f t="shared" si="297"/>
        <v>0</v>
      </c>
      <c r="AJ6268" s="110"/>
    </row>
    <row r="6269" spans="15:36" x14ac:dyDescent="0.2">
      <c r="O6269" s="111">
        <f t="shared" si="295"/>
        <v>0</v>
      </c>
      <c r="X6269" s="60">
        <f t="shared" si="296"/>
        <v>0</v>
      </c>
      <c r="Z6269" s="111">
        <f t="shared" si="297"/>
        <v>0</v>
      </c>
      <c r="AJ6269" s="110"/>
    </row>
    <row r="6270" spans="15:36" x14ac:dyDescent="0.2">
      <c r="O6270" s="111">
        <f t="shared" si="295"/>
        <v>0</v>
      </c>
      <c r="X6270" s="60">
        <f t="shared" si="296"/>
        <v>0</v>
      </c>
      <c r="Z6270" s="111">
        <f t="shared" si="297"/>
        <v>0</v>
      </c>
      <c r="AJ6270" s="110"/>
    </row>
    <row r="6271" spans="15:36" x14ac:dyDescent="0.2">
      <c r="O6271" s="111">
        <f t="shared" si="295"/>
        <v>0</v>
      </c>
      <c r="X6271" s="60">
        <f t="shared" si="296"/>
        <v>0</v>
      </c>
      <c r="Z6271" s="111">
        <f t="shared" si="297"/>
        <v>0</v>
      </c>
      <c r="AJ6271" s="110"/>
    </row>
    <row r="6272" spans="15:36" x14ac:dyDescent="0.2">
      <c r="O6272" s="111">
        <f t="shared" si="295"/>
        <v>0</v>
      </c>
      <c r="X6272" s="60">
        <f t="shared" si="296"/>
        <v>0</v>
      </c>
      <c r="Z6272" s="111">
        <f t="shared" si="297"/>
        <v>0</v>
      </c>
      <c r="AJ6272" s="110"/>
    </row>
    <row r="6273" spans="15:36" x14ac:dyDescent="0.2">
      <c r="O6273" s="111">
        <f t="shared" si="295"/>
        <v>0</v>
      </c>
      <c r="X6273" s="60">
        <f t="shared" si="296"/>
        <v>0</v>
      </c>
      <c r="Z6273" s="111">
        <f t="shared" si="297"/>
        <v>0</v>
      </c>
      <c r="AJ6273" s="110"/>
    </row>
    <row r="6274" spans="15:36" x14ac:dyDescent="0.2">
      <c r="O6274" s="111">
        <f t="shared" si="295"/>
        <v>0</v>
      </c>
      <c r="X6274" s="60">
        <f t="shared" si="296"/>
        <v>0</v>
      </c>
      <c r="Z6274" s="111">
        <f t="shared" si="297"/>
        <v>0</v>
      </c>
      <c r="AJ6274" s="110"/>
    </row>
    <row r="6275" spans="15:36" x14ac:dyDescent="0.2">
      <c r="O6275" s="111">
        <f t="shared" ref="O6275:O6338" si="298">(J6275+K6275)-L6275+M6275-N6275</f>
        <v>0</v>
      </c>
      <c r="X6275" s="60">
        <f t="shared" si="296"/>
        <v>0</v>
      </c>
      <c r="Z6275" s="111">
        <f t="shared" si="297"/>
        <v>0</v>
      </c>
      <c r="AJ6275" s="110"/>
    </row>
    <row r="6276" spans="15:36" x14ac:dyDescent="0.2">
      <c r="O6276" s="111">
        <f t="shared" si="298"/>
        <v>0</v>
      </c>
      <c r="X6276" s="60">
        <f t="shared" ref="X6276:X6339" si="299">W6276*U6276</f>
        <v>0</v>
      </c>
      <c r="Z6276" s="111">
        <f t="shared" ref="Z6276:Z6339" si="300">Y6276*U6276</f>
        <v>0</v>
      </c>
      <c r="AJ6276" s="110"/>
    </row>
    <row r="6277" spans="15:36" x14ac:dyDescent="0.2">
      <c r="O6277" s="111">
        <f t="shared" si="298"/>
        <v>0</v>
      </c>
      <c r="X6277" s="60">
        <f t="shared" si="299"/>
        <v>0</v>
      </c>
      <c r="Z6277" s="111">
        <f t="shared" si="300"/>
        <v>0</v>
      </c>
      <c r="AJ6277" s="110"/>
    </row>
    <row r="6278" spans="15:36" x14ac:dyDescent="0.2">
      <c r="O6278" s="111">
        <f t="shared" si="298"/>
        <v>0</v>
      </c>
      <c r="X6278" s="60">
        <f t="shared" si="299"/>
        <v>0</v>
      </c>
      <c r="Z6278" s="111">
        <f t="shared" si="300"/>
        <v>0</v>
      </c>
      <c r="AJ6278" s="110"/>
    </row>
    <row r="6279" spans="15:36" x14ac:dyDescent="0.2">
      <c r="O6279" s="111">
        <f t="shared" si="298"/>
        <v>0</v>
      </c>
      <c r="X6279" s="60">
        <f t="shared" si="299"/>
        <v>0</v>
      </c>
      <c r="Z6279" s="111">
        <f t="shared" si="300"/>
        <v>0</v>
      </c>
      <c r="AJ6279" s="110"/>
    </row>
    <row r="6280" spans="15:36" x14ac:dyDescent="0.2">
      <c r="O6280" s="111">
        <f t="shared" si="298"/>
        <v>0</v>
      </c>
      <c r="X6280" s="60">
        <f t="shared" si="299"/>
        <v>0</v>
      </c>
      <c r="Z6280" s="111">
        <f t="shared" si="300"/>
        <v>0</v>
      </c>
      <c r="AJ6280" s="110"/>
    </row>
    <row r="6281" spans="15:36" x14ac:dyDescent="0.2">
      <c r="O6281" s="111">
        <f t="shared" si="298"/>
        <v>0</v>
      </c>
      <c r="X6281" s="60">
        <f t="shared" si="299"/>
        <v>0</v>
      </c>
      <c r="Z6281" s="111">
        <f t="shared" si="300"/>
        <v>0</v>
      </c>
      <c r="AJ6281" s="110"/>
    </row>
    <row r="6282" spans="15:36" x14ac:dyDescent="0.2">
      <c r="O6282" s="111">
        <f t="shared" si="298"/>
        <v>0</v>
      </c>
      <c r="X6282" s="60">
        <f t="shared" si="299"/>
        <v>0</v>
      </c>
      <c r="Z6282" s="111">
        <f t="shared" si="300"/>
        <v>0</v>
      </c>
      <c r="AJ6282" s="110"/>
    </row>
    <row r="6283" spans="15:36" x14ac:dyDescent="0.2">
      <c r="O6283" s="111">
        <f t="shared" si="298"/>
        <v>0</v>
      </c>
      <c r="X6283" s="60">
        <f t="shared" si="299"/>
        <v>0</v>
      </c>
      <c r="Z6283" s="111">
        <f t="shared" si="300"/>
        <v>0</v>
      </c>
      <c r="AJ6283" s="110"/>
    </row>
    <row r="6284" spans="15:36" x14ac:dyDescent="0.2">
      <c r="O6284" s="111">
        <f t="shared" si="298"/>
        <v>0</v>
      </c>
      <c r="X6284" s="60">
        <f t="shared" si="299"/>
        <v>0</v>
      </c>
      <c r="Z6284" s="111">
        <f t="shared" si="300"/>
        <v>0</v>
      </c>
      <c r="AJ6284" s="110"/>
    </row>
    <row r="6285" spans="15:36" x14ac:dyDescent="0.2">
      <c r="O6285" s="111">
        <f t="shared" si="298"/>
        <v>0</v>
      </c>
      <c r="X6285" s="60">
        <f t="shared" si="299"/>
        <v>0</v>
      </c>
      <c r="Z6285" s="111">
        <f t="shared" si="300"/>
        <v>0</v>
      </c>
      <c r="AJ6285" s="110"/>
    </row>
    <row r="6286" spans="15:36" x14ac:dyDescent="0.2">
      <c r="O6286" s="111">
        <f t="shared" si="298"/>
        <v>0</v>
      </c>
      <c r="X6286" s="60">
        <f t="shared" si="299"/>
        <v>0</v>
      </c>
      <c r="Z6286" s="111">
        <f t="shared" si="300"/>
        <v>0</v>
      </c>
      <c r="AJ6286" s="110"/>
    </row>
    <row r="6287" spans="15:36" x14ac:dyDescent="0.2">
      <c r="O6287" s="111">
        <f t="shared" si="298"/>
        <v>0</v>
      </c>
      <c r="X6287" s="60">
        <f t="shared" si="299"/>
        <v>0</v>
      </c>
      <c r="Z6287" s="111">
        <f t="shared" si="300"/>
        <v>0</v>
      </c>
      <c r="AJ6287" s="110"/>
    </row>
    <row r="6288" spans="15:36" x14ac:dyDescent="0.2">
      <c r="O6288" s="111">
        <f t="shared" si="298"/>
        <v>0</v>
      </c>
      <c r="X6288" s="60">
        <f t="shared" si="299"/>
        <v>0</v>
      </c>
      <c r="Z6288" s="111">
        <f t="shared" si="300"/>
        <v>0</v>
      </c>
      <c r="AJ6288" s="110"/>
    </row>
    <row r="6289" spans="15:36" x14ac:dyDescent="0.2">
      <c r="O6289" s="111">
        <f t="shared" si="298"/>
        <v>0</v>
      </c>
      <c r="X6289" s="60">
        <f t="shared" si="299"/>
        <v>0</v>
      </c>
      <c r="Z6289" s="111">
        <f t="shared" si="300"/>
        <v>0</v>
      </c>
      <c r="AJ6289" s="110"/>
    </row>
    <row r="6290" spans="15:36" x14ac:dyDescent="0.2">
      <c r="O6290" s="111">
        <f t="shared" si="298"/>
        <v>0</v>
      </c>
      <c r="X6290" s="60">
        <f t="shared" si="299"/>
        <v>0</v>
      </c>
      <c r="Z6290" s="111">
        <f t="shared" si="300"/>
        <v>0</v>
      </c>
      <c r="AJ6290" s="110"/>
    </row>
    <row r="6291" spans="15:36" x14ac:dyDescent="0.2">
      <c r="O6291" s="111">
        <f t="shared" si="298"/>
        <v>0</v>
      </c>
      <c r="X6291" s="60">
        <f t="shared" si="299"/>
        <v>0</v>
      </c>
      <c r="Z6291" s="111">
        <f t="shared" si="300"/>
        <v>0</v>
      </c>
      <c r="AJ6291" s="110"/>
    </row>
    <row r="6292" spans="15:36" x14ac:dyDescent="0.2">
      <c r="O6292" s="111">
        <f t="shared" si="298"/>
        <v>0</v>
      </c>
      <c r="X6292" s="60">
        <f t="shared" si="299"/>
        <v>0</v>
      </c>
      <c r="Z6292" s="111">
        <f t="shared" si="300"/>
        <v>0</v>
      </c>
      <c r="AJ6292" s="110"/>
    </row>
    <row r="6293" spans="15:36" x14ac:dyDescent="0.2">
      <c r="O6293" s="111">
        <f t="shared" si="298"/>
        <v>0</v>
      </c>
      <c r="X6293" s="60">
        <f t="shared" si="299"/>
        <v>0</v>
      </c>
      <c r="Z6293" s="111">
        <f t="shared" si="300"/>
        <v>0</v>
      </c>
      <c r="AJ6293" s="110"/>
    </row>
    <row r="6294" spans="15:36" x14ac:dyDescent="0.2">
      <c r="O6294" s="111">
        <f t="shared" si="298"/>
        <v>0</v>
      </c>
      <c r="X6294" s="60">
        <f t="shared" si="299"/>
        <v>0</v>
      </c>
      <c r="Z6294" s="111">
        <f t="shared" si="300"/>
        <v>0</v>
      </c>
      <c r="AJ6294" s="110"/>
    </row>
    <row r="6295" spans="15:36" x14ac:dyDescent="0.2">
      <c r="O6295" s="111">
        <f t="shared" si="298"/>
        <v>0</v>
      </c>
      <c r="X6295" s="60">
        <f t="shared" si="299"/>
        <v>0</v>
      </c>
      <c r="Z6295" s="111">
        <f t="shared" si="300"/>
        <v>0</v>
      </c>
      <c r="AJ6295" s="110"/>
    </row>
    <row r="6296" spans="15:36" x14ac:dyDescent="0.2">
      <c r="O6296" s="111">
        <f t="shared" si="298"/>
        <v>0</v>
      </c>
      <c r="X6296" s="60">
        <f t="shared" si="299"/>
        <v>0</v>
      </c>
      <c r="Z6296" s="111">
        <f t="shared" si="300"/>
        <v>0</v>
      </c>
      <c r="AJ6296" s="110"/>
    </row>
    <row r="6297" spans="15:36" x14ac:dyDescent="0.2">
      <c r="O6297" s="111">
        <f t="shared" si="298"/>
        <v>0</v>
      </c>
      <c r="X6297" s="60">
        <f t="shared" si="299"/>
        <v>0</v>
      </c>
      <c r="Z6297" s="111">
        <f t="shared" si="300"/>
        <v>0</v>
      </c>
      <c r="AJ6297" s="110"/>
    </row>
    <row r="6298" spans="15:36" x14ac:dyDescent="0.2">
      <c r="O6298" s="111">
        <f t="shared" si="298"/>
        <v>0</v>
      </c>
      <c r="X6298" s="60">
        <f t="shared" si="299"/>
        <v>0</v>
      </c>
      <c r="Z6298" s="111">
        <f t="shared" si="300"/>
        <v>0</v>
      </c>
      <c r="AJ6298" s="110"/>
    </row>
    <row r="6299" spans="15:36" x14ac:dyDescent="0.2">
      <c r="O6299" s="111">
        <f t="shared" si="298"/>
        <v>0</v>
      </c>
      <c r="X6299" s="60">
        <f t="shared" si="299"/>
        <v>0</v>
      </c>
      <c r="Z6299" s="111">
        <f t="shared" si="300"/>
        <v>0</v>
      </c>
      <c r="AJ6299" s="110"/>
    </row>
    <row r="6300" spans="15:36" x14ac:dyDescent="0.2">
      <c r="O6300" s="111">
        <f t="shared" si="298"/>
        <v>0</v>
      </c>
      <c r="X6300" s="60">
        <f t="shared" si="299"/>
        <v>0</v>
      </c>
      <c r="Z6300" s="111">
        <f t="shared" si="300"/>
        <v>0</v>
      </c>
      <c r="AJ6300" s="110"/>
    </row>
    <row r="6301" spans="15:36" x14ac:dyDescent="0.2">
      <c r="O6301" s="111">
        <f t="shared" si="298"/>
        <v>0</v>
      </c>
      <c r="X6301" s="60">
        <f t="shared" si="299"/>
        <v>0</v>
      </c>
      <c r="Z6301" s="111">
        <f t="shared" si="300"/>
        <v>0</v>
      </c>
      <c r="AJ6301" s="110"/>
    </row>
    <row r="6302" spans="15:36" x14ac:dyDescent="0.2">
      <c r="O6302" s="111">
        <f t="shared" si="298"/>
        <v>0</v>
      </c>
      <c r="X6302" s="60">
        <f t="shared" si="299"/>
        <v>0</v>
      </c>
      <c r="Z6302" s="111">
        <f t="shared" si="300"/>
        <v>0</v>
      </c>
      <c r="AJ6302" s="110"/>
    </row>
    <row r="6303" spans="15:36" x14ac:dyDescent="0.2">
      <c r="O6303" s="111">
        <f t="shared" si="298"/>
        <v>0</v>
      </c>
      <c r="X6303" s="60">
        <f t="shared" si="299"/>
        <v>0</v>
      </c>
      <c r="Z6303" s="111">
        <f t="shared" si="300"/>
        <v>0</v>
      </c>
      <c r="AJ6303" s="110"/>
    </row>
    <row r="6304" spans="15:36" x14ac:dyDescent="0.2">
      <c r="O6304" s="111">
        <f t="shared" si="298"/>
        <v>0</v>
      </c>
      <c r="X6304" s="60">
        <f t="shared" si="299"/>
        <v>0</v>
      </c>
      <c r="Z6304" s="111">
        <f t="shared" si="300"/>
        <v>0</v>
      </c>
      <c r="AJ6304" s="110"/>
    </row>
    <row r="6305" spans="15:36" x14ac:dyDescent="0.2">
      <c r="O6305" s="111">
        <f t="shared" si="298"/>
        <v>0</v>
      </c>
      <c r="X6305" s="60">
        <f t="shared" si="299"/>
        <v>0</v>
      </c>
      <c r="Z6305" s="111">
        <f t="shared" si="300"/>
        <v>0</v>
      </c>
      <c r="AJ6305" s="110"/>
    </row>
    <row r="6306" spans="15:36" x14ac:dyDescent="0.2">
      <c r="O6306" s="111">
        <f t="shared" si="298"/>
        <v>0</v>
      </c>
      <c r="X6306" s="60">
        <f t="shared" si="299"/>
        <v>0</v>
      </c>
      <c r="Z6306" s="111">
        <f t="shared" si="300"/>
        <v>0</v>
      </c>
      <c r="AJ6306" s="110"/>
    </row>
    <row r="6307" spans="15:36" x14ac:dyDescent="0.2">
      <c r="O6307" s="111">
        <f t="shared" si="298"/>
        <v>0</v>
      </c>
      <c r="X6307" s="60">
        <f t="shared" si="299"/>
        <v>0</v>
      </c>
      <c r="Z6307" s="111">
        <f t="shared" si="300"/>
        <v>0</v>
      </c>
      <c r="AJ6307" s="110"/>
    </row>
    <row r="6308" spans="15:36" x14ac:dyDescent="0.2">
      <c r="O6308" s="111">
        <f t="shared" si="298"/>
        <v>0</v>
      </c>
      <c r="X6308" s="60">
        <f t="shared" si="299"/>
        <v>0</v>
      </c>
      <c r="Z6308" s="111">
        <f t="shared" si="300"/>
        <v>0</v>
      </c>
      <c r="AJ6308" s="110"/>
    </row>
    <row r="6309" spans="15:36" x14ac:dyDescent="0.2">
      <c r="O6309" s="111">
        <f t="shared" si="298"/>
        <v>0</v>
      </c>
      <c r="X6309" s="60">
        <f t="shared" si="299"/>
        <v>0</v>
      </c>
      <c r="Z6309" s="111">
        <f t="shared" si="300"/>
        <v>0</v>
      </c>
      <c r="AJ6309" s="110"/>
    </row>
    <row r="6310" spans="15:36" x14ac:dyDescent="0.2">
      <c r="O6310" s="111">
        <f t="shared" si="298"/>
        <v>0</v>
      </c>
      <c r="X6310" s="60">
        <f t="shared" si="299"/>
        <v>0</v>
      </c>
      <c r="Z6310" s="111">
        <f t="shared" si="300"/>
        <v>0</v>
      </c>
      <c r="AJ6310" s="110"/>
    </row>
    <row r="6311" spans="15:36" x14ac:dyDescent="0.2">
      <c r="O6311" s="111">
        <f t="shared" si="298"/>
        <v>0</v>
      </c>
      <c r="X6311" s="60">
        <f t="shared" si="299"/>
        <v>0</v>
      </c>
      <c r="Z6311" s="111">
        <f t="shared" si="300"/>
        <v>0</v>
      </c>
      <c r="AJ6311" s="110"/>
    </row>
    <row r="6312" spans="15:36" x14ac:dyDescent="0.2">
      <c r="O6312" s="111">
        <f t="shared" si="298"/>
        <v>0</v>
      </c>
      <c r="X6312" s="60">
        <f t="shared" si="299"/>
        <v>0</v>
      </c>
      <c r="Z6312" s="111">
        <f t="shared" si="300"/>
        <v>0</v>
      </c>
      <c r="AJ6312" s="110"/>
    </row>
    <row r="6313" spans="15:36" x14ac:dyDescent="0.2">
      <c r="O6313" s="111">
        <f t="shared" si="298"/>
        <v>0</v>
      </c>
      <c r="X6313" s="60">
        <f t="shared" si="299"/>
        <v>0</v>
      </c>
      <c r="Z6313" s="111">
        <f t="shared" si="300"/>
        <v>0</v>
      </c>
      <c r="AJ6313" s="110"/>
    </row>
    <row r="6314" spans="15:36" x14ac:dyDescent="0.2">
      <c r="O6314" s="111">
        <f t="shared" si="298"/>
        <v>0</v>
      </c>
      <c r="X6314" s="60">
        <f t="shared" si="299"/>
        <v>0</v>
      </c>
      <c r="Z6314" s="111">
        <f t="shared" si="300"/>
        <v>0</v>
      </c>
      <c r="AJ6314" s="110"/>
    </row>
    <row r="6315" spans="15:36" x14ac:dyDescent="0.2">
      <c r="O6315" s="111">
        <f t="shared" si="298"/>
        <v>0</v>
      </c>
      <c r="X6315" s="60">
        <f t="shared" si="299"/>
        <v>0</v>
      </c>
      <c r="Z6315" s="111">
        <f t="shared" si="300"/>
        <v>0</v>
      </c>
      <c r="AJ6315" s="110"/>
    </row>
    <row r="6316" spans="15:36" x14ac:dyDescent="0.2">
      <c r="O6316" s="111">
        <f t="shared" si="298"/>
        <v>0</v>
      </c>
      <c r="X6316" s="60">
        <f t="shared" si="299"/>
        <v>0</v>
      </c>
      <c r="Z6316" s="111">
        <f t="shared" si="300"/>
        <v>0</v>
      </c>
      <c r="AJ6316" s="110"/>
    </row>
    <row r="6317" spans="15:36" x14ac:dyDescent="0.2">
      <c r="O6317" s="111">
        <f t="shared" si="298"/>
        <v>0</v>
      </c>
      <c r="X6317" s="60">
        <f t="shared" si="299"/>
        <v>0</v>
      </c>
      <c r="Z6317" s="111">
        <f t="shared" si="300"/>
        <v>0</v>
      </c>
      <c r="AJ6317" s="110"/>
    </row>
    <row r="6318" spans="15:36" x14ac:dyDescent="0.2">
      <c r="O6318" s="111">
        <f t="shared" si="298"/>
        <v>0</v>
      </c>
      <c r="X6318" s="60">
        <f t="shared" si="299"/>
        <v>0</v>
      </c>
      <c r="Z6318" s="111">
        <f t="shared" si="300"/>
        <v>0</v>
      </c>
      <c r="AJ6318" s="110"/>
    </row>
    <row r="6319" spans="15:36" x14ac:dyDescent="0.2">
      <c r="O6319" s="111">
        <f t="shared" si="298"/>
        <v>0</v>
      </c>
      <c r="X6319" s="60">
        <f t="shared" si="299"/>
        <v>0</v>
      </c>
      <c r="Z6319" s="111">
        <f t="shared" si="300"/>
        <v>0</v>
      </c>
      <c r="AJ6319" s="110"/>
    </row>
    <row r="6320" spans="15:36" x14ac:dyDescent="0.2">
      <c r="O6320" s="111">
        <f t="shared" si="298"/>
        <v>0</v>
      </c>
      <c r="X6320" s="60">
        <f t="shared" si="299"/>
        <v>0</v>
      </c>
      <c r="Z6320" s="111">
        <f t="shared" si="300"/>
        <v>0</v>
      </c>
      <c r="AJ6320" s="110"/>
    </row>
    <row r="6321" spans="15:36" x14ac:dyDescent="0.2">
      <c r="O6321" s="111">
        <f t="shared" si="298"/>
        <v>0</v>
      </c>
      <c r="X6321" s="60">
        <f t="shared" si="299"/>
        <v>0</v>
      </c>
      <c r="Z6321" s="111">
        <f t="shared" si="300"/>
        <v>0</v>
      </c>
      <c r="AJ6321" s="110"/>
    </row>
    <row r="6322" spans="15:36" x14ac:dyDescent="0.2">
      <c r="O6322" s="111">
        <f t="shared" si="298"/>
        <v>0</v>
      </c>
      <c r="X6322" s="60">
        <f t="shared" si="299"/>
        <v>0</v>
      </c>
      <c r="Z6322" s="111">
        <f t="shared" si="300"/>
        <v>0</v>
      </c>
      <c r="AJ6322" s="110"/>
    </row>
    <row r="6323" spans="15:36" x14ac:dyDescent="0.2">
      <c r="O6323" s="111">
        <f t="shared" si="298"/>
        <v>0</v>
      </c>
      <c r="X6323" s="60">
        <f t="shared" si="299"/>
        <v>0</v>
      </c>
      <c r="Z6323" s="111">
        <f t="shared" si="300"/>
        <v>0</v>
      </c>
      <c r="AJ6323" s="110"/>
    </row>
    <row r="6324" spans="15:36" x14ac:dyDescent="0.2">
      <c r="O6324" s="111">
        <f t="shared" si="298"/>
        <v>0</v>
      </c>
      <c r="X6324" s="60">
        <f t="shared" si="299"/>
        <v>0</v>
      </c>
      <c r="Z6324" s="111">
        <f t="shared" si="300"/>
        <v>0</v>
      </c>
      <c r="AJ6324" s="110"/>
    </row>
    <row r="6325" spans="15:36" x14ac:dyDescent="0.2">
      <c r="O6325" s="111">
        <f t="shared" si="298"/>
        <v>0</v>
      </c>
      <c r="X6325" s="60">
        <f t="shared" si="299"/>
        <v>0</v>
      </c>
      <c r="Z6325" s="111">
        <f t="shared" si="300"/>
        <v>0</v>
      </c>
      <c r="AJ6325" s="110"/>
    </row>
    <row r="6326" spans="15:36" x14ac:dyDescent="0.2">
      <c r="O6326" s="111">
        <f t="shared" si="298"/>
        <v>0</v>
      </c>
      <c r="X6326" s="60">
        <f t="shared" si="299"/>
        <v>0</v>
      </c>
      <c r="Z6326" s="111">
        <f t="shared" si="300"/>
        <v>0</v>
      </c>
      <c r="AJ6326" s="110"/>
    </row>
    <row r="6327" spans="15:36" x14ac:dyDescent="0.2">
      <c r="O6327" s="111">
        <f t="shared" si="298"/>
        <v>0</v>
      </c>
      <c r="X6327" s="60">
        <f t="shared" si="299"/>
        <v>0</v>
      </c>
      <c r="Z6327" s="111">
        <f t="shared" si="300"/>
        <v>0</v>
      </c>
      <c r="AJ6327" s="110"/>
    </row>
    <row r="6328" spans="15:36" x14ac:dyDescent="0.2">
      <c r="O6328" s="111">
        <f t="shared" si="298"/>
        <v>0</v>
      </c>
      <c r="X6328" s="60">
        <f t="shared" si="299"/>
        <v>0</v>
      </c>
      <c r="Z6328" s="111">
        <f t="shared" si="300"/>
        <v>0</v>
      </c>
      <c r="AJ6328" s="110"/>
    </row>
    <row r="6329" spans="15:36" x14ac:dyDescent="0.2">
      <c r="O6329" s="111">
        <f t="shared" si="298"/>
        <v>0</v>
      </c>
      <c r="X6329" s="60">
        <f t="shared" si="299"/>
        <v>0</v>
      </c>
      <c r="Z6329" s="111">
        <f t="shared" si="300"/>
        <v>0</v>
      </c>
      <c r="AJ6329" s="110"/>
    </row>
    <row r="6330" spans="15:36" x14ac:dyDescent="0.2">
      <c r="O6330" s="111">
        <f t="shared" si="298"/>
        <v>0</v>
      </c>
      <c r="X6330" s="60">
        <f t="shared" si="299"/>
        <v>0</v>
      </c>
      <c r="Z6330" s="111">
        <f t="shared" si="300"/>
        <v>0</v>
      </c>
      <c r="AJ6330" s="110"/>
    </row>
    <row r="6331" spans="15:36" x14ac:dyDescent="0.2">
      <c r="O6331" s="111">
        <f t="shared" si="298"/>
        <v>0</v>
      </c>
      <c r="X6331" s="60">
        <f t="shared" si="299"/>
        <v>0</v>
      </c>
      <c r="Z6331" s="111">
        <f t="shared" si="300"/>
        <v>0</v>
      </c>
      <c r="AJ6331" s="110"/>
    </row>
    <row r="6332" spans="15:36" x14ac:dyDescent="0.2">
      <c r="O6332" s="111">
        <f t="shared" si="298"/>
        <v>0</v>
      </c>
      <c r="X6332" s="60">
        <f t="shared" si="299"/>
        <v>0</v>
      </c>
      <c r="Z6332" s="111">
        <f t="shared" si="300"/>
        <v>0</v>
      </c>
      <c r="AJ6332" s="110"/>
    </row>
    <row r="6333" spans="15:36" x14ac:dyDescent="0.2">
      <c r="O6333" s="111">
        <f t="shared" si="298"/>
        <v>0</v>
      </c>
      <c r="X6333" s="60">
        <f t="shared" si="299"/>
        <v>0</v>
      </c>
      <c r="Z6333" s="111">
        <f t="shared" si="300"/>
        <v>0</v>
      </c>
      <c r="AJ6333" s="110"/>
    </row>
    <row r="6334" spans="15:36" x14ac:dyDescent="0.2">
      <c r="O6334" s="111">
        <f t="shared" si="298"/>
        <v>0</v>
      </c>
      <c r="X6334" s="60">
        <f t="shared" si="299"/>
        <v>0</v>
      </c>
      <c r="Z6334" s="111">
        <f t="shared" si="300"/>
        <v>0</v>
      </c>
      <c r="AJ6334" s="110"/>
    </row>
    <row r="6335" spans="15:36" x14ac:dyDescent="0.2">
      <c r="O6335" s="111">
        <f t="shared" si="298"/>
        <v>0</v>
      </c>
      <c r="X6335" s="60">
        <f t="shared" si="299"/>
        <v>0</v>
      </c>
      <c r="Z6335" s="111">
        <f t="shared" si="300"/>
        <v>0</v>
      </c>
      <c r="AJ6335" s="110"/>
    </row>
    <row r="6336" spans="15:36" x14ac:dyDescent="0.2">
      <c r="O6336" s="111">
        <f t="shared" si="298"/>
        <v>0</v>
      </c>
      <c r="X6336" s="60">
        <f t="shared" si="299"/>
        <v>0</v>
      </c>
      <c r="Z6336" s="111">
        <f t="shared" si="300"/>
        <v>0</v>
      </c>
      <c r="AJ6336" s="110"/>
    </row>
    <row r="6337" spans="15:36" x14ac:dyDescent="0.2">
      <c r="O6337" s="111">
        <f t="shared" si="298"/>
        <v>0</v>
      </c>
      <c r="X6337" s="60">
        <f t="shared" si="299"/>
        <v>0</v>
      </c>
      <c r="Z6337" s="111">
        <f t="shared" si="300"/>
        <v>0</v>
      </c>
      <c r="AJ6337" s="110"/>
    </row>
    <row r="6338" spans="15:36" x14ac:dyDescent="0.2">
      <c r="O6338" s="111">
        <f t="shared" si="298"/>
        <v>0</v>
      </c>
      <c r="X6338" s="60">
        <f t="shared" si="299"/>
        <v>0</v>
      </c>
      <c r="Z6338" s="111">
        <f t="shared" si="300"/>
        <v>0</v>
      </c>
      <c r="AJ6338" s="110"/>
    </row>
    <row r="6339" spans="15:36" x14ac:dyDescent="0.2">
      <c r="O6339" s="111">
        <f t="shared" ref="O6339:O6402" si="301">(J6339+K6339)-L6339+M6339-N6339</f>
        <v>0</v>
      </c>
      <c r="X6339" s="60">
        <f t="shared" si="299"/>
        <v>0</v>
      </c>
      <c r="Z6339" s="111">
        <f t="shared" si="300"/>
        <v>0</v>
      </c>
      <c r="AJ6339" s="110"/>
    </row>
    <row r="6340" spans="15:36" x14ac:dyDescent="0.2">
      <c r="O6340" s="111">
        <f t="shared" si="301"/>
        <v>0</v>
      </c>
      <c r="X6340" s="60">
        <f t="shared" ref="X6340:X6403" si="302">W6340*U6340</f>
        <v>0</v>
      </c>
      <c r="Z6340" s="111">
        <f t="shared" ref="Z6340:Z6403" si="303">Y6340*U6340</f>
        <v>0</v>
      </c>
      <c r="AJ6340" s="110"/>
    </row>
    <row r="6341" spans="15:36" x14ac:dyDescent="0.2">
      <c r="O6341" s="111">
        <f t="shared" si="301"/>
        <v>0</v>
      </c>
      <c r="X6341" s="60">
        <f t="shared" si="302"/>
        <v>0</v>
      </c>
      <c r="Z6341" s="111">
        <f t="shared" si="303"/>
        <v>0</v>
      </c>
      <c r="AJ6341" s="110"/>
    </row>
    <row r="6342" spans="15:36" x14ac:dyDescent="0.2">
      <c r="O6342" s="111">
        <f t="shared" si="301"/>
        <v>0</v>
      </c>
      <c r="X6342" s="60">
        <f t="shared" si="302"/>
        <v>0</v>
      </c>
      <c r="Z6342" s="111">
        <f t="shared" si="303"/>
        <v>0</v>
      </c>
      <c r="AJ6342" s="110"/>
    </row>
    <row r="6343" spans="15:36" x14ac:dyDescent="0.2">
      <c r="O6343" s="111">
        <f t="shared" si="301"/>
        <v>0</v>
      </c>
      <c r="X6343" s="60">
        <f t="shared" si="302"/>
        <v>0</v>
      </c>
      <c r="Z6343" s="111">
        <f t="shared" si="303"/>
        <v>0</v>
      </c>
      <c r="AJ6343" s="110"/>
    </row>
    <row r="6344" spans="15:36" x14ac:dyDescent="0.2">
      <c r="O6344" s="111">
        <f t="shared" si="301"/>
        <v>0</v>
      </c>
      <c r="X6344" s="60">
        <f t="shared" si="302"/>
        <v>0</v>
      </c>
      <c r="Z6344" s="111">
        <f t="shared" si="303"/>
        <v>0</v>
      </c>
      <c r="AJ6344" s="110"/>
    </row>
    <row r="6345" spans="15:36" x14ac:dyDescent="0.2">
      <c r="O6345" s="111">
        <f t="shared" si="301"/>
        <v>0</v>
      </c>
      <c r="X6345" s="60">
        <f t="shared" si="302"/>
        <v>0</v>
      </c>
      <c r="Z6345" s="111">
        <f t="shared" si="303"/>
        <v>0</v>
      </c>
      <c r="AJ6345" s="110"/>
    </row>
    <row r="6346" spans="15:36" x14ac:dyDescent="0.2">
      <c r="O6346" s="111">
        <f t="shared" si="301"/>
        <v>0</v>
      </c>
      <c r="X6346" s="60">
        <f t="shared" si="302"/>
        <v>0</v>
      </c>
      <c r="Z6346" s="111">
        <f t="shared" si="303"/>
        <v>0</v>
      </c>
      <c r="AJ6346" s="110"/>
    </row>
    <row r="6347" spans="15:36" x14ac:dyDescent="0.2">
      <c r="O6347" s="111">
        <f t="shared" si="301"/>
        <v>0</v>
      </c>
      <c r="X6347" s="60">
        <f t="shared" si="302"/>
        <v>0</v>
      </c>
      <c r="Z6347" s="111">
        <f t="shared" si="303"/>
        <v>0</v>
      </c>
      <c r="AJ6347" s="110"/>
    </row>
    <row r="6348" spans="15:36" x14ac:dyDescent="0.2">
      <c r="O6348" s="111">
        <f t="shared" si="301"/>
        <v>0</v>
      </c>
      <c r="X6348" s="60">
        <f t="shared" si="302"/>
        <v>0</v>
      </c>
      <c r="Z6348" s="111">
        <f t="shared" si="303"/>
        <v>0</v>
      </c>
      <c r="AJ6348" s="110"/>
    </row>
    <row r="6349" spans="15:36" x14ac:dyDescent="0.2">
      <c r="O6349" s="111">
        <f t="shared" si="301"/>
        <v>0</v>
      </c>
      <c r="X6349" s="60">
        <f t="shared" si="302"/>
        <v>0</v>
      </c>
      <c r="Z6349" s="111">
        <f t="shared" si="303"/>
        <v>0</v>
      </c>
      <c r="AJ6349" s="110"/>
    </row>
    <row r="6350" spans="15:36" x14ac:dyDescent="0.2">
      <c r="O6350" s="111">
        <f t="shared" si="301"/>
        <v>0</v>
      </c>
      <c r="X6350" s="60">
        <f t="shared" si="302"/>
        <v>0</v>
      </c>
      <c r="Z6350" s="111">
        <f t="shared" si="303"/>
        <v>0</v>
      </c>
      <c r="AJ6350" s="110"/>
    </row>
    <row r="6351" spans="15:36" x14ac:dyDescent="0.2">
      <c r="O6351" s="111">
        <f t="shared" si="301"/>
        <v>0</v>
      </c>
      <c r="X6351" s="60">
        <f t="shared" si="302"/>
        <v>0</v>
      </c>
      <c r="Z6351" s="111">
        <f t="shared" si="303"/>
        <v>0</v>
      </c>
      <c r="AJ6351" s="110"/>
    </row>
    <row r="6352" spans="15:36" x14ac:dyDescent="0.2">
      <c r="O6352" s="111">
        <f t="shared" si="301"/>
        <v>0</v>
      </c>
      <c r="X6352" s="60">
        <f t="shared" si="302"/>
        <v>0</v>
      </c>
      <c r="Z6352" s="111">
        <f t="shared" si="303"/>
        <v>0</v>
      </c>
      <c r="AJ6352" s="110"/>
    </row>
    <row r="6353" spans="15:36" x14ac:dyDescent="0.2">
      <c r="O6353" s="111">
        <f t="shared" si="301"/>
        <v>0</v>
      </c>
      <c r="X6353" s="60">
        <f t="shared" si="302"/>
        <v>0</v>
      </c>
      <c r="Z6353" s="111">
        <f t="shared" si="303"/>
        <v>0</v>
      </c>
      <c r="AJ6353" s="110"/>
    </row>
    <row r="6354" spans="15:36" x14ac:dyDescent="0.2">
      <c r="O6354" s="111">
        <f t="shared" si="301"/>
        <v>0</v>
      </c>
      <c r="X6354" s="60">
        <f t="shared" si="302"/>
        <v>0</v>
      </c>
      <c r="Z6354" s="111">
        <f t="shared" si="303"/>
        <v>0</v>
      </c>
      <c r="AJ6354" s="110"/>
    </row>
    <row r="6355" spans="15:36" x14ac:dyDescent="0.2">
      <c r="O6355" s="111">
        <f t="shared" si="301"/>
        <v>0</v>
      </c>
      <c r="X6355" s="60">
        <f t="shared" si="302"/>
        <v>0</v>
      </c>
      <c r="Z6355" s="111">
        <f t="shared" si="303"/>
        <v>0</v>
      </c>
      <c r="AJ6355" s="110"/>
    </row>
    <row r="6356" spans="15:36" x14ac:dyDescent="0.2">
      <c r="O6356" s="111">
        <f t="shared" si="301"/>
        <v>0</v>
      </c>
      <c r="X6356" s="60">
        <f t="shared" si="302"/>
        <v>0</v>
      </c>
      <c r="Z6356" s="111">
        <f t="shared" si="303"/>
        <v>0</v>
      </c>
      <c r="AJ6356" s="110"/>
    </row>
    <row r="6357" spans="15:36" x14ac:dyDescent="0.2">
      <c r="O6357" s="111">
        <f t="shared" si="301"/>
        <v>0</v>
      </c>
      <c r="X6357" s="60">
        <f t="shared" si="302"/>
        <v>0</v>
      </c>
      <c r="Z6357" s="111">
        <f t="shared" si="303"/>
        <v>0</v>
      </c>
      <c r="AJ6357" s="110"/>
    </row>
    <row r="6358" spans="15:36" x14ac:dyDescent="0.2">
      <c r="O6358" s="111">
        <f t="shared" si="301"/>
        <v>0</v>
      </c>
      <c r="X6358" s="60">
        <f t="shared" si="302"/>
        <v>0</v>
      </c>
      <c r="Z6358" s="111">
        <f t="shared" si="303"/>
        <v>0</v>
      </c>
      <c r="AJ6358" s="110"/>
    </row>
    <row r="6359" spans="15:36" x14ac:dyDescent="0.2">
      <c r="O6359" s="111">
        <f t="shared" si="301"/>
        <v>0</v>
      </c>
      <c r="X6359" s="60">
        <f t="shared" si="302"/>
        <v>0</v>
      </c>
      <c r="Z6359" s="111">
        <f t="shared" si="303"/>
        <v>0</v>
      </c>
      <c r="AJ6359" s="110"/>
    </row>
    <row r="6360" spans="15:36" x14ac:dyDescent="0.2">
      <c r="O6360" s="111">
        <f t="shared" si="301"/>
        <v>0</v>
      </c>
      <c r="X6360" s="60">
        <f t="shared" si="302"/>
        <v>0</v>
      </c>
      <c r="Z6360" s="111">
        <f t="shared" si="303"/>
        <v>0</v>
      </c>
      <c r="AJ6360" s="110"/>
    </row>
    <row r="6361" spans="15:36" x14ac:dyDescent="0.2">
      <c r="O6361" s="111">
        <f t="shared" si="301"/>
        <v>0</v>
      </c>
      <c r="X6361" s="60">
        <f t="shared" si="302"/>
        <v>0</v>
      </c>
      <c r="Z6361" s="111">
        <f t="shared" si="303"/>
        <v>0</v>
      </c>
      <c r="AJ6361" s="110"/>
    </row>
    <row r="6362" spans="15:36" x14ac:dyDescent="0.2">
      <c r="O6362" s="111">
        <f t="shared" si="301"/>
        <v>0</v>
      </c>
      <c r="X6362" s="60">
        <f t="shared" si="302"/>
        <v>0</v>
      </c>
      <c r="Z6362" s="111">
        <f t="shared" si="303"/>
        <v>0</v>
      </c>
      <c r="AJ6362" s="110"/>
    </row>
    <row r="6363" spans="15:36" x14ac:dyDescent="0.2">
      <c r="O6363" s="111">
        <f t="shared" si="301"/>
        <v>0</v>
      </c>
      <c r="X6363" s="60">
        <f t="shared" si="302"/>
        <v>0</v>
      </c>
      <c r="Z6363" s="111">
        <f t="shared" si="303"/>
        <v>0</v>
      </c>
      <c r="AJ6363" s="110"/>
    </row>
    <row r="6364" spans="15:36" x14ac:dyDescent="0.2">
      <c r="O6364" s="111">
        <f t="shared" si="301"/>
        <v>0</v>
      </c>
      <c r="X6364" s="60">
        <f t="shared" si="302"/>
        <v>0</v>
      </c>
      <c r="Z6364" s="111">
        <f t="shared" si="303"/>
        <v>0</v>
      </c>
      <c r="AJ6364" s="110"/>
    </row>
    <row r="6365" spans="15:36" x14ac:dyDescent="0.2">
      <c r="O6365" s="111">
        <f t="shared" si="301"/>
        <v>0</v>
      </c>
      <c r="X6365" s="60">
        <f t="shared" si="302"/>
        <v>0</v>
      </c>
      <c r="Z6365" s="111">
        <f t="shared" si="303"/>
        <v>0</v>
      </c>
      <c r="AJ6365" s="110"/>
    </row>
    <row r="6366" spans="15:36" x14ac:dyDescent="0.2">
      <c r="O6366" s="111">
        <f t="shared" si="301"/>
        <v>0</v>
      </c>
      <c r="X6366" s="60">
        <f t="shared" si="302"/>
        <v>0</v>
      </c>
      <c r="Z6366" s="111">
        <f t="shared" si="303"/>
        <v>0</v>
      </c>
      <c r="AJ6366" s="110"/>
    </row>
    <row r="6367" spans="15:36" x14ac:dyDescent="0.2">
      <c r="O6367" s="111">
        <f t="shared" si="301"/>
        <v>0</v>
      </c>
      <c r="X6367" s="60">
        <f t="shared" si="302"/>
        <v>0</v>
      </c>
      <c r="Z6367" s="111">
        <f t="shared" si="303"/>
        <v>0</v>
      </c>
      <c r="AJ6367" s="110"/>
    </row>
    <row r="6368" spans="15:36" x14ac:dyDescent="0.2">
      <c r="O6368" s="111">
        <f t="shared" si="301"/>
        <v>0</v>
      </c>
      <c r="X6368" s="60">
        <f t="shared" si="302"/>
        <v>0</v>
      </c>
      <c r="Z6368" s="111">
        <f t="shared" si="303"/>
        <v>0</v>
      </c>
      <c r="AJ6368" s="110"/>
    </row>
    <row r="6369" spans="15:36" x14ac:dyDescent="0.2">
      <c r="O6369" s="111">
        <f t="shared" si="301"/>
        <v>0</v>
      </c>
      <c r="X6369" s="60">
        <f t="shared" si="302"/>
        <v>0</v>
      </c>
      <c r="Z6369" s="111">
        <f t="shared" si="303"/>
        <v>0</v>
      </c>
      <c r="AJ6369" s="110"/>
    </row>
    <row r="6370" spans="15:36" x14ac:dyDescent="0.2">
      <c r="O6370" s="111">
        <f t="shared" si="301"/>
        <v>0</v>
      </c>
      <c r="X6370" s="60">
        <f t="shared" si="302"/>
        <v>0</v>
      </c>
      <c r="Z6370" s="111">
        <f t="shared" si="303"/>
        <v>0</v>
      </c>
      <c r="AJ6370" s="110"/>
    </row>
    <row r="6371" spans="15:36" x14ac:dyDescent="0.2">
      <c r="O6371" s="111">
        <f t="shared" si="301"/>
        <v>0</v>
      </c>
      <c r="X6371" s="60">
        <f t="shared" si="302"/>
        <v>0</v>
      </c>
      <c r="Z6371" s="111">
        <f t="shared" si="303"/>
        <v>0</v>
      </c>
      <c r="AJ6371" s="110"/>
    </row>
    <row r="6372" spans="15:36" x14ac:dyDescent="0.2">
      <c r="O6372" s="111">
        <f t="shared" si="301"/>
        <v>0</v>
      </c>
      <c r="X6372" s="60">
        <f t="shared" si="302"/>
        <v>0</v>
      </c>
      <c r="Z6372" s="111">
        <f t="shared" si="303"/>
        <v>0</v>
      </c>
      <c r="AJ6372" s="110"/>
    </row>
    <row r="6373" spans="15:36" x14ac:dyDescent="0.2">
      <c r="O6373" s="111">
        <f t="shared" si="301"/>
        <v>0</v>
      </c>
      <c r="X6373" s="60">
        <f t="shared" si="302"/>
        <v>0</v>
      </c>
      <c r="Z6373" s="111">
        <f t="shared" si="303"/>
        <v>0</v>
      </c>
      <c r="AJ6373" s="110"/>
    </row>
    <row r="6374" spans="15:36" x14ac:dyDescent="0.2">
      <c r="O6374" s="111">
        <f t="shared" si="301"/>
        <v>0</v>
      </c>
      <c r="X6374" s="60">
        <f t="shared" si="302"/>
        <v>0</v>
      </c>
      <c r="Z6374" s="111">
        <f t="shared" si="303"/>
        <v>0</v>
      </c>
      <c r="AJ6374" s="110"/>
    </row>
    <row r="6375" spans="15:36" x14ac:dyDescent="0.2">
      <c r="O6375" s="111">
        <f t="shared" si="301"/>
        <v>0</v>
      </c>
      <c r="X6375" s="60">
        <f t="shared" si="302"/>
        <v>0</v>
      </c>
      <c r="Z6375" s="111">
        <f t="shared" si="303"/>
        <v>0</v>
      </c>
      <c r="AJ6375" s="110"/>
    </row>
    <row r="6376" spans="15:36" x14ac:dyDescent="0.2">
      <c r="O6376" s="111">
        <f t="shared" si="301"/>
        <v>0</v>
      </c>
      <c r="X6376" s="60">
        <f t="shared" si="302"/>
        <v>0</v>
      </c>
      <c r="Z6376" s="111">
        <f t="shared" si="303"/>
        <v>0</v>
      </c>
      <c r="AJ6376" s="110"/>
    </row>
    <row r="6377" spans="15:36" x14ac:dyDescent="0.2">
      <c r="O6377" s="111">
        <f t="shared" si="301"/>
        <v>0</v>
      </c>
      <c r="X6377" s="60">
        <f t="shared" si="302"/>
        <v>0</v>
      </c>
      <c r="Z6377" s="111">
        <f t="shared" si="303"/>
        <v>0</v>
      </c>
      <c r="AJ6377" s="110"/>
    </row>
    <row r="6378" spans="15:36" x14ac:dyDescent="0.2">
      <c r="O6378" s="111">
        <f t="shared" si="301"/>
        <v>0</v>
      </c>
      <c r="X6378" s="60">
        <f t="shared" si="302"/>
        <v>0</v>
      </c>
      <c r="Z6378" s="111">
        <f t="shared" si="303"/>
        <v>0</v>
      </c>
      <c r="AJ6378" s="110"/>
    </row>
    <row r="6379" spans="15:36" x14ac:dyDescent="0.2">
      <c r="O6379" s="111">
        <f t="shared" si="301"/>
        <v>0</v>
      </c>
      <c r="X6379" s="60">
        <f t="shared" si="302"/>
        <v>0</v>
      </c>
      <c r="Z6379" s="111">
        <f t="shared" si="303"/>
        <v>0</v>
      </c>
      <c r="AJ6379" s="110"/>
    </row>
    <row r="6380" spans="15:36" x14ac:dyDescent="0.2">
      <c r="O6380" s="111">
        <f t="shared" si="301"/>
        <v>0</v>
      </c>
      <c r="X6380" s="60">
        <f t="shared" si="302"/>
        <v>0</v>
      </c>
      <c r="Z6380" s="111">
        <f t="shared" si="303"/>
        <v>0</v>
      </c>
      <c r="AJ6380" s="110"/>
    </row>
    <row r="6381" spans="15:36" x14ac:dyDescent="0.2">
      <c r="O6381" s="111">
        <f t="shared" si="301"/>
        <v>0</v>
      </c>
      <c r="X6381" s="60">
        <f t="shared" si="302"/>
        <v>0</v>
      </c>
      <c r="Z6381" s="111">
        <f t="shared" si="303"/>
        <v>0</v>
      </c>
      <c r="AJ6381" s="110"/>
    </row>
    <row r="6382" spans="15:36" x14ac:dyDescent="0.2">
      <c r="O6382" s="111">
        <f t="shared" si="301"/>
        <v>0</v>
      </c>
      <c r="X6382" s="60">
        <f t="shared" si="302"/>
        <v>0</v>
      </c>
      <c r="Z6382" s="111">
        <f t="shared" si="303"/>
        <v>0</v>
      </c>
      <c r="AJ6382" s="110"/>
    </row>
    <row r="6383" spans="15:36" x14ac:dyDescent="0.2">
      <c r="O6383" s="111">
        <f t="shared" si="301"/>
        <v>0</v>
      </c>
      <c r="X6383" s="60">
        <f t="shared" si="302"/>
        <v>0</v>
      </c>
      <c r="Z6383" s="111">
        <f t="shared" si="303"/>
        <v>0</v>
      </c>
      <c r="AJ6383" s="110"/>
    </row>
    <row r="6384" spans="15:36" x14ac:dyDescent="0.2">
      <c r="O6384" s="111">
        <f t="shared" si="301"/>
        <v>0</v>
      </c>
      <c r="X6384" s="60">
        <f t="shared" si="302"/>
        <v>0</v>
      </c>
      <c r="Z6384" s="111">
        <f t="shared" si="303"/>
        <v>0</v>
      </c>
      <c r="AJ6384" s="110"/>
    </row>
    <row r="6385" spans="15:36" x14ac:dyDescent="0.2">
      <c r="O6385" s="111">
        <f t="shared" si="301"/>
        <v>0</v>
      </c>
      <c r="X6385" s="60">
        <f t="shared" si="302"/>
        <v>0</v>
      </c>
      <c r="Z6385" s="111">
        <f t="shared" si="303"/>
        <v>0</v>
      </c>
      <c r="AJ6385" s="110"/>
    </row>
    <row r="6386" spans="15:36" x14ac:dyDescent="0.2">
      <c r="O6386" s="111">
        <f t="shared" si="301"/>
        <v>0</v>
      </c>
      <c r="X6386" s="60">
        <f t="shared" si="302"/>
        <v>0</v>
      </c>
      <c r="Z6386" s="111">
        <f t="shared" si="303"/>
        <v>0</v>
      </c>
      <c r="AJ6386" s="110"/>
    </row>
    <row r="6387" spans="15:36" x14ac:dyDescent="0.2">
      <c r="O6387" s="111">
        <f t="shared" si="301"/>
        <v>0</v>
      </c>
      <c r="X6387" s="60">
        <f t="shared" si="302"/>
        <v>0</v>
      </c>
      <c r="Z6387" s="111">
        <f t="shared" si="303"/>
        <v>0</v>
      </c>
      <c r="AJ6387" s="110"/>
    </row>
    <row r="6388" spans="15:36" x14ac:dyDescent="0.2">
      <c r="O6388" s="111">
        <f t="shared" si="301"/>
        <v>0</v>
      </c>
      <c r="X6388" s="60">
        <f t="shared" si="302"/>
        <v>0</v>
      </c>
      <c r="Z6388" s="111">
        <f t="shared" si="303"/>
        <v>0</v>
      </c>
      <c r="AJ6388" s="110"/>
    </row>
    <row r="6389" spans="15:36" x14ac:dyDescent="0.2">
      <c r="O6389" s="111">
        <f t="shared" si="301"/>
        <v>0</v>
      </c>
      <c r="X6389" s="60">
        <f t="shared" si="302"/>
        <v>0</v>
      </c>
      <c r="Z6389" s="111">
        <f t="shared" si="303"/>
        <v>0</v>
      </c>
      <c r="AJ6389" s="110"/>
    </row>
    <row r="6390" spans="15:36" x14ac:dyDescent="0.2">
      <c r="O6390" s="111">
        <f t="shared" si="301"/>
        <v>0</v>
      </c>
      <c r="X6390" s="60">
        <f t="shared" si="302"/>
        <v>0</v>
      </c>
      <c r="Z6390" s="111">
        <f t="shared" si="303"/>
        <v>0</v>
      </c>
      <c r="AJ6390" s="110"/>
    </row>
    <row r="6391" spans="15:36" x14ac:dyDescent="0.2">
      <c r="O6391" s="111">
        <f t="shared" si="301"/>
        <v>0</v>
      </c>
      <c r="X6391" s="60">
        <f t="shared" si="302"/>
        <v>0</v>
      </c>
      <c r="Z6391" s="111">
        <f t="shared" si="303"/>
        <v>0</v>
      </c>
      <c r="AJ6391" s="110"/>
    </row>
    <row r="6392" spans="15:36" x14ac:dyDescent="0.2">
      <c r="O6392" s="111">
        <f t="shared" si="301"/>
        <v>0</v>
      </c>
      <c r="X6392" s="60">
        <f t="shared" si="302"/>
        <v>0</v>
      </c>
      <c r="Z6392" s="111">
        <f t="shared" si="303"/>
        <v>0</v>
      </c>
      <c r="AJ6392" s="110"/>
    </row>
    <row r="6393" spans="15:36" x14ac:dyDescent="0.2">
      <c r="O6393" s="111">
        <f t="shared" si="301"/>
        <v>0</v>
      </c>
      <c r="X6393" s="60">
        <f t="shared" si="302"/>
        <v>0</v>
      </c>
      <c r="Z6393" s="111">
        <f t="shared" si="303"/>
        <v>0</v>
      </c>
      <c r="AJ6393" s="110"/>
    </row>
    <row r="6394" spans="15:36" x14ac:dyDescent="0.2">
      <c r="O6394" s="111">
        <f t="shared" si="301"/>
        <v>0</v>
      </c>
      <c r="X6394" s="60">
        <f t="shared" si="302"/>
        <v>0</v>
      </c>
      <c r="Z6394" s="111">
        <f t="shared" si="303"/>
        <v>0</v>
      </c>
      <c r="AJ6394" s="110"/>
    </row>
    <row r="6395" spans="15:36" x14ac:dyDescent="0.2">
      <c r="O6395" s="111">
        <f t="shared" si="301"/>
        <v>0</v>
      </c>
      <c r="X6395" s="60">
        <f t="shared" si="302"/>
        <v>0</v>
      </c>
      <c r="Z6395" s="111">
        <f t="shared" si="303"/>
        <v>0</v>
      </c>
      <c r="AJ6395" s="110"/>
    </row>
    <row r="6396" spans="15:36" x14ac:dyDescent="0.2">
      <c r="O6396" s="111">
        <f t="shared" si="301"/>
        <v>0</v>
      </c>
      <c r="X6396" s="60">
        <f t="shared" si="302"/>
        <v>0</v>
      </c>
      <c r="Z6396" s="111">
        <f t="shared" si="303"/>
        <v>0</v>
      </c>
      <c r="AJ6396" s="110"/>
    </row>
    <row r="6397" spans="15:36" x14ac:dyDescent="0.2">
      <c r="O6397" s="111">
        <f t="shared" si="301"/>
        <v>0</v>
      </c>
      <c r="X6397" s="60">
        <f t="shared" si="302"/>
        <v>0</v>
      </c>
      <c r="Z6397" s="111">
        <f t="shared" si="303"/>
        <v>0</v>
      </c>
      <c r="AJ6397" s="110"/>
    </row>
    <row r="6398" spans="15:36" x14ac:dyDescent="0.2">
      <c r="O6398" s="111">
        <f t="shared" si="301"/>
        <v>0</v>
      </c>
      <c r="X6398" s="60">
        <f t="shared" si="302"/>
        <v>0</v>
      </c>
      <c r="Z6398" s="111">
        <f t="shared" si="303"/>
        <v>0</v>
      </c>
      <c r="AJ6398" s="110"/>
    </row>
    <row r="6399" spans="15:36" x14ac:dyDescent="0.2">
      <c r="O6399" s="111">
        <f t="shared" si="301"/>
        <v>0</v>
      </c>
      <c r="X6399" s="60">
        <f t="shared" si="302"/>
        <v>0</v>
      </c>
      <c r="Z6399" s="111">
        <f t="shared" si="303"/>
        <v>0</v>
      </c>
      <c r="AJ6399" s="110"/>
    </row>
    <row r="6400" spans="15:36" x14ac:dyDescent="0.2">
      <c r="O6400" s="111">
        <f t="shared" si="301"/>
        <v>0</v>
      </c>
      <c r="X6400" s="60">
        <f t="shared" si="302"/>
        <v>0</v>
      </c>
      <c r="Z6400" s="111">
        <f t="shared" si="303"/>
        <v>0</v>
      </c>
      <c r="AJ6400" s="110"/>
    </row>
    <row r="6401" spans="15:36" x14ac:dyDescent="0.2">
      <c r="O6401" s="111">
        <f t="shared" si="301"/>
        <v>0</v>
      </c>
      <c r="X6401" s="60">
        <f t="shared" si="302"/>
        <v>0</v>
      </c>
      <c r="Z6401" s="111">
        <f t="shared" si="303"/>
        <v>0</v>
      </c>
      <c r="AJ6401" s="110"/>
    </row>
    <row r="6402" spans="15:36" x14ac:dyDescent="0.2">
      <c r="O6402" s="111">
        <f t="shared" si="301"/>
        <v>0</v>
      </c>
      <c r="X6402" s="60">
        <f t="shared" si="302"/>
        <v>0</v>
      </c>
      <c r="Z6402" s="111">
        <f t="shared" si="303"/>
        <v>0</v>
      </c>
      <c r="AJ6402" s="110"/>
    </row>
    <row r="6403" spans="15:36" x14ac:dyDescent="0.2">
      <c r="O6403" s="111">
        <f t="shared" ref="O6403:O6466" si="304">(J6403+K6403)-L6403+M6403-N6403</f>
        <v>0</v>
      </c>
      <c r="X6403" s="60">
        <f t="shared" si="302"/>
        <v>0</v>
      </c>
      <c r="Z6403" s="111">
        <f t="shared" si="303"/>
        <v>0</v>
      </c>
      <c r="AJ6403" s="110"/>
    </row>
    <row r="6404" spans="15:36" x14ac:dyDescent="0.2">
      <c r="O6404" s="111">
        <f t="shared" si="304"/>
        <v>0</v>
      </c>
      <c r="X6404" s="60">
        <f t="shared" ref="X6404:X6467" si="305">W6404*U6404</f>
        <v>0</v>
      </c>
      <c r="Z6404" s="111">
        <f t="shared" ref="Z6404:Z6467" si="306">Y6404*U6404</f>
        <v>0</v>
      </c>
      <c r="AJ6404" s="110"/>
    </row>
    <row r="6405" spans="15:36" x14ac:dyDescent="0.2">
      <c r="O6405" s="111">
        <f t="shared" si="304"/>
        <v>0</v>
      </c>
      <c r="X6405" s="60">
        <f t="shared" si="305"/>
        <v>0</v>
      </c>
      <c r="Z6405" s="111">
        <f t="shared" si="306"/>
        <v>0</v>
      </c>
      <c r="AJ6405" s="110"/>
    </row>
    <row r="6406" spans="15:36" x14ac:dyDescent="0.2">
      <c r="O6406" s="111">
        <f t="shared" si="304"/>
        <v>0</v>
      </c>
      <c r="X6406" s="60">
        <f t="shared" si="305"/>
        <v>0</v>
      </c>
      <c r="Z6406" s="111">
        <f t="shared" si="306"/>
        <v>0</v>
      </c>
      <c r="AJ6406" s="110"/>
    </row>
    <row r="6407" spans="15:36" x14ac:dyDescent="0.2">
      <c r="O6407" s="111">
        <f t="shared" si="304"/>
        <v>0</v>
      </c>
      <c r="X6407" s="60">
        <f t="shared" si="305"/>
        <v>0</v>
      </c>
      <c r="Z6407" s="111">
        <f t="shared" si="306"/>
        <v>0</v>
      </c>
      <c r="AJ6407" s="110"/>
    </row>
    <row r="6408" spans="15:36" x14ac:dyDescent="0.2">
      <c r="O6408" s="111">
        <f t="shared" si="304"/>
        <v>0</v>
      </c>
      <c r="X6408" s="60">
        <f t="shared" si="305"/>
        <v>0</v>
      </c>
      <c r="Z6408" s="111">
        <f t="shared" si="306"/>
        <v>0</v>
      </c>
      <c r="AJ6408" s="110"/>
    </row>
    <row r="6409" spans="15:36" x14ac:dyDescent="0.2">
      <c r="O6409" s="111">
        <f t="shared" si="304"/>
        <v>0</v>
      </c>
      <c r="X6409" s="60">
        <f t="shared" si="305"/>
        <v>0</v>
      </c>
      <c r="Z6409" s="111">
        <f t="shared" si="306"/>
        <v>0</v>
      </c>
      <c r="AJ6409" s="110"/>
    </row>
    <row r="6410" spans="15:36" x14ac:dyDescent="0.2">
      <c r="O6410" s="111">
        <f t="shared" si="304"/>
        <v>0</v>
      </c>
      <c r="X6410" s="60">
        <f t="shared" si="305"/>
        <v>0</v>
      </c>
      <c r="Z6410" s="111">
        <f t="shared" si="306"/>
        <v>0</v>
      </c>
      <c r="AJ6410" s="110"/>
    </row>
    <row r="6411" spans="15:36" x14ac:dyDescent="0.2">
      <c r="O6411" s="111">
        <f t="shared" si="304"/>
        <v>0</v>
      </c>
      <c r="X6411" s="60">
        <f t="shared" si="305"/>
        <v>0</v>
      </c>
      <c r="Z6411" s="111">
        <f t="shared" si="306"/>
        <v>0</v>
      </c>
      <c r="AJ6411" s="110"/>
    </row>
    <row r="6412" spans="15:36" x14ac:dyDescent="0.2">
      <c r="O6412" s="111">
        <f t="shared" si="304"/>
        <v>0</v>
      </c>
      <c r="X6412" s="60">
        <f t="shared" si="305"/>
        <v>0</v>
      </c>
      <c r="Z6412" s="111">
        <f t="shared" si="306"/>
        <v>0</v>
      </c>
      <c r="AJ6412" s="110"/>
    </row>
    <row r="6413" spans="15:36" x14ac:dyDescent="0.2">
      <c r="O6413" s="111">
        <f t="shared" si="304"/>
        <v>0</v>
      </c>
      <c r="X6413" s="60">
        <f t="shared" si="305"/>
        <v>0</v>
      </c>
      <c r="Z6413" s="111">
        <f t="shared" si="306"/>
        <v>0</v>
      </c>
      <c r="AJ6413" s="110"/>
    </row>
    <row r="6414" spans="15:36" x14ac:dyDescent="0.2">
      <c r="O6414" s="111">
        <f t="shared" si="304"/>
        <v>0</v>
      </c>
      <c r="X6414" s="60">
        <f t="shared" si="305"/>
        <v>0</v>
      </c>
      <c r="Z6414" s="111">
        <f t="shared" si="306"/>
        <v>0</v>
      </c>
      <c r="AJ6414" s="110"/>
    </row>
    <row r="6415" spans="15:36" x14ac:dyDescent="0.2">
      <c r="O6415" s="111">
        <f t="shared" si="304"/>
        <v>0</v>
      </c>
      <c r="X6415" s="60">
        <f t="shared" si="305"/>
        <v>0</v>
      </c>
      <c r="Z6415" s="111">
        <f t="shared" si="306"/>
        <v>0</v>
      </c>
      <c r="AJ6415" s="110"/>
    </row>
    <row r="6416" spans="15:36" x14ac:dyDescent="0.2">
      <c r="O6416" s="111">
        <f t="shared" si="304"/>
        <v>0</v>
      </c>
      <c r="X6416" s="60">
        <f t="shared" si="305"/>
        <v>0</v>
      </c>
      <c r="Z6416" s="111">
        <f t="shared" si="306"/>
        <v>0</v>
      </c>
      <c r="AJ6416" s="110"/>
    </row>
    <row r="6417" spans="15:36" x14ac:dyDescent="0.2">
      <c r="O6417" s="111">
        <f t="shared" si="304"/>
        <v>0</v>
      </c>
      <c r="X6417" s="60">
        <f t="shared" si="305"/>
        <v>0</v>
      </c>
      <c r="Z6417" s="111">
        <f t="shared" si="306"/>
        <v>0</v>
      </c>
      <c r="AJ6417" s="110"/>
    </row>
    <row r="6418" spans="15:36" x14ac:dyDescent="0.2">
      <c r="O6418" s="111">
        <f t="shared" si="304"/>
        <v>0</v>
      </c>
      <c r="X6418" s="60">
        <f t="shared" si="305"/>
        <v>0</v>
      </c>
      <c r="Z6418" s="111">
        <f t="shared" si="306"/>
        <v>0</v>
      </c>
      <c r="AJ6418" s="110"/>
    </row>
    <row r="6419" spans="15:36" x14ac:dyDescent="0.2">
      <c r="O6419" s="111">
        <f t="shared" si="304"/>
        <v>0</v>
      </c>
      <c r="X6419" s="60">
        <f t="shared" si="305"/>
        <v>0</v>
      </c>
      <c r="Z6419" s="111">
        <f t="shared" si="306"/>
        <v>0</v>
      </c>
      <c r="AJ6419" s="110"/>
    </row>
    <row r="6420" spans="15:36" x14ac:dyDescent="0.2">
      <c r="O6420" s="111">
        <f t="shared" si="304"/>
        <v>0</v>
      </c>
      <c r="X6420" s="60">
        <f t="shared" si="305"/>
        <v>0</v>
      </c>
      <c r="Z6420" s="111">
        <f t="shared" si="306"/>
        <v>0</v>
      </c>
      <c r="AJ6420" s="110"/>
    </row>
    <row r="6421" spans="15:36" x14ac:dyDescent="0.2">
      <c r="O6421" s="111">
        <f t="shared" si="304"/>
        <v>0</v>
      </c>
      <c r="X6421" s="60">
        <f t="shared" si="305"/>
        <v>0</v>
      </c>
      <c r="Z6421" s="111">
        <f t="shared" si="306"/>
        <v>0</v>
      </c>
      <c r="AJ6421" s="110"/>
    </row>
    <row r="6422" spans="15:36" x14ac:dyDescent="0.2">
      <c r="O6422" s="111">
        <f t="shared" si="304"/>
        <v>0</v>
      </c>
      <c r="X6422" s="60">
        <f t="shared" si="305"/>
        <v>0</v>
      </c>
      <c r="Z6422" s="111">
        <f t="shared" si="306"/>
        <v>0</v>
      </c>
      <c r="AJ6422" s="110"/>
    </row>
    <row r="6423" spans="15:36" x14ac:dyDescent="0.2">
      <c r="O6423" s="111">
        <f t="shared" si="304"/>
        <v>0</v>
      </c>
      <c r="X6423" s="60">
        <f t="shared" si="305"/>
        <v>0</v>
      </c>
      <c r="Z6423" s="111">
        <f t="shared" si="306"/>
        <v>0</v>
      </c>
      <c r="AJ6423" s="110"/>
    </row>
    <row r="6424" spans="15:36" x14ac:dyDescent="0.2">
      <c r="O6424" s="111">
        <f t="shared" si="304"/>
        <v>0</v>
      </c>
      <c r="X6424" s="60">
        <f t="shared" si="305"/>
        <v>0</v>
      </c>
      <c r="Z6424" s="111">
        <f t="shared" si="306"/>
        <v>0</v>
      </c>
      <c r="AJ6424" s="110"/>
    </row>
    <row r="6425" spans="15:36" x14ac:dyDescent="0.2">
      <c r="O6425" s="111">
        <f t="shared" si="304"/>
        <v>0</v>
      </c>
      <c r="X6425" s="60">
        <f t="shared" si="305"/>
        <v>0</v>
      </c>
      <c r="Z6425" s="111">
        <f t="shared" si="306"/>
        <v>0</v>
      </c>
      <c r="AJ6425" s="110"/>
    </row>
    <row r="6426" spans="15:36" x14ac:dyDescent="0.2">
      <c r="O6426" s="111">
        <f t="shared" si="304"/>
        <v>0</v>
      </c>
      <c r="X6426" s="60">
        <f t="shared" si="305"/>
        <v>0</v>
      </c>
      <c r="Z6426" s="111">
        <f t="shared" si="306"/>
        <v>0</v>
      </c>
      <c r="AJ6426" s="110"/>
    </row>
    <row r="6427" spans="15:36" x14ac:dyDescent="0.2">
      <c r="O6427" s="111">
        <f t="shared" si="304"/>
        <v>0</v>
      </c>
      <c r="X6427" s="60">
        <f t="shared" si="305"/>
        <v>0</v>
      </c>
      <c r="Z6427" s="111">
        <f t="shared" si="306"/>
        <v>0</v>
      </c>
      <c r="AJ6427" s="110"/>
    </row>
    <row r="6428" spans="15:36" x14ac:dyDescent="0.2">
      <c r="O6428" s="111">
        <f t="shared" si="304"/>
        <v>0</v>
      </c>
      <c r="X6428" s="60">
        <f t="shared" si="305"/>
        <v>0</v>
      </c>
      <c r="Z6428" s="111">
        <f t="shared" si="306"/>
        <v>0</v>
      </c>
      <c r="AJ6428" s="110"/>
    </row>
    <row r="6429" spans="15:36" x14ac:dyDescent="0.2">
      <c r="O6429" s="111">
        <f t="shared" si="304"/>
        <v>0</v>
      </c>
      <c r="X6429" s="60">
        <f t="shared" si="305"/>
        <v>0</v>
      </c>
      <c r="Z6429" s="111">
        <f t="shared" si="306"/>
        <v>0</v>
      </c>
      <c r="AJ6429" s="110"/>
    </row>
    <row r="6430" spans="15:36" x14ac:dyDescent="0.2">
      <c r="O6430" s="111">
        <f t="shared" si="304"/>
        <v>0</v>
      </c>
      <c r="X6430" s="60">
        <f t="shared" si="305"/>
        <v>0</v>
      </c>
      <c r="Z6430" s="111">
        <f t="shared" si="306"/>
        <v>0</v>
      </c>
      <c r="AJ6430" s="110"/>
    </row>
    <row r="6431" spans="15:36" x14ac:dyDescent="0.2">
      <c r="O6431" s="111">
        <f t="shared" si="304"/>
        <v>0</v>
      </c>
      <c r="X6431" s="60">
        <f t="shared" si="305"/>
        <v>0</v>
      </c>
      <c r="Z6431" s="111">
        <f t="shared" si="306"/>
        <v>0</v>
      </c>
      <c r="AJ6431" s="110"/>
    </row>
    <row r="6432" spans="15:36" x14ac:dyDescent="0.2">
      <c r="O6432" s="111">
        <f t="shared" si="304"/>
        <v>0</v>
      </c>
      <c r="X6432" s="60">
        <f t="shared" si="305"/>
        <v>0</v>
      </c>
      <c r="Z6432" s="111">
        <f t="shared" si="306"/>
        <v>0</v>
      </c>
      <c r="AJ6432" s="110"/>
    </row>
    <row r="6433" spans="15:36" x14ac:dyDescent="0.2">
      <c r="O6433" s="111">
        <f t="shared" si="304"/>
        <v>0</v>
      </c>
      <c r="X6433" s="60">
        <f t="shared" si="305"/>
        <v>0</v>
      </c>
      <c r="Z6433" s="111">
        <f t="shared" si="306"/>
        <v>0</v>
      </c>
      <c r="AJ6433" s="110"/>
    </row>
    <row r="6434" spans="15:36" x14ac:dyDescent="0.2">
      <c r="O6434" s="111">
        <f t="shared" si="304"/>
        <v>0</v>
      </c>
      <c r="X6434" s="60">
        <f t="shared" si="305"/>
        <v>0</v>
      </c>
      <c r="Z6434" s="111">
        <f t="shared" si="306"/>
        <v>0</v>
      </c>
      <c r="AJ6434" s="110"/>
    </row>
    <row r="6435" spans="15:36" x14ac:dyDescent="0.2">
      <c r="O6435" s="111">
        <f t="shared" si="304"/>
        <v>0</v>
      </c>
      <c r="X6435" s="60">
        <f t="shared" si="305"/>
        <v>0</v>
      </c>
      <c r="Z6435" s="111">
        <f t="shared" si="306"/>
        <v>0</v>
      </c>
      <c r="AJ6435" s="110"/>
    </row>
    <row r="6436" spans="15:36" x14ac:dyDescent="0.2">
      <c r="O6436" s="111">
        <f t="shared" si="304"/>
        <v>0</v>
      </c>
      <c r="X6436" s="60">
        <f t="shared" si="305"/>
        <v>0</v>
      </c>
      <c r="Z6436" s="111">
        <f t="shared" si="306"/>
        <v>0</v>
      </c>
      <c r="AJ6436" s="110"/>
    </row>
    <row r="6437" spans="15:36" x14ac:dyDescent="0.2">
      <c r="O6437" s="111">
        <f t="shared" si="304"/>
        <v>0</v>
      </c>
      <c r="X6437" s="60">
        <f t="shared" si="305"/>
        <v>0</v>
      </c>
      <c r="Z6437" s="111">
        <f t="shared" si="306"/>
        <v>0</v>
      </c>
      <c r="AJ6437" s="110"/>
    </row>
    <row r="6438" spans="15:36" x14ac:dyDescent="0.2">
      <c r="O6438" s="111">
        <f t="shared" si="304"/>
        <v>0</v>
      </c>
      <c r="X6438" s="60">
        <f t="shared" si="305"/>
        <v>0</v>
      </c>
      <c r="Z6438" s="111">
        <f t="shared" si="306"/>
        <v>0</v>
      </c>
      <c r="AJ6438" s="110"/>
    </row>
    <row r="6439" spans="15:36" x14ac:dyDescent="0.2">
      <c r="O6439" s="111">
        <f t="shared" si="304"/>
        <v>0</v>
      </c>
      <c r="X6439" s="60">
        <f t="shared" si="305"/>
        <v>0</v>
      </c>
      <c r="Z6439" s="111">
        <f t="shared" si="306"/>
        <v>0</v>
      </c>
      <c r="AJ6439" s="110"/>
    </row>
    <row r="6440" spans="15:36" x14ac:dyDescent="0.2">
      <c r="O6440" s="111">
        <f t="shared" si="304"/>
        <v>0</v>
      </c>
      <c r="X6440" s="60">
        <f t="shared" si="305"/>
        <v>0</v>
      </c>
      <c r="Z6440" s="111">
        <f t="shared" si="306"/>
        <v>0</v>
      </c>
      <c r="AJ6440" s="110"/>
    </row>
    <row r="6441" spans="15:36" x14ac:dyDescent="0.2">
      <c r="O6441" s="111">
        <f t="shared" si="304"/>
        <v>0</v>
      </c>
      <c r="X6441" s="60">
        <f t="shared" si="305"/>
        <v>0</v>
      </c>
      <c r="Z6441" s="111">
        <f t="shared" si="306"/>
        <v>0</v>
      </c>
      <c r="AJ6441" s="110"/>
    </row>
    <row r="6442" spans="15:36" x14ac:dyDescent="0.2">
      <c r="O6442" s="111">
        <f t="shared" si="304"/>
        <v>0</v>
      </c>
      <c r="X6442" s="60">
        <f t="shared" si="305"/>
        <v>0</v>
      </c>
      <c r="Z6442" s="111">
        <f t="shared" si="306"/>
        <v>0</v>
      </c>
      <c r="AJ6442" s="110"/>
    </row>
    <row r="6443" spans="15:36" x14ac:dyDescent="0.2">
      <c r="O6443" s="111">
        <f t="shared" si="304"/>
        <v>0</v>
      </c>
      <c r="X6443" s="60">
        <f t="shared" si="305"/>
        <v>0</v>
      </c>
      <c r="Z6443" s="111">
        <f t="shared" si="306"/>
        <v>0</v>
      </c>
      <c r="AJ6443" s="110"/>
    </row>
    <row r="6444" spans="15:36" x14ac:dyDescent="0.2">
      <c r="O6444" s="111">
        <f t="shared" si="304"/>
        <v>0</v>
      </c>
      <c r="X6444" s="60">
        <f t="shared" si="305"/>
        <v>0</v>
      </c>
      <c r="Z6444" s="111">
        <f t="shared" si="306"/>
        <v>0</v>
      </c>
      <c r="AJ6444" s="110"/>
    </row>
    <row r="6445" spans="15:36" x14ac:dyDescent="0.2">
      <c r="O6445" s="111">
        <f t="shared" si="304"/>
        <v>0</v>
      </c>
      <c r="X6445" s="60">
        <f t="shared" si="305"/>
        <v>0</v>
      </c>
      <c r="Z6445" s="111">
        <f t="shared" si="306"/>
        <v>0</v>
      </c>
      <c r="AJ6445" s="110"/>
    </row>
    <row r="6446" spans="15:36" x14ac:dyDescent="0.2">
      <c r="O6446" s="111">
        <f t="shared" si="304"/>
        <v>0</v>
      </c>
      <c r="X6446" s="60">
        <f t="shared" si="305"/>
        <v>0</v>
      </c>
      <c r="Z6446" s="111">
        <f t="shared" si="306"/>
        <v>0</v>
      </c>
      <c r="AJ6446" s="110"/>
    </row>
    <row r="6447" spans="15:36" x14ac:dyDescent="0.2">
      <c r="O6447" s="111">
        <f t="shared" si="304"/>
        <v>0</v>
      </c>
      <c r="X6447" s="60">
        <f t="shared" si="305"/>
        <v>0</v>
      </c>
      <c r="Z6447" s="111">
        <f t="shared" si="306"/>
        <v>0</v>
      </c>
      <c r="AJ6447" s="110"/>
    </row>
    <row r="6448" spans="15:36" x14ac:dyDescent="0.2">
      <c r="O6448" s="111">
        <f t="shared" si="304"/>
        <v>0</v>
      </c>
      <c r="X6448" s="60">
        <f t="shared" si="305"/>
        <v>0</v>
      </c>
      <c r="Z6448" s="111">
        <f t="shared" si="306"/>
        <v>0</v>
      </c>
      <c r="AJ6448" s="110"/>
    </row>
    <row r="6449" spans="15:36" x14ac:dyDescent="0.2">
      <c r="O6449" s="111">
        <f t="shared" si="304"/>
        <v>0</v>
      </c>
      <c r="X6449" s="60">
        <f t="shared" si="305"/>
        <v>0</v>
      </c>
      <c r="Z6449" s="111">
        <f t="shared" si="306"/>
        <v>0</v>
      </c>
      <c r="AJ6449" s="110"/>
    </row>
    <row r="6450" spans="15:36" x14ac:dyDescent="0.2">
      <c r="O6450" s="111">
        <f t="shared" si="304"/>
        <v>0</v>
      </c>
      <c r="X6450" s="60">
        <f t="shared" si="305"/>
        <v>0</v>
      </c>
      <c r="Z6450" s="111">
        <f t="shared" si="306"/>
        <v>0</v>
      </c>
      <c r="AJ6450" s="110"/>
    </row>
    <row r="6451" spans="15:36" x14ac:dyDescent="0.2">
      <c r="O6451" s="111">
        <f t="shared" si="304"/>
        <v>0</v>
      </c>
      <c r="X6451" s="60">
        <f t="shared" si="305"/>
        <v>0</v>
      </c>
      <c r="Z6451" s="111">
        <f t="shared" si="306"/>
        <v>0</v>
      </c>
      <c r="AJ6451" s="110"/>
    </row>
    <row r="6452" spans="15:36" x14ac:dyDescent="0.2">
      <c r="O6452" s="111">
        <f t="shared" si="304"/>
        <v>0</v>
      </c>
      <c r="X6452" s="60">
        <f t="shared" si="305"/>
        <v>0</v>
      </c>
      <c r="Z6452" s="111">
        <f t="shared" si="306"/>
        <v>0</v>
      </c>
      <c r="AJ6452" s="110"/>
    </row>
    <row r="6453" spans="15:36" x14ac:dyDescent="0.2">
      <c r="O6453" s="111">
        <f t="shared" si="304"/>
        <v>0</v>
      </c>
      <c r="X6453" s="60">
        <f t="shared" si="305"/>
        <v>0</v>
      </c>
      <c r="Z6453" s="111">
        <f t="shared" si="306"/>
        <v>0</v>
      </c>
      <c r="AJ6453" s="110"/>
    </row>
    <row r="6454" spans="15:36" x14ac:dyDescent="0.2">
      <c r="O6454" s="111">
        <f t="shared" si="304"/>
        <v>0</v>
      </c>
      <c r="X6454" s="60">
        <f t="shared" si="305"/>
        <v>0</v>
      </c>
      <c r="Z6454" s="111">
        <f t="shared" si="306"/>
        <v>0</v>
      </c>
      <c r="AJ6454" s="110"/>
    </row>
    <row r="6455" spans="15:36" x14ac:dyDescent="0.2">
      <c r="O6455" s="111">
        <f t="shared" si="304"/>
        <v>0</v>
      </c>
      <c r="X6455" s="60">
        <f t="shared" si="305"/>
        <v>0</v>
      </c>
      <c r="Z6455" s="111">
        <f t="shared" si="306"/>
        <v>0</v>
      </c>
      <c r="AJ6455" s="110"/>
    </row>
    <row r="6456" spans="15:36" x14ac:dyDescent="0.2">
      <c r="O6456" s="111">
        <f t="shared" si="304"/>
        <v>0</v>
      </c>
      <c r="X6456" s="60">
        <f t="shared" si="305"/>
        <v>0</v>
      </c>
      <c r="Z6456" s="111">
        <f t="shared" si="306"/>
        <v>0</v>
      </c>
      <c r="AJ6456" s="110"/>
    </row>
    <row r="6457" spans="15:36" x14ac:dyDescent="0.2">
      <c r="O6457" s="111">
        <f t="shared" si="304"/>
        <v>0</v>
      </c>
      <c r="X6457" s="60">
        <f t="shared" si="305"/>
        <v>0</v>
      </c>
      <c r="Z6457" s="111">
        <f t="shared" si="306"/>
        <v>0</v>
      </c>
      <c r="AJ6457" s="110"/>
    </row>
    <row r="6458" spans="15:36" x14ac:dyDescent="0.2">
      <c r="O6458" s="111">
        <f t="shared" si="304"/>
        <v>0</v>
      </c>
      <c r="X6458" s="60">
        <f t="shared" si="305"/>
        <v>0</v>
      </c>
      <c r="Z6458" s="111">
        <f t="shared" si="306"/>
        <v>0</v>
      </c>
      <c r="AJ6458" s="110"/>
    </row>
    <row r="6459" spans="15:36" x14ac:dyDescent="0.2">
      <c r="O6459" s="111">
        <f t="shared" si="304"/>
        <v>0</v>
      </c>
      <c r="X6459" s="60">
        <f t="shared" si="305"/>
        <v>0</v>
      </c>
      <c r="Z6459" s="111">
        <f t="shared" si="306"/>
        <v>0</v>
      </c>
      <c r="AJ6459" s="110"/>
    </row>
    <row r="6460" spans="15:36" x14ac:dyDescent="0.2">
      <c r="O6460" s="111">
        <f t="shared" si="304"/>
        <v>0</v>
      </c>
      <c r="X6460" s="60">
        <f t="shared" si="305"/>
        <v>0</v>
      </c>
      <c r="Z6460" s="111">
        <f t="shared" si="306"/>
        <v>0</v>
      </c>
      <c r="AJ6460" s="110"/>
    </row>
    <row r="6461" spans="15:36" x14ac:dyDescent="0.2">
      <c r="O6461" s="111">
        <f t="shared" si="304"/>
        <v>0</v>
      </c>
      <c r="X6461" s="60">
        <f t="shared" si="305"/>
        <v>0</v>
      </c>
      <c r="Z6461" s="111">
        <f t="shared" si="306"/>
        <v>0</v>
      </c>
      <c r="AJ6461" s="110"/>
    </row>
    <row r="6462" spans="15:36" x14ac:dyDescent="0.2">
      <c r="O6462" s="111">
        <f t="shared" si="304"/>
        <v>0</v>
      </c>
      <c r="X6462" s="60">
        <f t="shared" si="305"/>
        <v>0</v>
      </c>
      <c r="Z6462" s="111">
        <f t="shared" si="306"/>
        <v>0</v>
      </c>
      <c r="AJ6462" s="110"/>
    </row>
    <row r="6463" spans="15:36" x14ac:dyDescent="0.2">
      <c r="O6463" s="111">
        <f t="shared" si="304"/>
        <v>0</v>
      </c>
      <c r="X6463" s="60">
        <f t="shared" si="305"/>
        <v>0</v>
      </c>
      <c r="Z6463" s="111">
        <f t="shared" si="306"/>
        <v>0</v>
      </c>
      <c r="AJ6463" s="110"/>
    </row>
    <row r="6464" spans="15:36" x14ac:dyDescent="0.2">
      <c r="O6464" s="111">
        <f t="shared" si="304"/>
        <v>0</v>
      </c>
      <c r="X6464" s="60">
        <f t="shared" si="305"/>
        <v>0</v>
      </c>
      <c r="Z6464" s="111">
        <f t="shared" si="306"/>
        <v>0</v>
      </c>
      <c r="AJ6464" s="110"/>
    </row>
    <row r="6465" spans="15:36" x14ac:dyDescent="0.2">
      <c r="O6465" s="111">
        <f t="shared" si="304"/>
        <v>0</v>
      </c>
      <c r="X6465" s="60">
        <f t="shared" si="305"/>
        <v>0</v>
      </c>
      <c r="Z6465" s="111">
        <f t="shared" si="306"/>
        <v>0</v>
      </c>
      <c r="AJ6465" s="110"/>
    </row>
    <row r="6466" spans="15:36" x14ac:dyDescent="0.2">
      <c r="O6466" s="111">
        <f t="shared" si="304"/>
        <v>0</v>
      </c>
      <c r="X6466" s="60">
        <f t="shared" si="305"/>
        <v>0</v>
      </c>
      <c r="Z6466" s="111">
        <f t="shared" si="306"/>
        <v>0</v>
      </c>
      <c r="AJ6466" s="110"/>
    </row>
    <row r="6467" spans="15:36" x14ac:dyDescent="0.2">
      <c r="O6467" s="111">
        <f t="shared" ref="O6467:O6530" si="307">(J6467+K6467)-L6467+M6467-N6467</f>
        <v>0</v>
      </c>
      <c r="X6467" s="60">
        <f t="shared" si="305"/>
        <v>0</v>
      </c>
      <c r="Z6467" s="111">
        <f t="shared" si="306"/>
        <v>0</v>
      </c>
      <c r="AJ6467" s="110"/>
    </row>
    <row r="6468" spans="15:36" x14ac:dyDescent="0.2">
      <c r="O6468" s="111">
        <f t="shared" si="307"/>
        <v>0</v>
      </c>
      <c r="X6468" s="60">
        <f t="shared" ref="X6468:X6531" si="308">W6468*U6468</f>
        <v>0</v>
      </c>
      <c r="Z6468" s="111">
        <f t="shared" ref="Z6468:Z6531" si="309">Y6468*U6468</f>
        <v>0</v>
      </c>
      <c r="AJ6468" s="110"/>
    </row>
    <row r="6469" spans="15:36" x14ac:dyDescent="0.2">
      <c r="O6469" s="111">
        <f t="shared" si="307"/>
        <v>0</v>
      </c>
      <c r="X6469" s="60">
        <f t="shared" si="308"/>
        <v>0</v>
      </c>
      <c r="Z6469" s="111">
        <f t="shared" si="309"/>
        <v>0</v>
      </c>
      <c r="AJ6469" s="110"/>
    </row>
    <row r="6470" spans="15:36" x14ac:dyDescent="0.2">
      <c r="O6470" s="111">
        <f t="shared" si="307"/>
        <v>0</v>
      </c>
      <c r="X6470" s="60">
        <f t="shared" si="308"/>
        <v>0</v>
      </c>
      <c r="Z6470" s="111">
        <f t="shared" si="309"/>
        <v>0</v>
      </c>
      <c r="AJ6470" s="110"/>
    </row>
    <row r="6471" spans="15:36" x14ac:dyDescent="0.2">
      <c r="O6471" s="111">
        <f t="shared" si="307"/>
        <v>0</v>
      </c>
      <c r="X6471" s="60">
        <f t="shared" si="308"/>
        <v>0</v>
      </c>
      <c r="Z6471" s="111">
        <f t="shared" si="309"/>
        <v>0</v>
      </c>
      <c r="AJ6471" s="110"/>
    </row>
    <row r="6472" spans="15:36" x14ac:dyDescent="0.2">
      <c r="O6472" s="111">
        <f t="shared" si="307"/>
        <v>0</v>
      </c>
      <c r="X6472" s="60">
        <f t="shared" si="308"/>
        <v>0</v>
      </c>
      <c r="Z6472" s="111">
        <f t="shared" si="309"/>
        <v>0</v>
      </c>
      <c r="AJ6472" s="110"/>
    </row>
    <row r="6473" spans="15:36" x14ac:dyDescent="0.2">
      <c r="O6473" s="111">
        <f t="shared" si="307"/>
        <v>0</v>
      </c>
      <c r="X6473" s="60">
        <f t="shared" si="308"/>
        <v>0</v>
      </c>
      <c r="Z6473" s="111">
        <f t="shared" si="309"/>
        <v>0</v>
      </c>
      <c r="AJ6473" s="110"/>
    </row>
    <row r="6474" spans="15:36" x14ac:dyDescent="0.2">
      <c r="O6474" s="111">
        <f t="shared" si="307"/>
        <v>0</v>
      </c>
      <c r="X6474" s="60">
        <f t="shared" si="308"/>
        <v>0</v>
      </c>
      <c r="Z6474" s="111">
        <f t="shared" si="309"/>
        <v>0</v>
      </c>
      <c r="AJ6474" s="110"/>
    </row>
    <row r="6475" spans="15:36" x14ac:dyDescent="0.2">
      <c r="O6475" s="111">
        <f t="shared" si="307"/>
        <v>0</v>
      </c>
      <c r="X6475" s="60">
        <f t="shared" si="308"/>
        <v>0</v>
      </c>
      <c r="Z6475" s="111">
        <f t="shared" si="309"/>
        <v>0</v>
      </c>
      <c r="AJ6475" s="110"/>
    </row>
    <row r="6476" spans="15:36" x14ac:dyDescent="0.2">
      <c r="O6476" s="111">
        <f t="shared" si="307"/>
        <v>0</v>
      </c>
      <c r="X6476" s="60">
        <f t="shared" si="308"/>
        <v>0</v>
      </c>
      <c r="Z6476" s="111">
        <f t="shared" si="309"/>
        <v>0</v>
      </c>
      <c r="AJ6476" s="110"/>
    </row>
    <row r="6477" spans="15:36" x14ac:dyDescent="0.2">
      <c r="O6477" s="111">
        <f t="shared" si="307"/>
        <v>0</v>
      </c>
      <c r="X6477" s="60">
        <f t="shared" si="308"/>
        <v>0</v>
      </c>
      <c r="Z6477" s="111">
        <f t="shared" si="309"/>
        <v>0</v>
      </c>
      <c r="AJ6477" s="110"/>
    </row>
    <row r="6478" spans="15:36" x14ac:dyDescent="0.2">
      <c r="O6478" s="111">
        <f t="shared" si="307"/>
        <v>0</v>
      </c>
      <c r="X6478" s="60">
        <f t="shared" si="308"/>
        <v>0</v>
      </c>
      <c r="Z6478" s="111">
        <f t="shared" si="309"/>
        <v>0</v>
      </c>
      <c r="AJ6478" s="110"/>
    </row>
    <row r="6479" spans="15:36" x14ac:dyDescent="0.2">
      <c r="O6479" s="111">
        <f t="shared" si="307"/>
        <v>0</v>
      </c>
      <c r="X6479" s="60">
        <f t="shared" si="308"/>
        <v>0</v>
      </c>
      <c r="Z6479" s="111">
        <f t="shared" si="309"/>
        <v>0</v>
      </c>
      <c r="AJ6479" s="110"/>
    </row>
    <row r="6480" spans="15:36" x14ac:dyDescent="0.2">
      <c r="O6480" s="111">
        <f t="shared" si="307"/>
        <v>0</v>
      </c>
      <c r="X6480" s="60">
        <f t="shared" si="308"/>
        <v>0</v>
      </c>
      <c r="Z6480" s="111">
        <f t="shared" si="309"/>
        <v>0</v>
      </c>
      <c r="AJ6480" s="110"/>
    </row>
    <row r="6481" spans="15:36" x14ac:dyDescent="0.2">
      <c r="O6481" s="111">
        <f t="shared" si="307"/>
        <v>0</v>
      </c>
      <c r="X6481" s="60">
        <f t="shared" si="308"/>
        <v>0</v>
      </c>
      <c r="Z6481" s="111">
        <f t="shared" si="309"/>
        <v>0</v>
      </c>
      <c r="AJ6481" s="110"/>
    </row>
    <row r="6482" spans="15:36" x14ac:dyDescent="0.2">
      <c r="O6482" s="111">
        <f t="shared" si="307"/>
        <v>0</v>
      </c>
      <c r="X6482" s="60">
        <f t="shared" si="308"/>
        <v>0</v>
      </c>
      <c r="Z6482" s="111">
        <f t="shared" si="309"/>
        <v>0</v>
      </c>
      <c r="AJ6482" s="110"/>
    </row>
    <row r="6483" spans="15:36" x14ac:dyDescent="0.2">
      <c r="O6483" s="111">
        <f t="shared" si="307"/>
        <v>0</v>
      </c>
      <c r="X6483" s="60">
        <f t="shared" si="308"/>
        <v>0</v>
      </c>
      <c r="Z6483" s="111">
        <f t="shared" si="309"/>
        <v>0</v>
      </c>
      <c r="AJ6483" s="110"/>
    </row>
    <row r="6484" spans="15:36" x14ac:dyDescent="0.2">
      <c r="O6484" s="111">
        <f t="shared" si="307"/>
        <v>0</v>
      </c>
      <c r="X6484" s="60">
        <f t="shared" si="308"/>
        <v>0</v>
      </c>
      <c r="Z6484" s="111">
        <f t="shared" si="309"/>
        <v>0</v>
      </c>
      <c r="AJ6484" s="110"/>
    </row>
    <row r="6485" spans="15:36" x14ac:dyDescent="0.2">
      <c r="O6485" s="111">
        <f t="shared" si="307"/>
        <v>0</v>
      </c>
      <c r="X6485" s="60">
        <f t="shared" si="308"/>
        <v>0</v>
      </c>
      <c r="Z6485" s="111">
        <f t="shared" si="309"/>
        <v>0</v>
      </c>
      <c r="AJ6485" s="110"/>
    </row>
    <row r="6486" spans="15:36" x14ac:dyDescent="0.2">
      <c r="O6486" s="111">
        <f t="shared" si="307"/>
        <v>0</v>
      </c>
      <c r="X6486" s="60">
        <f t="shared" si="308"/>
        <v>0</v>
      </c>
      <c r="Z6486" s="111">
        <f t="shared" si="309"/>
        <v>0</v>
      </c>
      <c r="AJ6486" s="110"/>
    </row>
    <row r="6487" spans="15:36" x14ac:dyDescent="0.2">
      <c r="O6487" s="111">
        <f t="shared" si="307"/>
        <v>0</v>
      </c>
      <c r="X6487" s="60">
        <f t="shared" si="308"/>
        <v>0</v>
      </c>
      <c r="Z6487" s="111">
        <f t="shared" si="309"/>
        <v>0</v>
      </c>
      <c r="AJ6487" s="110"/>
    </row>
    <row r="6488" spans="15:36" x14ac:dyDescent="0.2">
      <c r="O6488" s="111">
        <f t="shared" si="307"/>
        <v>0</v>
      </c>
      <c r="X6488" s="60">
        <f t="shared" si="308"/>
        <v>0</v>
      </c>
      <c r="Z6488" s="111">
        <f t="shared" si="309"/>
        <v>0</v>
      </c>
      <c r="AJ6488" s="110"/>
    </row>
    <row r="6489" spans="15:36" x14ac:dyDescent="0.2">
      <c r="O6489" s="111">
        <f t="shared" si="307"/>
        <v>0</v>
      </c>
      <c r="X6489" s="60">
        <f t="shared" si="308"/>
        <v>0</v>
      </c>
      <c r="Z6489" s="111">
        <f t="shared" si="309"/>
        <v>0</v>
      </c>
      <c r="AJ6489" s="110"/>
    </row>
    <row r="6490" spans="15:36" x14ac:dyDescent="0.2">
      <c r="O6490" s="111">
        <f t="shared" si="307"/>
        <v>0</v>
      </c>
      <c r="X6490" s="60">
        <f t="shared" si="308"/>
        <v>0</v>
      </c>
      <c r="Z6490" s="111">
        <f t="shared" si="309"/>
        <v>0</v>
      </c>
      <c r="AJ6490" s="110"/>
    </row>
    <row r="6491" spans="15:36" x14ac:dyDescent="0.2">
      <c r="O6491" s="111">
        <f t="shared" si="307"/>
        <v>0</v>
      </c>
      <c r="X6491" s="60">
        <f t="shared" si="308"/>
        <v>0</v>
      </c>
      <c r="Z6491" s="111">
        <f t="shared" si="309"/>
        <v>0</v>
      </c>
      <c r="AJ6491" s="110"/>
    </row>
    <row r="6492" spans="15:36" x14ac:dyDescent="0.2">
      <c r="O6492" s="111">
        <f t="shared" si="307"/>
        <v>0</v>
      </c>
      <c r="X6492" s="60">
        <f t="shared" si="308"/>
        <v>0</v>
      </c>
      <c r="Z6492" s="111">
        <f t="shared" si="309"/>
        <v>0</v>
      </c>
      <c r="AJ6492" s="110"/>
    </row>
    <row r="6493" spans="15:36" x14ac:dyDescent="0.2">
      <c r="O6493" s="111">
        <f t="shared" si="307"/>
        <v>0</v>
      </c>
      <c r="X6493" s="60">
        <f t="shared" si="308"/>
        <v>0</v>
      </c>
      <c r="Z6493" s="111">
        <f t="shared" si="309"/>
        <v>0</v>
      </c>
      <c r="AJ6493" s="110"/>
    </row>
    <row r="6494" spans="15:36" x14ac:dyDescent="0.2">
      <c r="O6494" s="111">
        <f t="shared" si="307"/>
        <v>0</v>
      </c>
      <c r="X6494" s="60">
        <f t="shared" si="308"/>
        <v>0</v>
      </c>
      <c r="Z6494" s="111">
        <f t="shared" si="309"/>
        <v>0</v>
      </c>
      <c r="AJ6494" s="110"/>
    </row>
    <row r="6495" spans="15:36" x14ac:dyDescent="0.2">
      <c r="O6495" s="111">
        <f t="shared" si="307"/>
        <v>0</v>
      </c>
      <c r="X6495" s="60">
        <f t="shared" si="308"/>
        <v>0</v>
      </c>
      <c r="Z6495" s="111">
        <f t="shared" si="309"/>
        <v>0</v>
      </c>
      <c r="AJ6495" s="110"/>
    </row>
    <row r="6496" spans="15:36" x14ac:dyDescent="0.2">
      <c r="O6496" s="111">
        <f t="shared" si="307"/>
        <v>0</v>
      </c>
      <c r="X6496" s="60">
        <f t="shared" si="308"/>
        <v>0</v>
      </c>
      <c r="Z6496" s="111">
        <f t="shared" si="309"/>
        <v>0</v>
      </c>
      <c r="AJ6496" s="110"/>
    </row>
    <row r="6497" spans="15:36" x14ac:dyDescent="0.2">
      <c r="O6497" s="111">
        <f t="shared" si="307"/>
        <v>0</v>
      </c>
      <c r="X6497" s="60">
        <f t="shared" si="308"/>
        <v>0</v>
      </c>
      <c r="Z6497" s="111">
        <f t="shared" si="309"/>
        <v>0</v>
      </c>
      <c r="AJ6497" s="110"/>
    </row>
    <row r="6498" spans="15:36" x14ac:dyDescent="0.2">
      <c r="O6498" s="111">
        <f t="shared" si="307"/>
        <v>0</v>
      </c>
      <c r="X6498" s="60">
        <f t="shared" si="308"/>
        <v>0</v>
      </c>
      <c r="Z6498" s="111">
        <f t="shared" si="309"/>
        <v>0</v>
      </c>
      <c r="AJ6498" s="110"/>
    </row>
    <row r="6499" spans="15:36" x14ac:dyDescent="0.2">
      <c r="O6499" s="111">
        <f t="shared" si="307"/>
        <v>0</v>
      </c>
      <c r="X6499" s="60">
        <f t="shared" si="308"/>
        <v>0</v>
      </c>
      <c r="Z6499" s="111">
        <f t="shared" si="309"/>
        <v>0</v>
      </c>
      <c r="AJ6499" s="110"/>
    </row>
    <row r="6500" spans="15:36" x14ac:dyDescent="0.2">
      <c r="O6500" s="111">
        <f t="shared" si="307"/>
        <v>0</v>
      </c>
      <c r="X6500" s="60">
        <f t="shared" si="308"/>
        <v>0</v>
      </c>
      <c r="Z6500" s="111">
        <f t="shared" si="309"/>
        <v>0</v>
      </c>
      <c r="AJ6500" s="110"/>
    </row>
    <row r="6501" spans="15:36" x14ac:dyDescent="0.2">
      <c r="O6501" s="111">
        <f t="shared" si="307"/>
        <v>0</v>
      </c>
      <c r="X6501" s="60">
        <f t="shared" si="308"/>
        <v>0</v>
      </c>
      <c r="Z6501" s="111">
        <f t="shared" si="309"/>
        <v>0</v>
      </c>
      <c r="AJ6501" s="110"/>
    </row>
    <row r="6502" spans="15:36" x14ac:dyDescent="0.2">
      <c r="O6502" s="111">
        <f t="shared" si="307"/>
        <v>0</v>
      </c>
      <c r="X6502" s="60">
        <f t="shared" si="308"/>
        <v>0</v>
      </c>
      <c r="Z6502" s="111">
        <f t="shared" si="309"/>
        <v>0</v>
      </c>
      <c r="AJ6502" s="110"/>
    </row>
    <row r="6503" spans="15:36" x14ac:dyDescent="0.2">
      <c r="O6503" s="111">
        <f t="shared" si="307"/>
        <v>0</v>
      </c>
      <c r="X6503" s="60">
        <f t="shared" si="308"/>
        <v>0</v>
      </c>
      <c r="Z6503" s="111">
        <f t="shared" si="309"/>
        <v>0</v>
      </c>
      <c r="AJ6503" s="110"/>
    </row>
    <row r="6504" spans="15:36" x14ac:dyDescent="0.2">
      <c r="O6504" s="111">
        <f t="shared" si="307"/>
        <v>0</v>
      </c>
      <c r="X6504" s="60">
        <f t="shared" si="308"/>
        <v>0</v>
      </c>
      <c r="Z6504" s="111">
        <f t="shared" si="309"/>
        <v>0</v>
      </c>
      <c r="AJ6504" s="110"/>
    </row>
    <row r="6505" spans="15:36" x14ac:dyDescent="0.2">
      <c r="O6505" s="111">
        <f t="shared" si="307"/>
        <v>0</v>
      </c>
      <c r="X6505" s="60">
        <f t="shared" si="308"/>
        <v>0</v>
      </c>
      <c r="Z6505" s="111">
        <f t="shared" si="309"/>
        <v>0</v>
      </c>
      <c r="AJ6505" s="110"/>
    </row>
    <row r="6506" spans="15:36" x14ac:dyDescent="0.2">
      <c r="O6506" s="111">
        <f t="shared" si="307"/>
        <v>0</v>
      </c>
      <c r="X6506" s="60">
        <f t="shared" si="308"/>
        <v>0</v>
      </c>
      <c r="Z6506" s="111">
        <f t="shared" si="309"/>
        <v>0</v>
      </c>
      <c r="AJ6506" s="110"/>
    </row>
    <row r="6507" spans="15:36" x14ac:dyDescent="0.2">
      <c r="O6507" s="111">
        <f t="shared" si="307"/>
        <v>0</v>
      </c>
      <c r="X6507" s="60">
        <f t="shared" si="308"/>
        <v>0</v>
      </c>
      <c r="Z6507" s="111">
        <f t="shared" si="309"/>
        <v>0</v>
      </c>
      <c r="AJ6507" s="110"/>
    </row>
    <row r="6508" spans="15:36" x14ac:dyDescent="0.2">
      <c r="O6508" s="111">
        <f t="shared" si="307"/>
        <v>0</v>
      </c>
      <c r="X6508" s="60">
        <f t="shared" si="308"/>
        <v>0</v>
      </c>
      <c r="Z6508" s="111">
        <f t="shared" si="309"/>
        <v>0</v>
      </c>
      <c r="AJ6508" s="110"/>
    </row>
    <row r="6509" spans="15:36" x14ac:dyDescent="0.2">
      <c r="O6509" s="111">
        <f t="shared" si="307"/>
        <v>0</v>
      </c>
      <c r="X6509" s="60">
        <f t="shared" si="308"/>
        <v>0</v>
      </c>
      <c r="Z6509" s="111">
        <f t="shared" si="309"/>
        <v>0</v>
      </c>
      <c r="AJ6509" s="110"/>
    </row>
    <row r="6510" spans="15:36" x14ac:dyDescent="0.2">
      <c r="O6510" s="111">
        <f t="shared" si="307"/>
        <v>0</v>
      </c>
      <c r="X6510" s="60">
        <f t="shared" si="308"/>
        <v>0</v>
      </c>
      <c r="Z6510" s="111">
        <f t="shared" si="309"/>
        <v>0</v>
      </c>
      <c r="AJ6510" s="110"/>
    </row>
    <row r="6511" spans="15:36" x14ac:dyDescent="0.2">
      <c r="O6511" s="111">
        <f t="shared" si="307"/>
        <v>0</v>
      </c>
      <c r="X6511" s="60">
        <f t="shared" si="308"/>
        <v>0</v>
      </c>
      <c r="Z6511" s="111">
        <f t="shared" si="309"/>
        <v>0</v>
      </c>
      <c r="AJ6511" s="110"/>
    </row>
    <row r="6512" spans="15:36" x14ac:dyDescent="0.2">
      <c r="O6512" s="111">
        <f t="shared" si="307"/>
        <v>0</v>
      </c>
      <c r="X6512" s="60">
        <f t="shared" si="308"/>
        <v>0</v>
      </c>
      <c r="Z6512" s="111">
        <f t="shared" si="309"/>
        <v>0</v>
      </c>
      <c r="AJ6512" s="110"/>
    </row>
    <row r="6513" spans="15:36" x14ac:dyDescent="0.2">
      <c r="O6513" s="111">
        <f t="shared" si="307"/>
        <v>0</v>
      </c>
      <c r="X6513" s="60">
        <f t="shared" si="308"/>
        <v>0</v>
      </c>
      <c r="Z6513" s="111">
        <f t="shared" si="309"/>
        <v>0</v>
      </c>
      <c r="AJ6513" s="110"/>
    </row>
    <row r="6514" spans="15:36" x14ac:dyDescent="0.2">
      <c r="O6514" s="111">
        <f t="shared" si="307"/>
        <v>0</v>
      </c>
      <c r="X6514" s="60">
        <f t="shared" si="308"/>
        <v>0</v>
      </c>
      <c r="Z6514" s="111">
        <f t="shared" si="309"/>
        <v>0</v>
      </c>
      <c r="AJ6514" s="110"/>
    </row>
    <row r="6515" spans="15:36" x14ac:dyDescent="0.2">
      <c r="O6515" s="111">
        <f t="shared" si="307"/>
        <v>0</v>
      </c>
      <c r="X6515" s="60">
        <f t="shared" si="308"/>
        <v>0</v>
      </c>
      <c r="Z6515" s="111">
        <f t="shared" si="309"/>
        <v>0</v>
      </c>
      <c r="AJ6515" s="110"/>
    </row>
    <row r="6516" spans="15:36" x14ac:dyDescent="0.2">
      <c r="O6516" s="111">
        <f t="shared" si="307"/>
        <v>0</v>
      </c>
      <c r="X6516" s="60">
        <f t="shared" si="308"/>
        <v>0</v>
      </c>
      <c r="Z6516" s="111">
        <f t="shared" si="309"/>
        <v>0</v>
      </c>
      <c r="AJ6516" s="110"/>
    </row>
    <row r="6517" spans="15:36" x14ac:dyDescent="0.2">
      <c r="O6517" s="111">
        <f t="shared" si="307"/>
        <v>0</v>
      </c>
      <c r="X6517" s="60">
        <f t="shared" si="308"/>
        <v>0</v>
      </c>
      <c r="Z6517" s="111">
        <f t="shared" si="309"/>
        <v>0</v>
      </c>
      <c r="AJ6517" s="110"/>
    </row>
    <row r="6518" spans="15:36" x14ac:dyDescent="0.2">
      <c r="O6518" s="111">
        <f t="shared" si="307"/>
        <v>0</v>
      </c>
      <c r="X6518" s="60">
        <f t="shared" si="308"/>
        <v>0</v>
      </c>
      <c r="Z6518" s="111">
        <f t="shared" si="309"/>
        <v>0</v>
      </c>
      <c r="AJ6518" s="110"/>
    </row>
    <row r="6519" spans="15:36" x14ac:dyDescent="0.2">
      <c r="O6519" s="111">
        <f t="shared" si="307"/>
        <v>0</v>
      </c>
      <c r="X6519" s="60">
        <f t="shared" si="308"/>
        <v>0</v>
      </c>
      <c r="Z6519" s="111">
        <f t="shared" si="309"/>
        <v>0</v>
      </c>
      <c r="AJ6519" s="110"/>
    </row>
    <row r="6520" spans="15:36" x14ac:dyDescent="0.2">
      <c r="O6520" s="111">
        <f t="shared" si="307"/>
        <v>0</v>
      </c>
      <c r="X6520" s="60">
        <f t="shared" si="308"/>
        <v>0</v>
      </c>
      <c r="Z6520" s="111">
        <f t="shared" si="309"/>
        <v>0</v>
      </c>
      <c r="AJ6520" s="110"/>
    </row>
    <row r="6521" spans="15:36" x14ac:dyDescent="0.2">
      <c r="O6521" s="111">
        <f t="shared" si="307"/>
        <v>0</v>
      </c>
      <c r="X6521" s="60">
        <f t="shared" si="308"/>
        <v>0</v>
      </c>
      <c r="Z6521" s="111">
        <f t="shared" si="309"/>
        <v>0</v>
      </c>
      <c r="AJ6521" s="110"/>
    </row>
    <row r="6522" spans="15:36" x14ac:dyDescent="0.2">
      <c r="O6522" s="111">
        <f t="shared" si="307"/>
        <v>0</v>
      </c>
      <c r="X6522" s="60">
        <f t="shared" si="308"/>
        <v>0</v>
      </c>
      <c r="Z6522" s="111">
        <f t="shared" si="309"/>
        <v>0</v>
      </c>
      <c r="AJ6522" s="110"/>
    </row>
    <row r="6523" spans="15:36" x14ac:dyDescent="0.2">
      <c r="O6523" s="111">
        <f t="shared" si="307"/>
        <v>0</v>
      </c>
      <c r="X6523" s="60">
        <f t="shared" si="308"/>
        <v>0</v>
      </c>
      <c r="Z6523" s="111">
        <f t="shared" si="309"/>
        <v>0</v>
      </c>
      <c r="AJ6523" s="110"/>
    </row>
    <row r="6524" spans="15:36" x14ac:dyDescent="0.2">
      <c r="O6524" s="111">
        <f t="shared" si="307"/>
        <v>0</v>
      </c>
      <c r="X6524" s="60">
        <f t="shared" si="308"/>
        <v>0</v>
      </c>
      <c r="Z6524" s="111">
        <f t="shared" si="309"/>
        <v>0</v>
      </c>
      <c r="AJ6524" s="110"/>
    </row>
    <row r="6525" spans="15:36" x14ac:dyDescent="0.2">
      <c r="O6525" s="111">
        <f t="shared" si="307"/>
        <v>0</v>
      </c>
      <c r="X6525" s="60">
        <f t="shared" si="308"/>
        <v>0</v>
      </c>
      <c r="Z6525" s="111">
        <f t="shared" si="309"/>
        <v>0</v>
      </c>
      <c r="AJ6525" s="110"/>
    </row>
    <row r="6526" spans="15:36" x14ac:dyDescent="0.2">
      <c r="O6526" s="111">
        <f t="shared" si="307"/>
        <v>0</v>
      </c>
      <c r="X6526" s="60">
        <f t="shared" si="308"/>
        <v>0</v>
      </c>
      <c r="Z6526" s="111">
        <f t="shared" si="309"/>
        <v>0</v>
      </c>
      <c r="AJ6526" s="110"/>
    </row>
    <row r="6527" spans="15:36" x14ac:dyDescent="0.2">
      <c r="O6527" s="111">
        <f t="shared" si="307"/>
        <v>0</v>
      </c>
      <c r="X6527" s="60">
        <f t="shared" si="308"/>
        <v>0</v>
      </c>
      <c r="Z6527" s="111">
        <f t="shared" si="309"/>
        <v>0</v>
      </c>
      <c r="AJ6527" s="110"/>
    </row>
    <row r="6528" spans="15:36" x14ac:dyDescent="0.2">
      <c r="O6528" s="111">
        <f t="shared" si="307"/>
        <v>0</v>
      </c>
      <c r="X6528" s="60">
        <f t="shared" si="308"/>
        <v>0</v>
      </c>
      <c r="Z6528" s="111">
        <f t="shared" si="309"/>
        <v>0</v>
      </c>
      <c r="AJ6528" s="110"/>
    </row>
    <row r="6529" spans="15:36" x14ac:dyDescent="0.2">
      <c r="O6529" s="111">
        <f t="shared" si="307"/>
        <v>0</v>
      </c>
      <c r="X6529" s="60">
        <f t="shared" si="308"/>
        <v>0</v>
      </c>
      <c r="Z6529" s="111">
        <f t="shared" si="309"/>
        <v>0</v>
      </c>
      <c r="AJ6529" s="110"/>
    </row>
    <row r="6530" spans="15:36" x14ac:dyDescent="0.2">
      <c r="O6530" s="111">
        <f t="shared" si="307"/>
        <v>0</v>
      </c>
      <c r="X6530" s="60">
        <f t="shared" si="308"/>
        <v>0</v>
      </c>
      <c r="Z6530" s="111">
        <f t="shared" si="309"/>
        <v>0</v>
      </c>
      <c r="AJ6530" s="110"/>
    </row>
    <row r="6531" spans="15:36" x14ac:dyDescent="0.2">
      <c r="O6531" s="111">
        <f t="shared" ref="O6531:O6594" si="310">(J6531+K6531)-L6531+M6531-N6531</f>
        <v>0</v>
      </c>
      <c r="X6531" s="60">
        <f t="shared" si="308"/>
        <v>0</v>
      </c>
      <c r="Z6531" s="111">
        <f t="shared" si="309"/>
        <v>0</v>
      </c>
      <c r="AJ6531" s="110"/>
    </row>
    <row r="6532" spans="15:36" x14ac:dyDescent="0.2">
      <c r="O6532" s="111">
        <f t="shared" si="310"/>
        <v>0</v>
      </c>
      <c r="X6532" s="60">
        <f t="shared" ref="X6532:X6595" si="311">W6532*U6532</f>
        <v>0</v>
      </c>
      <c r="Z6532" s="111">
        <f t="shared" ref="Z6532:Z6595" si="312">Y6532*U6532</f>
        <v>0</v>
      </c>
      <c r="AJ6532" s="110"/>
    </row>
    <row r="6533" spans="15:36" x14ac:dyDescent="0.2">
      <c r="O6533" s="111">
        <f t="shared" si="310"/>
        <v>0</v>
      </c>
      <c r="X6533" s="60">
        <f t="shared" si="311"/>
        <v>0</v>
      </c>
      <c r="Z6533" s="111">
        <f t="shared" si="312"/>
        <v>0</v>
      </c>
      <c r="AJ6533" s="110"/>
    </row>
    <row r="6534" spans="15:36" x14ac:dyDescent="0.2">
      <c r="O6534" s="111">
        <f t="shared" si="310"/>
        <v>0</v>
      </c>
      <c r="X6534" s="60">
        <f t="shared" si="311"/>
        <v>0</v>
      </c>
      <c r="Z6534" s="111">
        <f t="shared" si="312"/>
        <v>0</v>
      </c>
      <c r="AJ6534" s="110"/>
    </row>
    <row r="6535" spans="15:36" x14ac:dyDescent="0.2">
      <c r="O6535" s="111">
        <f t="shared" si="310"/>
        <v>0</v>
      </c>
      <c r="X6535" s="60">
        <f t="shared" si="311"/>
        <v>0</v>
      </c>
      <c r="Z6535" s="111">
        <f t="shared" si="312"/>
        <v>0</v>
      </c>
      <c r="AJ6535" s="110"/>
    </row>
    <row r="6536" spans="15:36" x14ac:dyDescent="0.2">
      <c r="O6536" s="111">
        <f t="shared" si="310"/>
        <v>0</v>
      </c>
      <c r="X6536" s="60">
        <f t="shared" si="311"/>
        <v>0</v>
      </c>
      <c r="Z6536" s="111">
        <f t="shared" si="312"/>
        <v>0</v>
      </c>
      <c r="AJ6536" s="110"/>
    </row>
    <row r="6537" spans="15:36" x14ac:dyDescent="0.2">
      <c r="O6537" s="111">
        <f t="shared" si="310"/>
        <v>0</v>
      </c>
      <c r="X6537" s="60">
        <f t="shared" si="311"/>
        <v>0</v>
      </c>
      <c r="Z6537" s="111">
        <f t="shared" si="312"/>
        <v>0</v>
      </c>
      <c r="AJ6537" s="110"/>
    </row>
    <row r="6538" spans="15:36" x14ac:dyDescent="0.2">
      <c r="O6538" s="111">
        <f t="shared" si="310"/>
        <v>0</v>
      </c>
      <c r="X6538" s="60">
        <f t="shared" si="311"/>
        <v>0</v>
      </c>
      <c r="Z6538" s="111">
        <f t="shared" si="312"/>
        <v>0</v>
      </c>
      <c r="AJ6538" s="110"/>
    </row>
    <row r="6539" spans="15:36" x14ac:dyDescent="0.2">
      <c r="O6539" s="111">
        <f t="shared" si="310"/>
        <v>0</v>
      </c>
      <c r="X6539" s="60">
        <f t="shared" si="311"/>
        <v>0</v>
      </c>
      <c r="Z6539" s="111">
        <f t="shared" si="312"/>
        <v>0</v>
      </c>
      <c r="AJ6539" s="110"/>
    </row>
    <row r="6540" spans="15:36" x14ac:dyDescent="0.2">
      <c r="O6540" s="111">
        <f t="shared" si="310"/>
        <v>0</v>
      </c>
      <c r="X6540" s="60">
        <f t="shared" si="311"/>
        <v>0</v>
      </c>
      <c r="Z6540" s="111">
        <f t="shared" si="312"/>
        <v>0</v>
      </c>
      <c r="AJ6540" s="110"/>
    </row>
    <row r="6541" spans="15:36" x14ac:dyDescent="0.2">
      <c r="O6541" s="111">
        <f t="shared" si="310"/>
        <v>0</v>
      </c>
      <c r="X6541" s="60">
        <f t="shared" si="311"/>
        <v>0</v>
      </c>
      <c r="Z6541" s="111">
        <f t="shared" si="312"/>
        <v>0</v>
      </c>
      <c r="AJ6541" s="110"/>
    </row>
    <row r="6542" spans="15:36" x14ac:dyDescent="0.2">
      <c r="O6542" s="111">
        <f t="shared" si="310"/>
        <v>0</v>
      </c>
      <c r="X6542" s="60">
        <f t="shared" si="311"/>
        <v>0</v>
      </c>
      <c r="Z6542" s="111">
        <f t="shared" si="312"/>
        <v>0</v>
      </c>
      <c r="AJ6542" s="110"/>
    </row>
    <row r="6543" spans="15:36" x14ac:dyDescent="0.2">
      <c r="O6543" s="111">
        <f t="shared" si="310"/>
        <v>0</v>
      </c>
      <c r="X6543" s="60">
        <f t="shared" si="311"/>
        <v>0</v>
      </c>
      <c r="Z6543" s="111">
        <f t="shared" si="312"/>
        <v>0</v>
      </c>
      <c r="AJ6543" s="110"/>
    </row>
    <row r="6544" spans="15:36" x14ac:dyDescent="0.2">
      <c r="O6544" s="111">
        <f t="shared" si="310"/>
        <v>0</v>
      </c>
      <c r="X6544" s="60">
        <f t="shared" si="311"/>
        <v>0</v>
      </c>
      <c r="Z6544" s="111">
        <f t="shared" si="312"/>
        <v>0</v>
      </c>
      <c r="AJ6544" s="110"/>
    </row>
    <row r="6545" spans="15:36" x14ac:dyDescent="0.2">
      <c r="O6545" s="111">
        <f t="shared" si="310"/>
        <v>0</v>
      </c>
      <c r="X6545" s="60">
        <f t="shared" si="311"/>
        <v>0</v>
      </c>
      <c r="Z6545" s="111">
        <f t="shared" si="312"/>
        <v>0</v>
      </c>
      <c r="AJ6545" s="110"/>
    </row>
    <row r="6546" spans="15:36" x14ac:dyDescent="0.2">
      <c r="O6546" s="111">
        <f t="shared" si="310"/>
        <v>0</v>
      </c>
      <c r="X6546" s="60">
        <f t="shared" si="311"/>
        <v>0</v>
      </c>
      <c r="Z6546" s="111">
        <f t="shared" si="312"/>
        <v>0</v>
      </c>
      <c r="AJ6546" s="110"/>
    </row>
    <row r="6547" spans="15:36" x14ac:dyDescent="0.2">
      <c r="O6547" s="111">
        <f t="shared" si="310"/>
        <v>0</v>
      </c>
      <c r="X6547" s="60">
        <f t="shared" si="311"/>
        <v>0</v>
      </c>
      <c r="Z6547" s="111">
        <f t="shared" si="312"/>
        <v>0</v>
      </c>
      <c r="AJ6547" s="110"/>
    </row>
    <row r="6548" spans="15:36" x14ac:dyDescent="0.2">
      <c r="O6548" s="111">
        <f t="shared" si="310"/>
        <v>0</v>
      </c>
      <c r="X6548" s="60">
        <f t="shared" si="311"/>
        <v>0</v>
      </c>
      <c r="Z6548" s="111">
        <f t="shared" si="312"/>
        <v>0</v>
      </c>
      <c r="AJ6548" s="110"/>
    </row>
    <row r="6549" spans="15:36" x14ac:dyDescent="0.2">
      <c r="O6549" s="111">
        <f t="shared" si="310"/>
        <v>0</v>
      </c>
      <c r="X6549" s="60">
        <f t="shared" si="311"/>
        <v>0</v>
      </c>
      <c r="Z6549" s="111">
        <f t="shared" si="312"/>
        <v>0</v>
      </c>
      <c r="AJ6549" s="110"/>
    </row>
    <row r="6550" spans="15:36" x14ac:dyDescent="0.2">
      <c r="O6550" s="111">
        <f t="shared" si="310"/>
        <v>0</v>
      </c>
      <c r="X6550" s="60">
        <f t="shared" si="311"/>
        <v>0</v>
      </c>
      <c r="Z6550" s="111">
        <f t="shared" si="312"/>
        <v>0</v>
      </c>
      <c r="AJ6550" s="110"/>
    </row>
    <row r="6551" spans="15:36" x14ac:dyDescent="0.2">
      <c r="O6551" s="111">
        <f t="shared" si="310"/>
        <v>0</v>
      </c>
      <c r="X6551" s="60">
        <f t="shared" si="311"/>
        <v>0</v>
      </c>
      <c r="Z6551" s="111">
        <f t="shared" si="312"/>
        <v>0</v>
      </c>
      <c r="AJ6551" s="110"/>
    </row>
    <row r="6552" spans="15:36" x14ac:dyDescent="0.2">
      <c r="O6552" s="111">
        <f t="shared" si="310"/>
        <v>0</v>
      </c>
      <c r="X6552" s="60">
        <f t="shared" si="311"/>
        <v>0</v>
      </c>
      <c r="Z6552" s="111">
        <f t="shared" si="312"/>
        <v>0</v>
      </c>
      <c r="AJ6552" s="110"/>
    </row>
    <row r="6553" spans="15:36" x14ac:dyDescent="0.2">
      <c r="O6553" s="111">
        <f t="shared" si="310"/>
        <v>0</v>
      </c>
      <c r="X6553" s="60">
        <f t="shared" si="311"/>
        <v>0</v>
      </c>
      <c r="Z6553" s="111">
        <f t="shared" si="312"/>
        <v>0</v>
      </c>
      <c r="AJ6553" s="110"/>
    </row>
    <row r="6554" spans="15:36" x14ac:dyDescent="0.2">
      <c r="O6554" s="111">
        <f t="shared" si="310"/>
        <v>0</v>
      </c>
      <c r="X6554" s="60">
        <f t="shared" si="311"/>
        <v>0</v>
      </c>
      <c r="Z6554" s="111">
        <f t="shared" si="312"/>
        <v>0</v>
      </c>
      <c r="AJ6554" s="110"/>
    </row>
    <row r="6555" spans="15:36" x14ac:dyDescent="0.2">
      <c r="O6555" s="111">
        <f t="shared" si="310"/>
        <v>0</v>
      </c>
      <c r="X6555" s="60">
        <f t="shared" si="311"/>
        <v>0</v>
      </c>
      <c r="Z6555" s="111">
        <f t="shared" si="312"/>
        <v>0</v>
      </c>
      <c r="AJ6555" s="110"/>
    </row>
    <row r="6556" spans="15:36" x14ac:dyDescent="0.2">
      <c r="O6556" s="111">
        <f t="shared" si="310"/>
        <v>0</v>
      </c>
      <c r="X6556" s="60">
        <f t="shared" si="311"/>
        <v>0</v>
      </c>
      <c r="Z6556" s="111">
        <f t="shared" si="312"/>
        <v>0</v>
      </c>
      <c r="AJ6556" s="110"/>
    </row>
    <row r="6557" spans="15:36" x14ac:dyDescent="0.2">
      <c r="O6557" s="111">
        <f t="shared" si="310"/>
        <v>0</v>
      </c>
      <c r="X6557" s="60">
        <f t="shared" si="311"/>
        <v>0</v>
      </c>
      <c r="Z6557" s="111">
        <f t="shared" si="312"/>
        <v>0</v>
      </c>
      <c r="AJ6557" s="110"/>
    </row>
    <row r="6558" spans="15:36" x14ac:dyDescent="0.2">
      <c r="O6558" s="111">
        <f t="shared" si="310"/>
        <v>0</v>
      </c>
      <c r="X6558" s="60">
        <f t="shared" si="311"/>
        <v>0</v>
      </c>
      <c r="Z6558" s="111">
        <f t="shared" si="312"/>
        <v>0</v>
      </c>
      <c r="AJ6558" s="110"/>
    </row>
    <row r="6559" spans="15:36" x14ac:dyDescent="0.2">
      <c r="O6559" s="111">
        <f t="shared" si="310"/>
        <v>0</v>
      </c>
      <c r="X6559" s="60">
        <f t="shared" si="311"/>
        <v>0</v>
      </c>
      <c r="Z6559" s="111">
        <f t="shared" si="312"/>
        <v>0</v>
      </c>
      <c r="AJ6559" s="110"/>
    </row>
    <row r="6560" spans="15:36" x14ac:dyDescent="0.2">
      <c r="O6560" s="111">
        <f t="shared" si="310"/>
        <v>0</v>
      </c>
      <c r="X6560" s="60">
        <f t="shared" si="311"/>
        <v>0</v>
      </c>
      <c r="Z6560" s="111">
        <f t="shared" si="312"/>
        <v>0</v>
      </c>
      <c r="AJ6560" s="110"/>
    </row>
    <row r="6561" spans="15:36" x14ac:dyDescent="0.2">
      <c r="O6561" s="111">
        <f t="shared" si="310"/>
        <v>0</v>
      </c>
      <c r="X6561" s="60">
        <f t="shared" si="311"/>
        <v>0</v>
      </c>
      <c r="Z6561" s="111">
        <f t="shared" si="312"/>
        <v>0</v>
      </c>
      <c r="AJ6561" s="110"/>
    </row>
    <row r="6562" spans="15:36" x14ac:dyDescent="0.2">
      <c r="O6562" s="111">
        <f t="shared" si="310"/>
        <v>0</v>
      </c>
      <c r="X6562" s="60">
        <f t="shared" si="311"/>
        <v>0</v>
      </c>
      <c r="Z6562" s="111">
        <f t="shared" si="312"/>
        <v>0</v>
      </c>
      <c r="AJ6562" s="110"/>
    </row>
    <row r="6563" spans="15:36" x14ac:dyDescent="0.2">
      <c r="O6563" s="111">
        <f t="shared" si="310"/>
        <v>0</v>
      </c>
      <c r="X6563" s="60">
        <f t="shared" si="311"/>
        <v>0</v>
      </c>
      <c r="Z6563" s="111">
        <f t="shared" si="312"/>
        <v>0</v>
      </c>
      <c r="AJ6563" s="110"/>
    </row>
    <row r="6564" spans="15:36" x14ac:dyDescent="0.2">
      <c r="O6564" s="111">
        <f t="shared" si="310"/>
        <v>0</v>
      </c>
      <c r="X6564" s="60">
        <f t="shared" si="311"/>
        <v>0</v>
      </c>
      <c r="Z6564" s="111">
        <f t="shared" si="312"/>
        <v>0</v>
      </c>
      <c r="AJ6564" s="110"/>
    </row>
    <row r="6565" spans="15:36" x14ac:dyDescent="0.2">
      <c r="O6565" s="111">
        <f t="shared" si="310"/>
        <v>0</v>
      </c>
      <c r="X6565" s="60">
        <f t="shared" si="311"/>
        <v>0</v>
      </c>
      <c r="Z6565" s="111">
        <f t="shared" si="312"/>
        <v>0</v>
      </c>
      <c r="AJ6565" s="110"/>
    </row>
    <row r="6566" spans="15:36" x14ac:dyDescent="0.2">
      <c r="O6566" s="111">
        <f t="shared" si="310"/>
        <v>0</v>
      </c>
      <c r="X6566" s="60">
        <f t="shared" si="311"/>
        <v>0</v>
      </c>
      <c r="Z6566" s="111">
        <f t="shared" si="312"/>
        <v>0</v>
      </c>
      <c r="AJ6566" s="110"/>
    </row>
    <row r="6567" spans="15:36" x14ac:dyDescent="0.2">
      <c r="O6567" s="111">
        <f t="shared" si="310"/>
        <v>0</v>
      </c>
      <c r="X6567" s="60">
        <f t="shared" si="311"/>
        <v>0</v>
      </c>
      <c r="Z6567" s="111">
        <f t="shared" si="312"/>
        <v>0</v>
      </c>
      <c r="AJ6567" s="110"/>
    </row>
    <row r="6568" spans="15:36" x14ac:dyDescent="0.2">
      <c r="O6568" s="111">
        <f t="shared" si="310"/>
        <v>0</v>
      </c>
      <c r="X6568" s="60">
        <f t="shared" si="311"/>
        <v>0</v>
      </c>
      <c r="Z6568" s="111">
        <f t="shared" si="312"/>
        <v>0</v>
      </c>
      <c r="AJ6568" s="110"/>
    </row>
    <row r="6569" spans="15:36" x14ac:dyDescent="0.2">
      <c r="O6569" s="111">
        <f t="shared" si="310"/>
        <v>0</v>
      </c>
      <c r="X6569" s="60">
        <f t="shared" si="311"/>
        <v>0</v>
      </c>
      <c r="Z6569" s="111">
        <f t="shared" si="312"/>
        <v>0</v>
      </c>
      <c r="AJ6569" s="110"/>
    </row>
    <row r="6570" spans="15:36" x14ac:dyDescent="0.2">
      <c r="O6570" s="111">
        <f t="shared" si="310"/>
        <v>0</v>
      </c>
      <c r="X6570" s="60">
        <f t="shared" si="311"/>
        <v>0</v>
      </c>
      <c r="Z6570" s="111">
        <f t="shared" si="312"/>
        <v>0</v>
      </c>
      <c r="AJ6570" s="110"/>
    </row>
    <row r="6571" spans="15:36" x14ac:dyDescent="0.2">
      <c r="O6571" s="111">
        <f t="shared" si="310"/>
        <v>0</v>
      </c>
      <c r="X6571" s="60">
        <f t="shared" si="311"/>
        <v>0</v>
      </c>
      <c r="Z6571" s="111">
        <f t="shared" si="312"/>
        <v>0</v>
      </c>
      <c r="AJ6571" s="110"/>
    </row>
    <row r="6572" spans="15:36" x14ac:dyDescent="0.2">
      <c r="O6572" s="111">
        <f t="shared" si="310"/>
        <v>0</v>
      </c>
      <c r="X6572" s="60">
        <f t="shared" si="311"/>
        <v>0</v>
      </c>
      <c r="Z6572" s="111">
        <f t="shared" si="312"/>
        <v>0</v>
      </c>
      <c r="AJ6572" s="110"/>
    </row>
    <row r="6573" spans="15:36" x14ac:dyDescent="0.2">
      <c r="O6573" s="111">
        <f t="shared" si="310"/>
        <v>0</v>
      </c>
      <c r="X6573" s="60">
        <f t="shared" si="311"/>
        <v>0</v>
      </c>
      <c r="Z6573" s="111">
        <f t="shared" si="312"/>
        <v>0</v>
      </c>
      <c r="AJ6573" s="110"/>
    </row>
    <row r="6574" spans="15:36" x14ac:dyDescent="0.2">
      <c r="O6574" s="111">
        <f t="shared" si="310"/>
        <v>0</v>
      </c>
      <c r="X6574" s="60">
        <f t="shared" si="311"/>
        <v>0</v>
      </c>
      <c r="Z6574" s="111">
        <f t="shared" si="312"/>
        <v>0</v>
      </c>
      <c r="AJ6574" s="110"/>
    </row>
    <row r="6575" spans="15:36" x14ac:dyDescent="0.2">
      <c r="O6575" s="111">
        <f t="shared" si="310"/>
        <v>0</v>
      </c>
      <c r="X6575" s="60">
        <f t="shared" si="311"/>
        <v>0</v>
      </c>
      <c r="Z6575" s="111">
        <f t="shared" si="312"/>
        <v>0</v>
      </c>
      <c r="AJ6575" s="110"/>
    </row>
    <row r="6576" spans="15:36" x14ac:dyDescent="0.2">
      <c r="O6576" s="111">
        <f t="shared" si="310"/>
        <v>0</v>
      </c>
      <c r="X6576" s="60">
        <f t="shared" si="311"/>
        <v>0</v>
      </c>
      <c r="Z6576" s="111">
        <f t="shared" si="312"/>
        <v>0</v>
      </c>
      <c r="AJ6576" s="110"/>
    </row>
    <row r="6577" spans="15:36" x14ac:dyDescent="0.2">
      <c r="O6577" s="111">
        <f t="shared" si="310"/>
        <v>0</v>
      </c>
      <c r="X6577" s="60">
        <f t="shared" si="311"/>
        <v>0</v>
      </c>
      <c r="Z6577" s="111">
        <f t="shared" si="312"/>
        <v>0</v>
      </c>
      <c r="AJ6577" s="110"/>
    </row>
    <row r="6578" spans="15:36" x14ac:dyDescent="0.2">
      <c r="O6578" s="111">
        <f t="shared" si="310"/>
        <v>0</v>
      </c>
      <c r="X6578" s="60">
        <f t="shared" si="311"/>
        <v>0</v>
      </c>
      <c r="Z6578" s="111">
        <f t="shared" si="312"/>
        <v>0</v>
      </c>
      <c r="AJ6578" s="110"/>
    </row>
    <row r="6579" spans="15:36" x14ac:dyDescent="0.2">
      <c r="O6579" s="111">
        <f t="shared" si="310"/>
        <v>0</v>
      </c>
      <c r="X6579" s="60">
        <f t="shared" si="311"/>
        <v>0</v>
      </c>
      <c r="Z6579" s="111">
        <f t="shared" si="312"/>
        <v>0</v>
      </c>
      <c r="AJ6579" s="110"/>
    </row>
    <row r="6580" spans="15:36" x14ac:dyDescent="0.2">
      <c r="O6580" s="111">
        <f t="shared" si="310"/>
        <v>0</v>
      </c>
      <c r="X6580" s="60">
        <f t="shared" si="311"/>
        <v>0</v>
      </c>
      <c r="Z6580" s="111">
        <f t="shared" si="312"/>
        <v>0</v>
      </c>
      <c r="AJ6580" s="110"/>
    </row>
    <row r="6581" spans="15:36" x14ac:dyDescent="0.2">
      <c r="O6581" s="111">
        <f t="shared" si="310"/>
        <v>0</v>
      </c>
      <c r="X6581" s="60">
        <f t="shared" si="311"/>
        <v>0</v>
      </c>
      <c r="Z6581" s="111">
        <f t="shared" si="312"/>
        <v>0</v>
      </c>
      <c r="AJ6581" s="110"/>
    </row>
    <row r="6582" spans="15:36" x14ac:dyDescent="0.2">
      <c r="O6582" s="111">
        <f t="shared" si="310"/>
        <v>0</v>
      </c>
      <c r="X6582" s="60">
        <f t="shared" si="311"/>
        <v>0</v>
      </c>
      <c r="Z6582" s="111">
        <f t="shared" si="312"/>
        <v>0</v>
      </c>
      <c r="AJ6582" s="110"/>
    </row>
    <row r="6583" spans="15:36" x14ac:dyDescent="0.2">
      <c r="O6583" s="111">
        <f t="shared" si="310"/>
        <v>0</v>
      </c>
      <c r="X6583" s="60">
        <f t="shared" si="311"/>
        <v>0</v>
      </c>
      <c r="Z6583" s="111">
        <f t="shared" si="312"/>
        <v>0</v>
      </c>
      <c r="AJ6583" s="110"/>
    </row>
    <row r="6584" spans="15:36" x14ac:dyDescent="0.2">
      <c r="O6584" s="111">
        <f t="shared" si="310"/>
        <v>0</v>
      </c>
      <c r="X6584" s="60">
        <f t="shared" si="311"/>
        <v>0</v>
      </c>
      <c r="Z6584" s="111">
        <f t="shared" si="312"/>
        <v>0</v>
      </c>
      <c r="AJ6584" s="110"/>
    </row>
    <row r="6585" spans="15:36" x14ac:dyDescent="0.2">
      <c r="O6585" s="111">
        <f t="shared" si="310"/>
        <v>0</v>
      </c>
      <c r="X6585" s="60">
        <f t="shared" si="311"/>
        <v>0</v>
      </c>
      <c r="Z6585" s="111">
        <f t="shared" si="312"/>
        <v>0</v>
      </c>
      <c r="AJ6585" s="110"/>
    </row>
    <row r="6586" spans="15:36" x14ac:dyDescent="0.2">
      <c r="O6586" s="111">
        <f t="shared" si="310"/>
        <v>0</v>
      </c>
      <c r="X6586" s="60">
        <f t="shared" si="311"/>
        <v>0</v>
      </c>
      <c r="Z6586" s="111">
        <f t="shared" si="312"/>
        <v>0</v>
      </c>
      <c r="AJ6586" s="110"/>
    </row>
    <row r="6587" spans="15:36" x14ac:dyDescent="0.2">
      <c r="O6587" s="111">
        <f t="shared" si="310"/>
        <v>0</v>
      </c>
      <c r="X6587" s="60">
        <f t="shared" si="311"/>
        <v>0</v>
      </c>
      <c r="Z6587" s="111">
        <f t="shared" si="312"/>
        <v>0</v>
      </c>
      <c r="AJ6587" s="110"/>
    </row>
    <row r="6588" spans="15:36" x14ac:dyDescent="0.2">
      <c r="O6588" s="111">
        <f t="shared" si="310"/>
        <v>0</v>
      </c>
      <c r="X6588" s="60">
        <f t="shared" si="311"/>
        <v>0</v>
      </c>
      <c r="Z6588" s="111">
        <f t="shared" si="312"/>
        <v>0</v>
      </c>
      <c r="AJ6588" s="110"/>
    </row>
    <row r="6589" spans="15:36" x14ac:dyDescent="0.2">
      <c r="O6589" s="111">
        <f t="shared" si="310"/>
        <v>0</v>
      </c>
      <c r="X6589" s="60">
        <f t="shared" si="311"/>
        <v>0</v>
      </c>
      <c r="Z6589" s="111">
        <f t="shared" si="312"/>
        <v>0</v>
      </c>
      <c r="AJ6589" s="110"/>
    </row>
    <row r="6590" spans="15:36" x14ac:dyDescent="0.2">
      <c r="O6590" s="111">
        <f t="shared" si="310"/>
        <v>0</v>
      </c>
      <c r="X6590" s="60">
        <f t="shared" si="311"/>
        <v>0</v>
      </c>
      <c r="Z6590" s="111">
        <f t="shared" si="312"/>
        <v>0</v>
      </c>
      <c r="AJ6590" s="110"/>
    </row>
    <row r="6591" spans="15:36" x14ac:dyDescent="0.2">
      <c r="O6591" s="111">
        <f t="shared" si="310"/>
        <v>0</v>
      </c>
      <c r="X6591" s="60">
        <f t="shared" si="311"/>
        <v>0</v>
      </c>
      <c r="Z6591" s="111">
        <f t="shared" si="312"/>
        <v>0</v>
      </c>
      <c r="AJ6591" s="110"/>
    </row>
    <row r="6592" spans="15:36" x14ac:dyDescent="0.2">
      <c r="O6592" s="111">
        <f t="shared" si="310"/>
        <v>0</v>
      </c>
      <c r="X6592" s="60">
        <f t="shared" si="311"/>
        <v>0</v>
      </c>
      <c r="Z6592" s="111">
        <f t="shared" si="312"/>
        <v>0</v>
      </c>
      <c r="AJ6592" s="110"/>
    </row>
    <row r="6593" spans="15:36" x14ac:dyDescent="0.2">
      <c r="O6593" s="111">
        <f t="shared" si="310"/>
        <v>0</v>
      </c>
      <c r="X6593" s="60">
        <f t="shared" si="311"/>
        <v>0</v>
      </c>
      <c r="Z6593" s="111">
        <f t="shared" si="312"/>
        <v>0</v>
      </c>
      <c r="AJ6593" s="110"/>
    </row>
    <row r="6594" spans="15:36" x14ac:dyDescent="0.2">
      <c r="O6594" s="111">
        <f t="shared" si="310"/>
        <v>0</v>
      </c>
      <c r="X6594" s="60">
        <f t="shared" si="311"/>
        <v>0</v>
      </c>
      <c r="Z6594" s="111">
        <f t="shared" si="312"/>
        <v>0</v>
      </c>
      <c r="AJ6594" s="110"/>
    </row>
    <row r="6595" spans="15:36" x14ac:dyDescent="0.2">
      <c r="O6595" s="111">
        <f t="shared" ref="O6595:O6658" si="313">(J6595+K6595)-L6595+M6595-N6595</f>
        <v>0</v>
      </c>
      <c r="X6595" s="60">
        <f t="shared" si="311"/>
        <v>0</v>
      </c>
      <c r="Z6595" s="111">
        <f t="shared" si="312"/>
        <v>0</v>
      </c>
      <c r="AJ6595" s="110"/>
    </row>
    <row r="6596" spans="15:36" x14ac:dyDescent="0.2">
      <c r="O6596" s="111">
        <f t="shared" si="313"/>
        <v>0</v>
      </c>
      <c r="X6596" s="60">
        <f t="shared" ref="X6596:X6659" si="314">W6596*U6596</f>
        <v>0</v>
      </c>
      <c r="Z6596" s="111">
        <f t="shared" ref="Z6596:Z6659" si="315">Y6596*U6596</f>
        <v>0</v>
      </c>
      <c r="AJ6596" s="110"/>
    </row>
    <row r="6597" spans="15:36" x14ac:dyDescent="0.2">
      <c r="O6597" s="111">
        <f t="shared" si="313"/>
        <v>0</v>
      </c>
      <c r="X6597" s="60">
        <f t="shared" si="314"/>
        <v>0</v>
      </c>
      <c r="Z6597" s="111">
        <f t="shared" si="315"/>
        <v>0</v>
      </c>
      <c r="AJ6597" s="110"/>
    </row>
    <row r="6598" spans="15:36" x14ac:dyDescent="0.2">
      <c r="O6598" s="111">
        <f t="shared" si="313"/>
        <v>0</v>
      </c>
      <c r="X6598" s="60">
        <f t="shared" si="314"/>
        <v>0</v>
      </c>
      <c r="Z6598" s="111">
        <f t="shared" si="315"/>
        <v>0</v>
      </c>
      <c r="AJ6598" s="110"/>
    </row>
    <row r="6599" spans="15:36" x14ac:dyDescent="0.2">
      <c r="O6599" s="111">
        <f t="shared" si="313"/>
        <v>0</v>
      </c>
      <c r="X6599" s="60">
        <f t="shared" si="314"/>
        <v>0</v>
      </c>
      <c r="Z6599" s="111">
        <f t="shared" si="315"/>
        <v>0</v>
      </c>
      <c r="AJ6599" s="110"/>
    </row>
    <row r="6600" spans="15:36" x14ac:dyDescent="0.2">
      <c r="O6600" s="111">
        <f t="shared" si="313"/>
        <v>0</v>
      </c>
      <c r="X6600" s="60">
        <f t="shared" si="314"/>
        <v>0</v>
      </c>
      <c r="Z6600" s="111">
        <f t="shared" si="315"/>
        <v>0</v>
      </c>
      <c r="AJ6600" s="110"/>
    </row>
    <row r="6601" spans="15:36" x14ac:dyDescent="0.2">
      <c r="O6601" s="111">
        <f t="shared" si="313"/>
        <v>0</v>
      </c>
      <c r="X6601" s="60">
        <f t="shared" si="314"/>
        <v>0</v>
      </c>
      <c r="Z6601" s="111">
        <f t="shared" si="315"/>
        <v>0</v>
      </c>
      <c r="AJ6601" s="110"/>
    </row>
    <row r="6602" spans="15:36" x14ac:dyDescent="0.2">
      <c r="O6602" s="111">
        <f t="shared" si="313"/>
        <v>0</v>
      </c>
      <c r="X6602" s="60">
        <f t="shared" si="314"/>
        <v>0</v>
      </c>
      <c r="Z6602" s="111">
        <f t="shared" si="315"/>
        <v>0</v>
      </c>
      <c r="AJ6602" s="110"/>
    </row>
    <row r="6603" spans="15:36" x14ac:dyDescent="0.2">
      <c r="O6603" s="111">
        <f t="shared" si="313"/>
        <v>0</v>
      </c>
      <c r="X6603" s="60">
        <f t="shared" si="314"/>
        <v>0</v>
      </c>
      <c r="Z6603" s="111">
        <f t="shared" si="315"/>
        <v>0</v>
      </c>
      <c r="AJ6603" s="110"/>
    </row>
    <row r="6604" spans="15:36" x14ac:dyDescent="0.2">
      <c r="O6604" s="111">
        <f t="shared" si="313"/>
        <v>0</v>
      </c>
      <c r="X6604" s="60">
        <f t="shared" si="314"/>
        <v>0</v>
      </c>
      <c r="Z6604" s="111">
        <f t="shared" si="315"/>
        <v>0</v>
      </c>
      <c r="AJ6604" s="110"/>
    </row>
    <row r="6605" spans="15:36" x14ac:dyDescent="0.2">
      <c r="O6605" s="111">
        <f t="shared" si="313"/>
        <v>0</v>
      </c>
      <c r="X6605" s="60">
        <f t="shared" si="314"/>
        <v>0</v>
      </c>
      <c r="Z6605" s="111">
        <f t="shared" si="315"/>
        <v>0</v>
      </c>
      <c r="AJ6605" s="110"/>
    </row>
    <row r="6606" spans="15:36" x14ac:dyDescent="0.2">
      <c r="O6606" s="111">
        <f t="shared" si="313"/>
        <v>0</v>
      </c>
      <c r="X6606" s="60">
        <f t="shared" si="314"/>
        <v>0</v>
      </c>
      <c r="Z6606" s="111">
        <f t="shared" si="315"/>
        <v>0</v>
      </c>
      <c r="AJ6606" s="110"/>
    </row>
    <row r="6607" spans="15:36" x14ac:dyDescent="0.2">
      <c r="O6607" s="111">
        <f t="shared" si="313"/>
        <v>0</v>
      </c>
      <c r="X6607" s="60">
        <f t="shared" si="314"/>
        <v>0</v>
      </c>
      <c r="Z6607" s="111">
        <f t="shared" si="315"/>
        <v>0</v>
      </c>
      <c r="AJ6607" s="110"/>
    </row>
    <row r="6608" spans="15:36" x14ac:dyDescent="0.2">
      <c r="O6608" s="111">
        <f t="shared" si="313"/>
        <v>0</v>
      </c>
      <c r="X6608" s="60">
        <f t="shared" si="314"/>
        <v>0</v>
      </c>
      <c r="Z6608" s="111">
        <f t="shared" si="315"/>
        <v>0</v>
      </c>
      <c r="AJ6608" s="110"/>
    </row>
    <row r="6609" spans="15:36" x14ac:dyDescent="0.2">
      <c r="O6609" s="111">
        <f t="shared" si="313"/>
        <v>0</v>
      </c>
      <c r="X6609" s="60">
        <f t="shared" si="314"/>
        <v>0</v>
      </c>
      <c r="Z6609" s="111">
        <f t="shared" si="315"/>
        <v>0</v>
      </c>
      <c r="AJ6609" s="110"/>
    </row>
    <row r="6610" spans="15:36" x14ac:dyDescent="0.2">
      <c r="O6610" s="111">
        <f t="shared" si="313"/>
        <v>0</v>
      </c>
      <c r="X6610" s="60">
        <f t="shared" si="314"/>
        <v>0</v>
      </c>
      <c r="Z6610" s="111">
        <f t="shared" si="315"/>
        <v>0</v>
      </c>
      <c r="AJ6610" s="110"/>
    </row>
    <row r="6611" spans="15:36" x14ac:dyDescent="0.2">
      <c r="O6611" s="111">
        <f t="shared" si="313"/>
        <v>0</v>
      </c>
      <c r="X6611" s="60">
        <f t="shared" si="314"/>
        <v>0</v>
      </c>
      <c r="Z6611" s="111">
        <f t="shared" si="315"/>
        <v>0</v>
      </c>
      <c r="AJ6611" s="110"/>
    </row>
    <row r="6612" spans="15:36" x14ac:dyDescent="0.2">
      <c r="O6612" s="111">
        <f t="shared" si="313"/>
        <v>0</v>
      </c>
      <c r="X6612" s="60">
        <f t="shared" si="314"/>
        <v>0</v>
      </c>
      <c r="Z6612" s="111">
        <f t="shared" si="315"/>
        <v>0</v>
      </c>
      <c r="AJ6612" s="110"/>
    </row>
    <row r="6613" spans="15:36" x14ac:dyDescent="0.2">
      <c r="O6613" s="111">
        <f t="shared" si="313"/>
        <v>0</v>
      </c>
      <c r="X6613" s="60">
        <f t="shared" si="314"/>
        <v>0</v>
      </c>
      <c r="Z6613" s="111">
        <f t="shared" si="315"/>
        <v>0</v>
      </c>
      <c r="AJ6613" s="110"/>
    </row>
    <row r="6614" spans="15:36" x14ac:dyDescent="0.2">
      <c r="O6614" s="111">
        <f t="shared" si="313"/>
        <v>0</v>
      </c>
      <c r="X6614" s="60">
        <f t="shared" si="314"/>
        <v>0</v>
      </c>
      <c r="Z6614" s="111">
        <f t="shared" si="315"/>
        <v>0</v>
      </c>
      <c r="AJ6614" s="110"/>
    </row>
    <row r="6615" spans="15:36" x14ac:dyDescent="0.2">
      <c r="O6615" s="111">
        <f t="shared" si="313"/>
        <v>0</v>
      </c>
      <c r="X6615" s="60">
        <f t="shared" si="314"/>
        <v>0</v>
      </c>
      <c r="Z6615" s="111">
        <f t="shared" si="315"/>
        <v>0</v>
      </c>
      <c r="AJ6615" s="110"/>
    </row>
    <row r="6616" spans="15:36" x14ac:dyDescent="0.2">
      <c r="O6616" s="111">
        <f t="shared" si="313"/>
        <v>0</v>
      </c>
      <c r="X6616" s="60">
        <f t="shared" si="314"/>
        <v>0</v>
      </c>
      <c r="Z6616" s="111">
        <f t="shared" si="315"/>
        <v>0</v>
      </c>
      <c r="AJ6616" s="110"/>
    </row>
    <row r="6617" spans="15:36" x14ac:dyDescent="0.2">
      <c r="O6617" s="111">
        <f t="shared" si="313"/>
        <v>0</v>
      </c>
      <c r="X6617" s="60">
        <f t="shared" si="314"/>
        <v>0</v>
      </c>
      <c r="Z6617" s="111">
        <f t="shared" si="315"/>
        <v>0</v>
      </c>
      <c r="AJ6617" s="110"/>
    </row>
    <row r="6618" spans="15:36" x14ac:dyDescent="0.2">
      <c r="O6618" s="111">
        <f t="shared" si="313"/>
        <v>0</v>
      </c>
      <c r="X6618" s="60">
        <f t="shared" si="314"/>
        <v>0</v>
      </c>
      <c r="Z6618" s="111">
        <f t="shared" si="315"/>
        <v>0</v>
      </c>
      <c r="AJ6618" s="110"/>
    </row>
    <row r="6619" spans="15:36" x14ac:dyDescent="0.2">
      <c r="O6619" s="111">
        <f t="shared" si="313"/>
        <v>0</v>
      </c>
      <c r="X6619" s="60">
        <f t="shared" si="314"/>
        <v>0</v>
      </c>
      <c r="Z6619" s="111">
        <f t="shared" si="315"/>
        <v>0</v>
      </c>
      <c r="AJ6619" s="110"/>
    </row>
    <row r="6620" spans="15:36" x14ac:dyDescent="0.2">
      <c r="O6620" s="111">
        <f t="shared" si="313"/>
        <v>0</v>
      </c>
      <c r="X6620" s="60">
        <f t="shared" si="314"/>
        <v>0</v>
      </c>
      <c r="Z6620" s="111">
        <f t="shared" si="315"/>
        <v>0</v>
      </c>
      <c r="AJ6620" s="110"/>
    </row>
    <row r="6621" spans="15:36" x14ac:dyDescent="0.2">
      <c r="O6621" s="111">
        <f t="shared" si="313"/>
        <v>0</v>
      </c>
      <c r="X6621" s="60">
        <f t="shared" si="314"/>
        <v>0</v>
      </c>
      <c r="Z6621" s="111">
        <f t="shared" si="315"/>
        <v>0</v>
      </c>
      <c r="AJ6621" s="110"/>
    </row>
    <row r="6622" spans="15:36" x14ac:dyDescent="0.2">
      <c r="O6622" s="111">
        <f t="shared" si="313"/>
        <v>0</v>
      </c>
      <c r="X6622" s="60">
        <f t="shared" si="314"/>
        <v>0</v>
      </c>
      <c r="Z6622" s="111">
        <f t="shared" si="315"/>
        <v>0</v>
      </c>
      <c r="AJ6622" s="110"/>
    </row>
    <row r="6623" spans="15:36" x14ac:dyDescent="0.2">
      <c r="O6623" s="111">
        <f t="shared" si="313"/>
        <v>0</v>
      </c>
      <c r="X6623" s="60">
        <f t="shared" si="314"/>
        <v>0</v>
      </c>
      <c r="Z6623" s="111">
        <f t="shared" si="315"/>
        <v>0</v>
      </c>
      <c r="AJ6623" s="110"/>
    </row>
    <row r="6624" spans="15:36" x14ac:dyDescent="0.2">
      <c r="O6624" s="111">
        <f t="shared" si="313"/>
        <v>0</v>
      </c>
      <c r="X6624" s="60">
        <f t="shared" si="314"/>
        <v>0</v>
      </c>
      <c r="Z6624" s="111">
        <f t="shared" si="315"/>
        <v>0</v>
      </c>
      <c r="AJ6624" s="110"/>
    </row>
    <row r="6625" spans="15:36" x14ac:dyDescent="0.2">
      <c r="O6625" s="111">
        <f t="shared" si="313"/>
        <v>0</v>
      </c>
      <c r="X6625" s="60">
        <f t="shared" si="314"/>
        <v>0</v>
      </c>
      <c r="Z6625" s="111">
        <f t="shared" si="315"/>
        <v>0</v>
      </c>
      <c r="AJ6625" s="110"/>
    </row>
    <row r="6626" spans="15:36" x14ac:dyDescent="0.2">
      <c r="O6626" s="111">
        <f t="shared" si="313"/>
        <v>0</v>
      </c>
      <c r="X6626" s="60">
        <f t="shared" si="314"/>
        <v>0</v>
      </c>
      <c r="Z6626" s="111">
        <f t="shared" si="315"/>
        <v>0</v>
      </c>
      <c r="AJ6626" s="110"/>
    </row>
    <row r="6627" spans="15:36" x14ac:dyDescent="0.2">
      <c r="O6627" s="111">
        <f t="shared" si="313"/>
        <v>0</v>
      </c>
      <c r="X6627" s="60">
        <f t="shared" si="314"/>
        <v>0</v>
      </c>
      <c r="Z6627" s="111">
        <f t="shared" si="315"/>
        <v>0</v>
      </c>
      <c r="AJ6627" s="110"/>
    </row>
    <row r="6628" spans="15:36" x14ac:dyDescent="0.2">
      <c r="O6628" s="111">
        <f t="shared" si="313"/>
        <v>0</v>
      </c>
      <c r="X6628" s="60">
        <f t="shared" si="314"/>
        <v>0</v>
      </c>
      <c r="Z6628" s="111">
        <f t="shared" si="315"/>
        <v>0</v>
      </c>
      <c r="AJ6628" s="110"/>
    </row>
    <row r="6629" spans="15:36" x14ac:dyDescent="0.2">
      <c r="O6629" s="111">
        <f t="shared" si="313"/>
        <v>0</v>
      </c>
      <c r="X6629" s="60">
        <f t="shared" si="314"/>
        <v>0</v>
      </c>
      <c r="Z6629" s="111">
        <f t="shared" si="315"/>
        <v>0</v>
      </c>
      <c r="AJ6629" s="110"/>
    </row>
    <row r="6630" spans="15:36" x14ac:dyDescent="0.2">
      <c r="O6630" s="111">
        <f t="shared" si="313"/>
        <v>0</v>
      </c>
      <c r="X6630" s="60">
        <f t="shared" si="314"/>
        <v>0</v>
      </c>
      <c r="Z6630" s="111">
        <f t="shared" si="315"/>
        <v>0</v>
      </c>
      <c r="AJ6630" s="110"/>
    </row>
    <row r="6631" spans="15:36" x14ac:dyDescent="0.2">
      <c r="O6631" s="111">
        <f t="shared" si="313"/>
        <v>0</v>
      </c>
      <c r="X6631" s="60">
        <f t="shared" si="314"/>
        <v>0</v>
      </c>
      <c r="Z6631" s="111">
        <f t="shared" si="315"/>
        <v>0</v>
      </c>
      <c r="AJ6631" s="110"/>
    </row>
    <row r="6632" spans="15:36" x14ac:dyDescent="0.2">
      <c r="O6632" s="111">
        <f t="shared" si="313"/>
        <v>0</v>
      </c>
      <c r="X6632" s="60">
        <f t="shared" si="314"/>
        <v>0</v>
      </c>
      <c r="Z6632" s="111">
        <f t="shared" si="315"/>
        <v>0</v>
      </c>
      <c r="AJ6632" s="110"/>
    </row>
    <row r="6633" spans="15:36" x14ac:dyDescent="0.2">
      <c r="O6633" s="111">
        <f t="shared" si="313"/>
        <v>0</v>
      </c>
      <c r="X6633" s="60">
        <f t="shared" si="314"/>
        <v>0</v>
      </c>
      <c r="Z6633" s="111">
        <f t="shared" si="315"/>
        <v>0</v>
      </c>
      <c r="AJ6633" s="110"/>
    </row>
    <row r="6634" spans="15:36" x14ac:dyDescent="0.2">
      <c r="O6634" s="111">
        <f t="shared" si="313"/>
        <v>0</v>
      </c>
      <c r="X6634" s="60">
        <f t="shared" si="314"/>
        <v>0</v>
      </c>
      <c r="Z6634" s="111">
        <f t="shared" si="315"/>
        <v>0</v>
      </c>
      <c r="AJ6634" s="110"/>
    </row>
    <row r="6635" spans="15:36" x14ac:dyDescent="0.2">
      <c r="O6635" s="111">
        <f t="shared" si="313"/>
        <v>0</v>
      </c>
      <c r="X6635" s="60">
        <f t="shared" si="314"/>
        <v>0</v>
      </c>
      <c r="Z6635" s="111">
        <f t="shared" si="315"/>
        <v>0</v>
      </c>
      <c r="AJ6635" s="110"/>
    </row>
    <row r="6636" spans="15:36" x14ac:dyDescent="0.2">
      <c r="O6636" s="111">
        <f t="shared" si="313"/>
        <v>0</v>
      </c>
      <c r="X6636" s="60">
        <f t="shared" si="314"/>
        <v>0</v>
      </c>
      <c r="Z6636" s="111">
        <f t="shared" si="315"/>
        <v>0</v>
      </c>
      <c r="AJ6636" s="110"/>
    </row>
    <row r="6637" spans="15:36" x14ac:dyDescent="0.2">
      <c r="O6637" s="111">
        <f t="shared" si="313"/>
        <v>0</v>
      </c>
      <c r="X6637" s="60">
        <f t="shared" si="314"/>
        <v>0</v>
      </c>
      <c r="Z6637" s="111">
        <f t="shared" si="315"/>
        <v>0</v>
      </c>
      <c r="AJ6637" s="110"/>
    </row>
    <row r="6638" spans="15:36" x14ac:dyDescent="0.2">
      <c r="O6638" s="111">
        <f t="shared" si="313"/>
        <v>0</v>
      </c>
      <c r="X6638" s="60">
        <f t="shared" si="314"/>
        <v>0</v>
      </c>
      <c r="Z6638" s="111">
        <f t="shared" si="315"/>
        <v>0</v>
      </c>
      <c r="AJ6638" s="110"/>
    </row>
    <row r="6639" spans="15:36" x14ac:dyDescent="0.2">
      <c r="O6639" s="111">
        <f t="shared" si="313"/>
        <v>0</v>
      </c>
      <c r="X6639" s="60">
        <f t="shared" si="314"/>
        <v>0</v>
      </c>
      <c r="Z6639" s="111">
        <f t="shared" si="315"/>
        <v>0</v>
      </c>
      <c r="AJ6639" s="110"/>
    </row>
    <row r="6640" spans="15:36" x14ac:dyDescent="0.2">
      <c r="O6640" s="111">
        <f t="shared" si="313"/>
        <v>0</v>
      </c>
      <c r="X6640" s="60">
        <f t="shared" si="314"/>
        <v>0</v>
      </c>
      <c r="Z6640" s="111">
        <f t="shared" si="315"/>
        <v>0</v>
      </c>
      <c r="AJ6640" s="110"/>
    </row>
    <row r="6641" spans="15:36" x14ac:dyDescent="0.2">
      <c r="O6641" s="111">
        <f t="shared" si="313"/>
        <v>0</v>
      </c>
      <c r="X6641" s="60">
        <f t="shared" si="314"/>
        <v>0</v>
      </c>
      <c r="Z6641" s="111">
        <f t="shared" si="315"/>
        <v>0</v>
      </c>
      <c r="AJ6641" s="110"/>
    </row>
    <row r="6642" spans="15:36" x14ac:dyDescent="0.2">
      <c r="O6642" s="111">
        <f t="shared" si="313"/>
        <v>0</v>
      </c>
      <c r="X6642" s="60">
        <f t="shared" si="314"/>
        <v>0</v>
      </c>
      <c r="Z6642" s="111">
        <f t="shared" si="315"/>
        <v>0</v>
      </c>
      <c r="AJ6642" s="110"/>
    </row>
    <row r="6643" spans="15:36" x14ac:dyDescent="0.2">
      <c r="O6643" s="111">
        <f t="shared" si="313"/>
        <v>0</v>
      </c>
      <c r="X6643" s="60">
        <f t="shared" si="314"/>
        <v>0</v>
      </c>
      <c r="Z6643" s="111">
        <f t="shared" si="315"/>
        <v>0</v>
      </c>
      <c r="AJ6643" s="110"/>
    </row>
    <row r="6644" spans="15:36" x14ac:dyDescent="0.2">
      <c r="O6644" s="111">
        <f t="shared" si="313"/>
        <v>0</v>
      </c>
      <c r="X6644" s="60">
        <f t="shared" si="314"/>
        <v>0</v>
      </c>
      <c r="Z6644" s="111">
        <f t="shared" si="315"/>
        <v>0</v>
      </c>
      <c r="AJ6644" s="110"/>
    </row>
    <row r="6645" spans="15:36" x14ac:dyDescent="0.2">
      <c r="O6645" s="111">
        <f t="shared" si="313"/>
        <v>0</v>
      </c>
      <c r="X6645" s="60">
        <f t="shared" si="314"/>
        <v>0</v>
      </c>
      <c r="Z6645" s="111">
        <f t="shared" si="315"/>
        <v>0</v>
      </c>
      <c r="AJ6645" s="110"/>
    </row>
    <row r="6646" spans="15:36" x14ac:dyDescent="0.2">
      <c r="O6646" s="111">
        <f t="shared" si="313"/>
        <v>0</v>
      </c>
      <c r="X6646" s="60">
        <f t="shared" si="314"/>
        <v>0</v>
      </c>
      <c r="Z6646" s="111">
        <f t="shared" si="315"/>
        <v>0</v>
      </c>
      <c r="AJ6646" s="110"/>
    </row>
    <row r="6647" spans="15:36" x14ac:dyDescent="0.2">
      <c r="O6647" s="111">
        <f t="shared" si="313"/>
        <v>0</v>
      </c>
      <c r="X6647" s="60">
        <f t="shared" si="314"/>
        <v>0</v>
      </c>
      <c r="Z6647" s="111">
        <f t="shared" si="315"/>
        <v>0</v>
      </c>
      <c r="AJ6647" s="110"/>
    </row>
    <row r="6648" spans="15:36" x14ac:dyDescent="0.2">
      <c r="O6648" s="111">
        <f t="shared" si="313"/>
        <v>0</v>
      </c>
      <c r="X6648" s="60">
        <f t="shared" si="314"/>
        <v>0</v>
      </c>
      <c r="Z6648" s="111">
        <f t="shared" si="315"/>
        <v>0</v>
      </c>
      <c r="AJ6648" s="110"/>
    </row>
    <row r="6649" spans="15:36" x14ac:dyDescent="0.2">
      <c r="O6649" s="111">
        <f t="shared" si="313"/>
        <v>0</v>
      </c>
      <c r="X6649" s="60">
        <f t="shared" si="314"/>
        <v>0</v>
      </c>
      <c r="Z6649" s="111">
        <f t="shared" si="315"/>
        <v>0</v>
      </c>
      <c r="AJ6649" s="110"/>
    </row>
    <row r="6650" spans="15:36" x14ac:dyDescent="0.2">
      <c r="O6650" s="111">
        <f t="shared" si="313"/>
        <v>0</v>
      </c>
      <c r="X6650" s="60">
        <f t="shared" si="314"/>
        <v>0</v>
      </c>
      <c r="Z6650" s="111">
        <f t="shared" si="315"/>
        <v>0</v>
      </c>
      <c r="AJ6650" s="110"/>
    </row>
    <row r="6651" spans="15:36" x14ac:dyDescent="0.2">
      <c r="O6651" s="111">
        <f t="shared" si="313"/>
        <v>0</v>
      </c>
      <c r="X6651" s="60">
        <f t="shared" si="314"/>
        <v>0</v>
      </c>
      <c r="Z6651" s="111">
        <f t="shared" si="315"/>
        <v>0</v>
      </c>
      <c r="AJ6651" s="110"/>
    </row>
    <row r="6652" spans="15:36" x14ac:dyDescent="0.2">
      <c r="O6652" s="111">
        <f t="shared" si="313"/>
        <v>0</v>
      </c>
      <c r="X6652" s="60">
        <f t="shared" si="314"/>
        <v>0</v>
      </c>
      <c r="Z6652" s="111">
        <f t="shared" si="315"/>
        <v>0</v>
      </c>
      <c r="AJ6652" s="110"/>
    </row>
    <row r="6653" spans="15:36" x14ac:dyDescent="0.2">
      <c r="O6653" s="111">
        <f t="shared" si="313"/>
        <v>0</v>
      </c>
      <c r="X6653" s="60">
        <f t="shared" si="314"/>
        <v>0</v>
      </c>
      <c r="Z6653" s="111">
        <f t="shared" si="315"/>
        <v>0</v>
      </c>
      <c r="AJ6653" s="110"/>
    </row>
    <row r="6654" spans="15:36" x14ac:dyDescent="0.2">
      <c r="O6654" s="111">
        <f t="shared" si="313"/>
        <v>0</v>
      </c>
      <c r="X6654" s="60">
        <f t="shared" si="314"/>
        <v>0</v>
      </c>
      <c r="Z6654" s="111">
        <f t="shared" si="315"/>
        <v>0</v>
      </c>
      <c r="AJ6654" s="110"/>
    </row>
    <row r="6655" spans="15:36" x14ac:dyDescent="0.2">
      <c r="O6655" s="111">
        <f t="shared" si="313"/>
        <v>0</v>
      </c>
      <c r="X6655" s="60">
        <f t="shared" si="314"/>
        <v>0</v>
      </c>
      <c r="Z6655" s="111">
        <f t="shared" si="315"/>
        <v>0</v>
      </c>
      <c r="AJ6655" s="110"/>
    </row>
    <row r="6656" spans="15:36" x14ac:dyDescent="0.2">
      <c r="O6656" s="111">
        <f t="shared" si="313"/>
        <v>0</v>
      </c>
      <c r="X6656" s="60">
        <f t="shared" si="314"/>
        <v>0</v>
      </c>
      <c r="Z6656" s="111">
        <f t="shared" si="315"/>
        <v>0</v>
      </c>
      <c r="AJ6656" s="110"/>
    </row>
    <row r="6657" spans="15:36" x14ac:dyDescent="0.2">
      <c r="O6657" s="111">
        <f t="shared" si="313"/>
        <v>0</v>
      </c>
      <c r="X6657" s="60">
        <f t="shared" si="314"/>
        <v>0</v>
      </c>
      <c r="Z6657" s="111">
        <f t="shared" si="315"/>
        <v>0</v>
      </c>
      <c r="AJ6657" s="110"/>
    </row>
    <row r="6658" spans="15:36" x14ac:dyDescent="0.2">
      <c r="O6658" s="111">
        <f t="shared" si="313"/>
        <v>0</v>
      </c>
      <c r="X6658" s="60">
        <f t="shared" si="314"/>
        <v>0</v>
      </c>
      <c r="Z6658" s="111">
        <f t="shared" si="315"/>
        <v>0</v>
      </c>
      <c r="AJ6658" s="110"/>
    </row>
    <row r="6659" spans="15:36" x14ac:dyDescent="0.2">
      <c r="O6659" s="111">
        <f t="shared" ref="O6659:O6722" si="316">(J6659+K6659)-L6659+M6659-N6659</f>
        <v>0</v>
      </c>
      <c r="X6659" s="60">
        <f t="shared" si="314"/>
        <v>0</v>
      </c>
      <c r="Z6659" s="111">
        <f t="shared" si="315"/>
        <v>0</v>
      </c>
      <c r="AJ6659" s="110"/>
    </row>
    <row r="6660" spans="15:36" x14ac:dyDescent="0.2">
      <c r="O6660" s="111">
        <f t="shared" si="316"/>
        <v>0</v>
      </c>
      <c r="X6660" s="60">
        <f t="shared" ref="X6660:X6723" si="317">W6660*U6660</f>
        <v>0</v>
      </c>
      <c r="Z6660" s="111">
        <f t="shared" ref="Z6660:Z6723" si="318">Y6660*U6660</f>
        <v>0</v>
      </c>
      <c r="AJ6660" s="110"/>
    </row>
    <row r="6661" spans="15:36" x14ac:dyDescent="0.2">
      <c r="O6661" s="111">
        <f t="shared" si="316"/>
        <v>0</v>
      </c>
      <c r="X6661" s="60">
        <f t="shared" si="317"/>
        <v>0</v>
      </c>
      <c r="Z6661" s="111">
        <f t="shared" si="318"/>
        <v>0</v>
      </c>
      <c r="AJ6661" s="110"/>
    </row>
    <row r="6662" spans="15:36" x14ac:dyDescent="0.2">
      <c r="O6662" s="111">
        <f t="shared" si="316"/>
        <v>0</v>
      </c>
      <c r="X6662" s="60">
        <f t="shared" si="317"/>
        <v>0</v>
      </c>
      <c r="Z6662" s="111">
        <f t="shared" si="318"/>
        <v>0</v>
      </c>
      <c r="AJ6662" s="110"/>
    </row>
    <row r="6663" spans="15:36" x14ac:dyDescent="0.2">
      <c r="O6663" s="111">
        <f t="shared" si="316"/>
        <v>0</v>
      </c>
      <c r="X6663" s="60">
        <f t="shared" si="317"/>
        <v>0</v>
      </c>
      <c r="Z6663" s="111">
        <f t="shared" si="318"/>
        <v>0</v>
      </c>
      <c r="AJ6663" s="110"/>
    </row>
    <row r="6664" spans="15:36" x14ac:dyDescent="0.2">
      <c r="O6664" s="111">
        <f t="shared" si="316"/>
        <v>0</v>
      </c>
      <c r="X6664" s="60">
        <f t="shared" si="317"/>
        <v>0</v>
      </c>
      <c r="Z6664" s="111">
        <f t="shared" si="318"/>
        <v>0</v>
      </c>
      <c r="AJ6664" s="110"/>
    </row>
    <row r="6665" spans="15:36" x14ac:dyDescent="0.2">
      <c r="O6665" s="111">
        <f t="shared" si="316"/>
        <v>0</v>
      </c>
      <c r="X6665" s="60">
        <f t="shared" si="317"/>
        <v>0</v>
      </c>
      <c r="Z6665" s="111">
        <f t="shared" si="318"/>
        <v>0</v>
      </c>
      <c r="AJ6665" s="110"/>
    </row>
    <row r="6666" spans="15:36" x14ac:dyDescent="0.2">
      <c r="O6666" s="111">
        <f t="shared" si="316"/>
        <v>0</v>
      </c>
      <c r="X6666" s="60">
        <f t="shared" si="317"/>
        <v>0</v>
      </c>
      <c r="Z6666" s="111">
        <f t="shared" si="318"/>
        <v>0</v>
      </c>
      <c r="AJ6666" s="110"/>
    </row>
    <row r="6667" spans="15:36" x14ac:dyDescent="0.2">
      <c r="O6667" s="111">
        <f t="shared" si="316"/>
        <v>0</v>
      </c>
      <c r="X6667" s="60">
        <f t="shared" si="317"/>
        <v>0</v>
      </c>
      <c r="Z6667" s="111">
        <f t="shared" si="318"/>
        <v>0</v>
      </c>
      <c r="AJ6667" s="110"/>
    </row>
    <row r="6668" spans="15:36" x14ac:dyDescent="0.2">
      <c r="O6668" s="111">
        <f t="shared" si="316"/>
        <v>0</v>
      </c>
      <c r="X6668" s="60">
        <f t="shared" si="317"/>
        <v>0</v>
      </c>
      <c r="Z6668" s="111">
        <f t="shared" si="318"/>
        <v>0</v>
      </c>
      <c r="AJ6668" s="110"/>
    </row>
    <row r="6669" spans="15:36" x14ac:dyDescent="0.2">
      <c r="O6669" s="111">
        <f t="shared" si="316"/>
        <v>0</v>
      </c>
      <c r="X6669" s="60">
        <f t="shared" si="317"/>
        <v>0</v>
      </c>
      <c r="Z6669" s="111">
        <f t="shared" si="318"/>
        <v>0</v>
      </c>
      <c r="AJ6669" s="110"/>
    </row>
    <row r="6670" spans="15:36" x14ac:dyDescent="0.2">
      <c r="O6670" s="111">
        <f t="shared" si="316"/>
        <v>0</v>
      </c>
      <c r="X6670" s="60">
        <f t="shared" si="317"/>
        <v>0</v>
      </c>
      <c r="Z6670" s="111">
        <f t="shared" si="318"/>
        <v>0</v>
      </c>
      <c r="AJ6670" s="110"/>
    </row>
    <row r="6671" spans="15:36" x14ac:dyDescent="0.2">
      <c r="O6671" s="111">
        <f t="shared" si="316"/>
        <v>0</v>
      </c>
      <c r="X6671" s="60">
        <f t="shared" si="317"/>
        <v>0</v>
      </c>
      <c r="Z6671" s="111">
        <f t="shared" si="318"/>
        <v>0</v>
      </c>
      <c r="AJ6671" s="110"/>
    </row>
    <row r="6672" spans="15:36" x14ac:dyDescent="0.2">
      <c r="O6672" s="111">
        <f t="shared" si="316"/>
        <v>0</v>
      </c>
      <c r="X6672" s="60">
        <f t="shared" si="317"/>
        <v>0</v>
      </c>
      <c r="Z6672" s="111">
        <f t="shared" si="318"/>
        <v>0</v>
      </c>
      <c r="AJ6672" s="110"/>
    </row>
    <row r="6673" spans="15:36" x14ac:dyDescent="0.2">
      <c r="O6673" s="111">
        <f t="shared" si="316"/>
        <v>0</v>
      </c>
      <c r="X6673" s="60">
        <f t="shared" si="317"/>
        <v>0</v>
      </c>
      <c r="Z6673" s="111">
        <f t="shared" si="318"/>
        <v>0</v>
      </c>
      <c r="AJ6673" s="110"/>
    </row>
    <row r="6674" spans="15:36" x14ac:dyDescent="0.2">
      <c r="O6674" s="111">
        <f t="shared" si="316"/>
        <v>0</v>
      </c>
      <c r="X6674" s="60">
        <f t="shared" si="317"/>
        <v>0</v>
      </c>
      <c r="Z6674" s="111">
        <f t="shared" si="318"/>
        <v>0</v>
      </c>
      <c r="AJ6674" s="110"/>
    </row>
    <row r="6675" spans="15:36" x14ac:dyDescent="0.2">
      <c r="O6675" s="111">
        <f t="shared" si="316"/>
        <v>0</v>
      </c>
      <c r="X6675" s="60">
        <f t="shared" si="317"/>
        <v>0</v>
      </c>
      <c r="Z6675" s="111">
        <f t="shared" si="318"/>
        <v>0</v>
      </c>
      <c r="AJ6675" s="110"/>
    </row>
    <row r="6676" spans="15:36" x14ac:dyDescent="0.2">
      <c r="O6676" s="111">
        <f t="shared" si="316"/>
        <v>0</v>
      </c>
      <c r="X6676" s="60">
        <f t="shared" si="317"/>
        <v>0</v>
      </c>
      <c r="Z6676" s="111">
        <f t="shared" si="318"/>
        <v>0</v>
      </c>
      <c r="AJ6676" s="110"/>
    </row>
    <row r="6677" spans="15:36" x14ac:dyDescent="0.2">
      <c r="O6677" s="111">
        <f t="shared" si="316"/>
        <v>0</v>
      </c>
      <c r="X6677" s="60">
        <f t="shared" si="317"/>
        <v>0</v>
      </c>
      <c r="Z6677" s="111">
        <f t="shared" si="318"/>
        <v>0</v>
      </c>
      <c r="AJ6677" s="110"/>
    </row>
    <row r="6678" spans="15:36" x14ac:dyDescent="0.2">
      <c r="O6678" s="111">
        <f t="shared" si="316"/>
        <v>0</v>
      </c>
      <c r="X6678" s="60">
        <f t="shared" si="317"/>
        <v>0</v>
      </c>
      <c r="Z6678" s="111">
        <f t="shared" si="318"/>
        <v>0</v>
      </c>
      <c r="AJ6678" s="110"/>
    </row>
    <row r="6679" spans="15:36" x14ac:dyDescent="0.2">
      <c r="O6679" s="111">
        <f t="shared" si="316"/>
        <v>0</v>
      </c>
      <c r="X6679" s="60">
        <f t="shared" si="317"/>
        <v>0</v>
      </c>
      <c r="Z6679" s="111">
        <f t="shared" si="318"/>
        <v>0</v>
      </c>
      <c r="AJ6679" s="110"/>
    </row>
    <row r="6680" spans="15:36" x14ac:dyDescent="0.2">
      <c r="O6680" s="111">
        <f t="shared" si="316"/>
        <v>0</v>
      </c>
      <c r="X6680" s="60">
        <f t="shared" si="317"/>
        <v>0</v>
      </c>
      <c r="Z6680" s="111">
        <f t="shared" si="318"/>
        <v>0</v>
      </c>
      <c r="AJ6680" s="110"/>
    </row>
    <row r="6681" spans="15:36" x14ac:dyDescent="0.2">
      <c r="O6681" s="111">
        <f t="shared" si="316"/>
        <v>0</v>
      </c>
      <c r="X6681" s="60">
        <f t="shared" si="317"/>
        <v>0</v>
      </c>
      <c r="Z6681" s="111">
        <f t="shared" si="318"/>
        <v>0</v>
      </c>
      <c r="AJ6681" s="110"/>
    </row>
    <row r="6682" spans="15:36" x14ac:dyDescent="0.2">
      <c r="O6682" s="111">
        <f t="shared" si="316"/>
        <v>0</v>
      </c>
      <c r="X6682" s="60">
        <f t="shared" si="317"/>
        <v>0</v>
      </c>
      <c r="Z6682" s="111">
        <f t="shared" si="318"/>
        <v>0</v>
      </c>
      <c r="AJ6682" s="110"/>
    </row>
    <row r="6683" spans="15:36" x14ac:dyDescent="0.2">
      <c r="O6683" s="111">
        <f t="shared" si="316"/>
        <v>0</v>
      </c>
      <c r="X6683" s="60">
        <f t="shared" si="317"/>
        <v>0</v>
      </c>
      <c r="Z6683" s="111">
        <f t="shared" si="318"/>
        <v>0</v>
      </c>
      <c r="AJ6683" s="110"/>
    </row>
    <row r="6684" spans="15:36" x14ac:dyDescent="0.2">
      <c r="O6684" s="111">
        <f t="shared" si="316"/>
        <v>0</v>
      </c>
      <c r="X6684" s="60">
        <f t="shared" si="317"/>
        <v>0</v>
      </c>
      <c r="Z6684" s="111">
        <f t="shared" si="318"/>
        <v>0</v>
      </c>
      <c r="AJ6684" s="110"/>
    </row>
    <row r="6685" spans="15:36" x14ac:dyDescent="0.2">
      <c r="O6685" s="111">
        <f t="shared" si="316"/>
        <v>0</v>
      </c>
      <c r="X6685" s="60">
        <f t="shared" si="317"/>
        <v>0</v>
      </c>
      <c r="Z6685" s="111">
        <f t="shared" si="318"/>
        <v>0</v>
      </c>
      <c r="AJ6685" s="110"/>
    </row>
    <row r="6686" spans="15:36" x14ac:dyDescent="0.2">
      <c r="O6686" s="111">
        <f t="shared" si="316"/>
        <v>0</v>
      </c>
      <c r="X6686" s="60">
        <f t="shared" si="317"/>
        <v>0</v>
      </c>
      <c r="Z6686" s="111">
        <f t="shared" si="318"/>
        <v>0</v>
      </c>
      <c r="AJ6686" s="110"/>
    </row>
    <row r="6687" spans="15:36" x14ac:dyDescent="0.2">
      <c r="O6687" s="111">
        <f t="shared" si="316"/>
        <v>0</v>
      </c>
      <c r="X6687" s="60">
        <f t="shared" si="317"/>
        <v>0</v>
      </c>
      <c r="Z6687" s="111">
        <f t="shared" si="318"/>
        <v>0</v>
      </c>
      <c r="AJ6687" s="110"/>
    </row>
    <row r="6688" spans="15:36" x14ac:dyDescent="0.2">
      <c r="O6688" s="111">
        <f t="shared" si="316"/>
        <v>0</v>
      </c>
      <c r="X6688" s="60">
        <f t="shared" si="317"/>
        <v>0</v>
      </c>
      <c r="Z6688" s="111">
        <f t="shared" si="318"/>
        <v>0</v>
      </c>
      <c r="AJ6688" s="110"/>
    </row>
    <row r="6689" spans="15:36" x14ac:dyDescent="0.2">
      <c r="O6689" s="111">
        <f t="shared" si="316"/>
        <v>0</v>
      </c>
      <c r="X6689" s="60">
        <f t="shared" si="317"/>
        <v>0</v>
      </c>
      <c r="Z6689" s="111">
        <f t="shared" si="318"/>
        <v>0</v>
      </c>
      <c r="AJ6689" s="110"/>
    </row>
    <row r="6690" spans="15:36" x14ac:dyDescent="0.2">
      <c r="O6690" s="111">
        <f t="shared" si="316"/>
        <v>0</v>
      </c>
      <c r="X6690" s="60">
        <f t="shared" si="317"/>
        <v>0</v>
      </c>
      <c r="Z6690" s="111">
        <f t="shared" si="318"/>
        <v>0</v>
      </c>
      <c r="AJ6690" s="110"/>
    </row>
    <row r="6691" spans="15:36" x14ac:dyDescent="0.2">
      <c r="O6691" s="111">
        <f t="shared" si="316"/>
        <v>0</v>
      </c>
      <c r="X6691" s="60">
        <f t="shared" si="317"/>
        <v>0</v>
      </c>
      <c r="Z6691" s="111">
        <f t="shared" si="318"/>
        <v>0</v>
      </c>
      <c r="AJ6691" s="110"/>
    </row>
    <row r="6692" spans="15:36" x14ac:dyDescent="0.2">
      <c r="O6692" s="111">
        <f t="shared" si="316"/>
        <v>0</v>
      </c>
      <c r="X6692" s="60">
        <f t="shared" si="317"/>
        <v>0</v>
      </c>
      <c r="Z6692" s="111">
        <f t="shared" si="318"/>
        <v>0</v>
      </c>
      <c r="AJ6692" s="110"/>
    </row>
    <row r="6693" spans="15:36" x14ac:dyDescent="0.2">
      <c r="O6693" s="111">
        <f t="shared" si="316"/>
        <v>0</v>
      </c>
      <c r="X6693" s="60">
        <f t="shared" si="317"/>
        <v>0</v>
      </c>
      <c r="Z6693" s="111">
        <f t="shared" si="318"/>
        <v>0</v>
      </c>
      <c r="AJ6693" s="110"/>
    </row>
    <row r="6694" spans="15:36" x14ac:dyDescent="0.2">
      <c r="O6694" s="111">
        <f t="shared" si="316"/>
        <v>0</v>
      </c>
      <c r="X6694" s="60">
        <f t="shared" si="317"/>
        <v>0</v>
      </c>
      <c r="Z6694" s="111">
        <f t="shared" si="318"/>
        <v>0</v>
      </c>
      <c r="AJ6694" s="110"/>
    </row>
    <row r="6695" spans="15:36" x14ac:dyDescent="0.2">
      <c r="O6695" s="111">
        <f t="shared" si="316"/>
        <v>0</v>
      </c>
      <c r="X6695" s="60">
        <f t="shared" si="317"/>
        <v>0</v>
      </c>
      <c r="Z6695" s="111">
        <f t="shared" si="318"/>
        <v>0</v>
      </c>
      <c r="AJ6695" s="110"/>
    </row>
    <row r="6696" spans="15:36" x14ac:dyDescent="0.2">
      <c r="O6696" s="111">
        <f t="shared" si="316"/>
        <v>0</v>
      </c>
      <c r="X6696" s="60">
        <f t="shared" si="317"/>
        <v>0</v>
      </c>
      <c r="Z6696" s="111">
        <f t="shared" si="318"/>
        <v>0</v>
      </c>
      <c r="AJ6696" s="110"/>
    </row>
    <row r="6697" spans="15:36" x14ac:dyDescent="0.2">
      <c r="O6697" s="111">
        <f t="shared" si="316"/>
        <v>0</v>
      </c>
      <c r="X6697" s="60">
        <f t="shared" si="317"/>
        <v>0</v>
      </c>
      <c r="Z6697" s="111">
        <f t="shared" si="318"/>
        <v>0</v>
      </c>
      <c r="AJ6697" s="110"/>
    </row>
    <row r="6698" spans="15:36" x14ac:dyDescent="0.2">
      <c r="O6698" s="111">
        <f t="shared" si="316"/>
        <v>0</v>
      </c>
      <c r="X6698" s="60">
        <f t="shared" si="317"/>
        <v>0</v>
      </c>
      <c r="Z6698" s="111">
        <f t="shared" si="318"/>
        <v>0</v>
      </c>
      <c r="AJ6698" s="110"/>
    </row>
    <row r="6699" spans="15:36" x14ac:dyDescent="0.2">
      <c r="O6699" s="111">
        <f t="shared" si="316"/>
        <v>0</v>
      </c>
      <c r="X6699" s="60">
        <f t="shared" si="317"/>
        <v>0</v>
      </c>
      <c r="Z6699" s="111">
        <f t="shared" si="318"/>
        <v>0</v>
      </c>
      <c r="AJ6699" s="110"/>
    </row>
    <row r="6700" spans="15:36" x14ac:dyDescent="0.2">
      <c r="O6700" s="111">
        <f t="shared" si="316"/>
        <v>0</v>
      </c>
      <c r="X6700" s="60">
        <f t="shared" si="317"/>
        <v>0</v>
      </c>
      <c r="Z6700" s="111">
        <f t="shared" si="318"/>
        <v>0</v>
      </c>
      <c r="AJ6700" s="110"/>
    </row>
    <row r="6701" spans="15:36" x14ac:dyDescent="0.2">
      <c r="O6701" s="111">
        <f t="shared" si="316"/>
        <v>0</v>
      </c>
      <c r="X6701" s="60">
        <f t="shared" si="317"/>
        <v>0</v>
      </c>
      <c r="Z6701" s="111">
        <f t="shared" si="318"/>
        <v>0</v>
      </c>
      <c r="AJ6701" s="110"/>
    </row>
    <row r="6702" spans="15:36" x14ac:dyDescent="0.2">
      <c r="O6702" s="111">
        <f t="shared" si="316"/>
        <v>0</v>
      </c>
      <c r="X6702" s="60">
        <f t="shared" si="317"/>
        <v>0</v>
      </c>
      <c r="Z6702" s="111">
        <f t="shared" si="318"/>
        <v>0</v>
      </c>
      <c r="AJ6702" s="110"/>
    </row>
    <row r="6703" spans="15:36" x14ac:dyDescent="0.2">
      <c r="O6703" s="111">
        <f t="shared" si="316"/>
        <v>0</v>
      </c>
      <c r="X6703" s="60">
        <f t="shared" si="317"/>
        <v>0</v>
      </c>
      <c r="Z6703" s="111">
        <f t="shared" si="318"/>
        <v>0</v>
      </c>
      <c r="AJ6703" s="110"/>
    </row>
    <row r="6704" spans="15:36" x14ac:dyDescent="0.2">
      <c r="O6704" s="111">
        <f t="shared" si="316"/>
        <v>0</v>
      </c>
      <c r="X6704" s="60">
        <f t="shared" si="317"/>
        <v>0</v>
      </c>
      <c r="Z6704" s="111">
        <f t="shared" si="318"/>
        <v>0</v>
      </c>
      <c r="AJ6704" s="110"/>
    </row>
    <row r="6705" spans="15:36" x14ac:dyDescent="0.2">
      <c r="O6705" s="111">
        <f t="shared" si="316"/>
        <v>0</v>
      </c>
      <c r="X6705" s="60">
        <f t="shared" si="317"/>
        <v>0</v>
      </c>
      <c r="Z6705" s="111">
        <f t="shared" si="318"/>
        <v>0</v>
      </c>
      <c r="AJ6705" s="110"/>
    </row>
    <row r="6706" spans="15:36" x14ac:dyDescent="0.2">
      <c r="O6706" s="111">
        <f t="shared" si="316"/>
        <v>0</v>
      </c>
      <c r="X6706" s="60">
        <f t="shared" si="317"/>
        <v>0</v>
      </c>
      <c r="Z6706" s="111">
        <f t="shared" si="318"/>
        <v>0</v>
      </c>
      <c r="AJ6706" s="110"/>
    </row>
    <row r="6707" spans="15:36" x14ac:dyDescent="0.2">
      <c r="O6707" s="111">
        <f t="shared" si="316"/>
        <v>0</v>
      </c>
      <c r="X6707" s="60">
        <f t="shared" si="317"/>
        <v>0</v>
      </c>
      <c r="Z6707" s="111">
        <f t="shared" si="318"/>
        <v>0</v>
      </c>
      <c r="AJ6707" s="110"/>
    </row>
    <row r="6708" spans="15:36" x14ac:dyDescent="0.2">
      <c r="O6708" s="111">
        <f t="shared" si="316"/>
        <v>0</v>
      </c>
      <c r="X6708" s="60">
        <f t="shared" si="317"/>
        <v>0</v>
      </c>
      <c r="Z6708" s="111">
        <f t="shared" si="318"/>
        <v>0</v>
      </c>
      <c r="AJ6708" s="110"/>
    </row>
    <row r="6709" spans="15:36" x14ac:dyDescent="0.2">
      <c r="O6709" s="111">
        <f t="shared" si="316"/>
        <v>0</v>
      </c>
      <c r="X6709" s="60">
        <f t="shared" si="317"/>
        <v>0</v>
      </c>
      <c r="Z6709" s="111">
        <f t="shared" si="318"/>
        <v>0</v>
      </c>
      <c r="AJ6709" s="110"/>
    </row>
    <row r="6710" spans="15:36" x14ac:dyDescent="0.2">
      <c r="O6710" s="111">
        <f t="shared" si="316"/>
        <v>0</v>
      </c>
      <c r="X6710" s="60">
        <f t="shared" si="317"/>
        <v>0</v>
      </c>
      <c r="Z6710" s="111">
        <f t="shared" si="318"/>
        <v>0</v>
      </c>
      <c r="AJ6710" s="110"/>
    </row>
    <row r="6711" spans="15:36" x14ac:dyDescent="0.2">
      <c r="O6711" s="111">
        <f t="shared" si="316"/>
        <v>0</v>
      </c>
      <c r="X6711" s="60">
        <f t="shared" si="317"/>
        <v>0</v>
      </c>
      <c r="Z6711" s="111">
        <f t="shared" si="318"/>
        <v>0</v>
      </c>
      <c r="AJ6711" s="110"/>
    </row>
    <row r="6712" spans="15:36" x14ac:dyDescent="0.2">
      <c r="O6712" s="111">
        <f t="shared" si="316"/>
        <v>0</v>
      </c>
      <c r="X6712" s="60">
        <f t="shared" si="317"/>
        <v>0</v>
      </c>
      <c r="Z6712" s="111">
        <f t="shared" si="318"/>
        <v>0</v>
      </c>
      <c r="AJ6712" s="110"/>
    </row>
    <row r="6713" spans="15:36" x14ac:dyDescent="0.2">
      <c r="O6713" s="111">
        <f t="shared" si="316"/>
        <v>0</v>
      </c>
      <c r="X6713" s="60">
        <f t="shared" si="317"/>
        <v>0</v>
      </c>
      <c r="Z6713" s="111">
        <f t="shared" si="318"/>
        <v>0</v>
      </c>
      <c r="AJ6713" s="110"/>
    </row>
    <row r="6714" spans="15:36" x14ac:dyDescent="0.2">
      <c r="O6714" s="111">
        <f t="shared" si="316"/>
        <v>0</v>
      </c>
      <c r="X6714" s="60">
        <f t="shared" si="317"/>
        <v>0</v>
      </c>
      <c r="Z6714" s="111">
        <f t="shared" si="318"/>
        <v>0</v>
      </c>
      <c r="AJ6714" s="110"/>
    </row>
    <row r="6715" spans="15:36" x14ac:dyDescent="0.2">
      <c r="O6715" s="111">
        <f t="shared" si="316"/>
        <v>0</v>
      </c>
      <c r="X6715" s="60">
        <f t="shared" si="317"/>
        <v>0</v>
      </c>
      <c r="Z6715" s="111">
        <f t="shared" si="318"/>
        <v>0</v>
      </c>
      <c r="AJ6715" s="110"/>
    </row>
    <row r="6716" spans="15:36" x14ac:dyDescent="0.2">
      <c r="O6716" s="111">
        <f t="shared" si="316"/>
        <v>0</v>
      </c>
      <c r="X6716" s="60">
        <f t="shared" si="317"/>
        <v>0</v>
      </c>
      <c r="Z6716" s="111">
        <f t="shared" si="318"/>
        <v>0</v>
      </c>
      <c r="AJ6716" s="110"/>
    </row>
    <row r="6717" spans="15:36" x14ac:dyDescent="0.2">
      <c r="O6717" s="111">
        <f t="shared" si="316"/>
        <v>0</v>
      </c>
      <c r="X6717" s="60">
        <f t="shared" si="317"/>
        <v>0</v>
      </c>
      <c r="Z6717" s="111">
        <f t="shared" si="318"/>
        <v>0</v>
      </c>
      <c r="AJ6717" s="110"/>
    </row>
    <row r="6718" spans="15:36" x14ac:dyDescent="0.2">
      <c r="O6718" s="111">
        <f t="shared" si="316"/>
        <v>0</v>
      </c>
      <c r="X6718" s="60">
        <f t="shared" si="317"/>
        <v>0</v>
      </c>
      <c r="Z6718" s="111">
        <f t="shared" si="318"/>
        <v>0</v>
      </c>
      <c r="AJ6718" s="110"/>
    </row>
    <row r="6719" spans="15:36" x14ac:dyDescent="0.2">
      <c r="O6719" s="111">
        <f t="shared" si="316"/>
        <v>0</v>
      </c>
      <c r="X6719" s="60">
        <f t="shared" si="317"/>
        <v>0</v>
      </c>
      <c r="Z6719" s="111">
        <f t="shared" si="318"/>
        <v>0</v>
      </c>
      <c r="AJ6719" s="110"/>
    </row>
    <row r="6720" spans="15:36" x14ac:dyDescent="0.2">
      <c r="O6720" s="111">
        <f t="shared" si="316"/>
        <v>0</v>
      </c>
      <c r="X6720" s="60">
        <f t="shared" si="317"/>
        <v>0</v>
      </c>
      <c r="Z6720" s="111">
        <f t="shared" si="318"/>
        <v>0</v>
      </c>
      <c r="AJ6720" s="110"/>
    </row>
    <row r="6721" spans="15:36" x14ac:dyDescent="0.2">
      <c r="O6721" s="111">
        <f t="shared" si="316"/>
        <v>0</v>
      </c>
      <c r="X6721" s="60">
        <f t="shared" si="317"/>
        <v>0</v>
      </c>
      <c r="Z6721" s="111">
        <f t="shared" si="318"/>
        <v>0</v>
      </c>
      <c r="AJ6721" s="110"/>
    </row>
    <row r="6722" spans="15:36" x14ac:dyDescent="0.2">
      <c r="O6722" s="111">
        <f t="shared" si="316"/>
        <v>0</v>
      </c>
      <c r="X6722" s="60">
        <f t="shared" si="317"/>
        <v>0</v>
      </c>
      <c r="Z6722" s="111">
        <f t="shared" si="318"/>
        <v>0</v>
      </c>
      <c r="AJ6722" s="110"/>
    </row>
    <row r="6723" spans="15:36" x14ac:dyDescent="0.2">
      <c r="O6723" s="111">
        <f t="shared" ref="O6723:O6786" si="319">(J6723+K6723)-L6723+M6723-N6723</f>
        <v>0</v>
      </c>
      <c r="X6723" s="60">
        <f t="shared" si="317"/>
        <v>0</v>
      </c>
      <c r="Z6723" s="111">
        <f t="shared" si="318"/>
        <v>0</v>
      </c>
      <c r="AJ6723" s="110"/>
    </row>
    <row r="6724" spans="15:36" x14ac:dyDescent="0.2">
      <c r="O6724" s="111">
        <f t="shared" si="319"/>
        <v>0</v>
      </c>
      <c r="X6724" s="60">
        <f t="shared" ref="X6724:X6787" si="320">W6724*U6724</f>
        <v>0</v>
      </c>
      <c r="Z6724" s="111">
        <f t="shared" ref="Z6724:Z6787" si="321">Y6724*U6724</f>
        <v>0</v>
      </c>
      <c r="AJ6724" s="110"/>
    </row>
    <row r="6725" spans="15:36" x14ac:dyDescent="0.2">
      <c r="O6725" s="111">
        <f t="shared" si="319"/>
        <v>0</v>
      </c>
      <c r="X6725" s="60">
        <f t="shared" si="320"/>
        <v>0</v>
      </c>
      <c r="Z6725" s="111">
        <f t="shared" si="321"/>
        <v>0</v>
      </c>
      <c r="AJ6725" s="110"/>
    </row>
    <row r="6726" spans="15:36" x14ac:dyDescent="0.2">
      <c r="O6726" s="111">
        <f t="shared" si="319"/>
        <v>0</v>
      </c>
      <c r="X6726" s="60">
        <f t="shared" si="320"/>
        <v>0</v>
      </c>
      <c r="Z6726" s="111">
        <f t="shared" si="321"/>
        <v>0</v>
      </c>
      <c r="AJ6726" s="110"/>
    </row>
    <row r="6727" spans="15:36" x14ac:dyDescent="0.2">
      <c r="O6727" s="111">
        <f t="shared" si="319"/>
        <v>0</v>
      </c>
      <c r="X6727" s="60">
        <f t="shared" si="320"/>
        <v>0</v>
      </c>
      <c r="Z6727" s="111">
        <f t="shared" si="321"/>
        <v>0</v>
      </c>
      <c r="AJ6727" s="110"/>
    </row>
    <row r="6728" spans="15:36" x14ac:dyDescent="0.2">
      <c r="O6728" s="111">
        <f t="shared" si="319"/>
        <v>0</v>
      </c>
      <c r="X6728" s="60">
        <f t="shared" si="320"/>
        <v>0</v>
      </c>
      <c r="Z6728" s="111">
        <f t="shared" si="321"/>
        <v>0</v>
      </c>
      <c r="AJ6728" s="110"/>
    </row>
    <row r="6729" spans="15:36" x14ac:dyDescent="0.2">
      <c r="O6729" s="111">
        <f t="shared" si="319"/>
        <v>0</v>
      </c>
      <c r="X6729" s="60">
        <f t="shared" si="320"/>
        <v>0</v>
      </c>
      <c r="Z6729" s="111">
        <f t="shared" si="321"/>
        <v>0</v>
      </c>
      <c r="AJ6729" s="110"/>
    </row>
    <row r="6730" spans="15:36" x14ac:dyDescent="0.2">
      <c r="O6730" s="111">
        <f t="shared" si="319"/>
        <v>0</v>
      </c>
      <c r="X6730" s="60">
        <f t="shared" si="320"/>
        <v>0</v>
      </c>
      <c r="Z6730" s="111">
        <f t="shared" si="321"/>
        <v>0</v>
      </c>
      <c r="AJ6730" s="110"/>
    </row>
    <row r="6731" spans="15:36" x14ac:dyDescent="0.2">
      <c r="O6731" s="111">
        <f t="shared" si="319"/>
        <v>0</v>
      </c>
      <c r="X6731" s="60">
        <f t="shared" si="320"/>
        <v>0</v>
      </c>
      <c r="Z6731" s="111">
        <f t="shared" si="321"/>
        <v>0</v>
      </c>
      <c r="AJ6731" s="110"/>
    </row>
    <row r="6732" spans="15:36" x14ac:dyDescent="0.2">
      <c r="O6732" s="111">
        <f t="shared" si="319"/>
        <v>0</v>
      </c>
      <c r="X6732" s="60">
        <f t="shared" si="320"/>
        <v>0</v>
      </c>
      <c r="Z6732" s="111">
        <f t="shared" si="321"/>
        <v>0</v>
      </c>
      <c r="AJ6732" s="110"/>
    </row>
    <row r="6733" spans="15:36" x14ac:dyDescent="0.2">
      <c r="O6733" s="111">
        <f t="shared" si="319"/>
        <v>0</v>
      </c>
      <c r="X6733" s="60">
        <f t="shared" si="320"/>
        <v>0</v>
      </c>
      <c r="Z6733" s="111">
        <f t="shared" si="321"/>
        <v>0</v>
      </c>
      <c r="AJ6733" s="110"/>
    </row>
    <row r="6734" spans="15:36" x14ac:dyDescent="0.2">
      <c r="O6734" s="111">
        <f t="shared" si="319"/>
        <v>0</v>
      </c>
      <c r="X6734" s="60">
        <f t="shared" si="320"/>
        <v>0</v>
      </c>
      <c r="Z6734" s="111">
        <f t="shared" si="321"/>
        <v>0</v>
      </c>
      <c r="AJ6734" s="110"/>
    </row>
    <row r="6735" spans="15:36" x14ac:dyDescent="0.2">
      <c r="O6735" s="111">
        <f t="shared" si="319"/>
        <v>0</v>
      </c>
      <c r="X6735" s="60">
        <f t="shared" si="320"/>
        <v>0</v>
      </c>
      <c r="Z6735" s="111">
        <f t="shared" si="321"/>
        <v>0</v>
      </c>
      <c r="AJ6735" s="110"/>
    </row>
    <row r="6736" spans="15:36" x14ac:dyDescent="0.2">
      <c r="O6736" s="111">
        <f t="shared" si="319"/>
        <v>0</v>
      </c>
      <c r="X6736" s="60">
        <f t="shared" si="320"/>
        <v>0</v>
      </c>
      <c r="Z6736" s="111">
        <f t="shared" si="321"/>
        <v>0</v>
      </c>
      <c r="AJ6736" s="110"/>
    </row>
    <row r="6737" spans="15:36" x14ac:dyDescent="0.2">
      <c r="O6737" s="111">
        <f t="shared" si="319"/>
        <v>0</v>
      </c>
      <c r="X6737" s="60">
        <f t="shared" si="320"/>
        <v>0</v>
      </c>
      <c r="Z6737" s="111">
        <f t="shared" si="321"/>
        <v>0</v>
      </c>
      <c r="AJ6737" s="110"/>
    </row>
    <row r="6738" spans="15:36" x14ac:dyDescent="0.2">
      <c r="O6738" s="111">
        <f t="shared" si="319"/>
        <v>0</v>
      </c>
      <c r="X6738" s="60">
        <f t="shared" si="320"/>
        <v>0</v>
      </c>
      <c r="Z6738" s="111">
        <f t="shared" si="321"/>
        <v>0</v>
      </c>
      <c r="AJ6738" s="110"/>
    </row>
    <row r="6739" spans="15:36" x14ac:dyDescent="0.2">
      <c r="O6739" s="111">
        <f t="shared" si="319"/>
        <v>0</v>
      </c>
      <c r="X6739" s="60">
        <f t="shared" si="320"/>
        <v>0</v>
      </c>
      <c r="Z6739" s="111">
        <f t="shared" si="321"/>
        <v>0</v>
      </c>
      <c r="AJ6739" s="110"/>
    </row>
    <row r="6740" spans="15:36" x14ac:dyDescent="0.2">
      <c r="O6740" s="111">
        <f t="shared" si="319"/>
        <v>0</v>
      </c>
      <c r="X6740" s="60">
        <f t="shared" si="320"/>
        <v>0</v>
      </c>
      <c r="Z6740" s="111">
        <f t="shared" si="321"/>
        <v>0</v>
      </c>
      <c r="AJ6740" s="110"/>
    </row>
    <row r="6741" spans="15:36" x14ac:dyDescent="0.2">
      <c r="O6741" s="111">
        <f t="shared" si="319"/>
        <v>0</v>
      </c>
      <c r="X6741" s="60">
        <f t="shared" si="320"/>
        <v>0</v>
      </c>
      <c r="Z6741" s="111">
        <f t="shared" si="321"/>
        <v>0</v>
      </c>
      <c r="AJ6741" s="110"/>
    </row>
    <row r="6742" spans="15:36" x14ac:dyDescent="0.2">
      <c r="O6742" s="111">
        <f t="shared" si="319"/>
        <v>0</v>
      </c>
      <c r="X6742" s="60">
        <f t="shared" si="320"/>
        <v>0</v>
      </c>
      <c r="Z6742" s="111">
        <f t="shared" si="321"/>
        <v>0</v>
      </c>
      <c r="AJ6742" s="110"/>
    </row>
    <row r="6743" spans="15:36" x14ac:dyDescent="0.2">
      <c r="O6743" s="111">
        <f t="shared" si="319"/>
        <v>0</v>
      </c>
      <c r="X6743" s="60">
        <f t="shared" si="320"/>
        <v>0</v>
      </c>
      <c r="Z6743" s="111">
        <f t="shared" si="321"/>
        <v>0</v>
      </c>
      <c r="AJ6743" s="110"/>
    </row>
    <row r="6744" spans="15:36" x14ac:dyDescent="0.2">
      <c r="O6744" s="111">
        <f t="shared" si="319"/>
        <v>0</v>
      </c>
      <c r="X6744" s="60">
        <f t="shared" si="320"/>
        <v>0</v>
      </c>
      <c r="Z6744" s="111">
        <f t="shared" si="321"/>
        <v>0</v>
      </c>
      <c r="AJ6744" s="110"/>
    </row>
    <row r="6745" spans="15:36" x14ac:dyDescent="0.2">
      <c r="O6745" s="111">
        <f t="shared" si="319"/>
        <v>0</v>
      </c>
      <c r="X6745" s="60">
        <f t="shared" si="320"/>
        <v>0</v>
      </c>
      <c r="Z6745" s="111">
        <f t="shared" si="321"/>
        <v>0</v>
      </c>
      <c r="AJ6745" s="110"/>
    </row>
    <row r="6746" spans="15:36" x14ac:dyDescent="0.2">
      <c r="O6746" s="111">
        <f t="shared" si="319"/>
        <v>0</v>
      </c>
      <c r="X6746" s="60">
        <f t="shared" si="320"/>
        <v>0</v>
      </c>
      <c r="Z6746" s="111">
        <f t="shared" si="321"/>
        <v>0</v>
      </c>
      <c r="AJ6746" s="110"/>
    </row>
    <row r="6747" spans="15:36" x14ac:dyDescent="0.2">
      <c r="O6747" s="111">
        <f t="shared" si="319"/>
        <v>0</v>
      </c>
      <c r="X6747" s="60">
        <f t="shared" si="320"/>
        <v>0</v>
      </c>
      <c r="Z6747" s="111">
        <f t="shared" si="321"/>
        <v>0</v>
      </c>
      <c r="AJ6747" s="110"/>
    </row>
    <row r="6748" spans="15:36" x14ac:dyDescent="0.2">
      <c r="O6748" s="111">
        <f t="shared" si="319"/>
        <v>0</v>
      </c>
      <c r="X6748" s="60">
        <f t="shared" si="320"/>
        <v>0</v>
      </c>
      <c r="Z6748" s="111">
        <f t="shared" si="321"/>
        <v>0</v>
      </c>
      <c r="AJ6748" s="110"/>
    </row>
    <row r="6749" spans="15:36" x14ac:dyDescent="0.2">
      <c r="O6749" s="111">
        <f t="shared" si="319"/>
        <v>0</v>
      </c>
      <c r="X6749" s="60">
        <f t="shared" si="320"/>
        <v>0</v>
      </c>
      <c r="Z6749" s="111">
        <f t="shared" si="321"/>
        <v>0</v>
      </c>
      <c r="AJ6749" s="110"/>
    </row>
    <row r="6750" spans="15:36" x14ac:dyDescent="0.2">
      <c r="O6750" s="111">
        <f t="shared" si="319"/>
        <v>0</v>
      </c>
      <c r="X6750" s="60">
        <f t="shared" si="320"/>
        <v>0</v>
      </c>
      <c r="Z6750" s="111">
        <f t="shared" si="321"/>
        <v>0</v>
      </c>
      <c r="AJ6750" s="110"/>
    </row>
    <row r="6751" spans="15:36" x14ac:dyDescent="0.2">
      <c r="O6751" s="111">
        <f t="shared" si="319"/>
        <v>0</v>
      </c>
      <c r="X6751" s="60">
        <f t="shared" si="320"/>
        <v>0</v>
      </c>
      <c r="Z6751" s="111">
        <f t="shared" si="321"/>
        <v>0</v>
      </c>
      <c r="AJ6751" s="110"/>
    </row>
    <row r="6752" spans="15:36" x14ac:dyDescent="0.2">
      <c r="O6752" s="111">
        <f t="shared" si="319"/>
        <v>0</v>
      </c>
      <c r="X6752" s="60">
        <f t="shared" si="320"/>
        <v>0</v>
      </c>
      <c r="Z6752" s="111">
        <f t="shared" si="321"/>
        <v>0</v>
      </c>
      <c r="AJ6752" s="110"/>
    </row>
    <row r="6753" spans="15:36" x14ac:dyDescent="0.2">
      <c r="O6753" s="111">
        <f t="shared" si="319"/>
        <v>0</v>
      </c>
      <c r="X6753" s="60">
        <f t="shared" si="320"/>
        <v>0</v>
      </c>
      <c r="Z6753" s="111">
        <f t="shared" si="321"/>
        <v>0</v>
      </c>
      <c r="AJ6753" s="110"/>
    </row>
    <row r="6754" spans="15:36" x14ac:dyDescent="0.2">
      <c r="O6754" s="111">
        <f t="shared" si="319"/>
        <v>0</v>
      </c>
      <c r="X6754" s="60">
        <f t="shared" si="320"/>
        <v>0</v>
      </c>
      <c r="Z6754" s="111">
        <f t="shared" si="321"/>
        <v>0</v>
      </c>
      <c r="AJ6754" s="110"/>
    </row>
    <row r="6755" spans="15:36" x14ac:dyDescent="0.2">
      <c r="O6755" s="111">
        <f t="shared" si="319"/>
        <v>0</v>
      </c>
      <c r="X6755" s="60">
        <f t="shared" si="320"/>
        <v>0</v>
      </c>
      <c r="Z6755" s="111">
        <f t="shared" si="321"/>
        <v>0</v>
      </c>
      <c r="AJ6755" s="110"/>
    </row>
    <row r="6756" spans="15:36" x14ac:dyDescent="0.2">
      <c r="O6756" s="111">
        <f t="shared" si="319"/>
        <v>0</v>
      </c>
      <c r="X6756" s="60">
        <f t="shared" si="320"/>
        <v>0</v>
      </c>
      <c r="Z6756" s="111">
        <f t="shared" si="321"/>
        <v>0</v>
      </c>
      <c r="AJ6756" s="110"/>
    </row>
    <row r="6757" spans="15:36" x14ac:dyDescent="0.2">
      <c r="O6757" s="111">
        <f t="shared" si="319"/>
        <v>0</v>
      </c>
      <c r="X6757" s="60">
        <f t="shared" si="320"/>
        <v>0</v>
      </c>
      <c r="Z6757" s="111">
        <f t="shared" si="321"/>
        <v>0</v>
      </c>
      <c r="AJ6757" s="110"/>
    </row>
    <row r="6758" spans="15:36" x14ac:dyDescent="0.2">
      <c r="O6758" s="111">
        <f t="shared" si="319"/>
        <v>0</v>
      </c>
      <c r="X6758" s="60">
        <f t="shared" si="320"/>
        <v>0</v>
      </c>
      <c r="Z6758" s="111">
        <f t="shared" si="321"/>
        <v>0</v>
      </c>
      <c r="AJ6758" s="110"/>
    </row>
    <row r="6759" spans="15:36" x14ac:dyDescent="0.2">
      <c r="O6759" s="111">
        <f t="shared" si="319"/>
        <v>0</v>
      </c>
      <c r="X6759" s="60">
        <f t="shared" si="320"/>
        <v>0</v>
      </c>
      <c r="Z6759" s="111">
        <f t="shared" si="321"/>
        <v>0</v>
      </c>
      <c r="AJ6759" s="110"/>
    </row>
    <row r="6760" spans="15:36" x14ac:dyDescent="0.2">
      <c r="O6760" s="111">
        <f t="shared" si="319"/>
        <v>0</v>
      </c>
      <c r="X6760" s="60">
        <f t="shared" si="320"/>
        <v>0</v>
      </c>
      <c r="Z6760" s="111">
        <f t="shared" si="321"/>
        <v>0</v>
      </c>
      <c r="AJ6760" s="110"/>
    </row>
    <row r="6761" spans="15:36" x14ac:dyDescent="0.2">
      <c r="O6761" s="111">
        <f t="shared" si="319"/>
        <v>0</v>
      </c>
      <c r="X6761" s="60">
        <f t="shared" si="320"/>
        <v>0</v>
      </c>
      <c r="Z6761" s="111">
        <f t="shared" si="321"/>
        <v>0</v>
      </c>
      <c r="AJ6761" s="110"/>
    </row>
    <row r="6762" spans="15:36" x14ac:dyDescent="0.2">
      <c r="O6762" s="111">
        <f t="shared" si="319"/>
        <v>0</v>
      </c>
      <c r="X6762" s="60">
        <f t="shared" si="320"/>
        <v>0</v>
      </c>
      <c r="Z6762" s="111">
        <f t="shared" si="321"/>
        <v>0</v>
      </c>
      <c r="AJ6762" s="110"/>
    </row>
    <row r="6763" spans="15:36" x14ac:dyDescent="0.2">
      <c r="O6763" s="111">
        <f t="shared" si="319"/>
        <v>0</v>
      </c>
      <c r="X6763" s="60">
        <f t="shared" si="320"/>
        <v>0</v>
      </c>
      <c r="Z6763" s="111">
        <f t="shared" si="321"/>
        <v>0</v>
      </c>
      <c r="AJ6763" s="110"/>
    </row>
    <row r="6764" spans="15:36" x14ac:dyDescent="0.2">
      <c r="O6764" s="111">
        <f t="shared" si="319"/>
        <v>0</v>
      </c>
      <c r="X6764" s="60">
        <f t="shared" si="320"/>
        <v>0</v>
      </c>
      <c r="Z6764" s="111">
        <f t="shared" si="321"/>
        <v>0</v>
      </c>
      <c r="AJ6764" s="110"/>
    </row>
    <row r="6765" spans="15:36" x14ac:dyDescent="0.2">
      <c r="O6765" s="111">
        <f t="shared" si="319"/>
        <v>0</v>
      </c>
      <c r="X6765" s="60">
        <f t="shared" si="320"/>
        <v>0</v>
      </c>
      <c r="Z6765" s="111">
        <f t="shared" si="321"/>
        <v>0</v>
      </c>
      <c r="AJ6765" s="110"/>
    </row>
    <row r="6766" spans="15:36" x14ac:dyDescent="0.2">
      <c r="O6766" s="111">
        <f t="shared" si="319"/>
        <v>0</v>
      </c>
      <c r="X6766" s="60">
        <f t="shared" si="320"/>
        <v>0</v>
      </c>
      <c r="Z6766" s="111">
        <f t="shared" si="321"/>
        <v>0</v>
      </c>
      <c r="AJ6766" s="110"/>
    </row>
    <row r="6767" spans="15:36" x14ac:dyDescent="0.2">
      <c r="O6767" s="111">
        <f t="shared" si="319"/>
        <v>0</v>
      </c>
      <c r="X6767" s="60">
        <f t="shared" si="320"/>
        <v>0</v>
      </c>
      <c r="Z6767" s="111">
        <f t="shared" si="321"/>
        <v>0</v>
      </c>
      <c r="AJ6767" s="110"/>
    </row>
    <row r="6768" spans="15:36" x14ac:dyDescent="0.2">
      <c r="O6768" s="111">
        <f t="shared" si="319"/>
        <v>0</v>
      </c>
      <c r="X6768" s="60">
        <f t="shared" si="320"/>
        <v>0</v>
      </c>
      <c r="Z6768" s="111">
        <f t="shared" si="321"/>
        <v>0</v>
      </c>
      <c r="AJ6768" s="110"/>
    </row>
    <row r="6769" spans="15:36" x14ac:dyDescent="0.2">
      <c r="O6769" s="111">
        <f t="shared" si="319"/>
        <v>0</v>
      </c>
      <c r="X6769" s="60">
        <f t="shared" si="320"/>
        <v>0</v>
      </c>
      <c r="Z6769" s="111">
        <f t="shared" si="321"/>
        <v>0</v>
      </c>
      <c r="AJ6769" s="110"/>
    </row>
    <row r="6770" spans="15:36" x14ac:dyDescent="0.2">
      <c r="O6770" s="111">
        <f t="shared" si="319"/>
        <v>0</v>
      </c>
      <c r="X6770" s="60">
        <f t="shared" si="320"/>
        <v>0</v>
      </c>
      <c r="Z6770" s="111">
        <f t="shared" si="321"/>
        <v>0</v>
      </c>
      <c r="AJ6770" s="110"/>
    </row>
    <row r="6771" spans="15:36" x14ac:dyDescent="0.2">
      <c r="O6771" s="111">
        <f t="shared" si="319"/>
        <v>0</v>
      </c>
      <c r="X6771" s="60">
        <f t="shared" si="320"/>
        <v>0</v>
      </c>
      <c r="Z6771" s="111">
        <f t="shared" si="321"/>
        <v>0</v>
      </c>
      <c r="AJ6771" s="110"/>
    </row>
    <row r="6772" spans="15:36" x14ac:dyDescent="0.2">
      <c r="O6772" s="111">
        <f t="shared" si="319"/>
        <v>0</v>
      </c>
      <c r="X6772" s="60">
        <f t="shared" si="320"/>
        <v>0</v>
      </c>
      <c r="Z6772" s="111">
        <f t="shared" si="321"/>
        <v>0</v>
      </c>
      <c r="AJ6772" s="110"/>
    </row>
    <row r="6773" spans="15:36" x14ac:dyDescent="0.2">
      <c r="O6773" s="111">
        <f t="shared" si="319"/>
        <v>0</v>
      </c>
      <c r="X6773" s="60">
        <f t="shared" si="320"/>
        <v>0</v>
      </c>
      <c r="Z6773" s="111">
        <f t="shared" si="321"/>
        <v>0</v>
      </c>
      <c r="AJ6773" s="110"/>
    </row>
    <row r="6774" spans="15:36" x14ac:dyDescent="0.2">
      <c r="O6774" s="111">
        <f t="shared" si="319"/>
        <v>0</v>
      </c>
      <c r="X6774" s="60">
        <f t="shared" si="320"/>
        <v>0</v>
      </c>
      <c r="Z6774" s="111">
        <f t="shared" si="321"/>
        <v>0</v>
      </c>
      <c r="AJ6774" s="110"/>
    </row>
    <row r="6775" spans="15:36" x14ac:dyDescent="0.2">
      <c r="O6775" s="111">
        <f t="shared" si="319"/>
        <v>0</v>
      </c>
      <c r="X6775" s="60">
        <f t="shared" si="320"/>
        <v>0</v>
      </c>
      <c r="Z6775" s="111">
        <f t="shared" si="321"/>
        <v>0</v>
      </c>
      <c r="AJ6775" s="110"/>
    </row>
    <row r="6776" spans="15:36" x14ac:dyDescent="0.2">
      <c r="O6776" s="111">
        <f t="shared" si="319"/>
        <v>0</v>
      </c>
      <c r="X6776" s="60">
        <f t="shared" si="320"/>
        <v>0</v>
      </c>
      <c r="Z6776" s="111">
        <f t="shared" si="321"/>
        <v>0</v>
      </c>
      <c r="AJ6776" s="110"/>
    </row>
    <row r="6777" spans="15:36" x14ac:dyDescent="0.2">
      <c r="O6777" s="111">
        <f t="shared" si="319"/>
        <v>0</v>
      </c>
      <c r="X6777" s="60">
        <f t="shared" si="320"/>
        <v>0</v>
      </c>
      <c r="Z6777" s="111">
        <f t="shared" si="321"/>
        <v>0</v>
      </c>
      <c r="AJ6777" s="110"/>
    </row>
    <row r="6778" spans="15:36" x14ac:dyDescent="0.2">
      <c r="O6778" s="111">
        <f t="shared" si="319"/>
        <v>0</v>
      </c>
      <c r="X6778" s="60">
        <f t="shared" si="320"/>
        <v>0</v>
      </c>
      <c r="Z6778" s="111">
        <f t="shared" si="321"/>
        <v>0</v>
      </c>
      <c r="AJ6778" s="110"/>
    </row>
    <row r="6779" spans="15:36" x14ac:dyDescent="0.2">
      <c r="O6779" s="111">
        <f t="shared" si="319"/>
        <v>0</v>
      </c>
      <c r="X6779" s="60">
        <f t="shared" si="320"/>
        <v>0</v>
      </c>
      <c r="Z6779" s="111">
        <f t="shared" si="321"/>
        <v>0</v>
      </c>
      <c r="AJ6779" s="110"/>
    </row>
    <row r="6780" spans="15:36" x14ac:dyDescent="0.2">
      <c r="O6780" s="111">
        <f t="shared" si="319"/>
        <v>0</v>
      </c>
      <c r="X6780" s="60">
        <f t="shared" si="320"/>
        <v>0</v>
      </c>
      <c r="Z6780" s="111">
        <f t="shared" si="321"/>
        <v>0</v>
      </c>
      <c r="AJ6780" s="110"/>
    </row>
    <row r="6781" spans="15:36" x14ac:dyDescent="0.2">
      <c r="O6781" s="111">
        <f t="shared" si="319"/>
        <v>0</v>
      </c>
      <c r="X6781" s="60">
        <f t="shared" si="320"/>
        <v>0</v>
      </c>
      <c r="Z6781" s="111">
        <f t="shared" si="321"/>
        <v>0</v>
      </c>
      <c r="AJ6781" s="110"/>
    </row>
    <row r="6782" spans="15:36" x14ac:dyDescent="0.2">
      <c r="O6782" s="111">
        <f t="shared" si="319"/>
        <v>0</v>
      </c>
      <c r="X6782" s="60">
        <f t="shared" si="320"/>
        <v>0</v>
      </c>
      <c r="Z6782" s="111">
        <f t="shared" si="321"/>
        <v>0</v>
      </c>
      <c r="AJ6782" s="110"/>
    </row>
    <row r="6783" spans="15:36" x14ac:dyDescent="0.2">
      <c r="O6783" s="111">
        <f t="shared" si="319"/>
        <v>0</v>
      </c>
      <c r="X6783" s="60">
        <f t="shared" si="320"/>
        <v>0</v>
      </c>
      <c r="Z6783" s="111">
        <f t="shared" si="321"/>
        <v>0</v>
      </c>
      <c r="AJ6783" s="110"/>
    </row>
    <row r="6784" spans="15:36" x14ac:dyDescent="0.2">
      <c r="O6784" s="111">
        <f t="shared" si="319"/>
        <v>0</v>
      </c>
      <c r="X6784" s="60">
        <f t="shared" si="320"/>
        <v>0</v>
      </c>
      <c r="Z6784" s="111">
        <f t="shared" si="321"/>
        <v>0</v>
      </c>
      <c r="AJ6784" s="110"/>
    </row>
    <row r="6785" spans="15:36" x14ac:dyDescent="0.2">
      <c r="O6785" s="111">
        <f t="shared" si="319"/>
        <v>0</v>
      </c>
      <c r="X6785" s="60">
        <f t="shared" si="320"/>
        <v>0</v>
      </c>
      <c r="Z6785" s="111">
        <f t="shared" si="321"/>
        <v>0</v>
      </c>
      <c r="AJ6785" s="110"/>
    </row>
    <row r="6786" spans="15:36" x14ac:dyDescent="0.2">
      <c r="O6786" s="111">
        <f t="shared" si="319"/>
        <v>0</v>
      </c>
      <c r="X6786" s="60">
        <f t="shared" si="320"/>
        <v>0</v>
      </c>
      <c r="Z6786" s="111">
        <f t="shared" si="321"/>
        <v>0</v>
      </c>
      <c r="AJ6786" s="110"/>
    </row>
    <row r="6787" spans="15:36" x14ac:dyDescent="0.2">
      <c r="O6787" s="111">
        <f t="shared" ref="O6787:O6850" si="322">(J6787+K6787)-L6787+M6787-N6787</f>
        <v>0</v>
      </c>
      <c r="X6787" s="60">
        <f t="shared" si="320"/>
        <v>0</v>
      </c>
      <c r="Z6787" s="111">
        <f t="shared" si="321"/>
        <v>0</v>
      </c>
      <c r="AJ6787" s="110"/>
    </row>
    <row r="6788" spans="15:36" x14ac:dyDescent="0.2">
      <c r="O6788" s="111">
        <f t="shared" si="322"/>
        <v>0</v>
      </c>
      <c r="X6788" s="60">
        <f t="shared" ref="X6788:X6851" si="323">W6788*U6788</f>
        <v>0</v>
      </c>
      <c r="Z6788" s="111">
        <f t="shared" ref="Z6788:Z6851" si="324">Y6788*U6788</f>
        <v>0</v>
      </c>
      <c r="AJ6788" s="110"/>
    </row>
    <row r="6789" spans="15:36" x14ac:dyDescent="0.2">
      <c r="O6789" s="111">
        <f t="shared" si="322"/>
        <v>0</v>
      </c>
      <c r="X6789" s="60">
        <f t="shared" si="323"/>
        <v>0</v>
      </c>
      <c r="Z6789" s="111">
        <f t="shared" si="324"/>
        <v>0</v>
      </c>
      <c r="AJ6789" s="110"/>
    </row>
    <row r="6790" spans="15:36" x14ac:dyDescent="0.2">
      <c r="O6790" s="111">
        <f t="shared" si="322"/>
        <v>0</v>
      </c>
      <c r="X6790" s="60">
        <f t="shared" si="323"/>
        <v>0</v>
      </c>
      <c r="Z6790" s="111">
        <f t="shared" si="324"/>
        <v>0</v>
      </c>
      <c r="AJ6790" s="110"/>
    </row>
    <row r="6791" spans="15:36" x14ac:dyDescent="0.2">
      <c r="O6791" s="111">
        <f t="shared" si="322"/>
        <v>0</v>
      </c>
      <c r="X6791" s="60">
        <f t="shared" si="323"/>
        <v>0</v>
      </c>
      <c r="Z6791" s="111">
        <f t="shared" si="324"/>
        <v>0</v>
      </c>
      <c r="AJ6791" s="110"/>
    </row>
    <row r="6792" spans="15:36" x14ac:dyDescent="0.2">
      <c r="O6792" s="111">
        <f t="shared" si="322"/>
        <v>0</v>
      </c>
      <c r="X6792" s="60">
        <f t="shared" si="323"/>
        <v>0</v>
      </c>
      <c r="Z6792" s="111">
        <f t="shared" si="324"/>
        <v>0</v>
      </c>
      <c r="AJ6792" s="110"/>
    </row>
    <row r="6793" spans="15:36" x14ac:dyDescent="0.2">
      <c r="O6793" s="111">
        <f t="shared" si="322"/>
        <v>0</v>
      </c>
      <c r="X6793" s="60">
        <f t="shared" si="323"/>
        <v>0</v>
      </c>
      <c r="Z6793" s="111">
        <f t="shared" si="324"/>
        <v>0</v>
      </c>
      <c r="AJ6793" s="110"/>
    </row>
    <row r="6794" spans="15:36" x14ac:dyDescent="0.2">
      <c r="O6794" s="111">
        <f t="shared" si="322"/>
        <v>0</v>
      </c>
      <c r="X6794" s="60">
        <f t="shared" si="323"/>
        <v>0</v>
      </c>
      <c r="Z6794" s="111">
        <f t="shared" si="324"/>
        <v>0</v>
      </c>
      <c r="AJ6794" s="110"/>
    </row>
    <row r="6795" spans="15:36" x14ac:dyDescent="0.2">
      <c r="O6795" s="111">
        <f t="shared" si="322"/>
        <v>0</v>
      </c>
      <c r="X6795" s="60">
        <f t="shared" si="323"/>
        <v>0</v>
      </c>
      <c r="Z6795" s="111">
        <f t="shared" si="324"/>
        <v>0</v>
      </c>
      <c r="AJ6795" s="110"/>
    </row>
    <row r="6796" spans="15:36" x14ac:dyDescent="0.2">
      <c r="O6796" s="111">
        <f t="shared" si="322"/>
        <v>0</v>
      </c>
      <c r="X6796" s="60">
        <f t="shared" si="323"/>
        <v>0</v>
      </c>
      <c r="Z6796" s="111">
        <f t="shared" si="324"/>
        <v>0</v>
      </c>
      <c r="AJ6796" s="110"/>
    </row>
    <row r="6797" spans="15:36" x14ac:dyDescent="0.2">
      <c r="O6797" s="111">
        <f t="shared" si="322"/>
        <v>0</v>
      </c>
      <c r="X6797" s="60">
        <f t="shared" si="323"/>
        <v>0</v>
      </c>
      <c r="Z6797" s="111">
        <f t="shared" si="324"/>
        <v>0</v>
      </c>
      <c r="AJ6797" s="110"/>
    </row>
    <row r="6798" spans="15:36" x14ac:dyDescent="0.2">
      <c r="O6798" s="111">
        <f t="shared" si="322"/>
        <v>0</v>
      </c>
      <c r="X6798" s="60">
        <f t="shared" si="323"/>
        <v>0</v>
      </c>
      <c r="Z6798" s="111">
        <f t="shared" si="324"/>
        <v>0</v>
      </c>
      <c r="AJ6798" s="110"/>
    </row>
    <row r="6799" spans="15:36" x14ac:dyDescent="0.2">
      <c r="O6799" s="111">
        <f t="shared" si="322"/>
        <v>0</v>
      </c>
      <c r="X6799" s="60">
        <f t="shared" si="323"/>
        <v>0</v>
      </c>
      <c r="Z6799" s="111">
        <f t="shared" si="324"/>
        <v>0</v>
      </c>
      <c r="AJ6799" s="110"/>
    </row>
    <row r="6800" spans="15:36" x14ac:dyDescent="0.2">
      <c r="O6800" s="111">
        <f t="shared" si="322"/>
        <v>0</v>
      </c>
      <c r="X6800" s="60">
        <f t="shared" si="323"/>
        <v>0</v>
      </c>
      <c r="Z6800" s="111">
        <f t="shared" si="324"/>
        <v>0</v>
      </c>
      <c r="AJ6800" s="110"/>
    </row>
    <row r="6801" spans="15:36" x14ac:dyDescent="0.2">
      <c r="O6801" s="111">
        <f t="shared" si="322"/>
        <v>0</v>
      </c>
      <c r="X6801" s="60">
        <f t="shared" si="323"/>
        <v>0</v>
      </c>
      <c r="Z6801" s="111">
        <f t="shared" si="324"/>
        <v>0</v>
      </c>
      <c r="AJ6801" s="110"/>
    </row>
    <row r="6802" spans="15:36" x14ac:dyDescent="0.2">
      <c r="O6802" s="111">
        <f t="shared" si="322"/>
        <v>0</v>
      </c>
      <c r="X6802" s="60">
        <f t="shared" si="323"/>
        <v>0</v>
      </c>
      <c r="Z6802" s="111">
        <f t="shared" si="324"/>
        <v>0</v>
      </c>
      <c r="AJ6802" s="110"/>
    </row>
    <row r="6803" spans="15:36" x14ac:dyDescent="0.2">
      <c r="O6803" s="111">
        <f t="shared" si="322"/>
        <v>0</v>
      </c>
      <c r="X6803" s="60">
        <f t="shared" si="323"/>
        <v>0</v>
      </c>
      <c r="Z6803" s="111">
        <f t="shared" si="324"/>
        <v>0</v>
      </c>
      <c r="AJ6803" s="110"/>
    </row>
    <row r="6804" spans="15:36" x14ac:dyDescent="0.2">
      <c r="O6804" s="111">
        <f t="shared" si="322"/>
        <v>0</v>
      </c>
      <c r="X6804" s="60">
        <f t="shared" si="323"/>
        <v>0</v>
      </c>
      <c r="Z6804" s="111">
        <f t="shared" si="324"/>
        <v>0</v>
      </c>
      <c r="AJ6804" s="110"/>
    </row>
    <row r="6805" spans="15:36" x14ac:dyDescent="0.2">
      <c r="O6805" s="111">
        <f t="shared" si="322"/>
        <v>0</v>
      </c>
      <c r="X6805" s="60">
        <f t="shared" si="323"/>
        <v>0</v>
      </c>
      <c r="Z6805" s="111">
        <f t="shared" si="324"/>
        <v>0</v>
      </c>
      <c r="AJ6805" s="110"/>
    </row>
    <row r="6806" spans="15:36" x14ac:dyDescent="0.2">
      <c r="O6806" s="111">
        <f t="shared" si="322"/>
        <v>0</v>
      </c>
      <c r="X6806" s="60">
        <f t="shared" si="323"/>
        <v>0</v>
      </c>
      <c r="Z6806" s="111">
        <f t="shared" si="324"/>
        <v>0</v>
      </c>
      <c r="AJ6806" s="110"/>
    </row>
    <row r="6807" spans="15:36" x14ac:dyDescent="0.2">
      <c r="O6807" s="111">
        <f t="shared" si="322"/>
        <v>0</v>
      </c>
      <c r="X6807" s="60">
        <f t="shared" si="323"/>
        <v>0</v>
      </c>
      <c r="Z6807" s="111">
        <f t="shared" si="324"/>
        <v>0</v>
      </c>
      <c r="AJ6807" s="110"/>
    </row>
    <row r="6808" spans="15:36" x14ac:dyDescent="0.2">
      <c r="O6808" s="111">
        <f t="shared" si="322"/>
        <v>0</v>
      </c>
      <c r="X6808" s="60">
        <f t="shared" si="323"/>
        <v>0</v>
      </c>
      <c r="Z6808" s="111">
        <f t="shared" si="324"/>
        <v>0</v>
      </c>
      <c r="AJ6808" s="110"/>
    </row>
    <row r="6809" spans="15:36" x14ac:dyDescent="0.2">
      <c r="O6809" s="111">
        <f t="shared" si="322"/>
        <v>0</v>
      </c>
      <c r="X6809" s="60">
        <f t="shared" si="323"/>
        <v>0</v>
      </c>
      <c r="Z6809" s="111">
        <f t="shared" si="324"/>
        <v>0</v>
      </c>
      <c r="AJ6809" s="110"/>
    </row>
    <row r="6810" spans="15:36" x14ac:dyDescent="0.2">
      <c r="O6810" s="111">
        <f t="shared" si="322"/>
        <v>0</v>
      </c>
      <c r="X6810" s="60">
        <f t="shared" si="323"/>
        <v>0</v>
      </c>
      <c r="Z6810" s="111">
        <f t="shared" si="324"/>
        <v>0</v>
      </c>
      <c r="AJ6810" s="110"/>
    </row>
    <row r="6811" spans="15:36" x14ac:dyDescent="0.2">
      <c r="O6811" s="111">
        <f t="shared" si="322"/>
        <v>0</v>
      </c>
      <c r="X6811" s="60">
        <f t="shared" si="323"/>
        <v>0</v>
      </c>
      <c r="Z6811" s="111">
        <f t="shared" si="324"/>
        <v>0</v>
      </c>
      <c r="AJ6811" s="110"/>
    </row>
    <row r="6812" spans="15:36" x14ac:dyDescent="0.2">
      <c r="O6812" s="111">
        <f t="shared" si="322"/>
        <v>0</v>
      </c>
      <c r="X6812" s="60">
        <f t="shared" si="323"/>
        <v>0</v>
      </c>
      <c r="Z6812" s="111">
        <f t="shared" si="324"/>
        <v>0</v>
      </c>
      <c r="AJ6812" s="110"/>
    </row>
    <row r="6813" spans="15:36" x14ac:dyDescent="0.2">
      <c r="O6813" s="111">
        <f t="shared" si="322"/>
        <v>0</v>
      </c>
      <c r="X6813" s="60">
        <f t="shared" si="323"/>
        <v>0</v>
      </c>
      <c r="Z6813" s="111">
        <f t="shared" si="324"/>
        <v>0</v>
      </c>
      <c r="AJ6813" s="110"/>
    </row>
    <row r="6814" spans="15:36" x14ac:dyDescent="0.2">
      <c r="O6814" s="111">
        <f t="shared" si="322"/>
        <v>0</v>
      </c>
      <c r="X6814" s="60">
        <f t="shared" si="323"/>
        <v>0</v>
      </c>
      <c r="Z6814" s="111">
        <f t="shared" si="324"/>
        <v>0</v>
      </c>
      <c r="AJ6814" s="110"/>
    </row>
    <row r="6815" spans="15:36" x14ac:dyDescent="0.2">
      <c r="O6815" s="111">
        <f t="shared" si="322"/>
        <v>0</v>
      </c>
      <c r="X6815" s="60">
        <f t="shared" si="323"/>
        <v>0</v>
      </c>
      <c r="Z6815" s="111">
        <f t="shared" si="324"/>
        <v>0</v>
      </c>
      <c r="AJ6815" s="110"/>
    </row>
    <row r="6816" spans="15:36" x14ac:dyDescent="0.2">
      <c r="O6816" s="111">
        <f t="shared" si="322"/>
        <v>0</v>
      </c>
      <c r="X6816" s="60">
        <f t="shared" si="323"/>
        <v>0</v>
      </c>
      <c r="Z6816" s="111">
        <f t="shared" si="324"/>
        <v>0</v>
      </c>
      <c r="AJ6816" s="110"/>
    </row>
    <row r="6817" spans="15:36" x14ac:dyDescent="0.2">
      <c r="O6817" s="111">
        <f t="shared" si="322"/>
        <v>0</v>
      </c>
      <c r="X6817" s="60">
        <f t="shared" si="323"/>
        <v>0</v>
      </c>
      <c r="Z6817" s="111">
        <f t="shared" si="324"/>
        <v>0</v>
      </c>
      <c r="AJ6817" s="110"/>
    </row>
    <row r="6818" spans="15:36" x14ac:dyDescent="0.2">
      <c r="O6818" s="111">
        <f t="shared" si="322"/>
        <v>0</v>
      </c>
      <c r="X6818" s="60">
        <f t="shared" si="323"/>
        <v>0</v>
      </c>
      <c r="Z6818" s="111">
        <f t="shared" si="324"/>
        <v>0</v>
      </c>
      <c r="AJ6818" s="110"/>
    </row>
    <row r="6819" spans="15:36" x14ac:dyDescent="0.2">
      <c r="O6819" s="111">
        <f t="shared" si="322"/>
        <v>0</v>
      </c>
      <c r="X6819" s="60">
        <f t="shared" si="323"/>
        <v>0</v>
      </c>
      <c r="Z6819" s="111">
        <f t="shared" si="324"/>
        <v>0</v>
      </c>
      <c r="AJ6819" s="110"/>
    </row>
    <row r="6820" spans="15:36" x14ac:dyDescent="0.2">
      <c r="O6820" s="111">
        <f t="shared" si="322"/>
        <v>0</v>
      </c>
      <c r="X6820" s="60">
        <f t="shared" si="323"/>
        <v>0</v>
      </c>
      <c r="Z6820" s="111">
        <f t="shared" si="324"/>
        <v>0</v>
      </c>
      <c r="AJ6820" s="110"/>
    </row>
    <row r="6821" spans="15:36" x14ac:dyDescent="0.2">
      <c r="O6821" s="111">
        <f t="shared" si="322"/>
        <v>0</v>
      </c>
      <c r="X6821" s="60">
        <f t="shared" si="323"/>
        <v>0</v>
      </c>
      <c r="Z6821" s="111">
        <f t="shared" si="324"/>
        <v>0</v>
      </c>
      <c r="AJ6821" s="110"/>
    </row>
    <row r="6822" spans="15:36" x14ac:dyDescent="0.2">
      <c r="O6822" s="111">
        <f t="shared" si="322"/>
        <v>0</v>
      </c>
      <c r="X6822" s="60">
        <f t="shared" si="323"/>
        <v>0</v>
      </c>
      <c r="Z6822" s="111">
        <f t="shared" si="324"/>
        <v>0</v>
      </c>
      <c r="AJ6822" s="110"/>
    </row>
    <row r="6823" spans="15:36" x14ac:dyDescent="0.2">
      <c r="O6823" s="111">
        <f t="shared" si="322"/>
        <v>0</v>
      </c>
      <c r="X6823" s="60">
        <f t="shared" si="323"/>
        <v>0</v>
      </c>
      <c r="Z6823" s="111">
        <f t="shared" si="324"/>
        <v>0</v>
      </c>
      <c r="AJ6823" s="110"/>
    </row>
    <row r="6824" spans="15:36" x14ac:dyDescent="0.2">
      <c r="O6824" s="111">
        <f t="shared" si="322"/>
        <v>0</v>
      </c>
      <c r="X6824" s="60">
        <f t="shared" si="323"/>
        <v>0</v>
      </c>
      <c r="Z6824" s="111">
        <f t="shared" si="324"/>
        <v>0</v>
      </c>
      <c r="AJ6824" s="110"/>
    </row>
    <row r="6825" spans="15:36" x14ac:dyDescent="0.2">
      <c r="O6825" s="111">
        <f t="shared" si="322"/>
        <v>0</v>
      </c>
      <c r="X6825" s="60">
        <f t="shared" si="323"/>
        <v>0</v>
      </c>
      <c r="Z6825" s="111">
        <f t="shared" si="324"/>
        <v>0</v>
      </c>
      <c r="AJ6825" s="110"/>
    </row>
    <row r="6826" spans="15:36" x14ac:dyDescent="0.2">
      <c r="O6826" s="111">
        <f t="shared" si="322"/>
        <v>0</v>
      </c>
      <c r="X6826" s="60">
        <f t="shared" si="323"/>
        <v>0</v>
      </c>
      <c r="Z6826" s="111">
        <f t="shared" si="324"/>
        <v>0</v>
      </c>
      <c r="AJ6826" s="110"/>
    </row>
    <row r="6827" spans="15:36" x14ac:dyDescent="0.2">
      <c r="O6827" s="111">
        <f t="shared" si="322"/>
        <v>0</v>
      </c>
      <c r="X6827" s="60">
        <f t="shared" si="323"/>
        <v>0</v>
      </c>
      <c r="Z6827" s="111">
        <f t="shared" si="324"/>
        <v>0</v>
      </c>
      <c r="AJ6827" s="110"/>
    </row>
    <row r="6828" spans="15:36" x14ac:dyDescent="0.2">
      <c r="O6828" s="111">
        <f t="shared" si="322"/>
        <v>0</v>
      </c>
      <c r="X6828" s="60">
        <f t="shared" si="323"/>
        <v>0</v>
      </c>
      <c r="Z6828" s="111">
        <f t="shared" si="324"/>
        <v>0</v>
      </c>
      <c r="AJ6828" s="110"/>
    </row>
    <row r="6829" spans="15:36" x14ac:dyDescent="0.2">
      <c r="O6829" s="111">
        <f t="shared" si="322"/>
        <v>0</v>
      </c>
      <c r="X6829" s="60">
        <f t="shared" si="323"/>
        <v>0</v>
      </c>
      <c r="Z6829" s="111">
        <f t="shared" si="324"/>
        <v>0</v>
      </c>
      <c r="AJ6829" s="110"/>
    </row>
    <row r="6830" spans="15:36" x14ac:dyDescent="0.2">
      <c r="O6830" s="111">
        <f t="shared" si="322"/>
        <v>0</v>
      </c>
      <c r="X6830" s="60">
        <f t="shared" si="323"/>
        <v>0</v>
      </c>
      <c r="Z6830" s="111">
        <f t="shared" si="324"/>
        <v>0</v>
      </c>
      <c r="AJ6830" s="110"/>
    </row>
    <row r="6831" spans="15:36" x14ac:dyDescent="0.2">
      <c r="O6831" s="111">
        <f t="shared" si="322"/>
        <v>0</v>
      </c>
      <c r="X6831" s="60">
        <f t="shared" si="323"/>
        <v>0</v>
      </c>
      <c r="Z6831" s="111">
        <f t="shared" si="324"/>
        <v>0</v>
      </c>
      <c r="AJ6831" s="110"/>
    </row>
    <row r="6832" spans="15:36" x14ac:dyDescent="0.2">
      <c r="O6832" s="111">
        <f t="shared" si="322"/>
        <v>0</v>
      </c>
      <c r="X6832" s="60">
        <f t="shared" si="323"/>
        <v>0</v>
      </c>
      <c r="Z6832" s="111">
        <f t="shared" si="324"/>
        <v>0</v>
      </c>
      <c r="AJ6832" s="110"/>
    </row>
    <row r="6833" spans="15:36" x14ac:dyDescent="0.2">
      <c r="O6833" s="111">
        <f t="shared" si="322"/>
        <v>0</v>
      </c>
      <c r="X6833" s="60">
        <f t="shared" si="323"/>
        <v>0</v>
      </c>
      <c r="Z6833" s="111">
        <f t="shared" si="324"/>
        <v>0</v>
      </c>
      <c r="AJ6833" s="110"/>
    </row>
    <row r="6834" spans="15:36" x14ac:dyDescent="0.2">
      <c r="O6834" s="111">
        <f t="shared" si="322"/>
        <v>0</v>
      </c>
      <c r="X6834" s="60">
        <f t="shared" si="323"/>
        <v>0</v>
      </c>
      <c r="Z6834" s="111">
        <f t="shared" si="324"/>
        <v>0</v>
      </c>
      <c r="AJ6834" s="110"/>
    </row>
    <row r="6835" spans="15:36" x14ac:dyDescent="0.2">
      <c r="O6835" s="111">
        <f t="shared" si="322"/>
        <v>0</v>
      </c>
      <c r="X6835" s="60">
        <f t="shared" si="323"/>
        <v>0</v>
      </c>
      <c r="Z6835" s="111">
        <f t="shared" si="324"/>
        <v>0</v>
      </c>
      <c r="AJ6835" s="110"/>
    </row>
    <row r="6836" spans="15:36" x14ac:dyDescent="0.2">
      <c r="O6836" s="111">
        <f t="shared" si="322"/>
        <v>0</v>
      </c>
      <c r="X6836" s="60">
        <f t="shared" si="323"/>
        <v>0</v>
      </c>
      <c r="Z6836" s="111">
        <f t="shared" si="324"/>
        <v>0</v>
      </c>
      <c r="AJ6836" s="110"/>
    </row>
    <row r="6837" spans="15:36" x14ac:dyDescent="0.2">
      <c r="O6837" s="111">
        <f t="shared" si="322"/>
        <v>0</v>
      </c>
      <c r="X6837" s="60">
        <f t="shared" si="323"/>
        <v>0</v>
      </c>
      <c r="Z6837" s="111">
        <f t="shared" si="324"/>
        <v>0</v>
      </c>
      <c r="AJ6837" s="110"/>
    </row>
    <row r="6838" spans="15:36" x14ac:dyDescent="0.2">
      <c r="O6838" s="111">
        <f t="shared" si="322"/>
        <v>0</v>
      </c>
      <c r="X6838" s="60">
        <f t="shared" si="323"/>
        <v>0</v>
      </c>
      <c r="Z6838" s="111">
        <f t="shared" si="324"/>
        <v>0</v>
      </c>
      <c r="AJ6838" s="110"/>
    </row>
    <row r="6839" spans="15:36" x14ac:dyDescent="0.2">
      <c r="O6839" s="111">
        <f t="shared" si="322"/>
        <v>0</v>
      </c>
      <c r="X6839" s="60">
        <f t="shared" si="323"/>
        <v>0</v>
      </c>
      <c r="Z6839" s="111">
        <f t="shared" si="324"/>
        <v>0</v>
      </c>
      <c r="AJ6839" s="110"/>
    </row>
    <row r="6840" spans="15:36" x14ac:dyDescent="0.2">
      <c r="O6840" s="111">
        <f t="shared" si="322"/>
        <v>0</v>
      </c>
      <c r="X6840" s="60">
        <f t="shared" si="323"/>
        <v>0</v>
      </c>
      <c r="Z6840" s="111">
        <f t="shared" si="324"/>
        <v>0</v>
      </c>
      <c r="AJ6840" s="110"/>
    </row>
    <row r="6841" spans="15:36" x14ac:dyDescent="0.2">
      <c r="O6841" s="111">
        <f t="shared" si="322"/>
        <v>0</v>
      </c>
      <c r="X6841" s="60">
        <f t="shared" si="323"/>
        <v>0</v>
      </c>
      <c r="Z6841" s="111">
        <f t="shared" si="324"/>
        <v>0</v>
      </c>
      <c r="AJ6841" s="110"/>
    </row>
    <row r="6842" spans="15:36" x14ac:dyDescent="0.2">
      <c r="O6842" s="111">
        <f t="shared" si="322"/>
        <v>0</v>
      </c>
      <c r="X6842" s="60">
        <f t="shared" si="323"/>
        <v>0</v>
      </c>
      <c r="Z6842" s="111">
        <f t="shared" si="324"/>
        <v>0</v>
      </c>
      <c r="AJ6842" s="110"/>
    </row>
    <row r="6843" spans="15:36" x14ac:dyDescent="0.2">
      <c r="O6843" s="111">
        <f t="shared" si="322"/>
        <v>0</v>
      </c>
      <c r="X6843" s="60">
        <f t="shared" si="323"/>
        <v>0</v>
      </c>
      <c r="Z6843" s="111">
        <f t="shared" si="324"/>
        <v>0</v>
      </c>
      <c r="AJ6843" s="110"/>
    </row>
    <row r="6844" spans="15:36" x14ac:dyDescent="0.2">
      <c r="O6844" s="111">
        <f t="shared" si="322"/>
        <v>0</v>
      </c>
      <c r="X6844" s="60">
        <f t="shared" si="323"/>
        <v>0</v>
      </c>
      <c r="Z6844" s="111">
        <f t="shared" si="324"/>
        <v>0</v>
      </c>
      <c r="AJ6844" s="110"/>
    </row>
    <row r="6845" spans="15:36" x14ac:dyDescent="0.2">
      <c r="O6845" s="111">
        <f t="shared" si="322"/>
        <v>0</v>
      </c>
      <c r="X6845" s="60">
        <f t="shared" si="323"/>
        <v>0</v>
      </c>
      <c r="Z6845" s="111">
        <f t="shared" si="324"/>
        <v>0</v>
      </c>
      <c r="AJ6845" s="110"/>
    </row>
    <row r="6846" spans="15:36" x14ac:dyDescent="0.2">
      <c r="O6846" s="111">
        <f t="shared" si="322"/>
        <v>0</v>
      </c>
      <c r="X6846" s="60">
        <f t="shared" si="323"/>
        <v>0</v>
      </c>
      <c r="Z6846" s="111">
        <f t="shared" si="324"/>
        <v>0</v>
      </c>
      <c r="AJ6846" s="110"/>
    </row>
    <row r="6847" spans="15:36" x14ac:dyDescent="0.2">
      <c r="O6847" s="111">
        <f t="shared" si="322"/>
        <v>0</v>
      </c>
      <c r="X6847" s="60">
        <f t="shared" si="323"/>
        <v>0</v>
      </c>
      <c r="Z6847" s="111">
        <f t="shared" si="324"/>
        <v>0</v>
      </c>
      <c r="AJ6847" s="110"/>
    </row>
    <row r="6848" spans="15:36" x14ac:dyDescent="0.2">
      <c r="O6848" s="111">
        <f t="shared" si="322"/>
        <v>0</v>
      </c>
      <c r="X6848" s="60">
        <f t="shared" si="323"/>
        <v>0</v>
      </c>
      <c r="Z6848" s="111">
        <f t="shared" si="324"/>
        <v>0</v>
      </c>
      <c r="AJ6848" s="110"/>
    </row>
    <row r="6849" spans="15:36" x14ac:dyDescent="0.2">
      <c r="O6849" s="111">
        <f t="shared" si="322"/>
        <v>0</v>
      </c>
      <c r="X6849" s="60">
        <f t="shared" si="323"/>
        <v>0</v>
      </c>
      <c r="Z6849" s="111">
        <f t="shared" si="324"/>
        <v>0</v>
      </c>
      <c r="AJ6849" s="110"/>
    </row>
    <row r="6850" spans="15:36" x14ac:dyDescent="0.2">
      <c r="O6850" s="111">
        <f t="shared" si="322"/>
        <v>0</v>
      </c>
      <c r="X6850" s="60">
        <f t="shared" si="323"/>
        <v>0</v>
      </c>
      <c r="Z6850" s="111">
        <f t="shared" si="324"/>
        <v>0</v>
      </c>
      <c r="AJ6850" s="110"/>
    </row>
    <row r="6851" spans="15:36" x14ac:dyDescent="0.2">
      <c r="O6851" s="111">
        <f t="shared" ref="O6851:O6914" si="325">(J6851+K6851)-L6851+M6851-N6851</f>
        <v>0</v>
      </c>
      <c r="X6851" s="60">
        <f t="shared" si="323"/>
        <v>0</v>
      </c>
      <c r="Z6851" s="111">
        <f t="shared" si="324"/>
        <v>0</v>
      </c>
      <c r="AJ6851" s="110"/>
    </row>
    <row r="6852" spans="15:36" x14ac:dyDescent="0.2">
      <c r="O6852" s="111">
        <f t="shared" si="325"/>
        <v>0</v>
      </c>
      <c r="X6852" s="60">
        <f t="shared" ref="X6852:X6915" si="326">W6852*U6852</f>
        <v>0</v>
      </c>
      <c r="Z6852" s="111">
        <f t="shared" ref="Z6852:Z6915" si="327">Y6852*U6852</f>
        <v>0</v>
      </c>
      <c r="AJ6852" s="110"/>
    </row>
    <row r="6853" spans="15:36" x14ac:dyDescent="0.2">
      <c r="O6853" s="111">
        <f t="shared" si="325"/>
        <v>0</v>
      </c>
      <c r="X6853" s="60">
        <f t="shared" si="326"/>
        <v>0</v>
      </c>
      <c r="Z6853" s="111">
        <f t="shared" si="327"/>
        <v>0</v>
      </c>
      <c r="AJ6853" s="110"/>
    </row>
    <row r="6854" spans="15:36" x14ac:dyDescent="0.2">
      <c r="O6854" s="111">
        <f t="shared" si="325"/>
        <v>0</v>
      </c>
      <c r="X6854" s="60">
        <f t="shared" si="326"/>
        <v>0</v>
      </c>
      <c r="Z6854" s="111">
        <f t="shared" si="327"/>
        <v>0</v>
      </c>
      <c r="AJ6854" s="110"/>
    </row>
    <row r="6855" spans="15:36" x14ac:dyDescent="0.2">
      <c r="O6855" s="111">
        <f t="shared" si="325"/>
        <v>0</v>
      </c>
      <c r="X6855" s="60">
        <f t="shared" si="326"/>
        <v>0</v>
      </c>
      <c r="Z6855" s="111">
        <f t="shared" si="327"/>
        <v>0</v>
      </c>
      <c r="AJ6855" s="110"/>
    </row>
    <row r="6856" spans="15:36" x14ac:dyDescent="0.2">
      <c r="O6856" s="111">
        <f t="shared" si="325"/>
        <v>0</v>
      </c>
      <c r="X6856" s="60">
        <f t="shared" si="326"/>
        <v>0</v>
      </c>
      <c r="Z6856" s="111">
        <f t="shared" si="327"/>
        <v>0</v>
      </c>
      <c r="AJ6856" s="110"/>
    </row>
    <row r="6857" spans="15:36" x14ac:dyDescent="0.2">
      <c r="O6857" s="111">
        <f t="shared" si="325"/>
        <v>0</v>
      </c>
      <c r="X6857" s="60">
        <f t="shared" si="326"/>
        <v>0</v>
      </c>
      <c r="Z6857" s="111">
        <f t="shared" si="327"/>
        <v>0</v>
      </c>
      <c r="AJ6857" s="110"/>
    </row>
    <row r="6858" spans="15:36" x14ac:dyDescent="0.2">
      <c r="O6858" s="111">
        <f t="shared" si="325"/>
        <v>0</v>
      </c>
      <c r="X6858" s="60">
        <f t="shared" si="326"/>
        <v>0</v>
      </c>
      <c r="Z6858" s="111">
        <f t="shared" si="327"/>
        <v>0</v>
      </c>
      <c r="AJ6858" s="110"/>
    </row>
    <row r="6859" spans="15:36" x14ac:dyDescent="0.2">
      <c r="O6859" s="111">
        <f t="shared" si="325"/>
        <v>0</v>
      </c>
      <c r="X6859" s="60">
        <f t="shared" si="326"/>
        <v>0</v>
      </c>
      <c r="Z6859" s="111">
        <f t="shared" si="327"/>
        <v>0</v>
      </c>
      <c r="AJ6859" s="110"/>
    </row>
    <row r="6860" spans="15:36" x14ac:dyDescent="0.2">
      <c r="O6860" s="111">
        <f t="shared" si="325"/>
        <v>0</v>
      </c>
      <c r="X6860" s="60">
        <f t="shared" si="326"/>
        <v>0</v>
      </c>
      <c r="Z6860" s="111">
        <f t="shared" si="327"/>
        <v>0</v>
      </c>
      <c r="AJ6860" s="110"/>
    </row>
    <row r="6861" spans="15:36" x14ac:dyDescent="0.2">
      <c r="O6861" s="111">
        <f t="shared" si="325"/>
        <v>0</v>
      </c>
      <c r="X6861" s="60">
        <f t="shared" si="326"/>
        <v>0</v>
      </c>
      <c r="Z6861" s="111">
        <f t="shared" si="327"/>
        <v>0</v>
      </c>
      <c r="AJ6861" s="110"/>
    </row>
    <row r="6862" spans="15:36" x14ac:dyDescent="0.2">
      <c r="O6862" s="111">
        <f t="shared" si="325"/>
        <v>0</v>
      </c>
      <c r="X6862" s="60">
        <f t="shared" si="326"/>
        <v>0</v>
      </c>
      <c r="Z6862" s="111">
        <f t="shared" si="327"/>
        <v>0</v>
      </c>
      <c r="AJ6862" s="110"/>
    </row>
    <row r="6863" spans="15:36" x14ac:dyDescent="0.2">
      <c r="O6863" s="111">
        <f t="shared" si="325"/>
        <v>0</v>
      </c>
      <c r="X6863" s="60">
        <f t="shared" si="326"/>
        <v>0</v>
      </c>
      <c r="Z6863" s="111">
        <f t="shared" si="327"/>
        <v>0</v>
      </c>
      <c r="AJ6863" s="110"/>
    </row>
    <row r="6864" spans="15:36" x14ac:dyDescent="0.2">
      <c r="O6864" s="111">
        <f t="shared" si="325"/>
        <v>0</v>
      </c>
      <c r="X6864" s="60">
        <f t="shared" si="326"/>
        <v>0</v>
      </c>
      <c r="Z6864" s="111">
        <f t="shared" si="327"/>
        <v>0</v>
      </c>
      <c r="AJ6864" s="110"/>
    </row>
    <row r="6865" spans="15:36" x14ac:dyDescent="0.2">
      <c r="O6865" s="111">
        <f t="shared" si="325"/>
        <v>0</v>
      </c>
      <c r="X6865" s="60">
        <f t="shared" si="326"/>
        <v>0</v>
      </c>
      <c r="Z6865" s="111">
        <f t="shared" si="327"/>
        <v>0</v>
      </c>
      <c r="AJ6865" s="110"/>
    </row>
    <row r="6866" spans="15:36" x14ac:dyDescent="0.2">
      <c r="O6866" s="111">
        <f t="shared" si="325"/>
        <v>0</v>
      </c>
      <c r="X6866" s="60">
        <f t="shared" si="326"/>
        <v>0</v>
      </c>
      <c r="Z6866" s="111">
        <f t="shared" si="327"/>
        <v>0</v>
      </c>
      <c r="AJ6866" s="110"/>
    </row>
    <row r="6867" spans="15:36" x14ac:dyDescent="0.2">
      <c r="O6867" s="111">
        <f t="shared" si="325"/>
        <v>0</v>
      </c>
      <c r="X6867" s="60">
        <f t="shared" si="326"/>
        <v>0</v>
      </c>
      <c r="Z6867" s="111">
        <f t="shared" si="327"/>
        <v>0</v>
      </c>
      <c r="AJ6867" s="110"/>
    </row>
    <row r="6868" spans="15:36" x14ac:dyDescent="0.2">
      <c r="O6868" s="111">
        <f t="shared" si="325"/>
        <v>0</v>
      </c>
      <c r="X6868" s="60">
        <f t="shared" si="326"/>
        <v>0</v>
      </c>
      <c r="Z6868" s="111">
        <f t="shared" si="327"/>
        <v>0</v>
      </c>
      <c r="AJ6868" s="110"/>
    </row>
    <row r="6869" spans="15:36" x14ac:dyDescent="0.2">
      <c r="O6869" s="111">
        <f t="shared" si="325"/>
        <v>0</v>
      </c>
      <c r="X6869" s="60">
        <f t="shared" si="326"/>
        <v>0</v>
      </c>
      <c r="Z6869" s="111">
        <f t="shared" si="327"/>
        <v>0</v>
      </c>
      <c r="AJ6869" s="110"/>
    </row>
    <row r="6870" spans="15:36" x14ac:dyDescent="0.2">
      <c r="O6870" s="111">
        <f t="shared" si="325"/>
        <v>0</v>
      </c>
      <c r="X6870" s="60">
        <f t="shared" si="326"/>
        <v>0</v>
      </c>
      <c r="Z6870" s="111">
        <f t="shared" si="327"/>
        <v>0</v>
      </c>
      <c r="AJ6870" s="110"/>
    </row>
    <row r="6871" spans="15:36" x14ac:dyDescent="0.2">
      <c r="O6871" s="111">
        <f t="shared" si="325"/>
        <v>0</v>
      </c>
      <c r="X6871" s="60">
        <f t="shared" si="326"/>
        <v>0</v>
      </c>
      <c r="Z6871" s="111">
        <f t="shared" si="327"/>
        <v>0</v>
      </c>
      <c r="AJ6871" s="110"/>
    </row>
    <row r="6872" spans="15:36" x14ac:dyDescent="0.2">
      <c r="O6872" s="111">
        <f t="shared" si="325"/>
        <v>0</v>
      </c>
      <c r="X6872" s="60">
        <f t="shared" si="326"/>
        <v>0</v>
      </c>
      <c r="Z6872" s="111">
        <f t="shared" si="327"/>
        <v>0</v>
      </c>
      <c r="AJ6872" s="110"/>
    </row>
    <row r="6873" spans="15:36" x14ac:dyDescent="0.2">
      <c r="O6873" s="111">
        <f t="shared" si="325"/>
        <v>0</v>
      </c>
      <c r="X6873" s="60">
        <f t="shared" si="326"/>
        <v>0</v>
      </c>
      <c r="Z6873" s="111">
        <f t="shared" si="327"/>
        <v>0</v>
      </c>
      <c r="AJ6873" s="110"/>
    </row>
    <row r="6874" spans="15:36" x14ac:dyDescent="0.2">
      <c r="O6874" s="111">
        <f t="shared" si="325"/>
        <v>0</v>
      </c>
      <c r="X6874" s="60">
        <f t="shared" si="326"/>
        <v>0</v>
      </c>
      <c r="Z6874" s="111">
        <f t="shared" si="327"/>
        <v>0</v>
      </c>
      <c r="AJ6874" s="110"/>
    </row>
    <row r="6875" spans="15:36" x14ac:dyDescent="0.2">
      <c r="O6875" s="111">
        <f t="shared" si="325"/>
        <v>0</v>
      </c>
      <c r="X6875" s="60">
        <f t="shared" si="326"/>
        <v>0</v>
      </c>
      <c r="Z6875" s="111">
        <f t="shared" si="327"/>
        <v>0</v>
      </c>
      <c r="AJ6875" s="110"/>
    </row>
    <row r="6876" spans="15:36" x14ac:dyDescent="0.2">
      <c r="O6876" s="111">
        <f t="shared" si="325"/>
        <v>0</v>
      </c>
      <c r="X6876" s="60">
        <f t="shared" si="326"/>
        <v>0</v>
      </c>
      <c r="Z6876" s="111">
        <f t="shared" si="327"/>
        <v>0</v>
      </c>
      <c r="AJ6876" s="110"/>
    </row>
    <row r="6877" spans="15:36" x14ac:dyDescent="0.2">
      <c r="O6877" s="111">
        <f t="shared" si="325"/>
        <v>0</v>
      </c>
      <c r="X6877" s="60">
        <f t="shared" si="326"/>
        <v>0</v>
      </c>
      <c r="Z6877" s="111">
        <f t="shared" si="327"/>
        <v>0</v>
      </c>
      <c r="AJ6877" s="110"/>
    </row>
    <row r="6878" spans="15:36" x14ac:dyDescent="0.2">
      <c r="O6878" s="111">
        <f t="shared" si="325"/>
        <v>0</v>
      </c>
      <c r="X6878" s="60">
        <f t="shared" si="326"/>
        <v>0</v>
      </c>
      <c r="Z6878" s="111">
        <f t="shared" si="327"/>
        <v>0</v>
      </c>
      <c r="AJ6878" s="110"/>
    </row>
    <row r="6879" spans="15:36" x14ac:dyDescent="0.2">
      <c r="O6879" s="111">
        <f t="shared" si="325"/>
        <v>0</v>
      </c>
      <c r="X6879" s="60">
        <f t="shared" si="326"/>
        <v>0</v>
      </c>
      <c r="Z6879" s="111">
        <f t="shared" si="327"/>
        <v>0</v>
      </c>
      <c r="AJ6879" s="110"/>
    </row>
    <row r="6880" spans="15:36" x14ac:dyDescent="0.2">
      <c r="O6880" s="111">
        <f t="shared" si="325"/>
        <v>0</v>
      </c>
      <c r="X6880" s="60">
        <f t="shared" si="326"/>
        <v>0</v>
      </c>
      <c r="Z6880" s="111">
        <f t="shared" si="327"/>
        <v>0</v>
      </c>
      <c r="AJ6880" s="110"/>
    </row>
    <row r="6881" spans="15:36" x14ac:dyDescent="0.2">
      <c r="O6881" s="111">
        <f t="shared" si="325"/>
        <v>0</v>
      </c>
      <c r="X6881" s="60">
        <f t="shared" si="326"/>
        <v>0</v>
      </c>
      <c r="Z6881" s="111">
        <f t="shared" si="327"/>
        <v>0</v>
      </c>
      <c r="AJ6881" s="110"/>
    </row>
    <row r="6882" spans="15:36" x14ac:dyDescent="0.2">
      <c r="O6882" s="111">
        <f t="shared" si="325"/>
        <v>0</v>
      </c>
      <c r="X6882" s="60">
        <f t="shared" si="326"/>
        <v>0</v>
      </c>
      <c r="Z6882" s="111">
        <f t="shared" si="327"/>
        <v>0</v>
      </c>
      <c r="AJ6882" s="110"/>
    </row>
    <row r="6883" spans="15:36" x14ac:dyDescent="0.2">
      <c r="O6883" s="111">
        <f t="shared" si="325"/>
        <v>0</v>
      </c>
      <c r="X6883" s="60">
        <f t="shared" si="326"/>
        <v>0</v>
      </c>
      <c r="Z6883" s="111">
        <f t="shared" si="327"/>
        <v>0</v>
      </c>
      <c r="AJ6883" s="110"/>
    </row>
    <row r="6884" spans="15:36" x14ac:dyDescent="0.2">
      <c r="O6884" s="111">
        <f t="shared" si="325"/>
        <v>0</v>
      </c>
      <c r="X6884" s="60">
        <f t="shared" si="326"/>
        <v>0</v>
      </c>
      <c r="Z6884" s="111">
        <f t="shared" si="327"/>
        <v>0</v>
      </c>
      <c r="AJ6884" s="110"/>
    </row>
    <row r="6885" spans="15:36" x14ac:dyDescent="0.2">
      <c r="O6885" s="111">
        <f t="shared" si="325"/>
        <v>0</v>
      </c>
      <c r="X6885" s="60">
        <f t="shared" si="326"/>
        <v>0</v>
      </c>
      <c r="Z6885" s="111">
        <f t="shared" si="327"/>
        <v>0</v>
      </c>
      <c r="AJ6885" s="110"/>
    </row>
    <row r="6886" spans="15:36" x14ac:dyDescent="0.2">
      <c r="O6886" s="111">
        <f t="shared" si="325"/>
        <v>0</v>
      </c>
      <c r="X6886" s="60">
        <f t="shared" si="326"/>
        <v>0</v>
      </c>
      <c r="Z6886" s="111">
        <f t="shared" si="327"/>
        <v>0</v>
      </c>
      <c r="AJ6886" s="110"/>
    </row>
    <row r="6887" spans="15:36" x14ac:dyDescent="0.2">
      <c r="O6887" s="111">
        <f t="shared" si="325"/>
        <v>0</v>
      </c>
      <c r="X6887" s="60">
        <f t="shared" si="326"/>
        <v>0</v>
      </c>
      <c r="Z6887" s="111">
        <f t="shared" si="327"/>
        <v>0</v>
      </c>
      <c r="AJ6887" s="110"/>
    </row>
    <row r="6888" spans="15:36" x14ac:dyDescent="0.2">
      <c r="O6888" s="111">
        <f t="shared" si="325"/>
        <v>0</v>
      </c>
      <c r="X6888" s="60">
        <f t="shared" si="326"/>
        <v>0</v>
      </c>
      <c r="Z6888" s="111">
        <f t="shared" si="327"/>
        <v>0</v>
      </c>
      <c r="AJ6888" s="110"/>
    </row>
    <row r="6889" spans="15:36" x14ac:dyDescent="0.2">
      <c r="O6889" s="111">
        <f t="shared" si="325"/>
        <v>0</v>
      </c>
      <c r="X6889" s="60">
        <f t="shared" si="326"/>
        <v>0</v>
      </c>
      <c r="Z6889" s="111">
        <f t="shared" si="327"/>
        <v>0</v>
      </c>
      <c r="AJ6889" s="110"/>
    </row>
    <row r="6890" spans="15:36" x14ac:dyDescent="0.2">
      <c r="O6890" s="111">
        <f t="shared" si="325"/>
        <v>0</v>
      </c>
      <c r="X6890" s="60">
        <f t="shared" si="326"/>
        <v>0</v>
      </c>
      <c r="Z6890" s="111">
        <f t="shared" si="327"/>
        <v>0</v>
      </c>
      <c r="AJ6890" s="110"/>
    </row>
    <row r="6891" spans="15:36" x14ac:dyDescent="0.2">
      <c r="O6891" s="111">
        <f t="shared" si="325"/>
        <v>0</v>
      </c>
      <c r="X6891" s="60">
        <f t="shared" si="326"/>
        <v>0</v>
      </c>
      <c r="Z6891" s="111">
        <f t="shared" si="327"/>
        <v>0</v>
      </c>
      <c r="AJ6891" s="110"/>
    </row>
    <row r="6892" spans="15:36" x14ac:dyDescent="0.2">
      <c r="O6892" s="111">
        <f t="shared" si="325"/>
        <v>0</v>
      </c>
      <c r="X6892" s="60">
        <f t="shared" si="326"/>
        <v>0</v>
      </c>
      <c r="Z6892" s="111">
        <f t="shared" si="327"/>
        <v>0</v>
      </c>
      <c r="AJ6892" s="110"/>
    </row>
    <row r="6893" spans="15:36" x14ac:dyDescent="0.2">
      <c r="O6893" s="111">
        <f t="shared" si="325"/>
        <v>0</v>
      </c>
      <c r="X6893" s="60">
        <f t="shared" si="326"/>
        <v>0</v>
      </c>
      <c r="Z6893" s="111">
        <f t="shared" si="327"/>
        <v>0</v>
      </c>
      <c r="AJ6893" s="110"/>
    </row>
    <row r="6894" spans="15:36" x14ac:dyDescent="0.2">
      <c r="O6894" s="111">
        <f t="shared" si="325"/>
        <v>0</v>
      </c>
      <c r="X6894" s="60">
        <f t="shared" si="326"/>
        <v>0</v>
      </c>
      <c r="Z6894" s="111">
        <f t="shared" si="327"/>
        <v>0</v>
      </c>
      <c r="AJ6894" s="110"/>
    </row>
    <row r="6895" spans="15:36" x14ac:dyDescent="0.2">
      <c r="O6895" s="111">
        <f t="shared" si="325"/>
        <v>0</v>
      </c>
      <c r="X6895" s="60">
        <f t="shared" si="326"/>
        <v>0</v>
      </c>
      <c r="Z6895" s="111">
        <f t="shared" si="327"/>
        <v>0</v>
      </c>
      <c r="AJ6895" s="110"/>
    </row>
    <row r="6896" spans="15:36" x14ac:dyDescent="0.2">
      <c r="O6896" s="111">
        <f t="shared" si="325"/>
        <v>0</v>
      </c>
      <c r="X6896" s="60">
        <f t="shared" si="326"/>
        <v>0</v>
      </c>
      <c r="Z6896" s="111">
        <f t="shared" si="327"/>
        <v>0</v>
      </c>
      <c r="AJ6896" s="110"/>
    </row>
    <row r="6897" spans="15:36" x14ac:dyDescent="0.2">
      <c r="O6897" s="111">
        <f t="shared" si="325"/>
        <v>0</v>
      </c>
      <c r="X6897" s="60">
        <f t="shared" si="326"/>
        <v>0</v>
      </c>
      <c r="Z6897" s="111">
        <f t="shared" si="327"/>
        <v>0</v>
      </c>
      <c r="AJ6897" s="110"/>
    </row>
    <row r="6898" spans="15:36" x14ac:dyDescent="0.2">
      <c r="O6898" s="111">
        <f t="shared" si="325"/>
        <v>0</v>
      </c>
      <c r="X6898" s="60">
        <f t="shared" si="326"/>
        <v>0</v>
      </c>
      <c r="Z6898" s="111">
        <f t="shared" si="327"/>
        <v>0</v>
      </c>
      <c r="AJ6898" s="110"/>
    </row>
    <row r="6899" spans="15:36" x14ac:dyDescent="0.2">
      <c r="O6899" s="111">
        <f t="shared" si="325"/>
        <v>0</v>
      </c>
      <c r="X6899" s="60">
        <f t="shared" si="326"/>
        <v>0</v>
      </c>
      <c r="Z6899" s="111">
        <f t="shared" si="327"/>
        <v>0</v>
      </c>
      <c r="AJ6899" s="110"/>
    </row>
    <row r="6900" spans="15:36" x14ac:dyDescent="0.2">
      <c r="O6900" s="111">
        <f t="shared" si="325"/>
        <v>0</v>
      </c>
      <c r="X6900" s="60">
        <f t="shared" si="326"/>
        <v>0</v>
      </c>
      <c r="Z6900" s="111">
        <f t="shared" si="327"/>
        <v>0</v>
      </c>
      <c r="AJ6900" s="110"/>
    </row>
    <row r="6901" spans="15:36" x14ac:dyDescent="0.2">
      <c r="O6901" s="111">
        <f t="shared" si="325"/>
        <v>0</v>
      </c>
      <c r="X6901" s="60">
        <f t="shared" si="326"/>
        <v>0</v>
      </c>
      <c r="Z6901" s="111">
        <f t="shared" si="327"/>
        <v>0</v>
      </c>
      <c r="AJ6901" s="110"/>
    </row>
    <row r="6902" spans="15:36" x14ac:dyDescent="0.2">
      <c r="O6902" s="111">
        <f t="shared" si="325"/>
        <v>0</v>
      </c>
      <c r="X6902" s="60">
        <f t="shared" si="326"/>
        <v>0</v>
      </c>
      <c r="Z6902" s="111">
        <f t="shared" si="327"/>
        <v>0</v>
      </c>
      <c r="AJ6902" s="110"/>
    </row>
    <row r="6903" spans="15:36" x14ac:dyDescent="0.2">
      <c r="O6903" s="111">
        <f t="shared" si="325"/>
        <v>0</v>
      </c>
      <c r="X6903" s="60">
        <f t="shared" si="326"/>
        <v>0</v>
      </c>
      <c r="Z6903" s="111">
        <f t="shared" si="327"/>
        <v>0</v>
      </c>
      <c r="AJ6903" s="110"/>
    </row>
    <row r="6904" spans="15:36" x14ac:dyDescent="0.2">
      <c r="O6904" s="111">
        <f t="shared" si="325"/>
        <v>0</v>
      </c>
      <c r="X6904" s="60">
        <f t="shared" si="326"/>
        <v>0</v>
      </c>
      <c r="Z6904" s="111">
        <f t="shared" si="327"/>
        <v>0</v>
      </c>
      <c r="AJ6904" s="110"/>
    </row>
    <row r="6905" spans="15:36" x14ac:dyDescent="0.2">
      <c r="O6905" s="111">
        <f t="shared" si="325"/>
        <v>0</v>
      </c>
      <c r="X6905" s="60">
        <f t="shared" si="326"/>
        <v>0</v>
      </c>
      <c r="Z6905" s="111">
        <f t="shared" si="327"/>
        <v>0</v>
      </c>
      <c r="AJ6905" s="110"/>
    </row>
    <row r="6906" spans="15:36" x14ac:dyDescent="0.2">
      <c r="O6906" s="111">
        <f t="shared" si="325"/>
        <v>0</v>
      </c>
      <c r="X6906" s="60">
        <f t="shared" si="326"/>
        <v>0</v>
      </c>
      <c r="Z6906" s="111">
        <f t="shared" si="327"/>
        <v>0</v>
      </c>
      <c r="AJ6906" s="110"/>
    </row>
    <row r="6907" spans="15:36" x14ac:dyDescent="0.2">
      <c r="O6907" s="111">
        <f t="shared" si="325"/>
        <v>0</v>
      </c>
      <c r="X6907" s="60">
        <f t="shared" si="326"/>
        <v>0</v>
      </c>
      <c r="Z6907" s="111">
        <f t="shared" si="327"/>
        <v>0</v>
      </c>
      <c r="AJ6907" s="110"/>
    </row>
    <row r="6908" spans="15:36" x14ac:dyDescent="0.2">
      <c r="O6908" s="111">
        <f t="shared" si="325"/>
        <v>0</v>
      </c>
      <c r="X6908" s="60">
        <f t="shared" si="326"/>
        <v>0</v>
      </c>
      <c r="Z6908" s="111">
        <f t="shared" si="327"/>
        <v>0</v>
      </c>
      <c r="AJ6908" s="110"/>
    </row>
    <row r="6909" spans="15:36" x14ac:dyDescent="0.2">
      <c r="O6909" s="111">
        <f t="shared" si="325"/>
        <v>0</v>
      </c>
      <c r="X6909" s="60">
        <f t="shared" si="326"/>
        <v>0</v>
      </c>
      <c r="Z6909" s="111">
        <f t="shared" si="327"/>
        <v>0</v>
      </c>
      <c r="AJ6909" s="110"/>
    </row>
    <row r="6910" spans="15:36" x14ac:dyDescent="0.2">
      <c r="O6910" s="111">
        <f t="shared" si="325"/>
        <v>0</v>
      </c>
      <c r="X6910" s="60">
        <f t="shared" si="326"/>
        <v>0</v>
      </c>
      <c r="Z6910" s="111">
        <f t="shared" si="327"/>
        <v>0</v>
      </c>
      <c r="AJ6910" s="110"/>
    </row>
    <row r="6911" spans="15:36" x14ac:dyDescent="0.2">
      <c r="O6911" s="111">
        <f t="shared" si="325"/>
        <v>0</v>
      </c>
      <c r="X6911" s="60">
        <f t="shared" si="326"/>
        <v>0</v>
      </c>
      <c r="Z6911" s="111">
        <f t="shared" si="327"/>
        <v>0</v>
      </c>
      <c r="AJ6911" s="110"/>
    </row>
    <row r="6912" spans="15:36" x14ac:dyDescent="0.2">
      <c r="O6912" s="111">
        <f t="shared" si="325"/>
        <v>0</v>
      </c>
      <c r="X6912" s="60">
        <f t="shared" si="326"/>
        <v>0</v>
      </c>
      <c r="Z6912" s="111">
        <f t="shared" si="327"/>
        <v>0</v>
      </c>
      <c r="AJ6912" s="110"/>
    </row>
    <row r="6913" spans="15:36" x14ac:dyDescent="0.2">
      <c r="O6913" s="111">
        <f t="shared" si="325"/>
        <v>0</v>
      </c>
      <c r="X6913" s="60">
        <f t="shared" si="326"/>
        <v>0</v>
      </c>
      <c r="Z6913" s="111">
        <f t="shared" si="327"/>
        <v>0</v>
      </c>
      <c r="AJ6913" s="110"/>
    </row>
    <row r="6914" spans="15:36" x14ac:dyDescent="0.2">
      <c r="O6914" s="111">
        <f t="shared" si="325"/>
        <v>0</v>
      </c>
      <c r="X6914" s="60">
        <f t="shared" si="326"/>
        <v>0</v>
      </c>
      <c r="Z6914" s="111">
        <f t="shared" si="327"/>
        <v>0</v>
      </c>
      <c r="AJ6914" s="110"/>
    </row>
    <row r="6915" spans="15:36" x14ac:dyDescent="0.2">
      <c r="O6915" s="111">
        <f t="shared" ref="O6915:O6978" si="328">(J6915+K6915)-L6915+M6915-N6915</f>
        <v>0</v>
      </c>
      <c r="X6915" s="60">
        <f t="shared" si="326"/>
        <v>0</v>
      </c>
      <c r="Z6915" s="111">
        <f t="shared" si="327"/>
        <v>0</v>
      </c>
      <c r="AJ6915" s="110"/>
    </row>
    <row r="6916" spans="15:36" x14ac:dyDescent="0.2">
      <c r="O6916" s="111">
        <f t="shared" si="328"/>
        <v>0</v>
      </c>
      <c r="X6916" s="60">
        <f t="shared" ref="X6916:X6979" si="329">W6916*U6916</f>
        <v>0</v>
      </c>
      <c r="Z6916" s="111">
        <f t="shared" ref="Z6916:Z6979" si="330">Y6916*U6916</f>
        <v>0</v>
      </c>
      <c r="AJ6916" s="110"/>
    </row>
    <row r="6917" spans="15:36" x14ac:dyDescent="0.2">
      <c r="O6917" s="111">
        <f t="shared" si="328"/>
        <v>0</v>
      </c>
      <c r="X6917" s="60">
        <f t="shared" si="329"/>
        <v>0</v>
      </c>
      <c r="Z6917" s="111">
        <f t="shared" si="330"/>
        <v>0</v>
      </c>
      <c r="AJ6917" s="110"/>
    </row>
    <row r="6918" spans="15:36" x14ac:dyDescent="0.2">
      <c r="O6918" s="111">
        <f t="shared" si="328"/>
        <v>0</v>
      </c>
      <c r="X6918" s="60">
        <f t="shared" si="329"/>
        <v>0</v>
      </c>
      <c r="Z6918" s="111">
        <f t="shared" si="330"/>
        <v>0</v>
      </c>
      <c r="AJ6918" s="110"/>
    </row>
    <row r="6919" spans="15:36" x14ac:dyDescent="0.2">
      <c r="O6919" s="111">
        <f t="shared" si="328"/>
        <v>0</v>
      </c>
      <c r="X6919" s="60">
        <f t="shared" si="329"/>
        <v>0</v>
      </c>
      <c r="Z6919" s="111">
        <f t="shared" si="330"/>
        <v>0</v>
      </c>
      <c r="AJ6919" s="110"/>
    </row>
    <row r="6920" spans="15:36" x14ac:dyDescent="0.2">
      <c r="O6920" s="111">
        <f t="shared" si="328"/>
        <v>0</v>
      </c>
      <c r="X6920" s="60">
        <f t="shared" si="329"/>
        <v>0</v>
      </c>
      <c r="Z6920" s="111">
        <f t="shared" si="330"/>
        <v>0</v>
      </c>
      <c r="AJ6920" s="110"/>
    </row>
    <row r="6921" spans="15:36" x14ac:dyDescent="0.2">
      <c r="O6921" s="111">
        <f t="shared" si="328"/>
        <v>0</v>
      </c>
      <c r="X6921" s="60">
        <f t="shared" si="329"/>
        <v>0</v>
      </c>
      <c r="Z6921" s="111">
        <f t="shared" si="330"/>
        <v>0</v>
      </c>
      <c r="AJ6921" s="110"/>
    </row>
    <row r="6922" spans="15:36" x14ac:dyDescent="0.2">
      <c r="O6922" s="111">
        <f t="shared" si="328"/>
        <v>0</v>
      </c>
      <c r="X6922" s="60">
        <f t="shared" si="329"/>
        <v>0</v>
      </c>
      <c r="Z6922" s="111">
        <f t="shared" si="330"/>
        <v>0</v>
      </c>
      <c r="AJ6922" s="110"/>
    </row>
    <row r="6923" spans="15:36" x14ac:dyDescent="0.2">
      <c r="O6923" s="111">
        <f t="shared" si="328"/>
        <v>0</v>
      </c>
      <c r="X6923" s="60">
        <f t="shared" si="329"/>
        <v>0</v>
      </c>
      <c r="Z6923" s="111">
        <f t="shared" si="330"/>
        <v>0</v>
      </c>
      <c r="AJ6923" s="110"/>
    </row>
    <row r="6924" spans="15:36" x14ac:dyDescent="0.2">
      <c r="O6924" s="111">
        <f t="shared" si="328"/>
        <v>0</v>
      </c>
      <c r="X6924" s="60">
        <f t="shared" si="329"/>
        <v>0</v>
      </c>
      <c r="Z6924" s="111">
        <f t="shared" si="330"/>
        <v>0</v>
      </c>
      <c r="AJ6924" s="110"/>
    </row>
    <row r="6925" spans="15:36" x14ac:dyDescent="0.2">
      <c r="O6925" s="111">
        <f t="shared" si="328"/>
        <v>0</v>
      </c>
      <c r="X6925" s="60">
        <f t="shared" si="329"/>
        <v>0</v>
      </c>
      <c r="Z6925" s="111">
        <f t="shared" si="330"/>
        <v>0</v>
      </c>
      <c r="AJ6925" s="110"/>
    </row>
    <row r="6926" spans="15:36" x14ac:dyDescent="0.2">
      <c r="O6926" s="111">
        <f t="shared" si="328"/>
        <v>0</v>
      </c>
      <c r="X6926" s="60">
        <f t="shared" si="329"/>
        <v>0</v>
      </c>
      <c r="Z6926" s="111">
        <f t="shared" si="330"/>
        <v>0</v>
      </c>
      <c r="AJ6926" s="110"/>
    </row>
    <row r="6927" spans="15:36" x14ac:dyDescent="0.2">
      <c r="O6927" s="111">
        <f t="shared" si="328"/>
        <v>0</v>
      </c>
      <c r="X6927" s="60">
        <f t="shared" si="329"/>
        <v>0</v>
      </c>
      <c r="Z6927" s="111">
        <f t="shared" si="330"/>
        <v>0</v>
      </c>
      <c r="AJ6927" s="110"/>
    </row>
    <row r="6928" spans="15:36" x14ac:dyDescent="0.2">
      <c r="O6928" s="111">
        <f t="shared" si="328"/>
        <v>0</v>
      </c>
      <c r="X6928" s="60">
        <f t="shared" si="329"/>
        <v>0</v>
      </c>
      <c r="Z6928" s="111">
        <f t="shared" si="330"/>
        <v>0</v>
      </c>
      <c r="AJ6928" s="110"/>
    </row>
    <row r="6929" spans="15:36" x14ac:dyDescent="0.2">
      <c r="O6929" s="111">
        <f t="shared" si="328"/>
        <v>0</v>
      </c>
      <c r="X6929" s="60">
        <f t="shared" si="329"/>
        <v>0</v>
      </c>
      <c r="Z6929" s="111">
        <f t="shared" si="330"/>
        <v>0</v>
      </c>
      <c r="AJ6929" s="110"/>
    </row>
    <row r="6930" spans="15:36" x14ac:dyDescent="0.2">
      <c r="O6930" s="111">
        <f t="shared" si="328"/>
        <v>0</v>
      </c>
      <c r="X6930" s="60">
        <f t="shared" si="329"/>
        <v>0</v>
      </c>
      <c r="Z6930" s="111">
        <f t="shared" si="330"/>
        <v>0</v>
      </c>
      <c r="AJ6930" s="110"/>
    </row>
    <row r="6931" spans="15:36" x14ac:dyDescent="0.2">
      <c r="O6931" s="111">
        <f t="shared" si="328"/>
        <v>0</v>
      </c>
      <c r="X6931" s="60">
        <f t="shared" si="329"/>
        <v>0</v>
      </c>
      <c r="Z6931" s="111">
        <f t="shared" si="330"/>
        <v>0</v>
      </c>
      <c r="AJ6931" s="110"/>
    </row>
    <row r="6932" spans="15:36" x14ac:dyDescent="0.2">
      <c r="O6932" s="111">
        <f t="shared" si="328"/>
        <v>0</v>
      </c>
      <c r="X6932" s="60">
        <f t="shared" si="329"/>
        <v>0</v>
      </c>
      <c r="Z6932" s="111">
        <f t="shared" si="330"/>
        <v>0</v>
      </c>
      <c r="AJ6932" s="110"/>
    </row>
    <row r="6933" spans="15:36" x14ac:dyDescent="0.2">
      <c r="O6933" s="111">
        <f t="shared" si="328"/>
        <v>0</v>
      </c>
      <c r="X6933" s="60">
        <f t="shared" si="329"/>
        <v>0</v>
      </c>
      <c r="Z6933" s="111">
        <f t="shared" si="330"/>
        <v>0</v>
      </c>
      <c r="AJ6933" s="110"/>
    </row>
    <row r="6934" spans="15:36" x14ac:dyDescent="0.2">
      <c r="O6934" s="111">
        <f t="shared" si="328"/>
        <v>0</v>
      </c>
      <c r="X6934" s="60">
        <f t="shared" si="329"/>
        <v>0</v>
      </c>
      <c r="Z6934" s="111">
        <f t="shared" si="330"/>
        <v>0</v>
      </c>
      <c r="AJ6934" s="110"/>
    </row>
    <row r="6935" spans="15:36" x14ac:dyDescent="0.2">
      <c r="O6935" s="111">
        <f t="shared" si="328"/>
        <v>0</v>
      </c>
      <c r="X6935" s="60">
        <f t="shared" si="329"/>
        <v>0</v>
      </c>
      <c r="Z6935" s="111">
        <f t="shared" si="330"/>
        <v>0</v>
      </c>
      <c r="AJ6935" s="110"/>
    </row>
    <row r="6936" spans="15:36" x14ac:dyDescent="0.2">
      <c r="O6936" s="111">
        <f t="shared" si="328"/>
        <v>0</v>
      </c>
      <c r="X6936" s="60">
        <f t="shared" si="329"/>
        <v>0</v>
      </c>
      <c r="Z6936" s="111">
        <f t="shared" si="330"/>
        <v>0</v>
      </c>
      <c r="AJ6936" s="110"/>
    </row>
    <row r="6937" spans="15:36" x14ac:dyDescent="0.2">
      <c r="O6937" s="111">
        <f t="shared" si="328"/>
        <v>0</v>
      </c>
      <c r="X6937" s="60">
        <f t="shared" si="329"/>
        <v>0</v>
      </c>
      <c r="Z6937" s="111">
        <f t="shared" si="330"/>
        <v>0</v>
      </c>
      <c r="AJ6937" s="110"/>
    </row>
    <row r="6938" spans="15:36" x14ac:dyDescent="0.2">
      <c r="O6938" s="111">
        <f t="shared" si="328"/>
        <v>0</v>
      </c>
      <c r="X6938" s="60">
        <f t="shared" si="329"/>
        <v>0</v>
      </c>
      <c r="Z6938" s="111">
        <f t="shared" si="330"/>
        <v>0</v>
      </c>
      <c r="AJ6938" s="110"/>
    </row>
    <row r="6939" spans="15:36" x14ac:dyDescent="0.2">
      <c r="O6939" s="111">
        <f t="shared" si="328"/>
        <v>0</v>
      </c>
      <c r="X6939" s="60">
        <f t="shared" si="329"/>
        <v>0</v>
      </c>
      <c r="Z6939" s="111">
        <f t="shared" si="330"/>
        <v>0</v>
      </c>
      <c r="AJ6939" s="110"/>
    </row>
    <row r="6940" spans="15:36" x14ac:dyDescent="0.2">
      <c r="O6940" s="111">
        <f t="shared" si="328"/>
        <v>0</v>
      </c>
      <c r="X6940" s="60">
        <f t="shared" si="329"/>
        <v>0</v>
      </c>
      <c r="Z6940" s="111">
        <f t="shared" si="330"/>
        <v>0</v>
      </c>
      <c r="AJ6940" s="110"/>
    </row>
    <row r="6941" spans="15:36" x14ac:dyDescent="0.2">
      <c r="O6941" s="111">
        <f t="shared" si="328"/>
        <v>0</v>
      </c>
      <c r="X6941" s="60">
        <f t="shared" si="329"/>
        <v>0</v>
      </c>
      <c r="Z6941" s="111">
        <f t="shared" si="330"/>
        <v>0</v>
      </c>
      <c r="AJ6941" s="110"/>
    </row>
    <row r="6942" spans="15:36" x14ac:dyDescent="0.2">
      <c r="O6942" s="111">
        <f t="shared" si="328"/>
        <v>0</v>
      </c>
      <c r="X6942" s="60">
        <f t="shared" si="329"/>
        <v>0</v>
      </c>
      <c r="Z6942" s="111">
        <f t="shared" si="330"/>
        <v>0</v>
      </c>
      <c r="AJ6942" s="110"/>
    </row>
    <row r="6943" spans="15:36" x14ac:dyDescent="0.2">
      <c r="O6943" s="111">
        <f t="shared" si="328"/>
        <v>0</v>
      </c>
      <c r="X6943" s="60">
        <f t="shared" si="329"/>
        <v>0</v>
      </c>
      <c r="Z6943" s="111">
        <f t="shared" si="330"/>
        <v>0</v>
      </c>
      <c r="AJ6943" s="110"/>
    </row>
    <row r="6944" spans="15:36" x14ac:dyDescent="0.2">
      <c r="O6944" s="111">
        <f t="shared" si="328"/>
        <v>0</v>
      </c>
      <c r="X6944" s="60">
        <f t="shared" si="329"/>
        <v>0</v>
      </c>
      <c r="Z6944" s="111">
        <f t="shared" si="330"/>
        <v>0</v>
      </c>
      <c r="AJ6944" s="110"/>
    </row>
    <row r="6945" spans="15:36" x14ac:dyDescent="0.2">
      <c r="O6945" s="111">
        <f t="shared" si="328"/>
        <v>0</v>
      </c>
      <c r="X6945" s="60">
        <f t="shared" si="329"/>
        <v>0</v>
      </c>
      <c r="Z6945" s="111">
        <f t="shared" si="330"/>
        <v>0</v>
      </c>
      <c r="AJ6945" s="110"/>
    </row>
    <row r="6946" spans="15:36" x14ac:dyDescent="0.2">
      <c r="O6946" s="111">
        <f t="shared" si="328"/>
        <v>0</v>
      </c>
      <c r="X6946" s="60">
        <f t="shared" si="329"/>
        <v>0</v>
      </c>
      <c r="Z6946" s="111">
        <f t="shared" si="330"/>
        <v>0</v>
      </c>
      <c r="AJ6946" s="110"/>
    </row>
    <row r="6947" spans="15:36" x14ac:dyDescent="0.2">
      <c r="O6947" s="111">
        <f t="shared" si="328"/>
        <v>0</v>
      </c>
      <c r="X6947" s="60">
        <f t="shared" si="329"/>
        <v>0</v>
      </c>
      <c r="Z6947" s="111">
        <f t="shared" si="330"/>
        <v>0</v>
      </c>
      <c r="AJ6947" s="110"/>
    </row>
    <row r="6948" spans="15:36" x14ac:dyDescent="0.2">
      <c r="O6948" s="111">
        <f t="shared" si="328"/>
        <v>0</v>
      </c>
      <c r="X6948" s="60">
        <f t="shared" si="329"/>
        <v>0</v>
      </c>
      <c r="Z6948" s="111">
        <f t="shared" si="330"/>
        <v>0</v>
      </c>
      <c r="AJ6948" s="110"/>
    </row>
    <row r="6949" spans="15:36" x14ac:dyDescent="0.2">
      <c r="O6949" s="111">
        <f t="shared" si="328"/>
        <v>0</v>
      </c>
      <c r="X6949" s="60">
        <f t="shared" si="329"/>
        <v>0</v>
      </c>
      <c r="Z6949" s="111">
        <f t="shared" si="330"/>
        <v>0</v>
      </c>
      <c r="AJ6949" s="110"/>
    </row>
    <row r="6950" spans="15:36" x14ac:dyDescent="0.2">
      <c r="O6950" s="111">
        <f t="shared" si="328"/>
        <v>0</v>
      </c>
      <c r="X6950" s="60">
        <f t="shared" si="329"/>
        <v>0</v>
      </c>
      <c r="Z6950" s="111">
        <f t="shared" si="330"/>
        <v>0</v>
      </c>
      <c r="AJ6950" s="110"/>
    </row>
    <row r="6951" spans="15:36" x14ac:dyDescent="0.2">
      <c r="O6951" s="111">
        <f t="shared" si="328"/>
        <v>0</v>
      </c>
      <c r="X6951" s="60">
        <f t="shared" si="329"/>
        <v>0</v>
      </c>
      <c r="Z6951" s="111">
        <f t="shared" si="330"/>
        <v>0</v>
      </c>
      <c r="AJ6951" s="110"/>
    </row>
    <row r="6952" spans="15:36" x14ac:dyDescent="0.2">
      <c r="O6952" s="111">
        <f t="shared" si="328"/>
        <v>0</v>
      </c>
      <c r="X6952" s="60">
        <f t="shared" si="329"/>
        <v>0</v>
      </c>
      <c r="Z6952" s="111">
        <f t="shared" si="330"/>
        <v>0</v>
      </c>
      <c r="AJ6952" s="110"/>
    </row>
    <row r="6953" spans="15:36" x14ac:dyDescent="0.2">
      <c r="O6953" s="111">
        <f t="shared" si="328"/>
        <v>0</v>
      </c>
      <c r="X6953" s="60">
        <f t="shared" si="329"/>
        <v>0</v>
      </c>
      <c r="Z6953" s="111">
        <f t="shared" si="330"/>
        <v>0</v>
      </c>
      <c r="AJ6953" s="110"/>
    </row>
    <row r="6954" spans="15:36" x14ac:dyDescent="0.2">
      <c r="O6954" s="111">
        <f t="shared" si="328"/>
        <v>0</v>
      </c>
      <c r="X6954" s="60">
        <f t="shared" si="329"/>
        <v>0</v>
      </c>
      <c r="Z6954" s="111">
        <f t="shared" si="330"/>
        <v>0</v>
      </c>
      <c r="AJ6954" s="110"/>
    </row>
    <row r="6955" spans="15:36" x14ac:dyDescent="0.2">
      <c r="O6955" s="111">
        <f t="shared" si="328"/>
        <v>0</v>
      </c>
      <c r="X6955" s="60">
        <f t="shared" si="329"/>
        <v>0</v>
      </c>
      <c r="Z6955" s="111">
        <f t="shared" si="330"/>
        <v>0</v>
      </c>
      <c r="AJ6955" s="110"/>
    </row>
    <row r="6956" spans="15:36" x14ac:dyDescent="0.2">
      <c r="O6956" s="111">
        <f t="shared" si="328"/>
        <v>0</v>
      </c>
      <c r="X6956" s="60">
        <f t="shared" si="329"/>
        <v>0</v>
      </c>
      <c r="Z6956" s="111">
        <f t="shared" si="330"/>
        <v>0</v>
      </c>
      <c r="AJ6956" s="110"/>
    </row>
    <row r="6957" spans="15:36" x14ac:dyDescent="0.2">
      <c r="O6957" s="111">
        <f t="shared" si="328"/>
        <v>0</v>
      </c>
      <c r="X6957" s="60">
        <f t="shared" si="329"/>
        <v>0</v>
      </c>
      <c r="Z6957" s="111">
        <f t="shared" si="330"/>
        <v>0</v>
      </c>
      <c r="AJ6957" s="110"/>
    </row>
    <row r="6958" spans="15:36" x14ac:dyDescent="0.2">
      <c r="O6958" s="111">
        <f t="shared" si="328"/>
        <v>0</v>
      </c>
      <c r="X6958" s="60">
        <f t="shared" si="329"/>
        <v>0</v>
      </c>
      <c r="Z6958" s="111">
        <f t="shared" si="330"/>
        <v>0</v>
      </c>
      <c r="AJ6958" s="110"/>
    </row>
    <row r="6959" spans="15:36" x14ac:dyDescent="0.2">
      <c r="O6959" s="111">
        <f t="shared" si="328"/>
        <v>0</v>
      </c>
      <c r="X6959" s="60">
        <f t="shared" si="329"/>
        <v>0</v>
      </c>
      <c r="Z6959" s="111">
        <f t="shared" si="330"/>
        <v>0</v>
      </c>
      <c r="AJ6959" s="110"/>
    </row>
    <row r="6960" spans="15:36" x14ac:dyDescent="0.2">
      <c r="O6960" s="111">
        <f t="shared" si="328"/>
        <v>0</v>
      </c>
      <c r="X6960" s="60">
        <f t="shared" si="329"/>
        <v>0</v>
      </c>
      <c r="Z6960" s="111">
        <f t="shared" si="330"/>
        <v>0</v>
      </c>
      <c r="AJ6960" s="110"/>
    </row>
    <row r="6961" spans="15:36" x14ac:dyDescent="0.2">
      <c r="O6961" s="111">
        <f t="shared" si="328"/>
        <v>0</v>
      </c>
      <c r="X6961" s="60">
        <f t="shared" si="329"/>
        <v>0</v>
      </c>
      <c r="Z6961" s="111">
        <f t="shared" si="330"/>
        <v>0</v>
      </c>
      <c r="AJ6961" s="110"/>
    </row>
    <row r="6962" spans="15:36" x14ac:dyDescent="0.2">
      <c r="O6962" s="111">
        <f t="shared" si="328"/>
        <v>0</v>
      </c>
      <c r="X6962" s="60">
        <f t="shared" si="329"/>
        <v>0</v>
      </c>
      <c r="Z6962" s="111">
        <f t="shared" si="330"/>
        <v>0</v>
      </c>
      <c r="AJ6962" s="110"/>
    </row>
    <row r="6963" spans="15:36" x14ac:dyDescent="0.2">
      <c r="O6963" s="111">
        <f t="shared" si="328"/>
        <v>0</v>
      </c>
      <c r="X6963" s="60">
        <f t="shared" si="329"/>
        <v>0</v>
      </c>
      <c r="Z6963" s="111">
        <f t="shared" si="330"/>
        <v>0</v>
      </c>
      <c r="AJ6963" s="110"/>
    </row>
    <row r="6964" spans="15:36" x14ac:dyDescent="0.2">
      <c r="O6964" s="111">
        <f t="shared" si="328"/>
        <v>0</v>
      </c>
      <c r="X6964" s="60">
        <f t="shared" si="329"/>
        <v>0</v>
      </c>
      <c r="Z6964" s="111">
        <f t="shared" si="330"/>
        <v>0</v>
      </c>
      <c r="AJ6964" s="110"/>
    </row>
    <row r="6965" spans="15:36" x14ac:dyDescent="0.2">
      <c r="O6965" s="111">
        <f t="shared" si="328"/>
        <v>0</v>
      </c>
      <c r="X6965" s="60">
        <f t="shared" si="329"/>
        <v>0</v>
      </c>
      <c r="Z6965" s="111">
        <f t="shared" si="330"/>
        <v>0</v>
      </c>
      <c r="AJ6965" s="110"/>
    </row>
    <row r="6966" spans="15:36" x14ac:dyDescent="0.2">
      <c r="O6966" s="111">
        <f t="shared" si="328"/>
        <v>0</v>
      </c>
      <c r="X6966" s="60">
        <f t="shared" si="329"/>
        <v>0</v>
      </c>
      <c r="Z6966" s="111">
        <f t="shared" si="330"/>
        <v>0</v>
      </c>
      <c r="AJ6966" s="110"/>
    </row>
    <row r="6967" spans="15:36" x14ac:dyDescent="0.2">
      <c r="O6967" s="111">
        <f t="shared" si="328"/>
        <v>0</v>
      </c>
      <c r="X6967" s="60">
        <f t="shared" si="329"/>
        <v>0</v>
      </c>
      <c r="Z6967" s="111">
        <f t="shared" si="330"/>
        <v>0</v>
      </c>
      <c r="AJ6967" s="110"/>
    </row>
    <row r="6968" spans="15:36" x14ac:dyDescent="0.2">
      <c r="O6968" s="111">
        <f t="shared" si="328"/>
        <v>0</v>
      </c>
      <c r="X6968" s="60">
        <f t="shared" si="329"/>
        <v>0</v>
      </c>
      <c r="Z6968" s="111">
        <f t="shared" si="330"/>
        <v>0</v>
      </c>
      <c r="AJ6968" s="110"/>
    </row>
    <row r="6969" spans="15:36" x14ac:dyDescent="0.2">
      <c r="O6969" s="111">
        <f t="shared" si="328"/>
        <v>0</v>
      </c>
      <c r="X6969" s="60">
        <f t="shared" si="329"/>
        <v>0</v>
      </c>
      <c r="Z6969" s="111">
        <f t="shared" si="330"/>
        <v>0</v>
      </c>
      <c r="AJ6969" s="110"/>
    </row>
    <row r="6970" spans="15:36" x14ac:dyDescent="0.2">
      <c r="O6970" s="111">
        <f t="shared" si="328"/>
        <v>0</v>
      </c>
      <c r="X6970" s="60">
        <f t="shared" si="329"/>
        <v>0</v>
      </c>
      <c r="Z6970" s="111">
        <f t="shared" si="330"/>
        <v>0</v>
      </c>
      <c r="AJ6970" s="110"/>
    </row>
    <row r="6971" spans="15:36" x14ac:dyDescent="0.2">
      <c r="O6971" s="111">
        <f t="shared" si="328"/>
        <v>0</v>
      </c>
      <c r="X6971" s="60">
        <f t="shared" si="329"/>
        <v>0</v>
      </c>
      <c r="Z6971" s="111">
        <f t="shared" si="330"/>
        <v>0</v>
      </c>
      <c r="AJ6971" s="110"/>
    </row>
    <row r="6972" spans="15:36" x14ac:dyDescent="0.2">
      <c r="O6972" s="111">
        <f t="shared" si="328"/>
        <v>0</v>
      </c>
      <c r="X6972" s="60">
        <f t="shared" si="329"/>
        <v>0</v>
      </c>
      <c r="Z6972" s="111">
        <f t="shared" si="330"/>
        <v>0</v>
      </c>
      <c r="AJ6972" s="110"/>
    </row>
    <row r="6973" spans="15:36" x14ac:dyDescent="0.2">
      <c r="O6973" s="111">
        <f t="shared" si="328"/>
        <v>0</v>
      </c>
      <c r="X6973" s="60">
        <f t="shared" si="329"/>
        <v>0</v>
      </c>
      <c r="Z6973" s="111">
        <f t="shared" si="330"/>
        <v>0</v>
      </c>
      <c r="AJ6973" s="110"/>
    </row>
    <row r="6974" spans="15:36" x14ac:dyDescent="0.2">
      <c r="O6974" s="111">
        <f t="shared" si="328"/>
        <v>0</v>
      </c>
      <c r="X6974" s="60">
        <f t="shared" si="329"/>
        <v>0</v>
      </c>
      <c r="Z6974" s="111">
        <f t="shared" si="330"/>
        <v>0</v>
      </c>
      <c r="AJ6974" s="110"/>
    </row>
    <row r="6975" spans="15:36" x14ac:dyDescent="0.2">
      <c r="O6975" s="111">
        <f t="shared" si="328"/>
        <v>0</v>
      </c>
      <c r="X6975" s="60">
        <f t="shared" si="329"/>
        <v>0</v>
      </c>
      <c r="Z6975" s="111">
        <f t="shared" si="330"/>
        <v>0</v>
      </c>
      <c r="AJ6975" s="110"/>
    </row>
    <row r="6976" spans="15:36" x14ac:dyDescent="0.2">
      <c r="O6976" s="111">
        <f t="shared" si="328"/>
        <v>0</v>
      </c>
      <c r="X6976" s="60">
        <f t="shared" si="329"/>
        <v>0</v>
      </c>
      <c r="Z6976" s="111">
        <f t="shared" si="330"/>
        <v>0</v>
      </c>
      <c r="AJ6976" s="110"/>
    </row>
    <row r="6977" spans="15:36" x14ac:dyDescent="0.2">
      <c r="O6977" s="111">
        <f t="shared" si="328"/>
        <v>0</v>
      </c>
      <c r="X6977" s="60">
        <f t="shared" si="329"/>
        <v>0</v>
      </c>
      <c r="Z6977" s="111">
        <f t="shared" si="330"/>
        <v>0</v>
      </c>
      <c r="AJ6977" s="110"/>
    </row>
    <row r="6978" spans="15:36" x14ac:dyDescent="0.2">
      <c r="O6978" s="111">
        <f t="shared" si="328"/>
        <v>0</v>
      </c>
      <c r="X6978" s="60">
        <f t="shared" si="329"/>
        <v>0</v>
      </c>
      <c r="Z6978" s="111">
        <f t="shared" si="330"/>
        <v>0</v>
      </c>
      <c r="AJ6978" s="110"/>
    </row>
    <row r="6979" spans="15:36" x14ac:dyDescent="0.2">
      <c r="O6979" s="111">
        <f t="shared" ref="O6979:O7042" si="331">(J6979+K6979)-L6979+M6979-N6979</f>
        <v>0</v>
      </c>
      <c r="X6979" s="60">
        <f t="shared" si="329"/>
        <v>0</v>
      </c>
      <c r="Z6979" s="111">
        <f t="shared" si="330"/>
        <v>0</v>
      </c>
      <c r="AJ6979" s="110"/>
    </row>
    <row r="6980" spans="15:36" x14ac:dyDescent="0.2">
      <c r="O6980" s="111">
        <f t="shared" si="331"/>
        <v>0</v>
      </c>
      <c r="X6980" s="60">
        <f t="shared" ref="X6980:X7043" si="332">W6980*U6980</f>
        <v>0</v>
      </c>
      <c r="Z6980" s="111">
        <f t="shared" ref="Z6980:Z7043" si="333">Y6980*U6980</f>
        <v>0</v>
      </c>
      <c r="AJ6980" s="110"/>
    </row>
    <row r="6981" spans="15:36" x14ac:dyDescent="0.2">
      <c r="O6981" s="111">
        <f t="shared" si="331"/>
        <v>0</v>
      </c>
      <c r="X6981" s="60">
        <f t="shared" si="332"/>
        <v>0</v>
      </c>
      <c r="Z6981" s="111">
        <f t="shared" si="333"/>
        <v>0</v>
      </c>
      <c r="AJ6981" s="110"/>
    </row>
    <row r="6982" spans="15:36" x14ac:dyDescent="0.2">
      <c r="O6982" s="111">
        <f t="shared" si="331"/>
        <v>0</v>
      </c>
      <c r="X6982" s="60">
        <f t="shared" si="332"/>
        <v>0</v>
      </c>
      <c r="Z6982" s="111">
        <f t="shared" si="333"/>
        <v>0</v>
      </c>
      <c r="AJ6982" s="110"/>
    </row>
    <row r="6983" spans="15:36" x14ac:dyDescent="0.2">
      <c r="O6983" s="111">
        <f t="shared" si="331"/>
        <v>0</v>
      </c>
      <c r="X6983" s="60">
        <f t="shared" si="332"/>
        <v>0</v>
      </c>
      <c r="Z6983" s="111">
        <f t="shared" si="333"/>
        <v>0</v>
      </c>
      <c r="AJ6983" s="110"/>
    </row>
    <row r="6984" spans="15:36" x14ac:dyDescent="0.2">
      <c r="O6984" s="111">
        <f t="shared" si="331"/>
        <v>0</v>
      </c>
      <c r="X6984" s="60">
        <f t="shared" si="332"/>
        <v>0</v>
      </c>
      <c r="Z6984" s="111">
        <f t="shared" si="333"/>
        <v>0</v>
      </c>
      <c r="AJ6984" s="110"/>
    </row>
    <row r="6985" spans="15:36" x14ac:dyDescent="0.2">
      <c r="O6985" s="111">
        <f t="shared" si="331"/>
        <v>0</v>
      </c>
      <c r="X6985" s="60">
        <f t="shared" si="332"/>
        <v>0</v>
      </c>
      <c r="Z6985" s="111">
        <f t="shared" si="333"/>
        <v>0</v>
      </c>
      <c r="AJ6985" s="110"/>
    </row>
    <row r="6986" spans="15:36" x14ac:dyDescent="0.2">
      <c r="O6986" s="111">
        <f t="shared" si="331"/>
        <v>0</v>
      </c>
      <c r="X6986" s="60">
        <f t="shared" si="332"/>
        <v>0</v>
      </c>
      <c r="Z6986" s="111">
        <f t="shared" si="333"/>
        <v>0</v>
      </c>
      <c r="AJ6986" s="110"/>
    </row>
    <row r="6987" spans="15:36" x14ac:dyDescent="0.2">
      <c r="O6987" s="111">
        <f t="shared" si="331"/>
        <v>0</v>
      </c>
      <c r="X6987" s="60">
        <f t="shared" si="332"/>
        <v>0</v>
      </c>
      <c r="Z6987" s="111">
        <f t="shared" si="333"/>
        <v>0</v>
      </c>
      <c r="AJ6987" s="110"/>
    </row>
    <row r="6988" spans="15:36" x14ac:dyDescent="0.2">
      <c r="O6988" s="111">
        <f t="shared" si="331"/>
        <v>0</v>
      </c>
      <c r="X6988" s="60">
        <f t="shared" si="332"/>
        <v>0</v>
      </c>
      <c r="Z6988" s="111">
        <f t="shared" si="333"/>
        <v>0</v>
      </c>
      <c r="AJ6988" s="110"/>
    </row>
    <row r="6989" spans="15:36" x14ac:dyDescent="0.2">
      <c r="O6989" s="111">
        <f t="shared" si="331"/>
        <v>0</v>
      </c>
      <c r="X6989" s="60">
        <f t="shared" si="332"/>
        <v>0</v>
      </c>
      <c r="Z6989" s="111">
        <f t="shared" si="333"/>
        <v>0</v>
      </c>
      <c r="AJ6989" s="110"/>
    </row>
    <row r="6990" spans="15:36" x14ac:dyDescent="0.2">
      <c r="O6990" s="111">
        <f t="shared" si="331"/>
        <v>0</v>
      </c>
      <c r="X6990" s="60">
        <f t="shared" si="332"/>
        <v>0</v>
      </c>
      <c r="Z6990" s="111">
        <f t="shared" si="333"/>
        <v>0</v>
      </c>
      <c r="AJ6990" s="110"/>
    </row>
    <row r="6991" spans="15:36" x14ac:dyDescent="0.2">
      <c r="O6991" s="111">
        <f t="shared" si="331"/>
        <v>0</v>
      </c>
      <c r="X6991" s="60">
        <f t="shared" si="332"/>
        <v>0</v>
      </c>
      <c r="Z6991" s="111">
        <f t="shared" si="333"/>
        <v>0</v>
      </c>
      <c r="AJ6991" s="110"/>
    </row>
    <row r="6992" spans="15:36" x14ac:dyDescent="0.2">
      <c r="O6992" s="111">
        <f t="shared" si="331"/>
        <v>0</v>
      </c>
      <c r="X6992" s="60">
        <f t="shared" si="332"/>
        <v>0</v>
      </c>
      <c r="Z6992" s="111">
        <f t="shared" si="333"/>
        <v>0</v>
      </c>
      <c r="AJ6992" s="110"/>
    </row>
    <row r="6993" spans="15:36" x14ac:dyDescent="0.2">
      <c r="O6993" s="111">
        <f t="shared" si="331"/>
        <v>0</v>
      </c>
      <c r="X6993" s="60">
        <f t="shared" si="332"/>
        <v>0</v>
      </c>
      <c r="Z6993" s="111">
        <f t="shared" si="333"/>
        <v>0</v>
      </c>
      <c r="AJ6993" s="110"/>
    </row>
    <row r="6994" spans="15:36" x14ac:dyDescent="0.2">
      <c r="O6994" s="111">
        <f t="shared" si="331"/>
        <v>0</v>
      </c>
      <c r="X6994" s="60">
        <f t="shared" si="332"/>
        <v>0</v>
      </c>
      <c r="Z6994" s="111">
        <f t="shared" si="333"/>
        <v>0</v>
      </c>
      <c r="AJ6994" s="110"/>
    </row>
    <row r="6995" spans="15:36" x14ac:dyDescent="0.2">
      <c r="O6995" s="111">
        <f t="shared" si="331"/>
        <v>0</v>
      </c>
      <c r="X6995" s="60">
        <f t="shared" si="332"/>
        <v>0</v>
      </c>
      <c r="Z6995" s="111">
        <f t="shared" si="333"/>
        <v>0</v>
      </c>
      <c r="AJ6995" s="110"/>
    </row>
    <row r="6996" spans="15:36" x14ac:dyDescent="0.2">
      <c r="O6996" s="111">
        <f t="shared" si="331"/>
        <v>0</v>
      </c>
      <c r="X6996" s="60">
        <f t="shared" si="332"/>
        <v>0</v>
      </c>
      <c r="Z6996" s="111">
        <f t="shared" si="333"/>
        <v>0</v>
      </c>
      <c r="AJ6996" s="110"/>
    </row>
    <row r="6997" spans="15:36" x14ac:dyDescent="0.2">
      <c r="O6997" s="111">
        <f t="shared" si="331"/>
        <v>0</v>
      </c>
      <c r="X6997" s="60">
        <f t="shared" si="332"/>
        <v>0</v>
      </c>
      <c r="Z6997" s="111">
        <f t="shared" si="333"/>
        <v>0</v>
      </c>
      <c r="AJ6997" s="110"/>
    </row>
    <row r="6998" spans="15:36" x14ac:dyDescent="0.2">
      <c r="O6998" s="111">
        <f t="shared" si="331"/>
        <v>0</v>
      </c>
      <c r="X6998" s="60">
        <f t="shared" si="332"/>
        <v>0</v>
      </c>
      <c r="Z6998" s="111">
        <f t="shared" si="333"/>
        <v>0</v>
      </c>
      <c r="AJ6998" s="110"/>
    </row>
    <row r="6999" spans="15:36" x14ac:dyDescent="0.2">
      <c r="O6999" s="111">
        <f t="shared" si="331"/>
        <v>0</v>
      </c>
      <c r="X6999" s="60">
        <f t="shared" si="332"/>
        <v>0</v>
      </c>
      <c r="Z6999" s="111">
        <f t="shared" si="333"/>
        <v>0</v>
      </c>
      <c r="AJ6999" s="110"/>
    </row>
    <row r="7000" spans="15:36" x14ac:dyDescent="0.2">
      <c r="O7000" s="111">
        <f t="shared" si="331"/>
        <v>0</v>
      </c>
      <c r="X7000" s="60">
        <f t="shared" si="332"/>
        <v>0</v>
      </c>
      <c r="Z7000" s="111">
        <f t="shared" si="333"/>
        <v>0</v>
      </c>
      <c r="AJ7000" s="110"/>
    </row>
    <row r="7001" spans="15:36" x14ac:dyDescent="0.2">
      <c r="O7001" s="111">
        <f t="shared" si="331"/>
        <v>0</v>
      </c>
      <c r="X7001" s="60">
        <f t="shared" si="332"/>
        <v>0</v>
      </c>
      <c r="Z7001" s="111">
        <f t="shared" si="333"/>
        <v>0</v>
      </c>
      <c r="AJ7001" s="110"/>
    </row>
    <row r="7002" spans="15:36" x14ac:dyDescent="0.2">
      <c r="O7002" s="111">
        <f t="shared" si="331"/>
        <v>0</v>
      </c>
      <c r="X7002" s="60">
        <f t="shared" si="332"/>
        <v>0</v>
      </c>
      <c r="Z7002" s="111">
        <f t="shared" si="333"/>
        <v>0</v>
      </c>
      <c r="AJ7002" s="110"/>
    </row>
    <row r="7003" spans="15:36" x14ac:dyDescent="0.2">
      <c r="O7003" s="111">
        <f t="shared" si="331"/>
        <v>0</v>
      </c>
      <c r="X7003" s="60">
        <f t="shared" si="332"/>
        <v>0</v>
      </c>
      <c r="Z7003" s="111">
        <f t="shared" si="333"/>
        <v>0</v>
      </c>
      <c r="AJ7003" s="110"/>
    </row>
    <row r="7004" spans="15:36" x14ac:dyDescent="0.2">
      <c r="O7004" s="111">
        <f t="shared" si="331"/>
        <v>0</v>
      </c>
      <c r="X7004" s="60">
        <f t="shared" si="332"/>
        <v>0</v>
      </c>
      <c r="Z7004" s="111">
        <f t="shared" si="333"/>
        <v>0</v>
      </c>
      <c r="AJ7004" s="110"/>
    </row>
    <row r="7005" spans="15:36" x14ac:dyDescent="0.2">
      <c r="O7005" s="111">
        <f t="shared" si="331"/>
        <v>0</v>
      </c>
      <c r="X7005" s="60">
        <f t="shared" si="332"/>
        <v>0</v>
      </c>
      <c r="Z7005" s="111">
        <f t="shared" si="333"/>
        <v>0</v>
      </c>
      <c r="AJ7005" s="110"/>
    </row>
    <row r="7006" spans="15:36" x14ac:dyDescent="0.2">
      <c r="O7006" s="111">
        <f t="shared" si="331"/>
        <v>0</v>
      </c>
      <c r="X7006" s="60">
        <f t="shared" si="332"/>
        <v>0</v>
      </c>
      <c r="Z7006" s="111">
        <f t="shared" si="333"/>
        <v>0</v>
      </c>
      <c r="AJ7006" s="110"/>
    </row>
    <row r="7007" spans="15:36" x14ac:dyDescent="0.2">
      <c r="O7007" s="111">
        <f t="shared" si="331"/>
        <v>0</v>
      </c>
      <c r="X7007" s="60">
        <f t="shared" si="332"/>
        <v>0</v>
      </c>
      <c r="Z7007" s="111">
        <f t="shared" si="333"/>
        <v>0</v>
      </c>
      <c r="AJ7007" s="110"/>
    </row>
    <row r="7008" spans="15:36" x14ac:dyDescent="0.2">
      <c r="O7008" s="111">
        <f t="shared" si="331"/>
        <v>0</v>
      </c>
      <c r="X7008" s="60">
        <f t="shared" si="332"/>
        <v>0</v>
      </c>
      <c r="Z7008" s="111">
        <f t="shared" si="333"/>
        <v>0</v>
      </c>
      <c r="AJ7008" s="110"/>
    </row>
    <row r="7009" spans="15:36" x14ac:dyDescent="0.2">
      <c r="O7009" s="111">
        <f t="shared" si="331"/>
        <v>0</v>
      </c>
      <c r="X7009" s="60">
        <f t="shared" si="332"/>
        <v>0</v>
      </c>
      <c r="Z7009" s="111">
        <f t="shared" si="333"/>
        <v>0</v>
      </c>
      <c r="AJ7009" s="110"/>
    </row>
    <row r="7010" spans="15:36" x14ac:dyDescent="0.2">
      <c r="O7010" s="111">
        <f t="shared" si="331"/>
        <v>0</v>
      </c>
      <c r="X7010" s="60">
        <f t="shared" si="332"/>
        <v>0</v>
      </c>
      <c r="Z7010" s="111">
        <f t="shared" si="333"/>
        <v>0</v>
      </c>
      <c r="AJ7010" s="110"/>
    </row>
    <row r="7011" spans="15:36" x14ac:dyDescent="0.2">
      <c r="O7011" s="111">
        <f t="shared" si="331"/>
        <v>0</v>
      </c>
      <c r="X7011" s="60">
        <f t="shared" si="332"/>
        <v>0</v>
      </c>
      <c r="Z7011" s="111">
        <f t="shared" si="333"/>
        <v>0</v>
      </c>
      <c r="AJ7011" s="110"/>
    </row>
    <row r="7012" spans="15:36" x14ac:dyDescent="0.2">
      <c r="O7012" s="111">
        <f t="shared" si="331"/>
        <v>0</v>
      </c>
      <c r="X7012" s="60">
        <f t="shared" si="332"/>
        <v>0</v>
      </c>
      <c r="Z7012" s="111">
        <f t="shared" si="333"/>
        <v>0</v>
      </c>
      <c r="AJ7012" s="110"/>
    </row>
    <row r="7013" spans="15:36" x14ac:dyDescent="0.2">
      <c r="O7013" s="111">
        <f t="shared" si="331"/>
        <v>0</v>
      </c>
      <c r="X7013" s="60">
        <f t="shared" si="332"/>
        <v>0</v>
      </c>
      <c r="Z7013" s="111">
        <f t="shared" si="333"/>
        <v>0</v>
      </c>
      <c r="AJ7013" s="110"/>
    </row>
    <row r="7014" spans="15:36" x14ac:dyDescent="0.2">
      <c r="O7014" s="111">
        <f t="shared" si="331"/>
        <v>0</v>
      </c>
      <c r="X7014" s="60">
        <f t="shared" si="332"/>
        <v>0</v>
      </c>
      <c r="Z7014" s="111">
        <f t="shared" si="333"/>
        <v>0</v>
      </c>
      <c r="AJ7014" s="110"/>
    </row>
    <row r="7015" spans="15:36" x14ac:dyDescent="0.2">
      <c r="O7015" s="111">
        <f t="shared" si="331"/>
        <v>0</v>
      </c>
      <c r="X7015" s="60">
        <f t="shared" si="332"/>
        <v>0</v>
      </c>
      <c r="Z7015" s="111">
        <f t="shared" si="333"/>
        <v>0</v>
      </c>
      <c r="AJ7015" s="110"/>
    </row>
    <row r="7016" spans="15:36" x14ac:dyDescent="0.2">
      <c r="O7016" s="111">
        <f t="shared" si="331"/>
        <v>0</v>
      </c>
      <c r="X7016" s="60">
        <f t="shared" si="332"/>
        <v>0</v>
      </c>
      <c r="Z7016" s="111">
        <f t="shared" si="333"/>
        <v>0</v>
      </c>
      <c r="AJ7016" s="110"/>
    </row>
    <row r="7017" spans="15:36" x14ac:dyDescent="0.2">
      <c r="O7017" s="111">
        <f t="shared" si="331"/>
        <v>0</v>
      </c>
      <c r="X7017" s="60">
        <f t="shared" si="332"/>
        <v>0</v>
      </c>
      <c r="Z7017" s="111">
        <f t="shared" si="333"/>
        <v>0</v>
      </c>
      <c r="AJ7017" s="110"/>
    </row>
    <row r="7018" spans="15:36" x14ac:dyDescent="0.2">
      <c r="O7018" s="111">
        <f t="shared" si="331"/>
        <v>0</v>
      </c>
      <c r="X7018" s="60">
        <f t="shared" si="332"/>
        <v>0</v>
      </c>
      <c r="Z7018" s="111">
        <f t="shared" si="333"/>
        <v>0</v>
      </c>
      <c r="AJ7018" s="110"/>
    </row>
    <row r="7019" spans="15:36" x14ac:dyDescent="0.2">
      <c r="O7019" s="111">
        <f t="shared" si="331"/>
        <v>0</v>
      </c>
      <c r="X7019" s="60">
        <f t="shared" si="332"/>
        <v>0</v>
      </c>
      <c r="Z7019" s="111">
        <f t="shared" si="333"/>
        <v>0</v>
      </c>
      <c r="AJ7019" s="110"/>
    </row>
    <row r="7020" spans="15:36" x14ac:dyDescent="0.2">
      <c r="O7020" s="111">
        <f t="shared" si="331"/>
        <v>0</v>
      </c>
      <c r="X7020" s="60">
        <f t="shared" si="332"/>
        <v>0</v>
      </c>
      <c r="Z7020" s="111">
        <f t="shared" si="333"/>
        <v>0</v>
      </c>
      <c r="AJ7020" s="110"/>
    </row>
    <row r="7021" spans="15:36" x14ac:dyDescent="0.2">
      <c r="O7021" s="111">
        <f t="shared" si="331"/>
        <v>0</v>
      </c>
      <c r="X7021" s="60">
        <f t="shared" si="332"/>
        <v>0</v>
      </c>
      <c r="Z7021" s="111">
        <f t="shared" si="333"/>
        <v>0</v>
      </c>
      <c r="AJ7021" s="110"/>
    </row>
    <row r="7022" spans="15:36" x14ac:dyDescent="0.2">
      <c r="O7022" s="111">
        <f t="shared" si="331"/>
        <v>0</v>
      </c>
      <c r="X7022" s="60">
        <f t="shared" si="332"/>
        <v>0</v>
      </c>
      <c r="Z7022" s="111">
        <f t="shared" si="333"/>
        <v>0</v>
      </c>
      <c r="AJ7022" s="110"/>
    </row>
    <row r="7023" spans="15:36" x14ac:dyDescent="0.2">
      <c r="O7023" s="111">
        <f t="shared" si="331"/>
        <v>0</v>
      </c>
      <c r="X7023" s="60">
        <f t="shared" si="332"/>
        <v>0</v>
      </c>
      <c r="Z7023" s="111">
        <f t="shared" si="333"/>
        <v>0</v>
      </c>
      <c r="AJ7023" s="110"/>
    </row>
    <row r="7024" spans="15:36" x14ac:dyDescent="0.2">
      <c r="O7024" s="111">
        <f t="shared" si="331"/>
        <v>0</v>
      </c>
      <c r="X7024" s="60">
        <f t="shared" si="332"/>
        <v>0</v>
      </c>
      <c r="Z7024" s="111">
        <f t="shared" si="333"/>
        <v>0</v>
      </c>
      <c r="AJ7024" s="110"/>
    </row>
    <row r="7025" spans="15:36" x14ac:dyDescent="0.2">
      <c r="O7025" s="111">
        <f t="shared" si="331"/>
        <v>0</v>
      </c>
      <c r="X7025" s="60">
        <f t="shared" si="332"/>
        <v>0</v>
      </c>
      <c r="Z7025" s="111">
        <f t="shared" si="333"/>
        <v>0</v>
      </c>
      <c r="AJ7025" s="110"/>
    </row>
    <row r="7026" spans="15:36" x14ac:dyDescent="0.2">
      <c r="O7026" s="111">
        <f t="shared" si="331"/>
        <v>0</v>
      </c>
      <c r="X7026" s="60">
        <f t="shared" si="332"/>
        <v>0</v>
      </c>
      <c r="Z7026" s="111">
        <f t="shared" si="333"/>
        <v>0</v>
      </c>
      <c r="AJ7026" s="110"/>
    </row>
    <row r="7027" spans="15:36" x14ac:dyDescent="0.2">
      <c r="O7027" s="111">
        <f t="shared" si="331"/>
        <v>0</v>
      </c>
      <c r="X7027" s="60">
        <f t="shared" si="332"/>
        <v>0</v>
      </c>
      <c r="Z7027" s="111">
        <f t="shared" si="333"/>
        <v>0</v>
      </c>
      <c r="AJ7027" s="110"/>
    </row>
    <row r="7028" spans="15:36" x14ac:dyDescent="0.2">
      <c r="O7028" s="111">
        <f t="shared" si="331"/>
        <v>0</v>
      </c>
      <c r="X7028" s="60">
        <f t="shared" si="332"/>
        <v>0</v>
      </c>
      <c r="Z7028" s="111">
        <f t="shared" si="333"/>
        <v>0</v>
      </c>
      <c r="AJ7028" s="110"/>
    </row>
    <row r="7029" spans="15:36" x14ac:dyDescent="0.2">
      <c r="O7029" s="111">
        <f t="shared" si="331"/>
        <v>0</v>
      </c>
      <c r="X7029" s="60">
        <f t="shared" si="332"/>
        <v>0</v>
      </c>
      <c r="Z7029" s="111">
        <f t="shared" si="333"/>
        <v>0</v>
      </c>
      <c r="AJ7029" s="110"/>
    </row>
    <row r="7030" spans="15:36" x14ac:dyDescent="0.2">
      <c r="O7030" s="111">
        <f t="shared" si="331"/>
        <v>0</v>
      </c>
      <c r="X7030" s="60">
        <f t="shared" si="332"/>
        <v>0</v>
      </c>
      <c r="Z7030" s="111">
        <f t="shared" si="333"/>
        <v>0</v>
      </c>
      <c r="AJ7030" s="110"/>
    </row>
    <row r="7031" spans="15:36" x14ac:dyDescent="0.2">
      <c r="O7031" s="111">
        <f t="shared" si="331"/>
        <v>0</v>
      </c>
      <c r="X7031" s="60">
        <f t="shared" si="332"/>
        <v>0</v>
      </c>
      <c r="Z7031" s="111">
        <f t="shared" si="333"/>
        <v>0</v>
      </c>
      <c r="AJ7031" s="110"/>
    </row>
    <row r="7032" spans="15:36" x14ac:dyDescent="0.2">
      <c r="O7032" s="111">
        <f t="shared" si="331"/>
        <v>0</v>
      </c>
      <c r="X7032" s="60">
        <f t="shared" si="332"/>
        <v>0</v>
      </c>
      <c r="Z7032" s="111">
        <f t="shared" si="333"/>
        <v>0</v>
      </c>
      <c r="AJ7032" s="110"/>
    </row>
    <row r="7033" spans="15:36" x14ac:dyDescent="0.2">
      <c r="O7033" s="111">
        <f t="shared" si="331"/>
        <v>0</v>
      </c>
      <c r="X7033" s="60">
        <f t="shared" si="332"/>
        <v>0</v>
      </c>
      <c r="Z7033" s="111">
        <f t="shared" si="333"/>
        <v>0</v>
      </c>
      <c r="AJ7033" s="110"/>
    </row>
    <row r="7034" spans="15:36" x14ac:dyDescent="0.2">
      <c r="O7034" s="111">
        <f t="shared" si="331"/>
        <v>0</v>
      </c>
      <c r="X7034" s="60">
        <f t="shared" si="332"/>
        <v>0</v>
      </c>
      <c r="Z7034" s="111">
        <f t="shared" si="333"/>
        <v>0</v>
      </c>
      <c r="AJ7034" s="110"/>
    </row>
    <row r="7035" spans="15:36" x14ac:dyDescent="0.2">
      <c r="O7035" s="111">
        <f t="shared" si="331"/>
        <v>0</v>
      </c>
      <c r="X7035" s="60">
        <f t="shared" si="332"/>
        <v>0</v>
      </c>
      <c r="Z7035" s="111">
        <f t="shared" si="333"/>
        <v>0</v>
      </c>
      <c r="AJ7035" s="110"/>
    </row>
    <row r="7036" spans="15:36" x14ac:dyDescent="0.2">
      <c r="O7036" s="111">
        <f t="shared" si="331"/>
        <v>0</v>
      </c>
      <c r="X7036" s="60">
        <f t="shared" si="332"/>
        <v>0</v>
      </c>
      <c r="Z7036" s="111">
        <f t="shared" si="333"/>
        <v>0</v>
      </c>
      <c r="AJ7036" s="110"/>
    </row>
    <row r="7037" spans="15:36" x14ac:dyDescent="0.2">
      <c r="O7037" s="111">
        <f t="shared" si="331"/>
        <v>0</v>
      </c>
      <c r="X7037" s="60">
        <f t="shared" si="332"/>
        <v>0</v>
      </c>
      <c r="Z7037" s="111">
        <f t="shared" si="333"/>
        <v>0</v>
      </c>
      <c r="AJ7037" s="110"/>
    </row>
    <row r="7038" spans="15:36" x14ac:dyDescent="0.2">
      <c r="O7038" s="111">
        <f t="shared" si="331"/>
        <v>0</v>
      </c>
      <c r="X7038" s="60">
        <f t="shared" si="332"/>
        <v>0</v>
      </c>
      <c r="Z7038" s="111">
        <f t="shared" si="333"/>
        <v>0</v>
      </c>
      <c r="AJ7038" s="110"/>
    </row>
    <row r="7039" spans="15:36" x14ac:dyDescent="0.2">
      <c r="O7039" s="111">
        <f t="shared" si="331"/>
        <v>0</v>
      </c>
      <c r="X7039" s="60">
        <f t="shared" si="332"/>
        <v>0</v>
      </c>
      <c r="Z7039" s="111">
        <f t="shared" si="333"/>
        <v>0</v>
      </c>
      <c r="AJ7039" s="110"/>
    </row>
    <row r="7040" spans="15:36" x14ac:dyDescent="0.2">
      <c r="O7040" s="111">
        <f t="shared" si="331"/>
        <v>0</v>
      </c>
      <c r="X7040" s="60">
        <f t="shared" si="332"/>
        <v>0</v>
      </c>
      <c r="Z7040" s="111">
        <f t="shared" si="333"/>
        <v>0</v>
      </c>
      <c r="AJ7040" s="110"/>
    </row>
    <row r="7041" spans="15:36" x14ac:dyDescent="0.2">
      <c r="O7041" s="111">
        <f t="shared" si="331"/>
        <v>0</v>
      </c>
      <c r="X7041" s="60">
        <f t="shared" si="332"/>
        <v>0</v>
      </c>
      <c r="Z7041" s="111">
        <f t="shared" si="333"/>
        <v>0</v>
      </c>
      <c r="AJ7041" s="110"/>
    </row>
    <row r="7042" spans="15:36" x14ac:dyDescent="0.2">
      <c r="O7042" s="111">
        <f t="shared" si="331"/>
        <v>0</v>
      </c>
      <c r="X7042" s="60">
        <f t="shared" si="332"/>
        <v>0</v>
      </c>
      <c r="Z7042" s="111">
        <f t="shared" si="333"/>
        <v>0</v>
      </c>
      <c r="AJ7042" s="110"/>
    </row>
    <row r="7043" spans="15:36" x14ac:dyDescent="0.2">
      <c r="O7043" s="111">
        <f t="shared" ref="O7043:O7106" si="334">(J7043+K7043)-L7043+M7043-N7043</f>
        <v>0</v>
      </c>
      <c r="X7043" s="60">
        <f t="shared" si="332"/>
        <v>0</v>
      </c>
      <c r="Z7043" s="111">
        <f t="shared" si="333"/>
        <v>0</v>
      </c>
      <c r="AJ7043" s="110"/>
    </row>
    <row r="7044" spans="15:36" x14ac:dyDescent="0.2">
      <c r="O7044" s="111">
        <f t="shared" si="334"/>
        <v>0</v>
      </c>
      <c r="X7044" s="60">
        <f t="shared" ref="X7044:X7107" si="335">W7044*U7044</f>
        <v>0</v>
      </c>
      <c r="Z7044" s="111">
        <f t="shared" ref="Z7044:Z7107" si="336">Y7044*U7044</f>
        <v>0</v>
      </c>
      <c r="AJ7044" s="110"/>
    </row>
    <row r="7045" spans="15:36" x14ac:dyDescent="0.2">
      <c r="O7045" s="111">
        <f t="shared" si="334"/>
        <v>0</v>
      </c>
      <c r="X7045" s="60">
        <f t="shared" si="335"/>
        <v>0</v>
      </c>
      <c r="Z7045" s="111">
        <f t="shared" si="336"/>
        <v>0</v>
      </c>
      <c r="AJ7045" s="110"/>
    </row>
    <row r="7046" spans="15:36" x14ac:dyDescent="0.2">
      <c r="O7046" s="111">
        <f t="shared" si="334"/>
        <v>0</v>
      </c>
      <c r="X7046" s="60">
        <f t="shared" si="335"/>
        <v>0</v>
      </c>
      <c r="Z7046" s="111">
        <f t="shared" si="336"/>
        <v>0</v>
      </c>
      <c r="AJ7046" s="110"/>
    </row>
    <row r="7047" spans="15:36" x14ac:dyDescent="0.2">
      <c r="O7047" s="111">
        <f t="shared" si="334"/>
        <v>0</v>
      </c>
      <c r="X7047" s="60">
        <f t="shared" si="335"/>
        <v>0</v>
      </c>
      <c r="Z7047" s="111">
        <f t="shared" si="336"/>
        <v>0</v>
      </c>
      <c r="AJ7047" s="110"/>
    </row>
    <row r="7048" spans="15:36" x14ac:dyDescent="0.2">
      <c r="O7048" s="111">
        <f t="shared" si="334"/>
        <v>0</v>
      </c>
      <c r="X7048" s="60">
        <f t="shared" si="335"/>
        <v>0</v>
      </c>
      <c r="Z7048" s="111">
        <f t="shared" si="336"/>
        <v>0</v>
      </c>
      <c r="AJ7048" s="110"/>
    </row>
    <row r="7049" spans="15:36" x14ac:dyDescent="0.2">
      <c r="O7049" s="111">
        <f t="shared" si="334"/>
        <v>0</v>
      </c>
      <c r="X7049" s="60">
        <f t="shared" si="335"/>
        <v>0</v>
      </c>
      <c r="Z7049" s="111">
        <f t="shared" si="336"/>
        <v>0</v>
      </c>
      <c r="AJ7049" s="110"/>
    </row>
    <row r="7050" spans="15:36" x14ac:dyDescent="0.2">
      <c r="O7050" s="111">
        <f t="shared" si="334"/>
        <v>0</v>
      </c>
      <c r="X7050" s="60">
        <f t="shared" si="335"/>
        <v>0</v>
      </c>
      <c r="Z7050" s="111">
        <f t="shared" si="336"/>
        <v>0</v>
      </c>
      <c r="AJ7050" s="110"/>
    </row>
    <row r="7051" spans="15:36" x14ac:dyDescent="0.2">
      <c r="O7051" s="111">
        <f t="shared" si="334"/>
        <v>0</v>
      </c>
      <c r="X7051" s="60">
        <f t="shared" si="335"/>
        <v>0</v>
      </c>
      <c r="Z7051" s="111">
        <f t="shared" si="336"/>
        <v>0</v>
      </c>
      <c r="AJ7051" s="110"/>
    </row>
    <row r="7052" spans="15:36" x14ac:dyDescent="0.2">
      <c r="O7052" s="111">
        <f t="shared" si="334"/>
        <v>0</v>
      </c>
      <c r="X7052" s="60">
        <f t="shared" si="335"/>
        <v>0</v>
      </c>
      <c r="Z7052" s="111">
        <f t="shared" si="336"/>
        <v>0</v>
      </c>
      <c r="AJ7052" s="110"/>
    </row>
    <row r="7053" spans="15:36" x14ac:dyDescent="0.2">
      <c r="O7053" s="111">
        <f t="shared" si="334"/>
        <v>0</v>
      </c>
      <c r="X7053" s="60">
        <f t="shared" si="335"/>
        <v>0</v>
      </c>
      <c r="Z7053" s="111">
        <f t="shared" si="336"/>
        <v>0</v>
      </c>
      <c r="AJ7053" s="110"/>
    </row>
    <row r="7054" spans="15:36" x14ac:dyDescent="0.2">
      <c r="O7054" s="111">
        <f t="shared" si="334"/>
        <v>0</v>
      </c>
      <c r="X7054" s="60">
        <f t="shared" si="335"/>
        <v>0</v>
      </c>
      <c r="Z7054" s="111">
        <f t="shared" si="336"/>
        <v>0</v>
      </c>
      <c r="AJ7054" s="110"/>
    </row>
    <row r="7055" spans="15:36" x14ac:dyDescent="0.2">
      <c r="O7055" s="111">
        <f t="shared" si="334"/>
        <v>0</v>
      </c>
      <c r="X7055" s="60">
        <f t="shared" si="335"/>
        <v>0</v>
      </c>
      <c r="Z7055" s="111">
        <f t="shared" si="336"/>
        <v>0</v>
      </c>
      <c r="AJ7055" s="110"/>
    </row>
    <row r="7056" spans="15:36" x14ac:dyDescent="0.2">
      <c r="O7056" s="111">
        <f t="shared" si="334"/>
        <v>0</v>
      </c>
      <c r="X7056" s="60">
        <f t="shared" si="335"/>
        <v>0</v>
      </c>
      <c r="Z7056" s="111">
        <f t="shared" si="336"/>
        <v>0</v>
      </c>
      <c r="AJ7056" s="110"/>
    </row>
    <row r="7057" spans="15:36" x14ac:dyDescent="0.2">
      <c r="O7057" s="111">
        <f t="shared" si="334"/>
        <v>0</v>
      </c>
      <c r="X7057" s="60">
        <f t="shared" si="335"/>
        <v>0</v>
      </c>
      <c r="Z7057" s="111">
        <f t="shared" si="336"/>
        <v>0</v>
      </c>
      <c r="AJ7057" s="110"/>
    </row>
    <row r="7058" spans="15:36" x14ac:dyDescent="0.2">
      <c r="O7058" s="111">
        <f t="shared" si="334"/>
        <v>0</v>
      </c>
      <c r="X7058" s="60">
        <f t="shared" si="335"/>
        <v>0</v>
      </c>
      <c r="Z7058" s="111">
        <f t="shared" si="336"/>
        <v>0</v>
      </c>
      <c r="AJ7058" s="110"/>
    </row>
    <row r="7059" spans="15:36" x14ac:dyDescent="0.2">
      <c r="O7059" s="111">
        <f t="shared" si="334"/>
        <v>0</v>
      </c>
      <c r="X7059" s="60">
        <f t="shared" si="335"/>
        <v>0</v>
      </c>
      <c r="Z7059" s="111">
        <f t="shared" si="336"/>
        <v>0</v>
      </c>
      <c r="AJ7059" s="110"/>
    </row>
    <row r="7060" spans="15:36" x14ac:dyDescent="0.2">
      <c r="O7060" s="111">
        <f t="shared" si="334"/>
        <v>0</v>
      </c>
      <c r="X7060" s="60">
        <f t="shared" si="335"/>
        <v>0</v>
      </c>
      <c r="Z7060" s="111">
        <f t="shared" si="336"/>
        <v>0</v>
      </c>
      <c r="AJ7060" s="110"/>
    </row>
    <row r="7061" spans="15:36" x14ac:dyDescent="0.2">
      <c r="O7061" s="111">
        <f t="shared" si="334"/>
        <v>0</v>
      </c>
      <c r="X7061" s="60">
        <f t="shared" si="335"/>
        <v>0</v>
      </c>
      <c r="Z7061" s="111">
        <f t="shared" si="336"/>
        <v>0</v>
      </c>
      <c r="AJ7061" s="110"/>
    </row>
    <row r="7062" spans="15:36" x14ac:dyDescent="0.2">
      <c r="O7062" s="111">
        <f t="shared" si="334"/>
        <v>0</v>
      </c>
      <c r="X7062" s="60">
        <f t="shared" si="335"/>
        <v>0</v>
      </c>
      <c r="Z7062" s="111">
        <f t="shared" si="336"/>
        <v>0</v>
      </c>
      <c r="AJ7062" s="110"/>
    </row>
    <row r="7063" spans="15:36" x14ac:dyDescent="0.2">
      <c r="O7063" s="111">
        <f t="shared" si="334"/>
        <v>0</v>
      </c>
      <c r="X7063" s="60">
        <f t="shared" si="335"/>
        <v>0</v>
      </c>
      <c r="Z7063" s="111">
        <f t="shared" si="336"/>
        <v>0</v>
      </c>
      <c r="AJ7063" s="110"/>
    </row>
    <row r="7064" spans="15:36" x14ac:dyDescent="0.2">
      <c r="O7064" s="111">
        <f t="shared" si="334"/>
        <v>0</v>
      </c>
      <c r="X7064" s="60">
        <f t="shared" si="335"/>
        <v>0</v>
      </c>
      <c r="Z7064" s="111">
        <f t="shared" si="336"/>
        <v>0</v>
      </c>
      <c r="AJ7064" s="110"/>
    </row>
    <row r="7065" spans="15:36" x14ac:dyDescent="0.2">
      <c r="O7065" s="111">
        <f t="shared" si="334"/>
        <v>0</v>
      </c>
      <c r="X7065" s="60">
        <f t="shared" si="335"/>
        <v>0</v>
      </c>
      <c r="Z7065" s="111">
        <f t="shared" si="336"/>
        <v>0</v>
      </c>
      <c r="AJ7065" s="110"/>
    </row>
    <row r="7066" spans="15:36" x14ac:dyDescent="0.2">
      <c r="O7066" s="111">
        <f t="shared" si="334"/>
        <v>0</v>
      </c>
      <c r="X7066" s="60">
        <f t="shared" si="335"/>
        <v>0</v>
      </c>
      <c r="Z7066" s="111">
        <f t="shared" si="336"/>
        <v>0</v>
      </c>
      <c r="AJ7066" s="110"/>
    </row>
    <row r="7067" spans="15:36" x14ac:dyDescent="0.2">
      <c r="O7067" s="111">
        <f t="shared" si="334"/>
        <v>0</v>
      </c>
      <c r="X7067" s="60">
        <f t="shared" si="335"/>
        <v>0</v>
      </c>
      <c r="Z7067" s="111">
        <f t="shared" si="336"/>
        <v>0</v>
      </c>
      <c r="AJ7067" s="110"/>
    </row>
    <row r="7068" spans="15:36" x14ac:dyDescent="0.2">
      <c r="O7068" s="111">
        <f t="shared" si="334"/>
        <v>0</v>
      </c>
      <c r="X7068" s="60">
        <f t="shared" si="335"/>
        <v>0</v>
      </c>
      <c r="Z7068" s="111">
        <f t="shared" si="336"/>
        <v>0</v>
      </c>
      <c r="AJ7068" s="110"/>
    </row>
    <row r="7069" spans="15:36" x14ac:dyDescent="0.2">
      <c r="O7069" s="111">
        <f t="shared" si="334"/>
        <v>0</v>
      </c>
      <c r="X7069" s="60">
        <f t="shared" si="335"/>
        <v>0</v>
      </c>
      <c r="Z7069" s="111">
        <f t="shared" si="336"/>
        <v>0</v>
      </c>
      <c r="AJ7069" s="110"/>
    </row>
    <row r="7070" spans="15:36" x14ac:dyDescent="0.2">
      <c r="O7070" s="111">
        <f t="shared" si="334"/>
        <v>0</v>
      </c>
      <c r="X7070" s="60">
        <f t="shared" si="335"/>
        <v>0</v>
      </c>
      <c r="Z7070" s="111">
        <f t="shared" si="336"/>
        <v>0</v>
      </c>
      <c r="AJ7070" s="110"/>
    </row>
    <row r="7071" spans="15:36" x14ac:dyDescent="0.2">
      <c r="O7071" s="111">
        <f t="shared" si="334"/>
        <v>0</v>
      </c>
      <c r="X7071" s="60">
        <f t="shared" si="335"/>
        <v>0</v>
      </c>
      <c r="Z7071" s="111">
        <f t="shared" si="336"/>
        <v>0</v>
      </c>
      <c r="AJ7071" s="110"/>
    </row>
    <row r="7072" spans="15:36" x14ac:dyDescent="0.2">
      <c r="O7072" s="111">
        <f t="shared" si="334"/>
        <v>0</v>
      </c>
      <c r="X7072" s="60">
        <f t="shared" si="335"/>
        <v>0</v>
      </c>
      <c r="Z7072" s="111">
        <f t="shared" si="336"/>
        <v>0</v>
      </c>
      <c r="AJ7072" s="110"/>
    </row>
    <row r="7073" spans="15:36" x14ac:dyDescent="0.2">
      <c r="O7073" s="111">
        <f t="shared" si="334"/>
        <v>0</v>
      </c>
      <c r="X7073" s="60">
        <f t="shared" si="335"/>
        <v>0</v>
      </c>
      <c r="Z7073" s="111">
        <f t="shared" si="336"/>
        <v>0</v>
      </c>
      <c r="AJ7073" s="110"/>
    </row>
    <row r="7074" spans="15:36" x14ac:dyDescent="0.2">
      <c r="O7074" s="111">
        <f t="shared" si="334"/>
        <v>0</v>
      </c>
      <c r="X7074" s="60">
        <f t="shared" si="335"/>
        <v>0</v>
      </c>
      <c r="Z7074" s="111">
        <f t="shared" si="336"/>
        <v>0</v>
      </c>
      <c r="AJ7074" s="110"/>
    </row>
    <row r="7075" spans="15:36" x14ac:dyDescent="0.2">
      <c r="O7075" s="111">
        <f t="shared" si="334"/>
        <v>0</v>
      </c>
      <c r="X7075" s="60">
        <f t="shared" si="335"/>
        <v>0</v>
      </c>
      <c r="Z7075" s="111">
        <f t="shared" si="336"/>
        <v>0</v>
      </c>
      <c r="AJ7075" s="110"/>
    </row>
    <row r="7076" spans="15:36" x14ac:dyDescent="0.2">
      <c r="O7076" s="111">
        <f t="shared" si="334"/>
        <v>0</v>
      </c>
      <c r="X7076" s="60">
        <f t="shared" si="335"/>
        <v>0</v>
      </c>
      <c r="Z7076" s="111">
        <f t="shared" si="336"/>
        <v>0</v>
      </c>
      <c r="AJ7076" s="110"/>
    </row>
    <row r="7077" spans="15:36" x14ac:dyDescent="0.2">
      <c r="O7077" s="111">
        <f t="shared" si="334"/>
        <v>0</v>
      </c>
      <c r="X7077" s="60">
        <f t="shared" si="335"/>
        <v>0</v>
      </c>
      <c r="Z7077" s="111">
        <f t="shared" si="336"/>
        <v>0</v>
      </c>
      <c r="AJ7077" s="110"/>
    </row>
    <row r="7078" spans="15:36" x14ac:dyDescent="0.2">
      <c r="O7078" s="111">
        <f t="shared" si="334"/>
        <v>0</v>
      </c>
      <c r="X7078" s="60">
        <f t="shared" si="335"/>
        <v>0</v>
      </c>
      <c r="Z7078" s="111">
        <f t="shared" si="336"/>
        <v>0</v>
      </c>
      <c r="AJ7078" s="110"/>
    </row>
    <row r="7079" spans="15:36" x14ac:dyDescent="0.2">
      <c r="O7079" s="111">
        <f t="shared" si="334"/>
        <v>0</v>
      </c>
      <c r="X7079" s="60">
        <f t="shared" si="335"/>
        <v>0</v>
      </c>
      <c r="Z7079" s="111">
        <f t="shared" si="336"/>
        <v>0</v>
      </c>
      <c r="AJ7079" s="110"/>
    </row>
    <row r="7080" spans="15:36" x14ac:dyDescent="0.2">
      <c r="O7080" s="111">
        <f t="shared" si="334"/>
        <v>0</v>
      </c>
      <c r="X7080" s="60">
        <f t="shared" si="335"/>
        <v>0</v>
      </c>
      <c r="Z7080" s="111">
        <f t="shared" si="336"/>
        <v>0</v>
      </c>
      <c r="AJ7080" s="110"/>
    </row>
    <row r="7081" spans="15:36" x14ac:dyDescent="0.2">
      <c r="O7081" s="111">
        <f t="shared" si="334"/>
        <v>0</v>
      </c>
      <c r="X7081" s="60">
        <f t="shared" si="335"/>
        <v>0</v>
      </c>
      <c r="Z7081" s="111">
        <f t="shared" si="336"/>
        <v>0</v>
      </c>
      <c r="AJ7081" s="110"/>
    </row>
    <row r="7082" spans="15:36" x14ac:dyDescent="0.2">
      <c r="O7082" s="111">
        <f t="shared" si="334"/>
        <v>0</v>
      </c>
      <c r="X7082" s="60">
        <f t="shared" si="335"/>
        <v>0</v>
      </c>
      <c r="Z7082" s="111">
        <f t="shared" si="336"/>
        <v>0</v>
      </c>
      <c r="AJ7082" s="110"/>
    </row>
    <row r="7083" spans="15:36" x14ac:dyDescent="0.2">
      <c r="O7083" s="111">
        <f t="shared" si="334"/>
        <v>0</v>
      </c>
      <c r="X7083" s="60">
        <f t="shared" si="335"/>
        <v>0</v>
      </c>
      <c r="Z7083" s="111">
        <f t="shared" si="336"/>
        <v>0</v>
      </c>
      <c r="AJ7083" s="110"/>
    </row>
    <row r="7084" spans="15:36" x14ac:dyDescent="0.2">
      <c r="O7084" s="111">
        <f t="shared" si="334"/>
        <v>0</v>
      </c>
      <c r="X7084" s="60">
        <f t="shared" si="335"/>
        <v>0</v>
      </c>
      <c r="Z7084" s="111">
        <f t="shared" si="336"/>
        <v>0</v>
      </c>
      <c r="AJ7084" s="110"/>
    </row>
    <row r="7085" spans="15:36" x14ac:dyDescent="0.2">
      <c r="O7085" s="111">
        <f t="shared" si="334"/>
        <v>0</v>
      </c>
      <c r="X7085" s="60">
        <f t="shared" si="335"/>
        <v>0</v>
      </c>
      <c r="Z7085" s="111">
        <f t="shared" si="336"/>
        <v>0</v>
      </c>
      <c r="AJ7085" s="110"/>
    </row>
    <row r="7086" spans="15:36" x14ac:dyDescent="0.2">
      <c r="O7086" s="111">
        <f t="shared" si="334"/>
        <v>0</v>
      </c>
      <c r="X7086" s="60">
        <f t="shared" si="335"/>
        <v>0</v>
      </c>
      <c r="Z7086" s="111">
        <f t="shared" si="336"/>
        <v>0</v>
      </c>
      <c r="AJ7086" s="110"/>
    </row>
    <row r="7087" spans="15:36" x14ac:dyDescent="0.2">
      <c r="O7087" s="111">
        <f t="shared" si="334"/>
        <v>0</v>
      </c>
      <c r="X7087" s="60">
        <f t="shared" si="335"/>
        <v>0</v>
      </c>
      <c r="Z7087" s="111">
        <f t="shared" si="336"/>
        <v>0</v>
      </c>
      <c r="AJ7087" s="110"/>
    </row>
    <row r="7088" spans="15:36" x14ac:dyDescent="0.2">
      <c r="O7088" s="111">
        <f t="shared" si="334"/>
        <v>0</v>
      </c>
      <c r="X7088" s="60">
        <f t="shared" si="335"/>
        <v>0</v>
      </c>
      <c r="Z7088" s="111">
        <f t="shared" si="336"/>
        <v>0</v>
      </c>
      <c r="AJ7088" s="110"/>
    </row>
    <row r="7089" spans="15:36" x14ac:dyDescent="0.2">
      <c r="O7089" s="111">
        <f t="shared" si="334"/>
        <v>0</v>
      </c>
      <c r="X7089" s="60">
        <f t="shared" si="335"/>
        <v>0</v>
      </c>
      <c r="Z7089" s="111">
        <f t="shared" si="336"/>
        <v>0</v>
      </c>
      <c r="AJ7089" s="110"/>
    </row>
    <row r="7090" spans="15:36" x14ac:dyDescent="0.2">
      <c r="O7090" s="111">
        <f t="shared" si="334"/>
        <v>0</v>
      </c>
      <c r="X7090" s="60">
        <f t="shared" si="335"/>
        <v>0</v>
      </c>
      <c r="Z7090" s="111">
        <f t="shared" si="336"/>
        <v>0</v>
      </c>
      <c r="AJ7090" s="110"/>
    </row>
    <row r="7091" spans="15:36" x14ac:dyDescent="0.2">
      <c r="O7091" s="111">
        <f t="shared" si="334"/>
        <v>0</v>
      </c>
      <c r="X7091" s="60">
        <f t="shared" si="335"/>
        <v>0</v>
      </c>
      <c r="Z7091" s="111">
        <f t="shared" si="336"/>
        <v>0</v>
      </c>
      <c r="AJ7091" s="110"/>
    </row>
    <row r="7092" spans="15:36" x14ac:dyDescent="0.2">
      <c r="O7092" s="111">
        <f t="shared" si="334"/>
        <v>0</v>
      </c>
      <c r="X7092" s="60">
        <f t="shared" si="335"/>
        <v>0</v>
      </c>
      <c r="Z7092" s="111">
        <f t="shared" si="336"/>
        <v>0</v>
      </c>
      <c r="AJ7092" s="110"/>
    </row>
    <row r="7093" spans="15:36" x14ac:dyDescent="0.2">
      <c r="O7093" s="111">
        <f t="shared" si="334"/>
        <v>0</v>
      </c>
      <c r="X7093" s="60">
        <f t="shared" si="335"/>
        <v>0</v>
      </c>
      <c r="Z7093" s="111">
        <f t="shared" si="336"/>
        <v>0</v>
      </c>
      <c r="AJ7093" s="110"/>
    </row>
    <row r="7094" spans="15:36" x14ac:dyDescent="0.2">
      <c r="O7094" s="111">
        <f t="shared" si="334"/>
        <v>0</v>
      </c>
      <c r="X7094" s="60">
        <f t="shared" si="335"/>
        <v>0</v>
      </c>
      <c r="Z7094" s="111">
        <f t="shared" si="336"/>
        <v>0</v>
      </c>
      <c r="AJ7094" s="110"/>
    </row>
    <row r="7095" spans="15:36" x14ac:dyDescent="0.2">
      <c r="O7095" s="111">
        <f t="shared" si="334"/>
        <v>0</v>
      </c>
      <c r="X7095" s="60">
        <f t="shared" si="335"/>
        <v>0</v>
      </c>
      <c r="Z7095" s="111">
        <f t="shared" si="336"/>
        <v>0</v>
      </c>
      <c r="AJ7095" s="110"/>
    </row>
    <row r="7096" spans="15:36" x14ac:dyDescent="0.2">
      <c r="O7096" s="111">
        <f t="shared" si="334"/>
        <v>0</v>
      </c>
      <c r="X7096" s="60">
        <f t="shared" si="335"/>
        <v>0</v>
      </c>
      <c r="Z7096" s="111">
        <f t="shared" si="336"/>
        <v>0</v>
      </c>
      <c r="AJ7096" s="110"/>
    </row>
    <row r="7097" spans="15:36" x14ac:dyDescent="0.2">
      <c r="O7097" s="111">
        <f t="shared" si="334"/>
        <v>0</v>
      </c>
      <c r="X7097" s="60">
        <f t="shared" si="335"/>
        <v>0</v>
      </c>
      <c r="Z7097" s="111">
        <f t="shared" si="336"/>
        <v>0</v>
      </c>
      <c r="AJ7097" s="110"/>
    </row>
    <row r="7098" spans="15:36" x14ac:dyDescent="0.2">
      <c r="O7098" s="111">
        <f t="shared" si="334"/>
        <v>0</v>
      </c>
      <c r="X7098" s="60">
        <f t="shared" si="335"/>
        <v>0</v>
      </c>
      <c r="Z7098" s="111">
        <f t="shared" si="336"/>
        <v>0</v>
      </c>
      <c r="AJ7098" s="110"/>
    </row>
    <row r="7099" spans="15:36" x14ac:dyDescent="0.2">
      <c r="O7099" s="111">
        <f t="shared" si="334"/>
        <v>0</v>
      </c>
      <c r="X7099" s="60">
        <f t="shared" si="335"/>
        <v>0</v>
      </c>
      <c r="Z7099" s="111">
        <f t="shared" si="336"/>
        <v>0</v>
      </c>
      <c r="AJ7099" s="110"/>
    </row>
    <row r="7100" spans="15:36" x14ac:dyDescent="0.2">
      <c r="O7100" s="111">
        <f t="shared" si="334"/>
        <v>0</v>
      </c>
      <c r="X7100" s="60">
        <f t="shared" si="335"/>
        <v>0</v>
      </c>
      <c r="Z7100" s="111">
        <f t="shared" si="336"/>
        <v>0</v>
      </c>
      <c r="AJ7100" s="110"/>
    </row>
    <row r="7101" spans="15:36" x14ac:dyDescent="0.2">
      <c r="O7101" s="111">
        <f t="shared" si="334"/>
        <v>0</v>
      </c>
      <c r="X7101" s="60">
        <f t="shared" si="335"/>
        <v>0</v>
      </c>
      <c r="Z7101" s="111">
        <f t="shared" si="336"/>
        <v>0</v>
      </c>
      <c r="AJ7101" s="110"/>
    </row>
    <row r="7102" spans="15:36" x14ac:dyDescent="0.2">
      <c r="O7102" s="111">
        <f t="shared" si="334"/>
        <v>0</v>
      </c>
      <c r="X7102" s="60">
        <f t="shared" si="335"/>
        <v>0</v>
      </c>
      <c r="Z7102" s="111">
        <f t="shared" si="336"/>
        <v>0</v>
      </c>
      <c r="AJ7102" s="110"/>
    </row>
    <row r="7103" spans="15:36" x14ac:dyDescent="0.2">
      <c r="O7103" s="111">
        <f t="shared" si="334"/>
        <v>0</v>
      </c>
      <c r="X7103" s="60">
        <f t="shared" si="335"/>
        <v>0</v>
      </c>
      <c r="Z7103" s="111">
        <f t="shared" si="336"/>
        <v>0</v>
      </c>
      <c r="AJ7103" s="110"/>
    </row>
    <row r="7104" spans="15:36" x14ac:dyDescent="0.2">
      <c r="O7104" s="111">
        <f t="shared" si="334"/>
        <v>0</v>
      </c>
      <c r="X7104" s="60">
        <f t="shared" si="335"/>
        <v>0</v>
      </c>
      <c r="Z7104" s="111">
        <f t="shared" si="336"/>
        <v>0</v>
      </c>
      <c r="AJ7104" s="110"/>
    </row>
    <row r="7105" spans="15:36" x14ac:dyDescent="0.2">
      <c r="O7105" s="111">
        <f t="shared" si="334"/>
        <v>0</v>
      </c>
      <c r="X7105" s="60">
        <f t="shared" si="335"/>
        <v>0</v>
      </c>
      <c r="Z7105" s="111">
        <f t="shared" si="336"/>
        <v>0</v>
      </c>
      <c r="AJ7105" s="110"/>
    </row>
    <row r="7106" spans="15:36" x14ac:dyDescent="0.2">
      <c r="O7106" s="111">
        <f t="shared" si="334"/>
        <v>0</v>
      </c>
      <c r="X7106" s="60">
        <f t="shared" si="335"/>
        <v>0</v>
      </c>
      <c r="Z7106" s="111">
        <f t="shared" si="336"/>
        <v>0</v>
      </c>
      <c r="AJ7106" s="110"/>
    </row>
    <row r="7107" spans="15:36" x14ac:dyDescent="0.2">
      <c r="O7107" s="111">
        <f t="shared" ref="O7107:O7170" si="337">(J7107+K7107)-L7107+M7107-N7107</f>
        <v>0</v>
      </c>
      <c r="X7107" s="60">
        <f t="shared" si="335"/>
        <v>0</v>
      </c>
      <c r="Z7107" s="111">
        <f t="shared" si="336"/>
        <v>0</v>
      </c>
      <c r="AJ7107" s="110"/>
    </row>
    <row r="7108" spans="15:36" x14ac:dyDescent="0.2">
      <c r="O7108" s="111">
        <f t="shared" si="337"/>
        <v>0</v>
      </c>
      <c r="X7108" s="60">
        <f t="shared" ref="X7108:X7171" si="338">W7108*U7108</f>
        <v>0</v>
      </c>
      <c r="Z7108" s="111">
        <f t="shared" ref="Z7108:Z7171" si="339">Y7108*U7108</f>
        <v>0</v>
      </c>
      <c r="AJ7108" s="110"/>
    </row>
    <row r="7109" spans="15:36" x14ac:dyDescent="0.2">
      <c r="O7109" s="111">
        <f t="shared" si="337"/>
        <v>0</v>
      </c>
      <c r="X7109" s="60">
        <f t="shared" si="338"/>
        <v>0</v>
      </c>
      <c r="Z7109" s="111">
        <f t="shared" si="339"/>
        <v>0</v>
      </c>
      <c r="AJ7109" s="110"/>
    </row>
    <row r="7110" spans="15:36" x14ac:dyDescent="0.2">
      <c r="O7110" s="111">
        <f t="shared" si="337"/>
        <v>0</v>
      </c>
      <c r="X7110" s="60">
        <f t="shared" si="338"/>
        <v>0</v>
      </c>
      <c r="Z7110" s="111">
        <f t="shared" si="339"/>
        <v>0</v>
      </c>
      <c r="AJ7110" s="110"/>
    </row>
    <row r="7111" spans="15:36" x14ac:dyDescent="0.2">
      <c r="O7111" s="111">
        <f t="shared" si="337"/>
        <v>0</v>
      </c>
      <c r="X7111" s="60">
        <f t="shared" si="338"/>
        <v>0</v>
      </c>
      <c r="Z7111" s="111">
        <f t="shared" si="339"/>
        <v>0</v>
      </c>
      <c r="AJ7111" s="110"/>
    </row>
    <row r="7112" spans="15:36" x14ac:dyDescent="0.2">
      <c r="O7112" s="111">
        <f t="shared" si="337"/>
        <v>0</v>
      </c>
      <c r="X7112" s="60">
        <f t="shared" si="338"/>
        <v>0</v>
      </c>
      <c r="Z7112" s="111">
        <f t="shared" si="339"/>
        <v>0</v>
      </c>
      <c r="AJ7112" s="110"/>
    </row>
    <row r="7113" spans="15:36" x14ac:dyDescent="0.2">
      <c r="O7113" s="111">
        <f t="shared" si="337"/>
        <v>0</v>
      </c>
      <c r="X7113" s="60">
        <f t="shared" si="338"/>
        <v>0</v>
      </c>
      <c r="Z7113" s="111">
        <f t="shared" si="339"/>
        <v>0</v>
      </c>
      <c r="AJ7113" s="110"/>
    </row>
    <row r="7114" spans="15:36" x14ac:dyDescent="0.2">
      <c r="O7114" s="111">
        <f t="shared" si="337"/>
        <v>0</v>
      </c>
      <c r="X7114" s="60">
        <f t="shared" si="338"/>
        <v>0</v>
      </c>
      <c r="Z7114" s="111">
        <f t="shared" si="339"/>
        <v>0</v>
      </c>
      <c r="AJ7114" s="110"/>
    </row>
    <row r="7115" spans="15:36" x14ac:dyDescent="0.2">
      <c r="O7115" s="111">
        <f t="shared" si="337"/>
        <v>0</v>
      </c>
      <c r="X7115" s="60">
        <f t="shared" si="338"/>
        <v>0</v>
      </c>
      <c r="Z7115" s="111">
        <f t="shared" si="339"/>
        <v>0</v>
      </c>
      <c r="AJ7115" s="110"/>
    </row>
    <row r="7116" spans="15:36" x14ac:dyDescent="0.2">
      <c r="O7116" s="111">
        <f t="shared" si="337"/>
        <v>0</v>
      </c>
      <c r="X7116" s="60">
        <f t="shared" si="338"/>
        <v>0</v>
      </c>
      <c r="Z7116" s="111">
        <f t="shared" si="339"/>
        <v>0</v>
      </c>
      <c r="AJ7116" s="110"/>
    </row>
    <row r="7117" spans="15:36" x14ac:dyDescent="0.2">
      <c r="O7117" s="111">
        <f t="shared" si="337"/>
        <v>0</v>
      </c>
      <c r="X7117" s="60">
        <f t="shared" si="338"/>
        <v>0</v>
      </c>
      <c r="Z7117" s="111">
        <f t="shared" si="339"/>
        <v>0</v>
      </c>
      <c r="AJ7117" s="110"/>
    </row>
    <row r="7118" spans="15:36" x14ac:dyDescent="0.2">
      <c r="O7118" s="111">
        <f t="shared" si="337"/>
        <v>0</v>
      </c>
      <c r="X7118" s="60">
        <f t="shared" si="338"/>
        <v>0</v>
      </c>
      <c r="Z7118" s="111">
        <f t="shared" si="339"/>
        <v>0</v>
      </c>
      <c r="AJ7118" s="110"/>
    </row>
    <row r="7119" spans="15:36" x14ac:dyDescent="0.2">
      <c r="O7119" s="111">
        <f t="shared" si="337"/>
        <v>0</v>
      </c>
      <c r="X7119" s="60">
        <f t="shared" si="338"/>
        <v>0</v>
      </c>
      <c r="Z7119" s="111">
        <f t="shared" si="339"/>
        <v>0</v>
      </c>
      <c r="AJ7119" s="110"/>
    </row>
    <row r="7120" spans="15:36" x14ac:dyDescent="0.2">
      <c r="O7120" s="111">
        <f t="shared" si="337"/>
        <v>0</v>
      </c>
      <c r="X7120" s="60">
        <f t="shared" si="338"/>
        <v>0</v>
      </c>
      <c r="Z7120" s="111">
        <f t="shared" si="339"/>
        <v>0</v>
      </c>
      <c r="AJ7120" s="110"/>
    </row>
    <row r="7121" spans="15:36" x14ac:dyDescent="0.2">
      <c r="O7121" s="111">
        <f t="shared" si="337"/>
        <v>0</v>
      </c>
      <c r="X7121" s="60">
        <f t="shared" si="338"/>
        <v>0</v>
      </c>
      <c r="Z7121" s="111">
        <f t="shared" si="339"/>
        <v>0</v>
      </c>
      <c r="AJ7121" s="110"/>
    </row>
    <row r="7122" spans="15:36" x14ac:dyDescent="0.2">
      <c r="O7122" s="111">
        <f t="shared" si="337"/>
        <v>0</v>
      </c>
      <c r="X7122" s="60">
        <f t="shared" si="338"/>
        <v>0</v>
      </c>
      <c r="Z7122" s="111">
        <f t="shared" si="339"/>
        <v>0</v>
      </c>
      <c r="AJ7122" s="110"/>
    </row>
    <row r="7123" spans="15:36" x14ac:dyDescent="0.2">
      <c r="O7123" s="111">
        <f t="shared" si="337"/>
        <v>0</v>
      </c>
      <c r="X7123" s="60">
        <f t="shared" si="338"/>
        <v>0</v>
      </c>
      <c r="Z7123" s="111">
        <f t="shared" si="339"/>
        <v>0</v>
      </c>
      <c r="AJ7123" s="110"/>
    </row>
    <row r="7124" spans="15:36" x14ac:dyDescent="0.2">
      <c r="O7124" s="111">
        <f t="shared" si="337"/>
        <v>0</v>
      </c>
      <c r="X7124" s="60">
        <f t="shared" si="338"/>
        <v>0</v>
      </c>
      <c r="Z7124" s="111">
        <f t="shared" si="339"/>
        <v>0</v>
      </c>
      <c r="AJ7124" s="110"/>
    </row>
    <row r="7125" spans="15:36" x14ac:dyDescent="0.2">
      <c r="O7125" s="111">
        <f t="shared" si="337"/>
        <v>0</v>
      </c>
      <c r="X7125" s="60">
        <f t="shared" si="338"/>
        <v>0</v>
      </c>
      <c r="Z7125" s="111">
        <f t="shared" si="339"/>
        <v>0</v>
      </c>
      <c r="AJ7125" s="110"/>
    </row>
    <row r="7126" spans="15:36" x14ac:dyDescent="0.2">
      <c r="O7126" s="111">
        <f t="shared" si="337"/>
        <v>0</v>
      </c>
      <c r="X7126" s="60">
        <f t="shared" si="338"/>
        <v>0</v>
      </c>
      <c r="Z7126" s="111">
        <f t="shared" si="339"/>
        <v>0</v>
      </c>
      <c r="AJ7126" s="110"/>
    </row>
    <row r="7127" spans="15:36" x14ac:dyDescent="0.2">
      <c r="O7127" s="111">
        <f t="shared" si="337"/>
        <v>0</v>
      </c>
      <c r="X7127" s="60">
        <f t="shared" si="338"/>
        <v>0</v>
      </c>
      <c r="Z7127" s="111">
        <f t="shared" si="339"/>
        <v>0</v>
      </c>
      <c r="AJ7127" s="110"/>
    </row>
    <row r="7128" spans="15:36" x14ac:dyDescent="0.2">
      <c r="O7128" s="111">
        <f t="shared" si="337"/>
        <v>0</v>
      </c>
      <c r="X7128" s="60">
        <f t="shared" si="338"/>
        <v>0</v>
      </c>
      <c r="Z7128" s="111">
        <f t="shared" si="339"/>
        <v>0</v>
      </c>
      <c r="AJ7128" s="110"/>
    </row>
    <row r="7129" spans="15:36" x14ac:dyDescent="0.2">
      <c r="O7129" s="111">
        <f t="shared" si="337"/>
        <v>0</v>
      </c>
      <c r="X7129" s="60">
        <f t="shared" si="338"/>
        <v>0</v>
      </c>
      <c r="Z7129" s="111">
        <f t="shared" si="339"/>
        <v>0</v>
      </c>
      <c r="AJ7129" s="110"/>
    </row>
    <row r="7130" spans="15:36" x14ac:dyDescent="0.2">
      <c r="O7130" s="111">
        <f t="shared" si="337"/>
        <v>0</v>
      </c>
      <c r="X7130" s="60">
        <f t="shared" si="338"/>
        <v>0</v>
      </c>
      <c r="Z7130" s="111">
        <f t="shared" si="339"/>
        <v>0</v>
      </c>
      <c r="AJ7130" s="110"/>
    </row>
    <row r="7131" spans="15:36" x14ac:dyDescent="0.2">
      <c r="O7131" s="111">
        <f t="shared" si="337"/>
        <v>0</v>
      </c>
      <c r="X7131" s="60">
        <f t="shared" si="338"/>
        <v>0</v>
      </c>
      <c r="Z7131" s="111">
        <f t="shared" si="339"/>
        <v>0</v>
      </c>
      <c r="AJ7131" s="110"/>
    </row>
    <row r="7132" spans="15:36" x14ac:dyDescent="0.2">
      <c r="O7132" s="111">
        <f t="shared" si="337"/>
        <v>0</v>
      </c>
      <c r="X7132" s="60">
        <f t="shared" si="338"/>
        <v>0</v>
      </c>
      <c r="Z7132" s="111">
        <f t="shared" si="339"/>
        <v>0</v>
      </c>
      <c r="AJ7132" s="110"/>
    </row>
    <row r="7133" spans="15:36" x14ac:dyDescent="0.2">
      <c r="O7133" s="111">
        <f t="shared" si="337"/>
        <v>0</v>
      </c>
      <c r="X7133" s="60">
        <f t="shared" si="338"/>
        <v>0</v>
      </c>
      <c r="Z7133" s="111">
        <f t="shared" si="339"/>
        <v>0</v>
      </c>
      <c r="AJ7133" s="110"/>
    </row>
    <row r="7134" spans="15:36" x14ac:dyDescent="0.2">
      <c r="O7134" s="111">
        <f t="shared" si="337"/>
        <v>0</v>
      </c>
      <c r="X7134" s="60">
        <f t="shared" si="338"/>
        <v>0</v>
      </c>
      <c r="Z7134" s="111">
        <f t="shared" si="339"/>
        <v>0</v>
      </c>
      <c r="AJ7134" s="110"/>
    </row>
    <row r="7135" spans="15:36" x14ac:dyDescent="0.2">
      <c r="O7135" s="111">
        <f t="shared" si="337"/>
        <v>0</v>
      </c>
      <c r="X7135" s="60">
        <f t="shared" si="338"/>
        <v>0</v>
      </c>
      <c r="Z7135" s="111">
        <f t="shared" si="339"/>
        <v>0</v>
      </c>
      <c r="AJ7135" s="110"/>
    </row>
    <row r="7136" spans="15:36" x14ac:dyDescent="0.2">
      <c r="O7136" s="111">
        <f t="shared" si="337"/>
        <v>0</v>
      </c>
      <c r="X7136" s="60">
        <f t="shared" si="338"/>
        <v>0</v>
      </c>
      <c r="Z7136" s="111">
        <f t="shared" si="339"/>
        <v>0</v>
      </c>
      <c r="AJ7136" s="110"/>
    </row>
    <row r="7137" spans="15:36" x14ac:dyDescent="0.2">
      <c r="O7137" s="111">
        <f t="shared" si="337"/>
        <v>0</v>
      </c>
      <c r="X7137" s="60">
        <f t="shared" si="338"/>
        <v>0</v>
      </c>
      <c r="Z7137" s="111">
        <f t="shared" si="339"/>
        <v>0</v>
      </c>
      <c r="AJ7137" s="110"/>
    </row>
    <row r="7138" spans="15:36" x14ac:dyDescent="0.2">
      <c r="O7138" s="111">
        <f t="shared" si="337"/>
        <v>0</v>
      </c>
      <c r="X7138" s="60">
        <f t="shared" si="338"/>
        <v>0</v>
      </c>
      <c r="Z7138" s="111">
        <f t="shared" si="339"/>
        <v>0</v>
      </c>
      <c r="AJ7138" s="110"/>
    </row>
    <row r="7139" spans="15:36" x14ac:dyDescent="0.2">
      <c r="O7139" s="111">
        <f t="shared" si="337"/>
        <v>0</v>
      </c>
      <c r="X7139" s="60">
        <f t="shared" si="338"/>
        <v>0</v>
      </c>
      <c r="Z7139" s="111">
        <f t="shared" si="339"/>
        <v>0</v>
      </c>
      <c r="AJ7139" s="110"/>
    </row>
    <row r="7140" spans="15:36" x14ac:dyDescent="0.2">
      <c r="O7140" s="111">
        <f t="shared" si="337"/>
        <v>0</v>
      </c>
      <c r="X7140" s="60">
        <f t="shared" si="338"/>
        <v>0</v>
      </c>
      <c r="Z7140" s="111">
        <f t="shared" si="339"/>
        <v>0</v>
      </c>
      <c r="AJ7140" s="110"/>
    </row>
    <row r="7141" spans="15:36" x14ac:dyDescent="0.2">
      <c r="O7141" s="111">
        <f t="shared" si="337"/>
        <v>0</v>
      </c>
      <c r="X7141" s="60">
        <f t="shared" si="338"/>
        <v>0</v>
      </c>
      <c r="Z7141" s="111">
        <f t="shared" si="339"/>
        <v>0</v>
      </c>
      <c r="AJ7141" s="110"/>
    </row>
    <row r="7142" spans="15:36" x14ac:dyDescent="0.2">
      <c r="O7142" s="111">
        <f t="shared" si="337"/>
        <v>0</v>
      </c>
      <c r="X7142" s="60">
        <f t="shared" si="338"/>
        <v>0</v>
      </c>
      <c r="Z7142" s="111">
        <f t="shared" si="339"/>
        <v>0</v>
      </c>
      <c r="AJ7142" s="110"/>
    </row>
    <row r="7143" spans="15:36" x14ac:dyDescent="0.2">
      <c r="O7143" s="111">
        <f t="shared" si="337"/>
        <v>0</v>
      </c>
      <c r="X7143" s="60">
        <f t="shared" si="338"/>
        <v>0</v>
      </c>
      <c r="Z7143" s="111">
        <f t="shared" si="339"/>
        <v>0</v>
      </c>
      <c r="AJ7143" s="110"/>
    </row>
    <row r="7144" spans="15:36" x14ac:dyDescent="0.2">
      <c r="O7144" s="111">
        <f t="shared" si="337"/>
        <v>0</v>
      </c>
      <c r="X7144" s="60">
        <f t="shared" si="338"/>
        <v>0</v>
      </c>
      <c r="Z7144" s="111">
        <f t="shared" si="339"/>
        <v>0</v>
      </c>
      <c r="AJ7144" s="110"/>
    </row>
    <row r="7145" spans="15:36" x14ac:dyDescent="0.2">
      <c r="O7145" s="111">
        <f t="shared" si="337"/>
        <v>0</v>
      </c>
      <c r="X7145" s="60">
        <f t="shared" si="338"/>
        <v>0</v>
      </c>
      <c r="Z7145" s="111">
        <f t="shared" si="339"/>
        <v>0</v>
      </c>
      <c r="AJ7145" s="110"/>
    </row>
    <row r="7146" spans="15:36" x14ac:dyDescent="0.2">
      <c r="O7146" s="111">
        <f t="shared" si="337"/>
        <v>0</v>
      </c>
      <c r="X7146" s="60">
        <f t="shared" si="338"/>
        <v>0</v>
      </c>
      <c r="Z7146" s="111">
        <f t="shared" si="339"/>
        <v>0</v>
      </c>
      <c r="AJ7146" s="110"/>
    </row>
    <row r="7147" spans="15:36" x14ac:dyDescent="0.2">
      <c r="O7147" s="111">
        <f t="shared" si="337"/>
        <v>0</v>
      </c>
      <c r="X7147" s="60">
        <f t="shared" si="338"/>
        <v>0</v>
      </c>
      <c r="Z7147" s="111">
        <f t="shared" si="339"/>
        <v>0</v>
      </c>
      <c r="AJ7147" s="110"/>
    </row>
    <row r="7148" spans="15:36" x14ac:dyDescent="0.2">
      <c r="O7148" s="111">
        <f t="shared" si="337"/>
        <v>0</v>
      </c>
      <c r="X7148" s="60">
        <f t="shared" si="338"/>
        <v>0</v>
      </c>
      <c r="Z7148" s="111">
        <f t="shared" si="339"/>
        <v>0</v>
      </c>
      <c r="AJ7148" s="110"/>
    </row>
    <row r="7149" spans="15:36" x14ac:dyDescent="0.2">
      <c r="O7149" s="111">
        <f t="shared" si="337"/>
        <v>0</v>
      </c>
      <c r="X7149" s="60">
        <f t="shared" si="338"/>
        <v>0</v>
      </c>
      <c r="Z7149" s="111">
        <f t="shared" si="339"/>
        <v>0</v>
      </c>
      <c r="AJ7149" s="110"/>
    </row>
    <row r="7150" spans="15:36" x14ac:dyDescent="0.2">
      <c r="O7150" s="111">
        <f t="shared" si="337"/>
        <v>0</v>
      </c>
      <c r="X7150" s="60">
        <f t="shared" si="338"/>
        <v>0</v>
      </c>
      <c r="Z7150" s="111">
        <f t="shared" si="339"/>
        <v>0</v>
      </c>
      <c r="AJ7150" s="110"/>
    </row>
    <row r="7151" spans="15:36" x14ac:dyDescent="0.2">
      <c r="O7151" s="111">
        <f t="shared" si="337"/>
        <v>0</v>
      </c>
      <c r="X7151" s="60">
        <f t="shared" si="338"/>
        <v>0</v>
      </c>
      <c r="Z7151" s="111">
        <f t="shared" si="339"/>
        <v>0</v>
      </c>
      <c r="AJ7151" s="110"/>
    </row>
    <row r="7152" spans="15:36" x14ac:dyDescent="0.2">
      <c r="O7152" s="111">
        <f t="shared" si="337"/>
        <v>0</v>
      </c>
      <c r="X7152" s="60">
        <f t="shared" si="338"/>
        <v>0</v>
      </c>
      <c r="Z7152" s="111">
        <f t="shared" si="339"/>
        <v>0</v>
      </c>
      <c r="AJ7152" s="110"/>
    </row>
    <row r="7153" spans="15:36" x14ac:dyDescent="0.2">
      <c r="O7153" s="111">
        <f t="shared" si="337"/>
        <v>0</v>
      </c>
      <c r="X7153" s="60">
        <f t="shared" si="338"/>
        <v>0</v>
      </c>
      <c r="Z7153" s="111">
        <f t="shared" si="339"/>
        <v>0</v>
      </c>
      <c r="AJ7153" s="110"/>
    </row>
    <row r="7154" spans="15:36" x14ac:dyDescent="0.2">
      <c r="O7154" s="111">
        <f t="shared" si="337"/>
        <v>0</v>
      </c>
      <c r="X7154" s="60">
        <f t="shared" si="338"/>
        <v>0</v>
      </c>
      <c r="Z7154" s="111">
        <f t="shared" si="339"/>
        <v>0</v>
      </c>
      <c r="AJ7154" s="110"/>
    </row>
    <row r="7155" spans="15:36" x14ac:dyDescent="0.2">
      <c r="O7155" s="111">
        <f t="shared" si="337"/>
        <v>0</v>
      </c>
      <c r="X7155" s="60">
        <f t="shared" si="338"/>
        <v>0</v>
      </c>
      <c r="Z7155" s="111">
        <f t="shared" si="339"/>
        <v>0</v>
      </c>
      <c r="AJ7155" s="110"/>
    </row>
    <row r="7156" spans="15:36" x14ac:dyDescent="0.2">
      <c r="O7156" s="111">
        <f t="shared" si="337"/>
        <v>0</v>
      </c>
      <c r="X7156" s="60">
        <f t="shared" si="338"/>
        <v>0</v>
      </c>
      <c r="Z7156" s="111">
        <f t="shared" si="339"/>
        <v>0</v>
      </c>
      <c r="AJ7156" s="110"/>
    </row>
    <row r="7157" spans="15:36" x14ac:dyDescent="0.2">
      <c r="O7157" s="111">
        <f t="shared" si="337"/>
        <v>0</v>
      </c>
      <c r="X7157" s="60">
        <f t="shared" si="338"/>
        <v>0</v>
      </c>
      <c r="Z7157" s="111">
        <f t="shared" si="339"/>
        <v>0</v>
      </c>
      <c r="AJ7157" s="110"/>
    </row>
    <row r="7158" spans="15:36" x14ac:dyDescent="0.2">
      <c r="O7158" s="111">
        <f t="shared" si="337"/>
        <v>0</v>
      </c>
      <c r="X7158" s="60">
        <f t="shared" si="338"/>
        <v>0</v>
      </c>
      <c r="Z7158" s="111">
        <f t="shared" si="339"/>
        <v>0</v>
      </c>
      <c r="AJ7158" s="110"/>
    </row>
    <row r="7159" spans="15:36" x14ac:dyDescent="0.2">
      <c r="O7159" s="111">
        <f t="shared" si="337"/>
        <v>0</v>
      </c>
      <c r="X7159" s="60">
        <f t="shared" si="338"/>
        <v>0</v>
      </c>
      <c r="Z7159" s="111">
        <f t="shared" si="339"/>
        <v>0</v>
      </c>
      <c r="AJ7159" s="110"/>
    </row>
    <row r="7160" spans="15:36" x14ac:dyDescent="0.2">
      <c r="O7160" s="111">
        <f t="shared" si="337"/>
        <v>0</v>
      </c>
      <c r="X7160" s="60">
        <f t="shared" si="338"/>
        <v>0</v>
      </c>
      <c r="Z7160" s="111">
        <f t="shared" si="339"/>
        <v>0</v>
      </c>
      <c r="AJ7160" s="110"/>
    </row>
    <row r="7161" spans="15:36" x14ac:dyDescent="0.2">
      <c r="O7161" s="111">
        <f t="shared" si="337"/>
        <v>0</v>
      </c>
      <c r="X7161" s="60">
        <f t="shared" si="338"/>
        <v>0</v>
      </c>
      <c r="Z7161" s="111">
        <f t="shared" si="339"/>
        <v>0</v>
      </c>
      <c r="AJ7161" s="110"/>
    </row>
    <row r="7162" spans="15:36" x14ac:dyDescent="0.2">
      <c r="O7162" s="111">
        <f t="shared" si="337"/>
        <v>0</v>
      </c>
      <c r="X7162" s="60">
        <f t="shared" si="338"/>
        <v>0</v>
      </c>
      <c r="Z7162" s="111">
        <f t="shared" si="339"/>
        <v>0</v>
      </c>
      <c r="AJ7162" s="110"/>
    </row>
    <row r="7163" spans="15:36" x14ac:dyDescent="0.2">
      <c r="O7163" s="111">
        <f t="shared" si="337"/>
        <v>0</v>
      </c>
      <c r="X7163" s="60">
        <f t="shared" si="338"/>
        <v>0</v>
      </c>
      <c r="Z7163" s="111">
        <f t="shared" si="339"/>
        <v>0</v>
      </c>
      <c r="AJ7163" s="110"/>
    </row>
    <row r="7164" spans="15:36" x14ac:dyDescent="0.2">
      <c r="O7164" s="111">
        <f t="shared" si="337"/>
        <v>0</v>
      </c>
      <c r="X7164" s="60">
        <f t="shared" si="338"/>
        <v>0</v>
      </c>
      <c r="Z7164" s="111">
        <f t="shared" si="339"/>
        <v>0</v>
      </c>
      <c r="AJ7164" s="110"/>
    </row>
    <row r="7165" spans="15:36" x14ac:dyDescent="0.2">
      <c r="O7165" s="111">
        <f t="shared" si="337"/>
        <v>0</v>
      </c>
      <c r="X7165" s="60">
        <f t="shared" si="338"/>
        <v>0</v>
      </c>
      <c r="Z7165" s="111">
        <f t="shared" si="339"/>
        <v>0</v>
      </c>
      <c r="AJ7165" s="110"/>
    </row>
    <row r="7166" spans="15:36" x14ac:dyDescent="0.2">
      <c r="O7166" s="111">
        <f t="shared" si="337"/>
        <v>0</v>
      </c>
      <c r="X7166" s="60">
        <f t="shared" si="338"/>
        <v>0</v>
      </c>
      <c r="Z7166" s="111">
        <f t="shared" si="339"/>
        <v>0</v>
      </c>
      <c r="AJ7166" s="110"/>
    </row>
    <row r="7167" spans="15:36" x14ac:dyDescent="0.2">
      <c r="O7167" s="111">
        <f t="shared" si="337"/>
        <v>0</v>
      </c>
      <c r="X7167" s="60">
        <f t="shared" si="338"/>
        <v>0</v>
      </c>
      <c r="Z7167" s="111">
        <f t="shared" si="339"/>
        <v>0</v>
      </c>
      <c r="AJ7167" s="110"/>
    </row>
    <row r="7168" spans="15:36" x14ac:dyDescent="0.2">
      <c r="O7168" s="111">
        <f t="shared" si="337"/>
        <v>0</v>
      </c>
      <c r="X7168" s="60">
        <f t="shared" si="338"/>
        <v>0</v>
      </c>
      <c r="Z7168" s="111">
        <f t="shared" si="339"/>
        <v>0</v>
      </c>
      <c r="AJ7168" s="110"/>
    </row>
    <row r="7169" spans="15:36" x14ac:dyDescent="0.2">
      <c r="O7169" s="111">
        <f t="shared" si="337"/>
        <v>0</v>
      </c>
      <c r="X7169" s="60">
        <f t="shared" si="338"/>
        <v>0</v>
      </c>
      <c r="Z7169" s="111">
        <f t="shared" si="339"/>
        <v>0</v>
      </c>
      <c r="AJ7169" s="110"/>
    </row>
    <row r="7170" spans="15:36" x14ac:dyDescent="0.2">
      <c r="O7170" s="111">
        <f t="shared" si="337"/>
        <v>0</v>
      </c>
      <c r="X7170" s="60">
        <f t="shared" si="338"/>
        <v>0</v>
      </c>
      <c r="Z7170" s="111">
        <f t="shared" si="339"/>
        <v>0</v>
      </c>
      <c r="AJ7170" s="110"/>
    </row>
    <row r="7171" spans="15:36" x14ac:dyDescent="0.2">
      <c r="O7171" s="111">
        <f t="shared" ref="O7171:O7234" si="340">(J7171+K7171)-L7171+M7171-N7171</f>
        <v>0</v>
      </c>
      <c r="X7171" s="60">
        <f t="shared" si="338"/>
        <v>0</v>
      </c>
      <c r="Z7171" s="111">
        <f t="shared" si="339"/>
        <v>0</v>
      </c>
      <c r="AJ7171" s="110"/>
    </row>
    <row r="7172" spans="15:36" x14ac:dyDescent="0.2">
      <c r="O7172" s="111">
        <f t="shared" si="340"/>
        <v>0</v>
      </c>
      <c r="X7172" s="60">
        <f t="shared" ref="X7172:X7235" si="341">W7172*U7172</f>
        <v>0</v>
      </c>
      <c r="Z7172" s="111">
        <f t="shared" ref="Z7172:Z7235" si="342">Y7172*U7172</f>
        <v>0</v>
      </c>
      <c r="AJ7172" s="110"/>
    </row>
    <row r="7173" spans="15:36" x14ac:dyDescent="0.2">
      <c r="O7173" s="111">
        <f t="shared" si="340"/>
        <v>0</v>
      </c>
      <c r="X7173" s="60">
        <f t="shared" si="341"/>
        <v>0</v>
      </c>
      <c r="Z7173" s="111">
        <f t="shared" si="342"/>
        <v>0</v>
      </c>
      <c r="AJ7173" s="110"/>
    </row>
    <row r="7174" spans="15:36" x14ac:dyDescent="0.2">
      <c r="O7174" s="111">
        <f t="shared" si="340"/>
        <v>0</v>
      </c>
      <c r="X7174" s="60">
        <f t="shared" si="341"/>
        <v>0</v>
      </c>
      <c r="Z7174" s="111">
        <f t="shared" si="342"/>
        <v>0</v>
      </c>
      <c r="AJ7174" s="110"/>
    </row>
    <row r="7175" spans="15:36" x14ac:dyDescent="0.2">
      <c r="O7175" s="111">
        <f t="shared" si="340"/>
        <v>0</v>
      </c>
      <c r="X7175" s="60">
        <f t="shared" si="341"/>
        <v>0</v>
      </c>
      <c r="Z7175" s="111">
        <f t="shared" si="342"/>
        <v>0</v>
      </c>
      <c r="AJ7175" s="110"/>
    </row>
    <row r="7176" spans="15:36" x14ac:dyDescent="0.2">
      <c r="O7176" s="111">
        <f t="shared" si="340"/>
        <v>0</v>
      </c>
      <c r="X7176" s="60">
        <f t="shared" si="341"/>
        <v>0</v>
      </c>
      <c r="Z7176" s="111">
        <f t="shared" si="342"/>
        <v>0</v>
      </c>
      <c r="AJ7176" s="110"/>
    </row>
    <row r="7177" spans="15:36" x14ac:dyDescent="0.2">
      <c r="O7177" s="111">
        <f t="shared" si="340"/>
        <v>0</v>
      </c>
      <c r="X7177" s="60">
        <f t="shared" si="341"/>
        <v>0</v>
      </c>
      <c r="Z7177" s="111">
        <f t="shared" si="342"/>
        <v>0</v>
      </c>
      <c r="AJ7177" s="110"/>
    </row>
    <row r="7178" spans="15:36" x14ac:dyDescent="0.2">
      <c r="O7178" s="111">
        <f t="shared" si="340"/>
        <v>0</v>
      </c>
      <c r="X7178" s="60">
        <f t="shared" si="341"/>
        <v>0</v>
      </c>
      <c r="Z7178" s="111">
        <f t="shared" si="342"/>
        <v>0</v>
      </c>
      <c r="AJ7178" s="110"/>
    </row>
    <row r="7179" spans="15:36" x14ac:dyDescent="0.2">
      <c r="O7179" s="111">
        <f t="shared" si="340"/>
        <v>0</v>
      </c>
      <c r="X7179" s="60">
        <f t="shared" si="341"/>
        <v>0</v>
      </c>
      <c r="Z7179" s="111">
        <f t="shared" si="342"/>
        <v>0</v>
      </c>
      <c r="AJ7179" s="110"/>
    </row>
    <row r="7180" spans="15:36" x14ac:dyDescent="0.2">
      <c r="O7180" s="111">
        <f t="shared" si="340"/>
        <v>0</v>
      </c>
      <c r="X7180" s="60">
        <f t="shared" si="341"/>
        <v>0</v>
      </c>
      <c r="Z7180" s="111">
        <f t="shared" si="342"/>
        <v>0</v>
      </c>
      <c r="AJ7180" s="110"/>
    </row>
    <row r="7181" spans="15:36" x14ac:dyDescent="0.2">
      <c r="O7181" s="111">
        <f t="shared" si="340"/>
        <v>0</v>
      </c>
      <c r="X7181" s="60">
        <f t="shared" si="341"/>
        <v>0</v>
      </c>
      <c r="Z7181" s="111">
        <f t="shared" si="342"/>
        <v>0</v>
      </c>
      <c r="AJ7181" s="110"/>
    </row>
    <row r="7182" spans="15:36" x14ac:dyDescent="0.2">
      <c r="O7182" s="111">
        <f t="shared" si="340"/>
        <v>0</v>
      </c>
      <c r="X7182" s="60">
        <f t="shared" si="341"/>
        <v>0</v>
      </c>
      <c r="Z7182" s="111">
        <f t="shared" si="342"/>
        <v>0</v>
      </c>
      <c r="AJ7182" s="110"/>
    </row>
    <row r="7183" spans="15:36" x14ac:dyDescent="0.2">
      <c r="O7183" s="111">
        <f t="shared" si="340"/>
        <v>0</v>
      </c>
      <c r="X7183" s="60">
        <f t="shared" si="341"/>
        <v>0</v>
      </c>
      <c r="Z7183" s="111">
        <f t="shared" si="342"/>
        <v>0</v>
      </c>
      <c r="AJ7183" s="110"/>
    </row>
    <row r="7184" spans="15:36" x14ac:dyDescent="0.2">
      <c r="O7184" s="111">
        <f t="shared" si="340"/>
        <v>0</v>
      </c>
      <c r="X7184" s="60">
        <f t="shared" si="341"/>
        <v>0</v>
      </c>
      <c r="Z7184" s="111">
        <f t="shared" si="342"/>
        <v>0</v>
      </c>
      <c r="AJ7184" s="110"/>
    </row>
    <row r="7185" spans="15:36" x14ac:dyDescent="0.2">
      <c r="O7185" s="111">
        <f t="shared" si="340"/>
        <v>0</v>
      </c>
      <c r="X7185" s="60">
        <f t="shared" si="341"/>
        <v>0</v>
      </c>
      <c r="Z7185" s="111">
        <f t="shared" si="342"/>
        <v>0</v>
      </c>
      <c r="AJ7185" s="110"/>
    </row>
    <row r="7186" spans="15:36" x14ac:dyDescent="0.2">
      <c r="O7186" s="111">
        <f t="shared" si="340"/>
        <v>0</v>
      </c>
      <c r="X7186" s="60">
        <f t="shared" si="341"/>
        <v>0</v>
      </c>
      <c r="Z7186" s="111">
        <f t="shared" si="342"/>
        <v>0</v>
      </c>
      <c r="AJ7186" s="110"/>
    </row>
    <row r="7187" spans="15:36" x14ac:dyDescent="0.2">
      <c r="O7187" s="111">
        <f t="shared" si="340"/>
        <v>0</v>
      </c>
      <c r="X7187" s="60">
        <f t="shared" si="341"/>
        <v>0</v>
      </c>
      <c r="Z7187" s="111">
        <f t="shared" si="342"/>
        <v>0</v>
      </c>
      <c r="AJ7187" s="110"/>
    </row>
    <row r="7188" spans="15:36" x14ac:dyDescent="0.2">
      <c r="O7188" s="111">
        <f t="shared" si="340"/>
        <v>0</v>
      </c>
      <c r="X7188" s="60">
        <f t="shared" si="341"/>
        <v>0</v>
      </c>
      <c r="Z7188" s="111">
        <f t="shared" si="342"/>
        <v>0</v>
      </c>
      <c r="AJ7188" s="110"/>
    </row>
    <row r="7189" spans="15:36" x14ac:dyDescent="0.2">
      <c r="O7189" s="111">
        <f t="shared" si="340"/>
        <v>0</v>
      </c>
      <c r="X7189" s="60">
        <f t="shared" si="341"/>
        <v>0</v>
      </c>
      <c r="Z7189" s="111">
        <f t="shared" si="342"/>
        <v>0</v>
      </c>
      <c r="AJ7189" s="110"/>
    </row>
    <row r="7190" spans="15:36" x14ac:dyDescent="0.2">
      <c r="O7190" s="111">
        <f t="shared" si="340"/>
        <v>0</v>
      </c>
      <c r="X7190" s="60">
        <f t="shared" si="341"/>
        <v>0</v>
      </c>
      <c r="Z7190" s="111">
        <f t="shared" si="342"/>
        <v>0</v>
      </c>
      <c r="AJ7190" s="110"/>
    </row>
    <row r="7191" spans="15:36" x14ac:dyDescent="0.2">
      <c r="O7191" s="111">
        <f t="shared" si="340"/>
        <v>0</v>
      </c>
      <c r="X7191" s="60">
        <f t="shared" si="341"/>
        <v>0</v>
      </c>
      <c r="Z7191" s="111">
        <f t="shared" si="342"/>
        <v>0</v>
      </c>
      <c r="AJ7191" s="110"/>
    </row>
    <row r="7192" spans="15:36" x14ac:dyDescent="0.2">
      <c r="O7192" s="111">
        <f t="shared" si="340"/>
        <v>0</v>
      </c>
      <c r="X7192" s="60">
        <f t="shared" si="341"/>
        <v>0</v>
      </c>
      <c r="Z7192" s="111">
        <f t="shared" si="342"/>
        <v>0</v>
      </c>
      <c r="AJ7192" s="110"/>
    </row>
    <row r="7193" spans="15:36" x14ac:dyDescent="0.2">
      <c r="O7193" s="111">
        <f t="shared" si="340"/>
        <v>0</v>
      </c>
      <c r="X7193" s="60">
        <f t="shared" si="341"/>
        <v>0</v>
      </c>
      <c r="Z7193" s="111">
        <f t="shared" si="342"/>
        <v>0</v>
      </c>
      <c r="AJ7193" s="110"/>
    </row>
    <row r="7194" spans="15:36" x14ac:dyDescent="0.2">
      <c r="O7194" s="111">
        <f t="shared" si="340"/>
        <v>0</v>
      </c>
      <c r="X7194" s="60">
        <f t="shared" si="341"/>
        <v>0</v>
      </c>
      <c r="Z7194" s="111">
        <f t="shared" si="342"/>
        <v>0</v>
      </c>
      <c r="AJ7194" s="110"/>
    </row>
    <row r="7195" spans="15:36" x14ac:dyDescent="0.2">
      <c r="O7195" s="111">
        <f t="shared" si="340"/>
        <v>0</v>
      </c>
      <c r="X7195" s="60">
        <f t="shared" si="341"/>
        <v>0</v>
      </c>
      <c r="Z7195" s="111">
        <f t="shared" si="342"/>
        <v>0</v>
      </c>
      <c r="AJ7195" s="110"/>
    </row>
    <row r="7196" spans="15:36" x14ac:dyDescent="0.2">
      <c r="O7196" s="111">
        <f t="shared" si="340"/>
        <v>0</v>
      </c>
      <c r="X7196" s="60">
        <f t="shared" si="341"/>
        <v>0</v>
      </c>
      <c r="Z7196" s="111">
        <f t="shared" si="342"/>
        <v>0</v>
      </c>
      <c r="AJ7196" s="110"/>
    </row>
    <row r="7197" spans="15:36" x14ac:dyDescent="0.2">
      <c r="O7197" s="111">
        <f t="shared" si="340"/>
        <v>0</v>
      </c>
      <c r="X7197" s="60">
        <f t="shared" si="341"/>
        <v>0</v>
      </c>
      <c r="Z7197" s="111">
        <f t="shared" si="342"/>
        <v>0</v>
      </c>
      <c r="AJ7197" s="110"/>
    </row>
    <row r="7198" spans="15:36" x14ac:dyDescent="0.2">
      <c r="O7198" s="111">
        <f t="shared" si="340"/>
        <v>0</v>
      </c>
      <c r="X7198" s="60">
        <f t="shared" si="341"/>
        <v>0</v>
      </c>
      <c r="Z7198" s="111">
        <f t="shared" si="342"/>
        <v>0</v>
      </c>
      <c r="AJ7198" s="110"/>
    </row>
    <row r="7199" spans="15:36" x14ac:dyDescent="0.2">
      <c r="O7199" s="111">
        <f t="shared" si="340"/>
        <v>0</v>
      </c>
      <c r="X7199" s="60">
        <f t="shared" si="341"/>
        <v>0</v>
      </c>
      <c r="Z7199" s="111">
        <f t="shared" si="342"/>
        <v>0</v>
      </c>
      <c r="AJ7199" s="110"/>
    </row>
    <row r="7200" spans="15:36" x14ac:dyDescent="0.2">
      <c r="O7200" s="111">
        <f t="shared" si="340"/>
        <v>0</v>
      </c>
      <c r="X7200" s="60">
        <f t="shared" si="341"/>
        <v>0</v>
      </c>
      <c r="Z7200" s="111">
        <f t="shared" si="342"/>
        <v>0</v>
      </c>
      <c r="AJ7200" s="110"/>
    </row>
    <row r="7201" spans="15:36" x14ac:dyDescent="0.2">
      <c r="O7201" s="111">
        <f t="shared" si="340"/>
        <v>0</v>
      </c>
      <c r="X7201" s="60">
        <f t="shared" si="341"/>
        <v>0</v>
      </c>
      <c r="Z7201" s="111">
        <f t="shared" si="342"/>
        <v>0</v>
      </c>
      <c r="AJ7201" s="110"/>
    </row>
    <row r="7202" spans="15:36" x14ac:dyDescent="0.2">
      <c r="O7202" s="111">
        <f t="shared" si="340"/>
        <v>0</v>
      </c>
      <c r="X7202" s="60">
        <f t="shared" si="341"/>
        <v>0</v>
      </c>
      <c r="Z7202" s="111">
        <f t="shared" si="342"/>
        <v>0</v>
      </c>
      <c r="AJ7202" s="110"/>
    </row>
    <row r="7203" spans="15:36" x14ac:dyDescent="0.2">
      <c r="O7203" s="111">
        <f t="shared" si="340"/>
        <v>0</v>
      </c>
      <c r="X7203" s="60">
        <f t="shared" si="341"/>
        <v>0</v>
      </c>
      <c r="Z7203" s="111">
        <f t="shared" si="342"/>
        <v>0</v>
      </c>
      <c r="AJ7203" s="110"/>
    </row>
    <row r="7204" spans="15:36" x14ac:dyDescent="0.2">
      <c r="O7204" s="111">
        <f t="shared" si="340"/>
        <v>0</v>
      </c>
      <c r="X7204" s="60">
        <f t="shared" si="341"/>
        <v>0</v>
      </c>
      <c r="Z7204" s="111">
        <f t="shared" si="342"/>
        <v>0</v>
      </c>
      <c r="AJ7204" s="110"/>
    </row>
    <row r="7205" spans="15:36" x14ac:dyDescent="0.2">
      <c r="O7205" s="111">
        <f t="shared" si="340"/>
        <v>0</v>
      </c>
      <c r="X7205" s="60">
        <f t="shared" si="341"/>
        <v>0</v>
      </c>
      <c r="Z7205" s="111">
        <f t="shared" si="342"/>
        <v>0</v>
      </c>
      <c r="AJ7205" s="110"/>
    </row>
    <row r="7206" spans="15:36" x14ac:dyDescent="0.2">
      <c r="O7206" s="111">
        <f t="shared" si="340"/>
        <v>0</v>
      </c>
      <c r="X7206" s="60">
        <f t="shared" si="341"/>
        <v>0</v>
      </c>
      <c r="Z7206" s="111">
        <f t="shared" si="342"/>
        <v>0</v>
      </c>
      <c r="AJ7206" s="110"/>
    </row>
    <row r="7207" spans="15:36" x14ac:dyDescent="0.2">
      <c r="O7207" s="111">
        <f t="shared" si="340"/>
        <v>0</v>
      </c>
      <c r="X7207" s="60">
        <f t="shared" si="341"/>
        <v>0</v>
      </c>
      <c r="Z7207" s="111">
        <f t="shared" si="342"/>
        <v>0</v>
      </c>
      <c r="AJ7207" s="110"/>
    </row>
    <row r="7208" spans="15:36" x14ac:dyDescent="0.2">
      <c r="O7208" s="111">
        <f t="shared" si="340"/>
        <v>0</v>
      </c>
      <c r="X7208" s="60">
        <f t="shared" si="341"/>
        <v>0</v>
      </c>
      <c r="Z7208" s="111">
        <f t="shared" si="342"/>
        <v>0</v>
      </c>
      <c r="AJ7208" s="110"/>
    </row>
    <row r="7209" spans="15:36" x14ac:dyDescent="0.2">
      <c r="O7209" s="111">
        <f t="shared" si="340"/>
        <v>0</v>
      </c>
      <c r="X7209" s="60">
        <f t="shared" si="341"/>
        <v>0</v>
      </c>
      <c r="Z7209" s="111">
        <f t="shared" si="342"/>
        <v>0</v>
      </c>
      <c r="AJ7209" s="110"/>
    </row>
    <row r="7210" spans="15:36" x14ac:dyDescent="0.2">
      <c r="O7210" s="111">
        <f t="shared" si="340"/>
        <v>0</v>
      </c>
      <c r="X7210" s="60">
        <f t="shared" si="341"/>
        <v>0</v>
      </c>
      <c r="Z7210" s="111">
        <f t="shared" si="342"/>
        <v>0</v>
      </c>
      <c r="AJ7210" s="110"/>
    </row>
    <row r="7211" spans="15:36" x14ac:dyDescent="0.2">
      <c r="O7211" s="111">
        <f t="shared" si="340"/>
        <v>0</v>
      </c>
      <c r="X7211" s="60">
        <f t="shared" si="341"/>
        <v>0</v>
      </c>
      <c r="Z7211" s="111">
        <f t="shared" si="342"/>
        <v>0</v>
      </c>
      <c r="AJ7211" s="110"/>
    </row>
    <row r="7212" spans="15:36" x14ac:dyDescent="0.2">
      <c r="O7212" s="111">
        <f t="shared" si="340"/>
        <v>0</v>
      </c>
      <c r="X7212" s="60">
        <f t="shared" si="341"/>
        <v>0</v>
      </c>
      <c r="Z7212" s="111">
        <f t="shared" si="342"/>
        <v>0</v>
      </c>
      <c r="AJ7212" s="110"/>
    </row>
    <row r="7213" spans="15:36" x14ac:dyDescent="0.2">
      <c r="O7213" s="111">
        <f t="shared" si="340"/>
        <v>0</v>
      </c>
      <c r="X7213" s="60">
        <f t="shared" si="341"/>
        <v>0</v>
      </c>
      <c r="Z7213" s="111">
        <f t="shared" si="342"/>
        <v>0</v>
      </c>
      <c r="AJ7213" s="110"/>
    </row>
    <row r="7214" spans="15:36" x14ac:dyDescent="0.2">
      <c r="O7214" s="111">
        <f t="shared" si="340"/>
        <v>0</v>
      </c>
      <c r="X7214" s="60">
        <f t="shared" si="341"/>
        <v>0</v>
      </c>
      <c r="Z7214" s="111">
        <f t="shared" si="342"/>
        <v>0</v>
      </c>
      <c r="AJ7214" s="110"/>
    </row>
    <row r="7215" spans="15:36" x14ac:dyDescent="0.2">
      <c r="O7215" s="111">
        <f t="shared" si="340"/>
        <v>0</v>
      </c>
      <c r="X7215" s="60">
        <f t="shared" si="341"/>
        <v>0</v>
      </c>
      <c r="Z7215" s="111">
        <f t="shared" si="342"/>
        <v>0</v>
      </c>
      <c r="AJ7215" s="110"/>
    </row>
    <row r="7216" spans="15:36" x14ac:dyDescent="0.2">
      <c r="O7216" s="111">
        <f t="shared" si="340"/>
        <v>0</v>
      </c>
      <c r="X7216" s="60">
        <f t="shared" si="341"/>
        <v>0</v>
      </c>
      <c r="Z7216" s="111">
        <f t="shared" si="342"/>
        <v>0</v>
      </c>
      <c r="AJ7216" s="110"/>
    </row>
    <row r="7217" spans="15:36" x14ac:dyDescent="0.2">
      <c r="O7217" s="111">
        <f t="shared" si="340"/>
        <v>0</v>
      </c>
      <c r="X7217" s="60">
        <f t="shared" si="341"/>
        <v>0</v>
      </c>
      <c r="Z7217" s="111">
        <f t="shared" si="342"/>
        <v>0</v>
      </c>
      <c r="AJ7217" s="110"/>
    </row>
    <row r="7218" spans="15:36" x14ac:dyDescent="0.2">
      <c r="O7218" s="111">
        <f t="shared" si="340"/>
        <v>0</v>
      </c>
      <c r="X7218" s="60">
        <f t="shared" si="341"/>
        <v>0</v>
      </c>
      <c r="Z7218" s="111">
        <f t="shared" si="342"/>
        <v>0</v>
      </c>
      <c r="AJ7218" s="110"/>
    </row>
    <row r="7219" spans="15:36" x14ac:dyDescent="0.2">
      <c r="O7219" s="111">
        <f t="shared" si="340"/>
        <v>0</v>
      </c>
      <c r="X7219" s="60">
        <f t="shared" si="341"/>
        <v>0</v>
      </c>
      <c r="Z7219" s="111">
        <f t="shared" si="342"/>
        <v>0</v>
      </c>
      <c r="AJ7219" s="110"/>
    </row>
    <row r="7220" spans="15:36" x14ac:dyDescent="0.2">
      <c r="O7220" s="111">
        <f t="shared" si="340"/>
        <v>0</v>
      </c>
      <c r="X7220" s="60">
        <f t="shared" si="341"/>
        <v>0</v>
      </c>
      <c r="Z7220" s="111">
        <f t="shared" si="342"/>
        <v>0</v>
      </c>
      <c r="AJ7220" s="110"/>
    </row>
    <row r="7221" spans="15:36" x14ac:dyDescent="0.2">
      <c r="O7221" s="111">
        <f t="shared" si="340"/>
        <v>0</v>
      </c>
      <c r="X7221" s="60">
        <f t="shared" si="341"/>
        <v>0</v>
      </c>
      <c r="Z7221" s="111">
        <f t="shared" si="342"/>
        <v>0</v>
      </c>
      <c r="AJ7221" s="110"/>
    </row>
    <row r="7222" spans="15:36" x14ac:dyDescent="0.2">
      <c r="O7222" s="111">
        <f t="shared" si="340"/>
        <v>0</v>
      </c>
      <c r="X7222" s="60">
        <f t="shared" si="341"/>
        <v>0</v>
      </c>
      <c r="Z7222" s="111">
        <f t="shared" si="342"/>
        <v>0</v>
      </c>
      <c r="AJ7222" s="110"/>
    </row>
    <row r="7223" spans="15:36" x14ac:dyDescent="0.2">
      <c r="O7223" s="111">
        <f t="shared" si="340"/>
        <v>0</v>
      </c>
      <c r="X7223" s="60">
        <f t="shared" si="341"/>
        <v>0</v>
      </c>
      <c r="Z7223" s="111">
        <f t="shared" si="342"/>
        <v>0</v>
      </c>
      <c r="AJ7223" s="110"/>
    </row>
    <row r="7224" spans="15:36" x14ac:dyDescent="0.2">
      <c r="O7224" s="111">
        <f t="shared" si="340"/>
        <v>0</v>
      </c>
      <c r="X7224" s="60">
        <f t="shared" si="341"/>
        <v>0</v>
      </c>
      <c r="Z7224" s="111">
        <f t="shared" si="342"/>
        <v>0</v>
      </c>
      <c r="AJ7224" s="110"/>
    </row>
    <row r="7225" spans="15:36" x14ac:dyDescent="0.2">
      <c r="O7225" s="111">
        <f t="shared" si="340"/>
        <v>0</v>
      </c>
      <c r="X7225" s="60">
        <f t="shared" si="341"/>
        <v>0</v>
      </c>
      <c r="Z7225" s="111">
        <f t="shared" si="342"/>
        <v>0</v>
      </c>
      <c r="AJ7225" s="110"/>
    </row>
    <row r="7226" spans="15:36" x14ac:dyDescent="0.2">
      <c r="O7226" s="111">
        <f t="shared" si="340"/>
        <v>0</v>
      </c>
      <c r="X7226" s="60">
        <f t="shared" si="341"/>
        <v>0</v>
      </c>
      <c r="Z7226" s="111">
        <f t="shared" si="342"/>
        <v>0</v>
      </c>
      <c r="AJ7226" s="110"/>
    </row>
    <row r="7227" spans="15:36" x14ac:dyDescent="0.2">
      <c r="O7227" s="111">
        <f t="shared" si="340"/>
        <v>0</v>
      </c>
      <c r="X7227" s="60">
        <f t="shared" si="341"/>
        <v>0</v>
      </c>
      <c r="Z7227" s="111">
        <f t="shared" si="342"/>
        <v>0</v>
      </c>
      <c r="AJ7227" s="110"/>
    </row>
    <row r="7228" spans="15:36" x14ac:dyDescent="0.2">
      <c r="O7228" s="111">
        <f t="shared" si="340"/>
        <v>0</v>
      </c>
      <c r="X7228" s="60">
        <f t="shared" si="341"/>
        <v>0</v>
      </c>
      <c r="Z7228" s="111">
        <f t="shared" si="342"/>
        <v>0</v>
      </c>
      <c r="AJ7228" s="110"/>
    </row>
    <row r="7229" spans="15:36" x14ac:dyDescent="0.2">
      <c r="O7229" s="111">
        <f t="shared" si="340"/>
        <v>0</v>
      </c>
      <c r="X7229" s="60">
        <f t="shared" si="341"/>
        <v>0</v>
      </c>
      <c r="Z7229" s="111">
        <f t="shared" si="342"/>
        <v>0</v>
      </c>
      <c r="AJ7229" s="110"/>
    </row>
    <row r="7230" spans="15:36" x14ac:dyDescent="0.2">
      <c r="O7230" s="111">
        <f t="shared" si="340"/>
        <v>0</v>
      </c>
      <c r="X7230" s="60">
        <f t="shared" si="341"/>
        <v>0</v>
      </c>
      <c r="Z7230" s="111">
        <f t="shared" si="342"/>
        <v>0</v>
      </c>
      <c r="AJ7230" s="110"/>
    </row>
    <row r="7231" spans="15:36" x14ac:dyDescent="0.2">
      <c r="O7231" s="111">
        <f t="shared" si="340"/>
        <v>0</v>
      </c>
      <c r="X7231" s="60">
        <f t="shared" si="341"/>
        <v>0</v>
      </c>
      <c r="Z7231" s="111">
        <f t="shared" si="342"/>
        <v>0</v>
      </c>
      <c r="AJ7231" s="110"/>
    </row>
    <row r="7232" spans="15:36" x14ac:dyDescent="0.2">
      <c r="O7232" s="111">
        <f t="shared" si="340"/>
        <v>0</v>
      </c>
      <c r="X7232" s="60">
        <f t="shared" si="341"/>
        <v>0</v>
      </c>
      <c r="Z7232" s="111">
        <f t="shared" si="342"/>
        <v>0</v>
      </c>
      <c r="AJ7232" s="110"/>
    </row>
    <row r="7233" spans="15:36" x14ac:dyDescent="0.2">
      <c r="O7233" s="111">
        <f t="shared" si="340"/>
        <v>0</v>
      </c>
      <c r="X7233" s="60">
        <f t="shared" si="341"/>
        <v>0</v>
      </c>
      <c r="Z7233" s="111">
        <f t="shared" si="342"/>
        <v>0</v>
      </c>
      <c r="AJ7233" s="110"/>
    </row>
    <row r="7234" spans="15:36" x14ac:dyDescent="0.2">
      <c r="O7234" s="111">
        <f t="shared" si="340"/>
        <v>0</v>
      </c>
      <c r="X7234" s="60">
        <f t="shared" si="341"/>
        <v>0</v>
      </c>
      <c r="Z7234" s="111">
        <f t="shared" si="342"/>
        <v>0</v>
      </c>
      <c r="AJ7234" s="110"/>
    </row>
    <row r="7235" spans="15:36" x14ac:dyDescent="0.2">
      <c r="O7235" s="111">
        <f t="shared" ref="O7235:O7298" si="343">(J7235+K7235)-L7235+M7235-N7235</f>
        <v>0</v>
      </c>
      <c r="X7235" s="60">
        <f t="shared" si="341"/>
        <v>0</v>
      </c>
      <c r="Z7235" s="111">
        <f t="shared" si="342"/>
        <v>0</v>
      </c>
      <c r="AJ7235" s="110"/>
    </row>
    <row r="7236" spans="15:36" x14ac:dyDescent="0.2">
      <c r="O7236" s="111">
        <f t="shared" si="343"/>
        <v>0</v>
      </c>
      <c r="X7236" s="60">
        <f t="shared" ref="X7236:X7299" si="344">W7236*U7236</f>
        <v>0</v>
      </c>
      <c r="Z7236" s="111">
        <f t="shared" ref="Z7236:Z7299" si="345">Y7236*U7236</f>
        <v>0</v>
      </c>
      <c r="AJ7236" s="110"/>
    </row>
    <row r="7237" spans="15:36" x14ac:dyDescent="0.2">
      <c r="O7237" s="111">
        <f t="shared" si="343"/>
        <v>0</v>
      </c>
      <c r="X7237" s="60">
        <f t="shared" si="344"/>
        <v>0</v>
      </c>
      <c r="Z7237" s="111">
        <f t="shared" si="345"/>
        <v>0</v>
      </c>
      <c r="AJ7237" s="110"/>
    </row>
    <row r="7238" spans="15:36" x14ac:dyDescent="0.2">
      <c r="O7238" s="111">
        <f t="shared" si="343"/>
        <v>0</v>
      </c>
      <c r="X7238" s="60">
        <f t="shared" si="344"/>
        <v>0</v>
      </c>
      <c r="Z7238" s="111">
        <f t="shared" si="345"/>
        <v>0</v>
      </c>
      <c r="AJ7238" s="110"/>
    </row>
    <row r="7239" spans="15:36" x14ac:dyDescent="0.2">
      <c r="O7239" s="111">
        <f t="shared" si="343"/>
        <v>0</v>
      </c>
      <c r="X7239" s="60">
        <f t="shared" si="344"/>
        <v>0</v>
      </c>
      <c r="Z7239" s="111">
        <f t="shared" si="345"/>
        <v>0</v>
      </c>
      <c r="AJ7239" s="110"/>
    </row>
    <row r="7240" spans="15:36" x14ac:dyDescent="0.2">
      <c r="O7240" s="111">
        <f t="shared" si="343"/>
        <v>0</v>
      </c>
      <c r="X7240" s="60">
        <f t="shared" si="344"/>
        <v>0</v>
      </c>
      <c r="Z7240" s="111">
        <f t="shared" si="345"/>
        <v>0</v>
      </c>
      <c r="AJ7240" s="110"/>
    </row>
    <row r="7241" spans="15:36" x14ac:dyDescent="0.2">
      <c r="O7241" s="111">
        <f t="shared" si="343"/>
        <v>0</v>
      </c>
      <c r="X7241" s="60">
        <f t="shared" si="344"/>
        <v>0</v>
      </c>
      <c r="Z7241" s="111">
        <f t="shared" si="345"/>
        <v>0</v>
      </c>
      <c r="AJ7241" s="110"/>
    </row>
    <row r="7242" spans="15:36" x14ac:dyDescent="0.2">
      <c r="O7242" s="111">
        <f t="shared" si="343"/>
        <v>0</v>
      </c>
      <c r="X7242" s="60">
        <f t="shared" si="344"/>
        <v>0</v>
      </c>
      <c r="Z7242" s="111">
        <f t="shared" si="345"/>
        <v>0</v>
      </c>
      <c r="AJ7242" s="110"/>
    </row>
    <row r="7243" spans="15:36" x14ac:dyDescent="0.2">
      <c r="O7243" s="111">
        <f t="shared" si="343"/>
        <v>0</v>
      </c>
      <c r="X7243" s="60">
        <f t="shared" si="344"/>
        <v>0</v>
      </c>
      <c r="Z7243" s="111">
        <f t="shared" si="345"/>
        <v>0</v>
      </c>
      <c r="AJ7243" s="110"/>
    </row>
    <row r="7244" spans="15:36" x14ac:dyDescent="0.2">
      <c r="O7244" s="111">
        <f t="shared" si="343"/>
        <v>0</v>
      </c>
      <c r="X7244" s="60">
        <f t="shared" si="344"/>
        <v>0</v>
      </c>
      <c r="Z7244" s="111">
        <f t="shared" si="345"/>
        <v>0</v>
      </c>
      <c r="AJ7244" s="110"/>
    </row>
    <row r="7245" spans="15:36" x14ac:dyDescent="0.2">
      <c r="O7245" s="111">
        <f t="shared" si="343"/>
        <v>0</v>
      </c>
      <c r="X7245" s="60">
        <f t="shared" si="344"/>
        <v>0</v>
      </c>
      <c r="Z7245" s="111">
        <f t="shared" si="345"/>
        <v>0</v>
      </c>
      <c r="AJ7245" s="110"/>
    </row>
    <row r="7246" spans="15:36" x14ac:dyDescent="0.2">
      <c r="O7246" s="111">
        <f t="shared" si="343"/>
        <v>0</v>
      </c>
      <c r="X7246" s="60">
        <f t="shared" si="344"/>
        <v>0</v>
      </c>
      <c r="Z7246" s="111">
        <f t="shared" si="345"/>
        <v>0</v>
      </c>
      <c r="AJ7246" s="110"/>
    </row>
    <row r="7247" spans="15:36" x14ac:dyDescent="0.2">
      <c r="O7247" s="111">
        <f t="shared" si="343"/>
        <v>0</v>
      </c>
      <c r="X7247" s="60">
        <f t="shared" si="344"/>
        <v>0</v>
      </c>
      <c r="Z7247" s="111">
        <f t="shared" si="345"/>
        <v>0</v>
      </c>
      <c r="AJ7247" s="110"/>
    </row>
    <row r="7248" spans="15:36" x14ac:dyDescent="0.2">
      <c r="O7248" s="111">
        <f t="shared" si="343"/>
        <v>0</v>
      </c>
      <c r="X7248" s="60">
        <f t="shared" si="344"/>
        <v>0</v>
      </c>
      <c r="Z7248" s="111">
        <f t="shared" si="345"/>
        <v>0</v>
      </c>
      <c r="AJ7248" s="110"/>
    </row>
    <row r="7249" spans="15:36" x14ac:dyDescent="0.2">
      <c r="O7249" s="111">
        <f t="shared" si="343"/>
        <v>0</v>
      </c>
      <c r="X7249" s="60">
        <f t="shared" si="344"/>
        <v>0</v>
      </c>
      <c r="Z7249" s="111">
        <f t="shared" si="345"/>
        <v>0</v>
      </c>
      <c r="AJ7249" s="110"/>
    </row>
    <row r="7250" spans="15:36" x14ac:dyDescent="0.2">
      <c r="O7250" s="111">
        <f t="shared" si="343"/>
        <v>0</v>
      </c>
      <c r="X7250" s="60">
        <f t="shared" si="344"/>
        <v>0</v>
      </c>
      <c r="Z7250" s="111">
        <f t="shared" si="345"/>
        <v>0</v>
      </c>
      <c r="AJ7250" s="110"/>
    </row>
    <row r="7251" spans="15:36" x14ac:dyDescent="0.2">
      <c r="O7251" s="111">
        <f t="shared" si="343"/>
        <v>0</v>
      </c>
      <c r="X7251" s="60">
        <f t="shared" si="344"/>
        <v>0</v>
      </c>
      <c r="Z7251" s="111">
        <f t="shared" si="345"/>
        <v>0</v>
      </c>
      <c r="AJ7251" s="110"/>
    </row>
    <row r="7252" spans="15:36" x14ac:dyDescent="0.2">
      <c r="O7252" s="111">
        <f t="shared" si="343"/>
        <v>0</v>
      </c>
      <c r="X7252" s="60">
        <f t="shared" si="344"/>
        <v>0</v>
      </c>
      <c r="Z7252" s="111">
        <f t="shared" si="345"/>
        <v>0</v>
      </c>
      <c r="AJ7252" s="110"/>
    </row>
    <row r="7253" spans="15:36" x14ac:dyDescent="0.2">
      <c r="O7253" s="111">
        <f t="shared" si="343"/>
        <v>0</v>
      </c>
      <c r="X7253" s="60">
        <f t="shared" si="344"/>
        <v>0</v>
      </c>
      <c r="Z7253" s="111">
        <f t="shared" si="345"/>
        <v>0</v>
      </c>
      <c r="AJ7253" s="110"/>
    </row>
    <row r="7254" spans="15:36" x14ac:dyDescent="0.2">
      <c r="O7254" s="111">
        <f t="shared" si="343"/>
        <v>0</v>
      </c>
      <c r="X7254" s="60">
        <f t="shared" si="344"/>
        <v>0</v>
      </c>
      <c r="Z7254" s="111">
        <f t="shared" si="345"/>
        <v>0</v>
      </c>
      <c r="AJ7254" s="110"/>
    </row>
    <row r="7255" spans="15:36" x14ac:dyDescent="0.2">
      <c r="O7255" s="111">
        <f t="shared" si="343"/>
        <v>0</v>
      </c>
      <c r="X7255" s="60">
        <f t="shared" si="344"/>
        <v>0</v>
      </c>
      <c r="Z7255" s="111">
        <f t="shared" si="345"/>
        <v>0</v>
      </c>
      <c r="AJ7255" s="110"/>
    </row>
    <row r="7256" spans="15:36" x14ac:dyDescent="0.2">
      <c r="O7256" s="111">
        <f t="shared" si="343"/>
        <v>0</v>
      </c>
      <c r="X7256" s="60">
        <f t="shared" si="344"/>
        <v>0</v>
      </c>
      <c r="Z7256" s="111">
        <f t="shared" si="345"/>
        <v>0</v>
      </c>
      <c r="AJ7256" s="110"/>
    </row>
    <row r="7257" spans="15:36" x14ac:dyDescent="0.2">
      <c r="O7257" s="111">
        <f t="shared" si="343"/>
        <v>0</v>
      </c>
      <c r="X7257" s="60">
        <f t="shared" si="344"/>
        <v>0</v>
      </c>
      <c r="Z7257" s="111">
        <f t="shared" si="345"/>
        <v>0</v>
      </c>
      <c r="AJ7257" s="110"/>
    </row>
    <row r="7258" spans="15:36" x14ac:dyDescent="0.2">
      <c r="O7258" s="111">
        <f t="shared" si="343"/>
        <v>0</v>
      </c>
      <c r="X7258" s="60">
        <f t="shared" si="344"/>
        <v>0</v>
      </c>
      <c r="Z7258" s="111">
        <f t="shared" si="345"/>
        <v>0</v>
      </c>
      <c r="AJ7258" s="110"/>
    </row>
    <row r="7259" spans="15:36" x14ac:dyDescent="0.2">
      <c r="O7259" s="111">
        <f t="shared" si="343"/>
        <v>0</v>
      </c>
      <c r="X7259" s="60">
        <f t="shared" si="344"/>
        <v>0</v>
      </c>
      <c r="Z7259" s="111">
        <f t="shared" si="345"/>
        <v>0</v>
      </c>
      <c r="AJ7259" s="110"/>
    </row>
    <row r="7260" spans="15:36" x14ac:dyDescent="0.2">
      <c r="O7260" s="111">
        <f t="shared" si="343"/>
        <v>0</v>
      </c>
      <c r="X7260" s="60">
        <f t="shared" si="344"/>
        <v>0</v>
      </c>
      <c r="Z7260" s="111">
        <f t="shared" si="345"/>
        <v>0</v>
      </c>
      <c r="AJ7260" s="110"/>
    </row>
    <row r="7261" spans="15:36" x14ac:dyDescent="0.2">
      <c r="O7261" s="111">
        <f t="shared" si="343"/>
        <v>0</v>
      </c>
      <c r="X7261" s="60">
        <f t="shared" si="344"/>
        <v>0</v>
      </c>
      <c r="Z7261" s="111">
        <f t="shared" si="345"/>
        <v>0</v>
      </c>
      <c r="AJ7261" s="110"/>
    </row>
    <row r="7262" spans="15:36" x14ac:dyDescent="0.2">
      <c r="O7262" s="111">
        <f t="shared" si="343"/>
        <v>0</v>
      </c>
      <c r="X7262" s="60">
        <f t="shared" si="344"/>
        <v>0</v>
      </c>
      <c r="Z7262" s="111">
        <f t="shared" si="345"/>
        <v>0</v>
      </c>
      <c r="AJ7262" s="110"/>
    </row>
    <row r="7263" spans="15:36" x14ac:dyDescent="0.2">
      <c r="O7263" s="111">
        <f t="shared" si="343"/>
        <v>0</v>
      </c>
      <c r="X7263" s="60">
        <f t="shared" si="344"/>
        <v>0</v>
      </c>
      <c r="Z7263" s="111">
        <f t="shared" si="345"/>
        <v>0</v>
      </c>
      <c r="AJ7263" s="110"/>
    </row>
    <row r="7264" spans="15:36" x14ac:dyDescent="0.2">
      <c r="O7264" s="111">
        <f t="shared" si="343"/>
        <v>0</v>
      </c>
      <c r="X7264" s="60">
        <f t="shared" si="344"/>
        <v>0</v>
      </c>
      <c r="Z7264" s="111">
        <f t="shared" si="345"/>
        <v>0</v>
      </c>
      <c r="AJ7264" s="110"/>
    </row>
    <row r="7265" spans="15:36" x14ac:dyDescent="0.2">
      <c r="O7265" s="111">
        <f t="shared" si="343"/>
        <v>0</v>
      </c>
      <c r="X7265" s="60">
        <f t="shared" si="344"/>
        <v>0</v>
      </c>
      <c r="Z7265" s="111">
        <f t="shared" si="345"/>
        <v>0</v>
      </c>
      <c r="AJ7265" s="110"/>
    </row>
    <row r="7266" spans="15:36" x14ac:dyDescent="0.2">
      <c r="O7266" s="111">
        <f t="shared" si="343"/>
        <v>0</v>
      </c>
      <c r="X7266" s="60">
        <f t="shared" si="344"/>
        <v>0</v>
      </c>
      <c r="Z7266" s="111">
        <f t="shared" si="345"/>
        <v>0</v>
      </c>
      <c r="AJ7266" s="110"/>
    </row>
    <row r="7267" spans="15:36" x14ac:dyDescent="0.2">
      <c r="O7267" s="111">
        <f t="shared" si="343"/>
        <v>0</v>
      </c>
      <c r="X7267" s="60">
        <f t="shared" si="344"/>
        <v>0</v>
      </c>
      <c r="Z7267" s="111">
        <f t="shared" si="345"/>
        <v>0</v>
      </c>
      <c r="AJ7267" s="110"/>
    </row>
    <row r="7268" spans="15:36" x14ac:dyDescent="0.2">
      <c r="O7268" s="111">
        <f t="shared" si="343"/>
        <v>0</v>
      </c>
      <c r="X7268" s="60">
        <f t="shared" si="344"/>
        <v>0</v>
      </c>
      <c r="Z7268" s="111">
        <f t="shared" si="345"/>
        <v>0</v>
      </c>
      <c r="AJ7268" s="110"/>
    </row>
    <row r="7269" spans="15:36" x14ac:dyDescent="0.2">
      <c r="O7269" s="111">
        <f t="shared" si="343"/>
        <v>0</v>
      </c>
      <c r="X7269" s="60">
        <f t="shared" si="344"/>
        <v>0</v>
      </c>
      <c r="Z7269" s="111">
        <f t="shared" si="345"/>
        <v>0</v>
      </c>
      <c r="AJ7269" s="110"/>
    </row>
    <row r="7270" spans="15:36" x14ac:dyDescent="0.2">
      <c r="O7270" s="111">
        <f t="shared" si="343"/>
        <v>0</v>
      </c>
      <c r="X7270" s="60">
        <f t="shared" si="344"/>
        <v>0</v>
      </c>
      <c r="Z7270" s="111">
        <f t="shared" si="345"/>
        <v>0</v>
      </c>
      <c r="AJ7270" s="110"/>
    </row>
    <row r="7271" spans="15:36" x14ac:dyDescent="0.2">
      <c r="O7271" s="111">
        <f t="shared" si="343"/>
        <v>0</v>
      </c>
      <c r="X7271" s="60">
        <f t="shared" si="344"/>
        <v>0</v>
      </c>
      <c r="Z7271" s="111">
        <f t="shared" si="345"/>
        <v>0</v>
      </c>
      <c r="AJ7271" s="110"/>
    </row>
    <row r="7272" spans="15:36" x14ac:dyDescent="0.2">
      <c r="O7272" s="111">
        <f t="shared" si="343"/>
        <v>0</v>
      </c>
      <c r="X7272" s="60">
        <f t="shared" si="344"/>
        <v>0</v>
      </c>
      <c r="Z7272" s="111">
        <f t="shared" si="345"/>
        <v>0</v>
      </c>
      <c r="AJ7272" s="110"/>
    </row>
    <row r="7273" spans="15:36" x14ac:dyDescent="0.2">
      <c r="O7273" s="111">
        <f t="shared" si="343"/>
        <v>0</v>
      </c>
      <c r="X7273" s="60">
        <f t="shared" si="344"/>
        <v>0</v>
      </c>
      <c r="Z7273" s="111">
        <f t="shared" si="345"/>
        <v>0</v>
      </c>
      <c r="AJ7273" s="110"/>
    </row>
    <row r="7274" spans="15:36" x14ac:dyDescent="0.2">
      <c r="O7274" s="111">
        <f t="shared" si="343"/>
        <v>0</v>
      </c>
      <c r="X7274" s="60">
        <f t="shared" si="344"/>
        <v>0</v>
      </c>
      <c r="Z7274" s="111">
        <f t="shared" si="345"/>
        <v>0</v>
      </c>
      <c r="AJ7274" s="110"/>
    </row>
    <row r="7275" spans="15:36" x14ac:dyDescent="0.2">
      <c r="O7275" s="111">
        <f t="shared" si="343"/>
        <v>0</v>
      </c>
      <c r="X7275" s="60">
        <f t="shared" si="344"/>
        <v>0</v>
      </c>
      <c r="Z7275" s="111">
        <f t="shared" si="345"/>
        <v>0</v>
      </c>
      <c r="AJ7275" s="110"/>
    </row>
    <row r="7276" spans="15:36" x14ac:dyDescent="0.2">
      <c r="O7276" s="111">
        <f t="shared" si="343"/>
        <v>0</v>
      </c>
      <c r="X7276" s="60">
        <f t="shared" si="344"/>
        <v>0</v>
      </c>
      <c r="Z7276" s="111">
        <f t="shared" si="345"/>
        <v>0</v>
      </c>
      <c r="AJ7276" s="110"/>
    </row>
    <row r="7277" spans="15:36" x14ac:dyDescent="0.2">
      <c r="O7277" s="111">
        <f t="shared" si="343"/>
        <v>0</v>
      </c>
      <c r="X7277" s="60">
        <f t="shared" si="344"/>
        <v>0</v>
      </c>
      <c r="Z7277" s="111">
        <f t="shared" si="345"/>
        <v>0</v>
      </c>
      <c r="AJ7277" s="110"/>
    </row>
    <row r="7278" spans="15:36" x14ac:dyDescent="0.2">
      <c r="O7278" s="111">
        <f t="shared" si="343"/>
        <v>0</v>
      </c>
      <c r="X7278" s="60">
        <f t="shared" si="344"/>
        <v>0</v>
      </c>
      <c r="Z7278" s="111">
        <f t="shared" si="345"/>
        <v>0</v>
      </c>
      <c r="AJ7278" s="110"/>
    </row>
    <row r="7279" spans="15:36" x14ac:dyDescent="0.2">
      <c r="O7279" s="111">
        <f t="shared" si="343"/>
        <v>0</v>
      </c>
      <c r="X7279" s="60">
        <f t="shared" si="344"/>
        <v>0</v>
      </c>
      <c r="Z7279" s="111">
        <f t="shared" si="345"/>
        <v>0</v>
      </c>
      <c r="AJ7279" s="110"/>
    </row>
    <row r="7280" spans="15:36" x14ac:dyDescent="0.2">
      <c r="O7280" s="111">
        <f t="shared" si="343"/>
        <v>0</v>
      </c>
      <c r="X7280" s="60">
        <f t="shared" si="344"/>
        <v>0</v>
      </c>
      <c r="Z7280" s="111">
        <f t="shared" si="345"/>
        <v>0</v>
      </c>
      <c r="AJ7280" s="110"/>
    </row>
    <row r="7281" spans="15:36" x14ac:dyDescent="0.2">
      <c r="O7281" s="111">
        <f t="shared" si="343"/>
        <v>0</v>
      </c>
      <c r="X7281" s="60">
        <f t="shared" si="344"/>
        <v>0</v>
      </c>
      <c r="Z7281" s="111">
        <f t="shared" si="345"/>
        <v>0</v>
      </c>
      <c r="AJ7281" s="110"/>
    </row>
    <row r="7282" spans="15:36" x14ac:dyDescent="0.2">
      <c r="O7282" s="111">
        <f t="shared" si="343"/>
        <v>0</v>
      </c>
      <c r="X7282" s="60">
        <f t="shared" si="344"/>
        <v>0</v>
      </c>
      <c r="Z7282" s="111">
        <f t="shared" si="345"/>
        <v>0</v>
      </c>
      <c r="AJ7282" s="110"/>
    </row>
    <row r="7283" spans="15:36" x14ac:dyDescent="0.2">
      <c r="O7283" s="111">
        <f t="shared" si="343"/>
        <v>0</v>
      </c>
      <c r="X7283" s="60">
        <f t="shared" si="344"/>
        <v>0</v>
      </c>
      <c r="Z7283" s="111">
        <f t="shared" si="345"/>
        <v>0</v>
      </c>
      <c r="AJ7283" s="110"/>
    </row>
    <row r="7284" spans="15:36" x14ac:dyDescent="0.2">
      <c r="O7284" s="111">
        <f t="shared" si="343"/>
        <v>0</v>
      </c>
      <c r="X7284" s="60">
        <f t="shared" si="344"/>
        <v>0</v>
      </c>
      <c r="Z7284" s="111">
        <f t="shared" si="345"/>
        <v>0</v>
      </c>
      <c r="AJ7284" s="110"/>
    </row>
    <row r="7285" spans="15:36" x14ac:dyDescent="0.2">
      <c r="O7285" s="111">
        <f t="shared" si="343"/>
        <v>0</v>
      </c>
      <c r="X7285" s="60">
        <f t="shared" si="344"/>
        <v>0</v>
      </c>
      <c r="Z7285" s="111">
        <f t="shared" si="345"/>
        <v>0</v>
      </c>
      <c r="AJ7285" s="110"/>
    </row>
    <row r="7286" spans="15:36" x14ac:dyDescent="0.2">
      <c r="O7286" s="111">
        <f t="shared" si="343"/>
        <v>0</v>
      </c>
      <c r="X7286" s="60">
        <f t="shared" si="344"/>
        <v>0</v>
      </c>
      <c r="Z7286" s="111">
        <f t="shared" si="345"/>
        <v>0</v>
      </c>
      <c r="AJ7286" s="110"/>
    </row>
    <row r="7287" spans="15:36" x14ac:dyDescent="0.2">
      <c r="O7287" s="111">
        <f t="shared" si="343"/>
        <v>0</v>
      </c>
      <c r="X7287" s="60">
        <f t="shared" si="344"/>
        <v>0</v>
      </c>
      <c r="Z7287" s="111">
        <f t="shared" si="345"/>
        <v>0</v>
      </c>
      <c r="AJ7287" s="110"/>
    </row>
    <row r="7288" spans="15:36" x14ac:dyDescent="0.2">
      <c r="O7288" s="111">
        <f t="shared" si="343"/>
        <v>0</v>
      </c>
      <c r="X7288" s="60">
        <f t="shared" si="344"/>
        <v>0</v>
      </c>
      <c r="Z7288" s="111">
        <f t="shared" si="345"/>
        <v>0</v>
      </c>
      <c r="AJ7288" s="110"/>
    </row>
    <row r="7289" spans="15:36" x14ac:dyDescent="0.2">
      <c r="O7289" s="111">
        <f t="shared" si="343"/>
        <v>0</v>
      </c>
      <c r="X7289" s="60">
        <f t="shared" si="344"/>
        <v>0</v>
      </c>
      <c r="Z7289" s="111">
        <f t="shared" si="345"/>
        <v>0</v>
      </c>
      <c r="AJ7289" s="110"/>
    </row>
    <row r="7290" spans="15:36" x14ac:dyDescent="0.2">
      <c r="O7290" s="111">
        <f t="shared" si="343"/>
        <v>0</v>
      </c>
      <c r="X7290" s="60">
        <f t="shared" si="344"/>
        <v>0</v>
      </c>
      <c r="Z7290" s="111">
        <f t="shared" si="345"/>
        <v>0</v>
      </c>
      <c r="AJ7290" s="110"/>
    </row>
    <row r="7291" spans="15:36" x14ac:dyDescent="0.2">
      <c r="O7291" s="111">
        <f t="shared" si="343"/>
        <v>0</v>
      </c>
      <c r="X7291" s="60">
        <f t="shared" si="344"/>
        <v>0</v>
      </c>
      <c r="Z7291" s="111">
        <f t="shared" si="345"/>
        <v>0</v>
      </c>
      <c r="AJ7291" s="110"/>
    </row>
    <row r="7292" spans="15:36" x14ac:dyDescent="0.2">
      <c r="O7292" s="111">
        <f t="shared" si="343"/>
        <v>0</v>
      </c>
      <c r="X7292" s="60">
        <f t="shared" si="344"/>
        <v>0</v>
      </c>
      <c r="Z7292" s="111">
        <f t="shared" si="345"/>
        <v>0</v>
      </c>
      <c r="AJ7292" s="110"/>
    </row>
    <row r="7293" spans="15:36" x14ac:dyDescent="0.2">
      <c r="O7293" s="111">
        <f t="shared" si="343"/>
        <v>0</v>
      </c>
      <c r="X7293" s="60">
        <f t="shared" si="344"/>
        <v>0</v>
      </c>
      <c r="Z7293" s="111">
        <f t="shared" si="345"/>
        <v>0</v>
      </c>
      <c r="AJ7293" s="110"/>
    </row>
    <row r="7294" spans="15:36" x14ac:dyDescent="0.2">
      <c r="O7294" s="111">
        <f t="shared" si="343"/>
        <v>0</v>
      </c>
      <c r="X7294" s="60">
        <f t="shared" si="344"/>
        <v>0</v>
      </c>
      <c r="Z7294" s="111">
        <f t="shared" si="345"/>
        <v>0</v>
      </c>
      <c r="AJ7294" s="110"/>
    </row>
    <row r="7295" spans="15:36" x14ac:dyDescent="0.2">
      <c r="O7295" s="111">
        <f t="shared" si="343"/>
        <v>0</v>
      </c>
      <c r="X7295" s="60">
        <f t="shared" si="344"/>
        <v>0</v>
      </c>
      <c r="Z7295" s="111">
        <f t="shared" si="345"/>
        <v>0</v>
      </c>
      <c r="AJ7295" s="110"/>
    </row>
    <row r="7296" spans="15:36" x14ac:dyDescent="0.2">
      <c r="O7296" s="111">
        <f t="shared" si="343"/>
        <v>0</v>
      </c>
      <c r="X7296" s="60">
        <f t="shared" si="344"/>
        <v>0</v>
      </c>
      <c r="Z7296" s="111">
        <f t="shared" si="345"/>
        <v>0</v>
      </c>
      <c r="AJ7296" s="110"/>
    </row>
    <row r="7297" spans="15:36" x14ac:dyDescent="0.2">
      <c r="O7297" s="111">
        <f t="shared" si="343"/>
        <v>0</v>
      </c>
      <c r="X7297" s="60">
        <f t="shared" si="344"/>
        <v>0</v>
      </c>
      <c r="Z7297" s="111">
        <f t="shared" si="345"/>
        <v>0</v>
      </c>
      <c r="AJ7297" s="110"/>
    </row>
    <row r="7298" spans="15:36" x14ac:dyDescent="0.2">
      <c r="O7298" s="111">
        <f t="shared" si="343"/>
        <v>0</v>
      </c>
      <c r="X7298" s="60">
        <f t="shared" si="344"/>
        <v>0</v>
      </c>
      <c r="Z7298" s="111">
        <f t="shared" si="345"/>
        <v>0</v>
      </c>
      <c r="AJ7298" s="110"/>
    </row>
    <row r="7299" spans="15:36" x14ac:dyDescent="0.2">
      <c r="O7299" s="111">
        <f t="shared" ref="O7299:O7362" si="346">(J7299+K7299)-L7299+M7299-N7299</f>
        <v>0</v>
      </c>
      <c r="X7299" s="60">
        <f t="shared" si="344"/>
        <v>0</v>
      </c>
      <c r="Z7299" s="111">
        <f t="shared" si="345"/>
        <v>0</v>
      </c>
      <c r="AJ7299" s="110"/>
    </row>
    <row r="7300" spans="15:36" x14ac:dyDescent="0.2">
      <c r="O7300" s="111">
        <f t="shared" si="346"/>
        <v>0</v>
      </c>
      <c r="X7300" s="60">
        <f t="shared" ref="X7300:X7363" si="347">W7300*U7300</f>
        <v>0</v>
      </c>
      <c r="Z7300" s="111">
        <f t="shared" ref="Z7300:Z7363" si="348">Y7300*U7300</f>
        <v>0</v>
      </c>
      <c r="AJ7300" s="110"/>
    </row>
    <row r="7301" spans="15:36" x14ac:dyDescent="0.2">
      <c r="O7301" s="111">
        <f t="shared" si="346"/>
        <v>0</v>
      </c>
      <c r="X7301" s="60">
        <f t="shared" si="347"/>
        <v>0</v>
      </c>
      <c r="Z7301" s="111">
        <f t="shared" si="348"/>
        <v>0</v>
      </c>
      <c r="AJ7301" s="110"/>
    </row>
    <row r="7302" spans="15:36" x14ac:dyDescent="0.2">
      <c r="O7302" s="111">
        <f t="shared" si="346"/>
        <v>0</v>
      </c>
      <c r="X7302" s="60">
        <f t="shared" si="347"/>
        <v>0</v>
      </c>
      <c r="Z7302" s="111">
        <f t="shared" si="348"/>
        <v>0</v>
      </c>
      <c r="AJ7302" s="110"/>
    </row>
    <row r="7303" spans="15:36" x14ac:dyDescent="0.2">
      <c r="O7303" s="111">
        <f t="shared" si="346"/>
        <v>0</v>
      </c>
      <c r="X7303" s="60">
        <f t="shared" si="347"/>
        <v>0</v>
      </c>
      <c r="Z7303" s="111">
        <f t="shared" si="348"/>
        <v>0</v>
      </c>
      <c r="AJ7303" s="110"/>
    </row>
    <row r="7304" spans="15:36" x14ac:dyDescent="0.2">
      <c r="O7304" s="111">
        <f t="shared" si="346"/>
        <v>0</v>
      </c>
      <c r="X7304" s="60">
        <f t="shared" si="347"/>
        <v>0</v>
      </c>
      <c r="Z7304" s="111">
        <f t="shared" si="348"/>
        <v>0</v>
      </c>
      <c r="AJ7304" s="110"/>
    </row>
    <row r="7305" spans="15:36" x14ac:dyDescent="0.2">
      <c r="O7305" s="111">
        <f t="shared" si="346"/>
        <v>0</v>
      </c>
      <c r="X7305" s="60">
        <f t="shared" si="347"/>
        <v>0</v>
      </c>
      <c r="Z7305" s="111">
        <f t="shared" si="348"/>
        <v>0</v>
      </c>
      <c r="AJ7305" s="110"/>
    </row>
    <row r="7306" spans="15:36" x14ac:dyDescent="0.2">
      <c r="O7306" s="111">
        <f t="shared" si="346"/>
        <v>0</v>
      </c>
      <c r="X7306" s="60">
        <f t="shared" si="347"/>
        <v>0</v>
      </c>
      <c r="Z7306" s="111">
        <f t="shared" si="348"/>
        <v>0</v>
      </c>
      <c r="AJ7306" s="110"/>
    </row>
    <row r="7307" spans="15:36" x14ac:dyDescent="0.2">
      <c r="O7307" s="111">
        <f t="shared" si="346"/>
        <v>0</v>
      </c>
      <c r="X7307" s="60">
        <f t="shared" si="347"/>
        <v>0</v>
      </c>
      <c r="Z7307" s="111">
        <f t="shared" si="348"/>
        <v>0</v>
      </c>
      <c r="AJ7307" s="110"/>
    </row>
    <row r="7308" spans="15:36" x14ac:dyDescent="0.2">
      <c r="O7308" s="111">
        <f t="shared" si="346"/>
        <v>0</v>
      </c>
      <c r="X7308" s="60">
        <f t="shared" si="347"/>
        <v>0</v>
      </c>
      <c r="Z7308" s="111">
        <f t="shared" si="348"/>
        <v>0</v>
      </c>
      <c r="AJ7308" s="110"/>
    </row>
    <row r="7309" spans="15:36" x14ac:dyDescent="0.2">
      <c r="O7309" s="111">
        <f t="shared" si="346"/>
        <v>0</v>
      </c>
      <c r="X7309" s="60">
        <f t="shared" si="347"/>
        <v>0</v>
      </c>
      <c r="Z7309" s="111">
        <f t="shared" si="348"/>
        <v>0</v>
      </c>
      <c r="AJ7309" s="110"/>
    </row>
    <row r="7310" spans="15:36" x14ac:dyDescent="0.2">
      <c r="O7310" s="111">
        <f t="shared" si="346"/>
        <v>0</v>
      </c>
      <c r="X7310" s="60">
        <f t="shared" si="347"/>
        <v>0</v>
      </c>
      <c r="Z7310" s="111">
        <f t="shared" si="348"/>
        <v>0</v>
      </c>
      <c r="AJ7310" s="110"/>
    </row>
    <row r="7311" spans="15:36" x14ac:dyDescent="0.2">
      <c r="O7311" s="111">
        <f t="shared" si="346"/>
        <v>0</v>
      </c>
      <c r="X7311" s="60">
        <f t="shared" si="347"/>
        <v>0</v>
      </c>
      <c r="Z7311" s="111">
        <f t="shared" si="348"/>
        <v>0</v>
      </c>
      <c r="AJ7311" s="110"/>
    </row>
    <row r="7312" spans="15:36" x14ac:dyDescent="0.2">
      <c r="O7312" s="111">
        <f t="shared" si="346"/>
        <v>0</v>
      </c>
      <c r="X7312" s="60">
        <f t="shared" si="347"/>
        <v>0</v>
      </c>
      <c r="Z7312" s="111">
        <f t="shared" si="348"/>
        <v>0</v>
      </c>
      <c r="AJ7312" s="110"/>
    </row>
    <row r="7313" spans="15:36" x14ac:dyDescent="0.2">
      <c r="O7313" s="111">
        <f t="shared" si="346"/>
        <v>0</v>
      </c>
      <c r="X7313" s="60">
        <f t="shared" si="347"/>
        <v>0</v>
      </c>
      <c r="Z7313" s="111">
        <f t="shared" si="348"/>
        <v>0</v>
      </c>
      <c r="AJ7313" s="110"/>
    </row>
    <row r="7314" spans="15:36" x14ac:dyDescent="0.2">
      <c r="O7314" s="111">
        <f t="shared" si="346"/>
        <v>0</v>
      </c>
      <c r="X7314" s="60">
        <f t="shared" si="347"/>
        <v>0</v>
      </c>
      <c r="Z7314" s="111">
        <f t="shared" si="348"/>
        <v>0</v>
      </c>
      <c r="AJ7314" s="110"/>
    </row>
    <row r="7315" spans="15:36" x14ac:dyDescent="0.2">
      <c r="O7315" s="111">
        <f t="shared" si="346"/>
        <v>0</v>
      </c>
      <c r="X7315" s="60">
        <f t="shared" si="347"/>
        <v>0</v>
      </c>
      <c r="Z7315" s="111">
        <f t="shared" si="348"/>
        <v>0</v>
      </c>
      <c r="AJ7315" s="110"/>
    </row>
    <row r="7316" spans="15:36" x14ac:dyDescent="0.2">
      <c r="O7316" s="111">
        <f t="shared" si="346"/>
        <v>0</v>
      </c>
      <c r="X7316" s="60">
        <f t="shared" si="347"/>
        <v>0</v>
      </c>
      <c r="Z7316" s="111">
        <f t="shared" si="348"/>
        <v>0</v>
      </c>
      <c r="AJ7316" s="110"/>
    </row>
    <row r="7317" spans="15:36" x14ac:dyDescent="0.2">
      <c r="O7317" s="111">
        <f t="shared" si="346"/>
        <v>0</v>
      </c>
      <c r="X7317" s="60">
        <f t="shared" si="347"/>
        <v>0</v>
      </c>
      <c r="Z7317" s="111">
        <f t="shared" si="348"/>
        <v>0</v>
      </c>
      <c r="AJ7317" s="110"/>
    </row>
    <row r="7318" spans="15:36" x14ac:dyDescent="0.2">
      <c r="O7318" s="111">
        <f t="shared" si="346"/>
        <v>0</v>
      </c>
      <c r="X7318" s="60">
        <f t="shared" si="347"/>
        <v>0</v>
      </c>
      <c r="Z7318" s="111">
        <f t="shared" si="348"/>
        <v>0</v>
      </c>
      <c r="AJ7318" s="110"/>
    </row>
    <row r="7319" spans="15:36" x14ac:dyDescent="0.2">
      <c r="O7319" s="111">
        <f t="shared" si="346"/>
        <v>0</v>
      </c>
      <c r="X7319" s="60">
        <f t="shared" si="347"/>
        <v>0</v>
      </c>
      <c r="Z7319" s="111">
        <f t="shared" si="348"/>
        <v>0</v>
      </c>
      <c r="AJ7319" s="110"/>
    </row>
    <row r="7320" spans="15:36" x14ac:dyDescent="0.2">
      <c r="O7320" s="111">
        <f t="shared" si="346"/>
        <v>0</v>
      </c>
      <c r="X7320" s="60">
        <f t="shared" si="347"/>
        <v>0</v>
      </c>
      <c r="Z7320" s="111">
        <f t="shared" si="348"/>
        <v>0</v>
      </c>
      <c r="AJ7320" s="110"/>
    </row>
    <row r="7321" spans="15:36" x14ac:dyDescent="0.2">
      <c r="O7321" s="111">
        <f t="shared" si="346"/>
        <v>0</v>
      </c>
      <c r="X7321" s="60">
        <f t="shared" si="347"/>
        <v>0</v>
      </c>
      <c r="Z7321" s="111">
        <f t="shared" si="348"/>
        <v>0</v>
      </c>
      <c r="AJ7321" s="110"/>
    </row>
    <row r="7322" spans="15:36" x14ac:dyDescent="0.2">
      <c r="O7322" s="111">
        <f t="shared" si="346"/>
        <v>0</v>
      </c>
      <c r="X7322" s="60">
        <f t="shared" si="347"/>
        <v>0</v>
      </c>
      <c r="Z7322" s="111">
        <f t="shared" si="348"/>
        <v>0</v>
      </c>
      <c r="AJ7322" s="110"/>
    </row>
    <row r="7323" spans="15:36" x14ac:dyDescent="0.2">
      <c r="O7323" s="111">
        <f t="shared" si="346"/>
        <v>0</v>
      </c>
      <c r="X7323" s="60">
        <f t="shared" si="347"/>
        <v>0</v>
      </c>
      <c r="Z7323" s="111">
        <f t="shared" si="348"/>
        <v>0</v>
      </c>
      <c r="AJ7323" s="110"/>
    </row>
    <row r="7324" spans="15:36" x14ac:dyDescent="0.2">
      <c r="O7324" s="111">
        <f t="shared" si="346"/>
        <v>0</v>
      </c>
      <c r="X7324" s="60">
        <f t="shared" si="347"/>
        <v>0</v>
      </c>
      <c r="Z7324" s="111">
        <f t="shared" si="348"/>
        <v>0</v>
      </c>
      <c r="AJ7324" s="110"/>
    </row>
    <row r="7325" spans="15:36" x14ac:dyDescent="0.2">
      <c r="O7325" s="111">
        <f t="shared" si="346"/>
        <v>0</v>
      </c>
      <c r="X7325" s="60">
        <f t="shared" si="347"/>
        <v>0</v>
      </c>
      <c r="Z7325" s="111">
        <f t="shared" si="348"/>
        <v>0</v>
      </c>
      <c r="AJ7325" s="110"/>
    </row>
    <row r="7326" spans="15:36" x14ac:dyDescent="0.2">
      <c r="O7326" s="111">
        <f t="shared" si="346"/>
        <v>0</v>
      </c>
      <c r="X7326" s="60">
        <f t="shared" si="347"/>
        <v>0</v>
      </c>
      <c r="Z7326" s="111">
        <f t="shared" si="348"/>
        <v>0</v>
      </c>
      <c r="AJ7326" s="110"/>
    </row>
    <row r="7327" spans="15:36" x14ac:dyDescent="0.2">
      <c r="O7327" s="111">
        <f t="shared" si="346"/>
        <v>0</v>
      </c>
      <c r="X7327" s="60">
        <f t="shared" si="347"/>
        <v>0</v>
      </c>
      <c r="Z7327" s="111">
        <f t="shared" si="348"/>
        <v>0</v>
      </c>
      <c r="AJ7327" s="110"/>
    </row>
    <row r="7328" spans="15:36" x14ac:dyDescent="0.2">
      <c r="O7328" s="111">
        <f t="shared" si="346"/>
        <v>0</v>
      </c>
      <c r="X7328" s="60">
        <f t="shared" si="347"/>
        <v>0</v>
      </c>
      <c r="Z7328" s="111">
        <f t="shared" si="348"/>
        <v>0</v>
      </c>
      <c r="AJ7328" s="110"/>
    </row>
    <row r="7329" spans="15:36" x14ac:dyDescent="0.2">
      <c r="O7329" s="111">
        <f t="shared" si="346"/>
        <v>0</v>
      </c>
      <c r="X7329" s="60">
        <f t="shared" si="347"/>
        <v>0</v>
      </c>
      <c r="Z7329" s="111">
        <f t="shared" si="348"/>
        <v>0</v>
      </c>
      <c r="AJ7329" s="110"/>
    </row>
    <row r="7330" spans="15:36" x14ac:dyDescent="0.2">
      <c r="O7330" s="111">
        <f t="shared" si="346"/>
        <v>0</v>
      </c>
      <c r="X7330" s="60">
        <f t="shared" si="347"/>
        <v>0</v>
      </c>
      <c r="Z7330" s="111">
        <f t="shared" si="348"/>
        <v>0</v>
      </c>
      <c r="AJ7330" s="110"/>
    </row>
    <row r="7331" spans="15:36" x14ac:dyDescent="0.2">
      <c r="O7331" s="111">
        <f t="shared" si="346"/>
        <v>0</v>
      </c>
      <c r="X7331" s="60">
        <f t="shared" si="347"/>
        <v>0</v>
      </c>
      <c r="Z7331" s="111">
        <f t="shared" si="348"/>
        <v>0</v>
      </c>
      <c r="AJ7331" s="110"/>
    </row>
    <row r="7332" spans="15:36" x14ac:dyDescent="0.2">
      <c r="O7332" s="111">
        <f t="shared" si="346"/>
        <v>0</v>
      </c>
      <c r="X7332" s="60">
        <f t="shared" si="347"/>
        <v>0</v>
      </c>
      <c r="Z7332" s="111">
        <f t="shared" si="348"/>
        <v>0</v>
      </c>
      <c r="AJ7332" s="110"/>
    </row>
    <row r="7333" spans="15:36" x14ac:dyDescent="0.2">
      <c r="O7333" s="111">
        <f t="shared" si="346"/>
        <v>0</v>
      </c>
      <c r="X7333" s="60">
        <f t="shared" si="347"/>
        <v>0</v>
      </c>
      <c r="Z7333" s="111">
        <f t="shared" si="348"/>
        <v>0</v>
      </c>
      <c r="AJ7333" s="110"/>
    </row>
    <row r="7334" spans="15:36" x14ac:dyDescent="0.2">
      <c r="O7334" s="111">
        <f t="shared" si="346"/>
        <v>0</v>
      </c>
      <c r="X7334" s="60">
        <f t="shared" si="347"/>
        <v>0</v>
      </c>
      <c r="Z7334" s="111">
        <f t="shared" si="348"/>
        <v>0</v>
      </c>
      <c r="AJ7334" s="110"/>
    </row>
    <row r="7335" spans="15:36" x14ac:dyDescent="0.2">
      <c r="O7335" s="111">
        <f t="shared" si="346"/>
        <v>0</v>
      </c>
      <c r="X7335" s="60">
        <f t="shared" si="347"/>
        <v>0</v>
      </c>
      <c r="Z7335" s="111">
        <f t="shared" si="348"/>
        <v>0</v>
      </c>
      <c r="AJ7335" s="110"/>
    </row>
    <row r="7336" spans="15:36" x14ac:dyDescent="0.2">
      <c r="O7336" s="111">
        <f t="shared" si="346"/>
        <v>0</v>
      </c>
      <c r="X7336" s="60">
        <f t="shared" si="347"/>
        <v>0</v>
      </c>
      <c r="Z7336" s="111">
        <f t="shared" si="348"/>
        <v>0</v>
      </c>
      <c r="AJ7336" s="110"/>
    </row>
    <row r="7337" spans="15:36" x14ac:dyDescent="0.2">
      <c r="O7337" s="111">
        <f t="shared" si="346"/>
        <v>0</v>
      </c>
      <c r="X7337" s="60">
        <f t="shared" si="347"/>
        <v>0</v>
      </c>
      <c r="Z7337" s="111">
        <f t="shared" si="348"/>
        <v>0</v>
      </c>
      <c r="AJ7337" s="110"/>
    </row>
    <row r="7338" spans="15:36" x14ac:dyDescent="0.2">
      <c r="O7338" s="111">
        <f t="shared" si="346"/>
        <v>0</v>
      </c>
      <c r="X7338" s="60">
        <f t="shared" si="347"/>
        <v>0</v>
      </c>
      <c r="Z7338" s="111">
        <f t="shared" si="348"/>
        <v>0</v>
      </c>
      <c r="AJ7338" s="110"/>
    </row>
    <row r="7339" spans="15:36" x14ac:dyDescent="0.2">
      <c r="O7339" s="111">
        <f t="shared" si="346"/>
        <v>0</v>
      </c>
      <c r="X7339" s="60">
        <f t="shared" si="347"/>
        <v>0</v>
      </c>
      <c r="Z7339" s="111">
        <f t="shared" si="348"/>
        <v>0</v>
      </c>
      <c r="AJ7339" s="110"/>
    </row>
    <row r="7340" spans="15:36" x14ac:dyDescent="0.2">
      <c r="O7340" s="111">
        <f t="shared" si="346"/>
        <v>0</v>
      </c>
      <c r="X7340" s="60">
        <f t="shared" si="347"/>
        <v>0</v>
      </c>
      <c r="Z7340" s="111">
        <f t="shared" si="348"/>
        <v>0</v>
      </c>
      <c r="AJ7340" s="110"/>
    </row>
    <row r="7341" spans="15:36" x14ac:dyDescent="0.2">
      <c r="O7341" s="111">
        <f t="shared" si="346"/>
        <v>0</v>
      </c>
      <c r="X7341" s="60">
        <f t="shared" si="347"/>
        <v>0</v>
      </c>
      <c r="Z7341" s="111">
        <f t="shared" si="348"/>
        <v>0</v>
      </c>
      <c r="AJ7341" s="110"/>
    </row>
    <row r="7342" spans="15:36" x14ac:dyDescent="0.2">
      <c r="O7342" s="111">
        <f t="shared" si="346"/>
        <v>0</v>
      </c>
      <c r="X7342" s="60">
        <f t="shared" si="347"/>
        <v>0</v>
      </c>
      <c r="Z7342" s="111">
        <f t="shared" si="348"/>
        <v>0</v>
      </c>
      <c r="AJ7342" s="110"/>
    </row>
    <row r="7343" spans="15:36" x14ac:dyDescent="0.2">
      <c r="O7343" s="111">
        <f t="shared" si="346"/>
        <v>0</v>
      </c>
      <c r="X7343" s="60">
        <f t="shared" si="347"/>
        <v>0</v>
      </c>
      <c r="Z7343" s="111">
        <f t="shared" si="348"/>
        <v>0</v>
      </c>
      <c r="AJ7343" s="110"/>
    </row>
    <row r="7344" spans="15:36" x14ac:dyDescent="0.2">
      <c r="O7344" s="111">
        <f t="shared" si="346"/>
        <v>0</v>
      </c>
      <c r="X7344" s="60">
        <f t="shared" si="347"/>
        <v>0</v>
      </c>
      <c r="Z7344" s="111">
        <f t="shared" si="348"/>
        <v>0</v>
      </c>
      <c r="AJ7344" s="110"/>
    </row>
    <row r="7345" spans="15:36" x14ac:dyDescent="0.2">
      <c r="O7345" s="111">
        <f t="shared" si="346"/>
        <v>0</v>
      </c>
      <c r="X7345" s="60">
        <f t="shared" si="347"/>
        <v>0</v>
      </c>
      <c r="Z7345" s="111">
        <f t="shared" si="348"/>
        <v>0</v>
      </c>
      <c r="AJ7345" s="110"/>
    </row>
    <row r="7346" spans="15:36" x14ac:dyDescent="0.2">
      <c r="O7346" s="111">
        <f t="shared" si="346"/>
        <v>0</v>
      </c>
      <c r="X7346" s="60">
        <f t="shared" si="347"/>
        <v>0</v>
      </c>
      <c r="Z7346" s="111">
        <f t="shared" si="348"/>
        <v>0</v>
      </c>
      <c r="AJ7346" s="110"/>
    </row>
    <row r="7347" spans="15:36" x14ac:dyDescent="0.2">
      <c r="O7347" s="111">
        <f t="shared" si="346"/>
        <v>0</v>
      </c>
      <c r="X7347" s="60">
        <f t="shared" si="347"/>
        <v>0</v>
      </c>
      <c r="Z7347" s="111">
        <f t="shared" si="348"/>
        <v>0</v>
      </c>
      <c r="AJ7347" s="110"/>
    </row>
    <row r="7348" spans="15:36" x14ac:dyDescent="0.2">
      <c r="O7348" s="111">
        <f t="shared" si="346"/>
        <v>0</v>
      </c>
      <c r="X7348" s="60">
        <f t="shared" si="347"/>
        <v>0</v>
      </c>
      <c r="Z7348" s="111">
        <f t="shared" si="348"/>
        <v>0</v>
      </c>
      <c r="AJ7348" s="110"/>
    </row>
    <row r="7349" spans="15:36" x14ac:dyDescent="0.2">
      <c r="O7349" s="111">
        <f t="shared" si="346"/>
        <v>0</v>
      </c>
      <c r="X7349" s="60">
        <f t="shared" si="347"/>
        <v>0</v>
      </c>
      <c r="Z7349" s="111">
        <f t="shared" si="348"/>
        <v>0</v>
      </c>
      <c r="AJ7349" s="110"/>
    </row>
    <row r="7350" spans="15:36" x14ac:dyDescent="0.2">
      <c r="O7350" s="111">
        <f t="shared" si="346"/>
        <v>0</v>
      </c>
      <c r="X7350" s="60">
        <f t="shared" si="347"/>
        <v>0</v>
      </c>
      <c r="Z7350" s="111">
        <f t="shared" si="348"/>
        <v>0</v>
      </c>
      <c r="AJ7350" s="110"/>
    </row>
    <row r="7351" spans="15:36" x14ac:dyDescent="0.2">
      <c r="O7351" s="111">
        <f t="shared" si="346"/>
        <v>0</v>
      </c>
      <c r="X7351" s="60">
        <f t="shared" si="347"/>
        <v>0</v>
      </c>
      <c r="Z7351" s="111">
        <f t="shared" si="348"/>
        <v>0</v>
      </c>
      <c r="AJ7351" s="110"/>
    </row>
    <row r="7352" spans="15:36" x14ac:dyDescent="0.2">
      <c r="O7352" s="111">
        <f t="shared" si="346"/>
        <v>0</v>
      </c>
      <c r="X7352" s="60">
        <f t="shared" si="347"/>
        <v>0</v>
      </c>
      <c r="Z7352" s="111">
        <f t="shared" si="348"/>
        <v>0</v>
      </c>
      <c r="AJ7352" s="110"/>
    </row>
    <row r="7353" spans="15:36" x14ac:dyDescent="0.2">
      <c r="O7353" s="111">
        <f t="shared" si="346"/>
        <v>0</v>
      </c>
      <c r="X7353" s="60">
        <f t="shared" si="347"/>
        <v>0</v>
      </c>
      <c r="Z7353" s="111">
        <f t="shared" si="348"/>
        <v>0</v>
      </c>
      <c r="AJ7353" s="110"/>
    </row>
    <row r="7354" spans="15:36" x14ac:dyDescent="0.2">
      <c r="O7354" s="111">
        <f t="shared" si="346"/>
        <v>0</v>
      </c>
      <c r="X7354" s="60">
        <f t="shared" si="347"/>
        <v>0</v>
      </c>
      <c r="Z7354" s="111">
        <f t="shared" si="348"/>
        <v>0</v>
      </c>
      <c r="AJ7354" s="110"/>
    </row>
    <row r="7355" spans="15:36" x14ac:dyDescent="0.2">
      <c r="O7355" s="111">
        <f t="shared" si="346"/>
        <v>0</v>
      </c>
      <c r="X7355" s="60">
        <f t="shared" si="347"/>
        <v>0</v>
      </c>
      <c r="Z7355" s="111">
        <f t="shared" si="348"/>
        <v>0</v>
      </c>
      <c r="AJ7355" s="110"/>
    </row>
    <row r="7356" spans="15:36" x14ac:dyDescent="0.2">
      <c r="O7356" s="111">
        <f t="shared" si="346"/>
        <v>0</v>
      </c>
      <c r="X7356" s="60">
        <f t="shared" si="347"/>
        <v>0</v>
      </c>
      <c r="Z7356" s="111">
        <f t="shared" si="348"/>
        <v>0</v>
      </c>
      <c r="AJ7356" s="110"/>
    </row>
    <row r="7357" spans="15:36" x14ac:dyDescent="0.2">
      <c r="O7357" s="111">
        <f t="shared" si="346"/>
        <v>0</v>
      </c>
      <c r="X7357" s="60">
        <f t="shared" si="347"/>
        <v>0</v>
      </c>
      <c r="Z7357" s="111">
        <f t="shared" si="348"/>
        <v>0</v>
      </c>
      <c r="AJ7357" s="110"/>
    </row>
    <row r="7358" spans="15:36" x14ac:dyDescent="0.2">
      <c r="O7358" s="111">
        <f t="shared" si="346"/>
        <v>0</v>
      </c>
      <c r="X7358" s="60">
        <f t="shared" si="347"/>
        <v>0</v>
      </c>
      <c r="Z7358" s="111">
        <f t="shared" si="348"/>
        <v>0</v>
      </c>
      <c r="AJ7358" s="110"/>
    </row>
    <row r="7359" spans="15:36" x14ac:dyDescent="0.2">
      <c r="O7359" s="111">
        <f t="shared" si="346"/>
        <v>0</v>
      </c>
      <c r="X7359" s="60">
        <f t="shared" si="347"/>
        <v>0</v>
      </c>
      <c r="Z7359" s="111">
        <f t="shared" si="348"/>
        <v>0</v>
      </c>
      <c r="AJ7359" s="110"/>
    </row>
    <row r="7360" spans="15:36" x14ac:dyDescent="0.2">
      <c r="O7360" s="111">
        <f t="shared" si="346"/>
        <v>0</v>
      </c>
      <c r="X7360" s="60">
        <f t="shared" si="347"/>
        <v>0</v>
      </c>
      <c r="Z7360" s="111">
        <f t="shared" si="348"/>
        <v>0</v>
      </c>
      <c r="AJ7360" s="110"/>
    </row>
    <row r="7361" spans="15:36" x14ac:dyDescent="0.2">
      <c r="O7361" s="111">
        <f t="shared" si="346"/>
        <v>0</v>
      </c>
      <c r="X7361" s="60">
        <f t="shared" si="347"/>
        <v>0</v>
      </c>
      <c r="Z7361" s="111">
        <f t="shared" si="348"/>
        <v>0</v>
      </c>
      <c r="AJ7361" s="110"/>
    </row>
    <row r="7362" spans="15:36" x14ac:dyDescent="0.2">
      <c r="O7362" s="111">
        <f t="shared" si="346"/>
        <v>0</v>
      </c>
      <c r="X7362" s="60">
        <f t="shared" si="347"/>
        <v>0</v>
      </c>
      <c r="Z7362" s="111">
        <f t="shared" si="348"/>
        <v>0</v>
      </c>
      <c r="AJ7362" s="110"/>
    </row>
    <row r="7363" spans="15:36" x14ac:dyDescent="0.2">
      <c r="O7363" s="111">
        <f t="shared" ref="O7363:O7426" si="349">(J7363+K7363)-L7363+M7363-N7363</f>
        <v>0</v>
      </c>
      <c r="X7363" s="60">
        <f t="shared" si="347"/>
        <v>0</v>
      </c>
      <c r="Z7363" s="111">
        <f t="shared" si="348"/>
        <v>0</v>
      </c>
      <c r="AJ7363" s="110"/>
    </row>
    <row r="7364" spans="15:36" x14ac:dyDescent="0.2">
      <c r="O7364" s="111">
        <f t="shared" si="349"/>
        <v>0</v>
      </c>
      <c r="X7364" s="60">
        <f t="shared" ref="X7364:X7427" si="350">W7364*U7364</f>
        <v>0</v>
      </c>
      <c r="Z7364" s="111">
        <f t="shared" ref="Z7364:Z7427" si="351">Y7364*U7364</f>
        <v>0</v>
      </c>
      <c r="AJ7364" s="110"/>
    </row>
    <row r="7365" spans="15:36" x14ac:dyDescent="0.2">
      <c r="O7365" s="111">
        <f t="shared" si="349"/>
        <v>0</v>
      </c>
      <c r="X7365" s="60">
        <f t="shared" si="350"/>
        <v>0</v>
      </c>
      <c r="Z7365" s="111">
        <f t="shared" si="351"/>
        <v>0</v>
      </c>
      <c r="AJ7365" s="110"/>
    </row>
    <row r="7366" spans="15:36" x14ac:dyDescent="0.2">
      <c r="O7366" s="111">
        <f t="shared" si="349"/>
        <v>0</v>
      </c>
      <c r="X7366" s="60">
        <f t="shared" si="350"/>
        <v>0</v>
      </c>
      <c r="Z7366" s="111">
        <f t="shared" si="351"/>
        <v>0</v>
      </c>
      <c r="AJ7366" s="110"/>
    </row>
    <row r="7367" spans="15:36" x14ac:dyDescent="0.2">
      <c r="O7367" s="111">
        <f t="shared" si="349"/>
        <v>0</v>
      </c>
      <c r="X7367" s="60">
        <f t="shared" si="350"/>
        <v>0</v>
      </c>
      <c r="Z7367" s="111">
        <f t="shared" si="351"/>
        <v>0</v>
      </c>
      <c r="AJ7367" s="110"/>
    </row>
    <row r="7368" spans="15:36" x14ac:dyDescent="0.2">
      <c r="O7368" s="111">
        <f t="shared" si="349"/>
        <v>0</v>
      </c>
      <c r="X7368" s="60">
        <f t="shared" si="350"/>
        <v>0</v>
      </c>
      <c r="Z7368" s="111">
        <f t="shared" si="351"/>
        <v>0</v>
      </c>
      <c r="AJ7368" s="110"/>
    </row>
    <row r="7369" spans="15:36" x14ac:dyDescent="0.2">
      <c r="O7369" s="111">
        <f t="shared" si="349"/>
        <v>0</v>
      </c>
      <c r="X7369" s="60">
        <f t="shared" si="350"/>
        <v>0</v>
      </c>
      <c r="Z7369" s="111">
        <f t="shared" si="351"/>
        <v>0</v>
      </c>
      <c r="AJ7369" s="110"/>
    </row>
    <row r="7370" spans="15:36" x14ac:dyDescent="0.2">
      <c r="O7370" s="111">
        <f t="shared" si="349"/>
        <v>0</v>
      </c>
      <c r="X7370" s="60">
        <f t="shared" si="350"/>
        <v>0</v>
      </c>
      <c r="Z7370" s="111">
        <f t="shared" si="351"/>
        <v>0</v>
      </c>
      <c r="AJ7370" s="110"/>
    </row>
    <row r="7371" spans="15:36" x14ac:dyDescent="0.2">
      <c r="O7371" s="111">
        <f t="shared" si="349"/>
        <v>0</v>
      </c>
      <c r="X7371" s="60">
        <f t="shared" si="350"/>
        <v>0</v>
      </c>
      <c r="Z7371" s="111">
        <f t="shared" si="351"/>
        <v>0</v>
      </c>
      <c r="AJ7371" s="110"/>
    </row>
    <row r="7372" spans="15:36" x14ac:dyDescent="0.2">
      <c r="O7372" s="111">
        <f t="shared" si="349"/>
        <v>0</v>
      </c>
      <c r="X7372" s="60">
        <f t="shared" si="350"/>
        <v>0</v>
      </c>
      <c r="Z7372" s="111">
        <f t="shared" si="351"/>
        <v>0</v>
      </c>
      <c r="AJ7372" s="110"/>
    </row>
    <row r="7373" spans="15:36" x14ac:dyDescent="0.2">
      <c r="O7373" s="111">
        <f t="shared" si="349"/>
        <v>0</v>
      </c>
      <c r="X7373" s="60">
        <f t="shared" si="350"/>
        <v>0</v>
      </c>
      <c r="Z7373" s="111">
        <f t="shared" si="351"/>
        <v>0</v>
      </c>
      <c r="AJ7373" s="110"/>
    </row>
    <row r="7374" spans="15:36" x14ac:dyDescent="0.2">
      <c r="O7374" s="111">
        <f t="shared" si="349"/>
        <v>0</v>
      </c>
      <c r="X7374" s="60">
        <f t="shared" si="350"/>
        <v>0</v>
      </c>
      <c r="Z7374" s="111">
        <f t="shared" si="351"/>
        <v>0</v>
      </c>
      <c r="AJ7374" s="110"/>
    </row>
    <row r="7375" spans="15:36" x14ac:dyDescent="0.2">
      <c r="O7375" s="111">
        <f t="shared" si="349"/>
        <v>0</v>
      </c>
      <c r="X7375" s="60">
        <f t="shared" si="350"/>
        <v>0</v>
      </c>
      <c r="Z7375" s="111">
        <f t="shared" si="351"/>
        <v>0</v>
      </c>
      <c r="AJ7375" s="110"/>
    </row>
    <row r="7376" spans="15:36" x14ac:dyDescent="0.2">
      <c r="O7376" s="111">
        <f t="shared" si="349"/>
        <v>0</v>
      </c>
      <c r="X7376" s="60">
        <f t="shared" si="350"/>
        <v>0</v>
      </c>
      <c r="Z7376" s="111">
        <f t="shared" si="351"/>
        <v>0</v>
      </c>
      <c r="AJ7376" s="110"/>
    </row>
    <row r="7377" spans="15:36" x14ac:dyDescent="0.2">
      <c r="O7377" s="111">
        <f t="shared" si="349"/>
        <v>0</v>
      </c>
      <c r="X7377" s="60">
        <f t="shared" si="350"/>
        <v>0</v>
      </c>
      <c r="Z7377" s="111">
        <f t="shared" si="351"/>
        <v>0</v>
      </c>
      <c r="AJ7377" s="110"/>
    </row>
    <row r="7378" spans="15:36" x14ac:dyDescent="0.2">
      <c r="O7378" s="111">
        <f t="shared" si="349"/>
        <v>0</v>
      </c>
      <c r="X7378" s="60">
        <f t="shared" si="350"/>
        <v>0</v>
      </c>
      <c r="Z7378" s="111">
        <f t="shared" si="351"/>
        <v>0</v>
      </c>
      <c r="AJ7378" s="110"/>
    </row>
    <row r="7379" spans="15:36" x14ac:dyDescent="0.2">
      <c r="O7379" s="111">
        <f t="shared" si="349"/>
        <v>0</v>
      </c>
      <c r="X7379" s="60">
        <f t="shared" si="350"/>
        <v>0</v>
      </c>
      <c r="Z7379" s="111">
        <f t="shared" si="351"/>
        <v>0</v>
      </c>
      <c r="AJ7379" s="110"/>
    </row>
    <row r="7380" spans="15:36" x14ac:dyDescent="0.2">
      <c r="O7380" s="111">
        <f t="shared" si="349"/>
        <v>0</v>
      </c>
      <c r="X7380" s="60">
        <f t="shared" si="350"/>
        <v>0</v>
      </c>
      <c r="Z7380" s="111">
        <f t="shared" si="351"/>
        <v>0</v>
      </c>
      <c r="AJ7380" s="110"/>
    </row>
    <row r="7381" spans="15:36" x14ac:dyDescent="0.2">
      <c r="O7381" s="111">
        <f t="shared" si="349"/>
        <v>0</v>
      </c>
      <c r="X7381" s="60">
        <f t="shared" si="350"/>
        <v>0</v>
      </c>
      <c r="Z7381" s="111">
        <f t="shared" si="351"/>
        <v>0</v>
      </c>
      <c r="AJ7381" s="110"/>
    </row>
    <row r="7382" spans="15:36" x14ac:dyDescent="0.2">
      <c r="O7382" s="111">
        <f t="shared" si="349"/>
        <v>0</v>
      </c>
      <c r="X7382" s="60">
        <f t="shared" si="350"/>
        <v>0</v>
      </c>
      <c r="Z7382" s="111">
        <f t="shared" si="351"/>
        <v>0</v>
      </c>
      <c r="AJ7382" s="110"/>
    </row>
    <row r="7383" spans="15:36" x14ac:dyDescent="0.2">
      <c r="O7383" s="111">
        <f t="shared" si="349"/>
        <v>0</v>
      </c>
      <c r="X7383" s="60">
        <f t="shared" si="350"/>
        <v>0</v>
      </c>
      <c r="Z7383" s="111">
        <f t="shared" si="351"/>
        <v>0</v>
      </c>
      <c r="AJ7383" s="110"/>
    </row>
    <row r="7384" spans="15:36" x14ac:dyDescent="0.2">
      <c r="O7384" s="111">
        <f t="shared" si="349"/>
        <v>0</v>
      </c>
      <c r="X7384" s="60">
        <f t="shared" si="350"/>
        <v>0</v>
      </c>
      <c r="Z7384" s="111">
        <f t="shared" si="351"/>
        <v>0</v>
      </c>
      <c r="AJ7384" s="110"/>
    </row>
    <row r="7385" spans="15:36" x14ac:dyDescent="0.2">
      <c r="O7385" s="111">
        <f t="shared" si="349"/>
        <v>0</v>
      </c>
      <c r="X7385" s="60">
        <f t="shared" si="350"/>
        <v>0</v>
      </c>
      <c r="Z7385" s="111">
        <f t="shared" si="351"/>
        <v>0</v>
      </c>
      <c r="AJ7385" s="110"/>
    </row>
    <row r="7386" spans="15:36" x14ac:dyDescent="0.2">
      <c r="O7386" s="111">
        <f t="shared" si="349"/>
        <v>0</v>
      </c>
      <c r="X7386" s="60">
        <f t="shared" si="350"/>
        <v>0</v>
      </c>
      <c r="Z7386" s="111">
        <f t="shared" si="351"/>
        <v>0</v>
      </c>
      <c r="AJ7386" s="110"/>
    </row>
    <row r="7387" spans="15:36" x14ac:dyDescent="0.2">
      <c r="O7387" s="111">
        <f t="shared" si="349"/>
        <v>0</v>
      </c>
      <c r="X7387" s="60">
        <f t="shared" si="350"/>
        <v>0</v>
      </c>
      <c r="Z7387" s="111">
        <f t="shared" si="351"/>
        <v>0</v>
      </c>
      <c r="AJ7387" s="110"/>
    </row>
    <row r="7388" spans="15:36" x14ac:dyDescent="0.2">
      <c r="O7388" s="111">
        <f t="shared" si="349"/>
        <v>0</v>
      </c>
      <c r="X7388" s="60">
        <f t="shared" si="350"/>
        <v>0</v>
      </c>
      <c r="Z7388" s="111">
        <f t="shared" si="351"/>
        <v>0</v>
      </c>
      <c r="AJ7388" s="110"/>
    </row>
    <row r="7389" spans="15:36" x14ac:dyDescent="0.2">
      <c r="O7389" s="111">
        <f t="shared" si="349"/>
        <v>0</v>
      </c>
      <c r="X7389" s="60">
        <f t="shared" si="350"/>
        <v>0</v>
      </c>
      <c r="Z7389" s="111">
        <f t="shared" si="351"/>
        <v>0</v>
      </c>
      <c r="AJ7389" s="110"/>
    </row>
    <row r="7390" spans="15:36" x14ac:dyDescent="0.2">
      <c r="O7390" s="111">
        <f t="shared" si="349"/>
        <v>0</v>
      </c>
      <c r="X7390" s="60">
        <f t="shared" si="350"/>
        <v>0</v>
      </c>
      <c r="Z7390" s="111">
        <f t="shared" si="351"/>
        <v>0</v>
      </c>
      <c r="AJ7390" s="110"/>
    </row>
    <row r="7391" spans="15:36" x14ac:dyDescent="0.2">
      <c r="O7391" s="111">
        <f t="shared" si="349"/>
        <v>0</v>
      </c>
      <c r="X7391" s="60">
        <f t="shared" si="350"/>
        <v>0</v>
      </c>
      <c r="Z7391" s="111">
        <f t="shared" si="351"/>
        <v>0</v>
      </c>
      <c r="AJ7391" s="110"/>
    </row>
    <row r="7392" spans="15:36" x14ac:dyDescent="0.2">
      <c r="O7392" s="111">
        <f t="shared" si="349"/>
        <v>0</v>
      </c>
      <c r="X7392" s="60">
        <f t="shared" si="350"/>
        <v>0</v>
      </c>
      <c r="Z7392" s="111">
        <f t="shared" si="351"/>
        <v>0</v>
      </c>
      <c r="AJ7392" s="110"/>
    </row>
    <row r="7393" spans="15:36" x14ac:dyDescent="0.2">
      <c r="O7393" s="111">
        <f t="shared" si="349"/>
        <v>0</v>
      </c>
      <c r="X7393" s="60">
        <f t="shared" si="350"/>
        <v>0</v>
      </c>
      <c r="Z7393" s="111">
        <f t="shared" si="351"/>
        <v>0</v>
      </c>
      <c r="AJ7393" s="110"/>
    </row>
    <row r="7394" spans="15:36" x14ac:dyDescent="0.2">
      <c r="O7394" s="111">
        <f t="shared" si="349"/>
        <v>0</v>
      </c>
      <c r="X7394" s="60">
        <f t="shared" si="350"/>
        <v>0</v>
      </c>
      <c r="Z7394" s="111">
        <f t="shared" si="351"/>
        <v>0</v>
      </c>
      <c r="AJ7394" s="110"/>
    </row>
    <row r="7395" spans="15:36" x14ac:dyDescent="0.2">
      <c r="O7395" s="111">
        <f t="shared" si="349"/>
        <v>0</v>
      </c>
      <c r="X7395" s="60">
        <f t="shared" si="350"/>
        <v>0</v>
      </c>
      <c r="Z7395" s="111">
        <f t="shared" si="351"/>
        <v>0</v>
      </c>
      <c r="AJ7395" s="110"/>
    </row>
    <row r="7396" spans="15:36" x14ac:dyDescent="0.2">
      <c r="O7396" s="111">
        <f t="shared" si="349"/>
        <v>0</v>
      </c>
      <c r="X7396" s="60">
        <f t="shared" si="350"/>
        <v>0</v>
      </c>
      <c r="Z7396" s="111">
        <f t="shared" si="351"/>
        <v>0</v>
      </c>
      <c r="AJ7396" s="110"/>
    </row>
    <row r="7397" spans="15:36" x14ac:dyDescent="0.2">
      <c r="O7397" s="111">
        <f t="shared" si="349"/>
        <v>0</v>
      </c>
      <c r="X7397" s="60">
        <f t="shared" si="350"/>
        <v>0</v>
      </c>
      <c r="Z7397" s="111">
        <f t="shared" si="351"/>
        <v>0</v>
      </c>
      <c r="AJ7397" s="110"/>
    </row>
    <row r="7398" spans="15:36" x14ac:dyDescent="0.2">
      <c r="O7398" s="111">
        <f t="shared" si="349"/>
        <v>0</v>
      </c>
      <c r="X7398" s="60">
        <f t="shared" si="350"/>
        <v>0</v>
      </c>
      <c r="Z7398" s="111">
        <f t="shared" si="351"/>
        <v>0</v>
      </c>
      <c r="AJ7398" s="110"/>
    </row>
    <row r="7399" spans="15:36" x14ac:dyDescent="0.2">
      <c r="O7399" s="111">
        <f t="shared" si="349"/>
        <v>0</v>
      </c>
      <c r="X7399" s="60">
        <f t="shared" si="350"/>
        <v>0</v>
      </c>
      <c r="Z7399" s="111">
        <f t="shared" si="351"/>
        <v>0</v>
      </c>
      <c r="AJ7399" s="110"/>
    </row>
    <row r="7400" spans="15:36" x14ac:dyDescent="0.2">
      <c r="O7400" s="111">
        <f t="shared" si="349"/>
        <v>0</v>
      </c>
      <c r="X7400" s="60">
        <f t="shared" si="350"/>
        <v>0</v>
      </c>
      <c r="Z7400" s="111">
        <f t="shared" si="351"/>
        <v>0</v>
      </c>
      <c r="AJ7400" s="110"/>
    </row>
    <row r="7401" spans="15:36" x14ac:dyDescent="0.2">
      <c r="O7401" s="111">
        <f t="shared" si="349"/>
        <v>0</v>
      </c>
      <c r="X7401" s="60">
        <f t="shared" si="350"/>
        <v>0</v>
      </c>
      <c r="Z7401" s="111">
        <f t="shared" si="351"/>
        <v>0</v>
      </c>
      <c r="AJ7401" s="110"/>
    </row>
    <row r="7402" spans="15:36" x14ac:dyDescent="0.2">
      <c r="O7402" s="111">
        <f t="shared" si="349"/>
        <v>0</v>
      </c>
      <c r="X7402" s="60">
        <f t="shared" si="350"/>
        <v>0</v>
      </c>
      <c r="Z7402" s="111">
        <f t="shared" si="351"/>
        <v>0</v>
      </c>
      <c r="AJ7402" s="110"/>
    </row>
    <row r="7403" spans="15:36" x14ac:dyDescent="0.2">
      <c r="O7403" s="111">
        <f t="shared" si="349"/>
        <v>0</v>
      </c>
      <c r="X7403" s="60">
        <f t="shared" si="350"/>
        <v>0</v>
      </c>
      <c r="Z7403" s="111">
        <f t="shared" si="351"/>
        <v>0</v>
      </c>
      <c r="AJ7403" s="110"/>
    </row>
    <row r="7404" spans="15:36" x14ac:dyDescent="0.2">
      <c r="O7404" s="111">
        <f t="shared" si="349"/>
        <v>0</v>
      </c>
      <c r="X7404" s="60">
        <f t="shared" si="350"/>
        <v>0</v>
      </c>
      <c r="Z7404" s="111">
        <f t="shared" si="351"/>
        <v>0</v>
      </c>
      <c r="AJ7404" s="110"/>
    </row>
    <row r="7405" spans="15:36" x14ac:dyDescent="0.2">
      <c r="O7405" s="111">
        <f t="shared" si="349"/>
        <v>0</v>
      </c>
      <c r="X7405" s="60">
        <f t="shared" si="350"/>
        <v>0</v>
      </c>
      <c r="Z7405" s="111">
        <f t="shared" si="351"/>
        <v>0</v>
      </c>
      <c r="AJ7405" s="110"/>
    </row>
    <row r="7406" spans="15:36" x14ac:dyDescent="0.2">
      <c r="O7406" s="111">
        <f t="shared" si="349"/>
        <v>0</v>
      </c>
      <c r="X7406" s="60">
        <f t="shared" si="350"/>
        <v>0</v>
      </c>
      <c r="Z7406" s="111">
        <f t="shared" si="351"/>
        <v>0</v>
      </c>
      <c r="AJ7406" s="110"/>
    </row>
    <row r="7407" spans="15:36" x14ac:dyDescent="0.2">
      <c r="O7407" s="111">
        <f t="shared" si="349"/>
        <v>0</v>
      </c>
      <c r="X7407" s="60">
        <f t="shared" si="350"/>
        <v>0</v>
      </c>
      <c r="Z7407" s="111">
        <f t="shared" si="351"/>
        <v>0</v>
      </c>
      <c r="AJ7407" s="110"/>
    </row>
    <row r="7408" spans="15:36" x14ac:dyDescent="0.2">
      <c r="O7408" s="111">
        <f t="shared" si="349"/>
        <v>0</v>
      </c>
      <c r="X7408" s="60">
        <f t="shared" si="350"/>
        <v>0</v>
      </c>
      <c r="Z7408" s="111">
        <f t="shared" si="351"/>
        <v>0</v>
      </c>
      <c r="AJ7408" s="110"/>
    </row>
    <row r="7409" spans="15:36" x14ac:dyDescent="0.2">
      <c r="O7409" s="111">
        <f t="shared" si="349"/>
        <v>0</v>
      </c>
      <c r="X7409" s="60">
        <f t="shared" si="350"/>
        <v>0</v>
      </c>
      <c r="Z7409" s="111">
        <f t="shared" si="351"/>
        <v>0</v>
      </c>
      <c r="AJ7409" s="110"/>
    </row>
    <row r="7410" spans="15:36" x14ac:dyDescent="0.2">
      <c r="O7410" s="111">
        <f t="shared" si="349"/>
        <v>0</v>
      </c>
      <c r="X7410" s="60">
        <f t="shared" si="350"/>
        <v>0</v>
      </c>
      <c r="Z7410" s="111">
        <f t="shared" si="351"/>
        <v>0</v>
      </c>
      <c r="AJ7410" s="110"/>
    </row>
    <row r="7411" spans="15:36" x14ac:dyDescent="0.2">
      <c r="O7411" s="111">
        <f t="shared" si="349"/>
        <v>0</v>
      </c>
      <c r="X7411" s="60">
        <f t="shared" si="350"/>
        <v>0</v>
      </c>
      <c r="Z7411" s="111">
        <f t="shared" si="351"/>
        <v>0</v>
      </c>
      <c r="AJ7411" s="110"/>
    </row>
    <row r="7412" spans="15:36" x14ac:dyDescent="0.2">
      <c r="O7412" s="111">
        <f t="shared" si="349"/>
        <v>0</v>
      </c>
      <c r="X7412" s="60">
        <f t="shared" si="350"/>
        <v>0</v>
      </c>
      <c r="Z7412" s="111">
        <f t="shared" si="351"/>
        <v>0</v>
      </c>
      <c r="AJ7412" s="110"/>
    </row>
    <row r="7413" spans="15:36" x14ac:dyDescent="0.2">
      <c r="O7413" s="111">
        <f t="shared" si="349"/>
        <v>0</v>
      </c>
      <c r="X7413" s="60">
        <f t="shared" si="350"/>
        <v>0</v>
      </c>
      <c r="Z7413" s="111">
        <f t="shared" si="351"/>
        <v>0</v>
      </c>
      <c r="AJ7413" s="110"/>
    </row>
    <row r="7414" spans="15:36" x14ac:dyDescent="0.2">
      <c r="O7414" s="111">
        <f t="shared" si="349"/>
        <v>0</v>
      </c>
      <c r="X7414" s="60">
        <f t="shared" si="350"/>
        <v>0</v>
      </c>
      <c r="Z7414" s="111">
        <f t="shared" si="351"/>
        <v>0</v>
      </c>
      <c r="AJ7414" s="110"/>
    </row>
    <row r="7415" spans="15:36" x14ac:dyDescent="0.2">
      <c r="O7415" s="111">
        <f t="shared" si="349"/>
        <v>0</v>
      </c>
      <c r="X7415" s="60">
        <f t="shared" si="350"/>
        <v>0</v>
      </c>
      <c r="Z7415" s="111">
        <f t="shared" si="351"/>
        <v>0</v>
      </c>
      <c r="AJ7415" s="110"/>
    </row>
    <row r="7416" spans="15:36" x14ac:dyDescent="0.2">
      <c r="O7416" s="111">
        <f t="shared" si="349"/>
        <v>0</v>
      </c>
      <c r="X7416" s="60">
        <f t="shared" si="350"/>
        <v>0</v>
      </c>
      <c r="Z7416" s="111">
        <f t="shared" si="351"/>
        <v>0</v>
      </c>
      <c r="AJ7416" s="110"/>
    </row>
    <row r="7417" spans="15:36" x14ac:dyDescent="0.2">
      <c r="O7417" s="111">
        <f t="shared" si="349"/>
        <v>0</v>
      </c>
      <c r="X7417" s="60">
        <f t="shared" si="350"/>
        <v>0</v>
      </c>
      <c r="Z7417" s="111">
        <f t="shared" si="351"/>
        <v>0</v>
      </c>
      <c r="AJ7417" s="110"/>
    </row>
    <row r="7418" spans="15:36" x14ac:dyDescent="0.2">
      <c r="O7418" s="111">
        <f t="shared" si="349"/>
        <v>0</v>
      </c>
      <c r="X7418" s="60">
        <f t="shared" si="350"/>
        <v>0</v>
      </c>
      <c r="Z7418" s="111">
        <f t="shared" si="351"/>
        <v>0</v>
      </c>
      <c r="AJ7418" s="110"/>
    </row>
    <row r="7419" spans="15:36" x14ac:dyDescent="0.2">
      <c r="O7419" s="111">
        <f t="shared" si="349"/>
        <v>0</v>
      </c>
      <c r="X7419" s="60">
        <f t="shared" si="350"/>
        <v>0</v>
      </c>
      <c r="Z7419" s="111">
        <f t="shared" si="351"/>
        <v>0</v>
      </c>
      <c r="AJ7419" s="110"/>
    </row>
    <row r="7420" spans="15:36" x14ac:dyDescent="0.2">
      <c r="O7420" s="111">
        <f t="shared" si="349"/>
        <v>0</v>
      </c>
      <c r="X7420" s="60">
        <f t="shared" si="350"/>
        <v>0</v>
      </c>
      <c r="Z7420" s="111">
        <f t="shared" si="351"/>
        <v>0</v>
      </c>
      <c r="AJ7420" s="110"/>
    </row>
    <row r="7421" spans="15:36" x14ac:dyDescent="0.2">
      <c r="O7421" s="111">
        <f t="shared" si="349"/>
        <v>0</v>
      </c>
      <c r="X7421" s="60">
        <f t="shared" si="350"/>
        <v>0</v>
      </c>
      <c r="Z7421" s="111">
        <f t="shared" si="351"/>
        <v>0</v>
      </c>
      <c r="AJ7421" s="110"/>
    </row>
    <row r="7422" spans="15:36" x14ac:dyDescent="0.2">
      <c r="O7422" s="111">
        <f t="shared" si="349"/>
        <v>0</v>
      </c>
      <c r="X7422" s="60">
        <f t="shared" si="350"/>
        <v>0</v>
      </c>
      <c r="Z7422" s="111">
        <f t="shared" si="351"/>
        <v>0</v>
      </c>
      <c r="AJ7422" s="110"/>
    </row>
    <row r="7423" spans="15:36" x14ac:dyDescent="0.2">
      <c r="O7423" s="111">
        <f t="shared" si="349"/>
        <v>0</v>
      </c>
      <c r="X7423" s="60">
        <f t="shared" si="350"/>
        <v>0</v>
      </c>
      <c r="Z7423" s="111">
        <f t="shared" si="351"/>
        <v>0</v>
      </c>
      <c r="AJ7423" s="110"/>
    </row>
    <row r="7424" spans="15:36" x14ac:dyDescent="0.2">
      <c r="O7424" s="111">
        <f t="shared" si="349"/>
        <v>0</v>
      </c>
      <c r="X7424" s="60">
        <f t="shared" si="350"/>
        <v>0</v>
      </c>
      <c r="Z7424" s="111">
        <f t="shared" si="351"/>
        <v>0</v>
      </c>
      <c r="AJ7424" s="110"/>
    </row>
    <row r="7425" spans="15:36" x14ac:dyDescent="0.2">
      <c r="O7425" s="111">
        <f t="shared" si="349"/>
        <v>0</v>
      </c>
      <c r="X7425" s="60">
        <f t="shared" si="350"/>
        <v>0</v>
      </c>
      <c r="Z7425" s="111">
        <f t="shared" si="351"/>
        <v>0</v>
      </c>
      <c r="AJ7425" s="110"/>
    </row>
    <row r="7426" spans="15:36" x14ac:dyDescent="0.2">
      <c r="O7426" s="111">
        <f t="shared" si="349"/>
        <v>0</v>
      </c>
      <c r="X7426" s="60">
        <f t="shared" si="350"/>
        <v>0</v>
      </c>
      <c r="Z7426" s="111">
        <f t="shared" si="351"/>
        <v>0</v>
      </c>
      <c r="AJ7426" s="110"/>
    </row>
    <row r="7427" spans="15:36" x14ac:dyDescent="0.2">
      <c r="O7427" s="111">
        <f t="shared" ref="O7427:O7490" si="352">(J7427+K7427)-L7427+M7427-N7427</f>
        <v>0</v>
      </c>
      <c r="X7427" s="60">
        <f t="shared" si="350"/>
        <v>0</v>
      </c>
      <c r="Z7427" s="111">
        <f t="shared" si="351"/>
        <v>0</v>
      </c>
      <c r="AJ7427" s="110"/>
    </row>
    <row r="7428" spans="15:36" x14ac:dyDescent="0.2">
      <c r="O7428" s="111">
        <f t="shared" si="352"/>
        <v>0</v>
      </c>
      <c r="X7428" s="60">
        <f t="shared" ref="X7428:X7491" si="353">W7428*U7428</f>
        <v>0</v>
      </c>
      <c r="Z7428" s="111">
        <f t="shared" ref="Z7428:Z7491" si="354">Y7428*U7428</f>
        <v>0</v>
      </c>
      <c r="AJ7428" s="110"/>
    </row>
    <row r="7429" spans="15:36" x14ac:dyDescent="0.2">
      <c r="O7429" s="111">
        <f t="shared" si="352"/>
        <v>0</v>
      </c>
      <c r="X7429" s="60">
        <f t="shared" si="353"/>
        <v>0</v>
      </c>
      <c r="Z7429" s="111">
        <f t="shared" si="354"/>
        <v>0</v>
      </c>
      <c r="AJ7429" s="110"/>
    </row>
    <row r="7430" spans="15:36" x14ac:dyDescent="0.2">
      <c r="O7430" s="111">
        <f t="shared" si="352"/>
        <v>0</v>
      </c>
      <c r="X7430" s="60">
        <f t="shared" si="353"/>
        <v>0</v>
      </c>
      <c r="Z7430" s="111">
        <f t="shared" si="354"/>
        <v>0</v>
      </c>
      <c r="AJ7430" s="110"/>
    </row>
    <row r="7431" spans="15:36" x14ac:dyDescent="0.2">
      <c r="O7431" s="111">
        <f t="shared" si="352"/>
        <v>0</v>
      </c>
      <c r="X7431" s="60">
        <f t="shared" si="353"/>
        <v>0</v>
      </c>
      <c r="Z7431" s="111">
        <f t="shared" si="354"/>
        <v>0</v>
      </c>
      <c r="AJ7431" s="110"/>
    </row>
    <row r="7432" spans="15:36" x14ac:dyDescent="0.2">
      <c r="O7432" s="111">
        <f t="shared" si="352"/>
        <v>0</v>
      </c>
      <c r="X7432" s="60">
        <f t="shared" si="353"/>
        <v>0</v>
      </c>
      <c r="Z7432" s="111">
        <f t="shared" si="354"/>
        <v>0</v>
      </c>
      <c r="AJ7432" s="110"/>
    </row>
    <row r="7433" spans="15:36" x14ac:dyDescent="0.2">
      <c r="O7433" s="111">
        <f t="shared" si="352"/>
        <v>0</v>
      </c>
      <c r="X7433" s="60">
        <f t="shared" si="353"/>
        <v>0</v>
      </c>
      <c r="Z7433" s="111">
        <f t="shared" si="354"/>
        <v>0</v>
      </c>
      <c r="AJ7433" s="110"/>
    </row>
    <row r="7434" spans="15:36" x14ac:dyDescent="0.2">
      <c r="O7434" s="111">
        <f t="shared" si="352"/>
        <v>0</v>
      </c>
      <c r="X7434" s="60">
        <f t="shared" si="353"/>
        <v>0</v>
      </c>
      <c r="Z7434" s="111">
        <f t="shared" si="354"/>
        <v>0</v>
      </c>
      <c r="AJ7434" s="110"/>
    </row>
    <row r="7435" spans="15:36" x14ac:dyDescent="0.2">
      <c r="O7435" s="111">
        <f t="shared" si="352"/>
        <v>0</v>
      </c>
      <c r="X7435" s="60">
        <f t="shared" si="353"/>
        <v>0</v>
      </c>
      <c r="Z7435" s="111">
        <f t="shared" si="354"/>
        <v>0</v>
      </c>
      <c r="AJ7435" s="110"/>
    </row>
    <row r="7436" spans="15:36" x14ac:dyDescent="0.2">
      <c r="O7436" s="111">
        <f t="shared" si="352"/>
        <v>0</v>
      </c>
      <c r="X7436" s="60">
        <f t="shared" si="353"/>
        <v>0</v>
      </c>
      <c r="Z7436" s="111">
        <f t="shared" si="354"/>
        <v>0</v>
      </c>
      <c r="AJ7436" s="110"/>
    </row>
    <row r="7437" spans="15:36" x14ac:dyDescent="0.2">
      <c r="O7437" s="111">
        <f t="shared" si="352"/>
        <v>0</v>
      </c>
      <c r="X7437" s="60">
        <f t="shared" si="353"/>
        <v>0</v>
      </c>
      <c r="Z7437" s="111">
        <f t="shared" si="354"/>
        <v>0</v>
      </c>
      <c r="AJ7437" s="110"/>
    </row>
    <row r="7438" spans="15:36" x14ac:dyDescent="0.2">
      <c r="O7438" s="111">
        <f t="shared" si="352"/>
        <v>0</v>
      </c>
      <c r="X7438" s="60">
        <f t="shared" si="353"/>
        <v>0</v>
      </c>
      <c r="Z7438" s="111">
        <f t="shared" si="354"/>
        <v>0</v>
      </c>
      <c r="AJ7438" s="110"/>
    </row>
    <row r="7439" spans="15:36" x14ac:dyDescent="0.2">
      <c r="O7439" s="111">
        <f t="shared" si="352"/>
        <v>0</v>
      </c>
      <c r="X7439" s="60">
        <f t="shared" si="353"/>
        <v>0</v>
      </c>
      <c r="Z7439" s="111">
        <f t="shared" si="354"/>
        <v>0</v>
      </c>
      <c r="AJ7439" s="110"/>
    </row>
    <row r="7440" spans="15:36" x14ac:dyDescent="0.2">
      <c r="O7440" s="111">
        <f t="shared" si="352"/>
        <v>0</v>
      </c>
      <c r="X7440" s="60">
        <f t="shared" si="353"/>
        <v>0</v>
      </c>
      <c r="Z7440" s="111">
        <f t="shared" si="354"/>
        <v>0</v>
      </c>
      <c r="AJ7440" s="110"/>
    </row>
    <row r="7441" spans="15:36" x14ac:dyDescent="0.2">
      <c r="O7441" s="111">
        <f t="shared" si="352"/>
        <v>0</v>
      </c>
      <c r="X7441" s="60">
        <f t="shared" si="353"/>
        <v>0</v>
      </c>
      <c r="Z7441" s="111">
        <f t="shared" si="354"/>
        <v>0</v>
      </c>
      <c r="AJ7441" s="110"/>
    </row>
    <row r="7442" spans="15:36" x14ac:dyDescent="0.2">
      <c r="O7442" s="111">
        <f t="shared" si="352"/>
        <v>0</v>
      </c>
      <c r="X7442" s="60">
        <f t="shared" si="353"/>
        <v>0</v>
      </c>
      <c r="Z7442" s="111">
        <f t="shared" si="354"/>
        <v>0</v>
      </c>
      <c r="AJ7442" s="110"/>
    </row>
    <row r="7443" spans="15:36" x14ac:dyDescent="0.2">
      <c r="O7443" s="111">
        <f t="shared" si="352"/>
        <v>0</v>
      </c>
      <c r="X7443" s="60">
        <f t="shared" si="353"/>
        <v>0</v>
      </c>
      <c r="Z7443" s="111">
        <f t="shared" si="354"/>
        <v>0</v>
      </c>
      <c r="AJ7443" s="110"/>
    </row>
    <row r="7444" spans="15:36" x14ac:dyDescent="0.2">
      <c r="O7444" s="111">
        <f t="shared" si="352"/>
        <v>0</v>
      </c>
      <c r="X7444" s="60">
        <f t="shared" si="353"/>
        <v>0</v>
      </c>
      <c r="Z7444" s="111">
        <f t="shared" si="354"/>
        <v>0</v>
      </c>
      <c r="AJ7444" s="110"/>
    </row>
    <row r="7445" spans="15:36" x14ac:dyDescent="0.2">
      <c r="O7445" s="111">
        <f t="shared" si="352"/>
        <v>0</v>
      </c>
      <c r="X7445" s="60">
        <f t="shared" si="353"/>
        <v>0</v>
      </c>
      <c r="Z7445" s="111">
        <f t="shared" si="354"/>
        <v>0</v>
      </c>
      <c r="AJ7445" s="110"/>
    </row>
    <row r="7446" spans="15:36" x14ac:dyDescent="0.2">
      <c r="O7446" s="111">
        <f t="shared" si="352"/>
        <v>0</v>
      </c>
      <c r="X7446" s="60">
        <f t="shared" si="353"/>
        <v>0</v>
      </c>
      <c r="Z7446" s="111">
        <f t="shared" si="354"/>
        <v>0</v>
      </c>
      <c r="AJ7446" s="110"/>
    </row>
    <row r="7447" spans="15:36" x14ac:dyDescent="0.2">
      <c r="O7447" s="111">
        <f t="shared" si="352"/>
        <v>0</v>
      </c>
      <c r="X7447" s="60">
        <f t="shared" si="353"/>
        <v>0</v>
      </c>
      <c r="Z7447" s="111">
        <f t="shared" si="354"/>
        <v>0</v>
      </c>
      <c r="AJ7447" s="110"/>
    </row>
    <row r="7448" spans="15:36" x14ac:dyDescent="0.2">
      <c r="O7448" s="111">
        <f t="shared" si="352"/>
        <v>0</v>
      </c>
      <c r="X7448" s="60">
        <f t="shared" si="353"/>
        <v>0</v>
      </c>
      <c r="Z7448" s="111">
        <f t="shared" si="354"/>
        <v>0</v>
      </c>
      <c r="AJ7448" s="110"/>
    </row>
    <row r="7449" spans="15:36" x14ac:dyDescent="0.2">
      <c r="O7449" s="111">
        <f t="shared" si="352"/>
        <v>0</v>
      </c>
      <c r="X7449" s="60">
        <f t="shared" si="353"/>
        <v>0</v>
      </c>
      <c r="Z7449" s="111">
        <f t="shared" si="354"/>
        <v>0</v>
      </c>
      <c r="AJ7449" s="110"/>
    </row>
    <row r="7450" spans="15:36" x14ac:dyDescent="0.2">
      <c r="O7450" s="111">
        <f t="shared" si="352"/>
        <v>0</v>
      </c>
      <c r="X7450" s="60">
        <f t="shared" si="353"/>
        <v>0</v>
      </c>
      <c r="Z7450" s="111">
        <f t="shared" si="354"/>
        <v>0</v>
      </c>
      <c r="AJ7450" s="110"/>
    </row>
    <row r="7451" spans="15:36" x14ac:dyDescent="0.2">
      <c r="O7451" s="111">
        <f t="shared" si="352"/>
        <v>0</v>
      </c>
      <c r="X7451" s="60">
        <f t="shared" si="353"/>
        <v>0</v>
      </c>
      <c r="Z7451" s="111">
        <f t="shared" si="354"/>
        <v>0</v>
      </c>
      <c r="AJ7451" s="110"/>
    </row>
    <row r="7452" spans="15:36" x14ac:dyDescent="0.2">
      <c r="O7452" s="111">
        <f t="shared" si="352"/>
        <v>0</v>
      </c>
      <c r="X7452" s="60">
        <f t="shared" si="353"/>
        <v>0</v>
      </c>
      <c r="Z7452" s="111">
        <f t="shared" si="354"/>
        <v>0</v>
      </c>
      <c r="AJ7452" s="110"/>
    </row>
    <row r="7453" spans="15:36" x14ac:dyDescent="0.2">
      <c r="O7453" s="111">
        <f t="shared" si="352"/>
        <v>0</v>
      </c>
      <c r="X7453" s="60">
        <f t="shared" si="353"/>
        <v>0</v>
      </c>
      <c r="Z7453" s="111">
        <f t="shared" si="354"/>
        <v>0</v>
      </c>
      <c r="AJ7453" s="110"/>
    </row>
    <row r="7454" spans="15:36" x14ac:dyDescent="0.2">
      <c r="O7454" s="111">
        <f t="shared" si="352"/>
        <v>0</v>
      </c>
      <c r="X7454" s="60">
        <f t="shared" si="353"/>
        <v>0</v>
      </c>
      <c r="Z7454" s="111">
        <f t="shared" si="354"/>
        <v>0</v>
      </c>
      <c r="AJ7454" s="110"/>
    </row>
    <row r="7455" spans="15:36" x14ac:dyDescent="0.2">
      <c r="O7455" s="111">
        <f t="shared" si="352"/>
        <v>0</v>
      </c>
      <c r="X7455" s="60">
        <f t="shared" si="353"/>
        <v>0</v>
      </c>
      <c r="Z7455" s="111">
        <f t="shared" si="354"/>
        <v>0</v>
      </c>
      <c r="AJ7455" s="110"/>
    </row>
    <row r="7456" spans="15:36" x14ac:dyDescent="0.2">
      <c r="O7456" s="111">
        <f t="shared" si="352"/>
        <v>0</v>
      </c>
      <c r="X7456" s="60">
        <f t="shared" si="353"/>
        <v>0</v>
      </c>
      <c r="Z7456" s="111">
        <f t="shared" si="354"/>
        <v>0</v>
      </c>
      <c r="AJ7456" s="110"/>
    </row>
    <row r="7457" spans="15:36" x14ac:dyDescent="0.2">
      <c r="O7457" s="111">
        <f t="shared" si="352"/>
        <v>0</v>
      </c>
      <c r="X7457" s="60">
        <f t="shared" si="353"/>
        <v>0</v>
      </c>
      <c r="Z7457" s="111">
        <f t="shared" si="354"/>
        <v>0</v>
      </c>
      <c r="AJ7457" s="110"/>
    </row>
    <row r="7458" spans="15:36" x14ac:dyDescent="0.2">
      <c r="O7458" s="111">
        <f t="shared" si="352"/>
        <v>0</v>
      </c>
      <c r="X7458" s="60">
        <f t="shared" si="353"/>
        <v>0</v>
      </c>
      <c r="Z7458" s="111">
        <f t="shared" si="354"/>
        <v>0</v>
      </c>
      <c r="AJ7458" s="110"/>
    </row>
    <row r="7459" spans="15:36" x14ac:dyDescent="0.2">
      <c r="O7459" s="111">
        <f t="shared" si="352"/>
        <v>0</v>
      </c>
      <c r="X7459" s="60">
        <f t="shared" si="353"/>
        <v>0</v>
      </c>
      <c r="Z7459" s="111">
        <f t="shared" si="354"/>
        <v>0</v>
      </c>
      <c r="AJ7459" s="110"/>
    </row>
    <row r="7460" spans="15:36" x14ac:dyDescent="0.2">
      <c r="O7460" s="111">
        <f t="shared" si="352"/>
        <v>0</v>
      </c>
      <c r="X7460" s="60">
        <f t="shared" si="353"/>
        <v>0</v>
      </c>
      <c r="Z7460" s="111">
        <f t="shared" si="354"/>
        <v>0</v>
      </c>
      <c r="AJ7460" s="110"/>
    </row>
    <row r="7461" spans="15:36" x14ac:dyDescent="0.2">
      <c r="O7461" s="111">
        <f t="shared" si="352"/>
        <v>0</v>
      </c>
      <c r="X7461" s="60">
        <f t="shared" si="353"/>
        <v>0</v>
      </c>
      <c r="Z7461" s="111">
        <f t="shared" si="354"/>
        <v>0</v>
      </c>
      <c r="AJ7461" s="110"/>
    </row>
    <row r="7462" spans="15:36" x14ac:dyDescent="0.2">
      <c r="O7462" s="111">
        <f t="shared" si="352"/>
        <v>0</v>
      </c>
      <c r="X7462" s="60">
        <f t="shared" si="353"/>
        <v>0</v>
      </c>
      <c r="Z7462" s="111">
        <f t="shared" si="354"/>
        <v>0</v>
      </c>
      <c r="AJ7462" s="110"/>
    </row>
    <row r="7463" spans="15:36" x14ac:dyDescent="0.2">
      <c r="O7463" s="111">
        <f t="shared" si="352"/>
        <v>0</v>
      </c>
      <c r="X7463" s="60">
        <f t="shared" si="353"/>
        <v>0</v>
      </c>
      <c r="Z7463" s="111">
        <f t="shared" si="354"/>
        <v>0</v>
      </c>
      <c r="AJ7463" s="110"/>
    </row>
    <row r="7464" spans="15:36" x14ac:dyDescent="0.2">
      <c r="O7464" s="111">
        <f t="shared" si="352"/>
        <v>0</v>
      </c>
      <c r="X7464" s="60">
        <f t="shared" si="353"/>
        <v>0</v>
      </c>
      <c r="Z7464" s="111">
        <f t="shared" si="354"/>
        <v>0</v>
      </c>
      <c r="AJ7464" s="110"/>
    </row>
    <row r="7465" spans="15:36" x14ac:dyDescent="0.2">
      <c r="O7465" s="111">
        <f t="shared" si="352"/>
        <v>0</v>
      </c>
      <c r="X7465" s="60">
        <f t="shared" si="353"/>
        <v>0</v>
      </c>
      <c r="Z7465" s="111">
        <f t="shared" si="354"/>
        <v>0</v>
      </c>
      <c r="AJ7465" s="110"/>
    </row>
    <row r="7466" spans="15:36" x14ac:dyDescent="0.2">
      <c r="O7466" s="111">
        <f t="shared" si="352"/>
        <v>0</v>
      </c>
      <c r="X7466" s="60">
        <f t="shared" si="353"/>
        <v>0</v>
      </c>
      <c r="Z7466" s="111">
        <f t="shared" si="354"/>
        <v>0</v>
      </c>
      <c r="AJ7466" s="110"/>
    </row>
    <row r="7467" spans="15:36" x14ac:dyDescent="0.2">
      <c r="O7467" s="111">
        <f t="shared" si="352"/>
        <v>0</v>
      </c>
      <c r="X7467" s="60">
        <f t="shared" si="353"/>
        <v>0</v>
      </c>
      <c r="Z7467" s="111">
        <f t="shared" si="354"/>
        <v>0</v>
      </c>
      <c r="AJ7467" s="110"/>
    </row>
    <row r="7468" spans="15:36" x14ac:dyDescent="0.2">
      <c r="O7468" s="111">
        <f t="shared" si="352"/>
        <v>0</v>
      </c>
      <c r="X7468" s="60">
        <f t="shared" si="353"/>
        <v>0</v>
      </c>
      <c r="Z7468" s="111">
        <f t="shared" si="354"/>
        <v>0</v>
      </c>
      <c r="AJ7468" s="110"/>
    </row>
    <row r="7469" spans="15:36" x14ac:dyDescent="0.2">
      <c r="O7469" s="111">
        <f t="shared" si="352"/>
        <v>0</v>
      </c>
      <c r="X7469" s="60">
        <f t="shared" si="353"/>
        <v>0</v>
      </c>
      <c r="Z7469" s="111">
        <f t="shared" si="354"/>
        <v>0</v>
      </c>
      <c r="AJ7469" s="110"/>
    </row>
    <row r="7470" spans="15:36" x14ac:dyDescent="0.2">
      <c r="O7470" s="111">
        <f t="shared" si="352"/>
        <v>0</v>
      </c>
      <c r="X7470" s="60">
        <f t="shared" si="353"/>
        <v>0</v>
      </c>
      <c r="Z7470" s="111">
        <f t="shared" si="354"/>
        <v>0</v>
      </c>
      <c r="AJ7470" s="110"/>
    </row>
    <row r="7471" spans="15:36" x14ac:dyDescent="0.2">
      <c r="O7471" s="111">
        <f t="shared" si="352"/>
        <v>0</v>
      </c>
      <c r="X7471" s="60">
        <f t="shared" si="353"/>
        <v>0</v>
      </c>
      <c r="Z7471" s="111">
        <f t="shared" si="354"/>
        <v>0</v>
      </c>
      <c r="AJ7471" s="110"/>
    </row>
    <row r="7472" spans="15:36" x14ac:dyDescent="0.2">
      <c r="O7472" s="111">
        <f t="shared" si="352"/>
        <v>0</v>
      </c>
      <c r="X7472" s="60">
        <f t="shared" si="353"/>
        <v>0</v>
      </c>
      <c r="Z7472" s="111">
        <f t="shared" si="354"/>
        <v>0</v>
      </c>
      <c r="AJ7472" s="110"/>
    </row>
    <row r="7473" spans="15:36" x14ac:dyDescent="0.2">
      <c r="O7473" s="111">
        <f t="shared" si="352"/>
        <v>0</v>
      </c>
      <c r="X7473" s="60">
        <f t="shared" si="353"/>
        <v>0</v>
      </c>
      <c r="Z7473" s="111">
        <f t="shared" si="354"/>
        <v>0</v>
      </c>
      <c r="AJ7473" s="110"/>
    </row>
    <row r="7474" spans="15:36" x14ac:dyDescent="0.2">
      <c r="O7474" s="111">
        <f t="shared" si="352"/>
        <v>0</v>
      </c>
      <c r="X7474" s="60">
        <f t="shared" si="353"/>
        <v>0</v>
      </c>
      <c r="Z7474" s="111">
        <f t="shared" si="354"/>
        <v>0</v>
      </c>
      <c r="AJ7474" s="110"/>
    </row>
    <row r="7475" spans="15:36" x14ac:dyDescent="0.2">
      <c r="O7475" s="111">
        <f t="shared" si="352"/>
        <v>0</v>
      </c>
      <c r="X7475" s="60">
        <f t="shared" si="353"/>
        <v>0</v>
      </c>
      <c r="Z7475" s="111">
        <f t="shared" si="354"/>
        <v>0</v>
      </c>
      <c r="AJ7475" s="110"/>
    </row>
    <row r="7476" spans="15:36" x14ac:dyDescent="0.2">
      <c r="O7476" s="111">
        <f t="shared" si="352"/>
        <v>0</v>
      </c>
      <c r="X7476" s="60">
        <f t="shared" si="353"/>
        <v>0</v>
      </c>
      <c r="Z7476" s="111">
        <f t="shared" si="354"/>
        <v>0</v>
      </c>
      <c r="AJ7476" s="110"/>
    </row>
    <row r="7477" spans="15:36" x14ac:dyDescent="0.2">
      <c r="O7477" s="111">
        <f t="shared" si="352"/>
        <v>0</v>
      </c>
      <c r="X7477" s="60">
        <f t="shared" si="353"/>
        <v>0</v>
      </c>
      <c r="Z7477" s="111">
        <f t="shared" si="354"/>
        <v>0</v>
      </c>
      <c r="AJ7477" s="110"/>
    </row>
    <row r="7478" spans="15:36" x14ac:dyDescent="0.2">
      <c r="O7478" s="111">
        <f t="shared" si="352"/>
        <v>0</v>
      </c>
      <c r="X7478" s="60">
        <f t="shared" si="353"/>
        <v>0</v>
      </c>
      <c r="Z7478" s="111">
        <f t="shared" si="354"/>
        <v>0</v>
      </c>
      <c r="AJ7478" s="110"/>
    </row>
    <row r="7479" spans="15:36" x14ac:dyDescent="0.2">
      <c r="O7479" s="111">
        <f t="shared" si="352"/>
        <v>0</v>
      </c>
      <c r="X7479" s="60">
        <f t="shared" si="353"/>
        <v>0</v>
      </c>
      <c r="Z7479" s="111">
        <f t="shared" si="354"/>
        <v>0</v>
      </c>
      <c r="AJ7479" s="110"/>
    </row>
    <row r="7480" spans="15:36" x14ac:dyDescent="0.2">
      <c r="O7480" s="111">
        <f t="shared" si="352"/>
        <v>0</v>
      </c>
      <c r="X7480" s="60">
        <f t="shared" si="353"/>
        <v>0</v>
      </c>
      <c r="Z7480" s="111">
        <f t="shared" si="354"/>
        <v>0</v>
      </c>
      <c r="AJ7480" s="110"/>
    </row>
    <row r="7481" spans="15:36" x14ac:dyDescent="0.2">
      <c r="O7481" s="111">
        <f t="shared" si="352"/>
        <v>0</v>
      </c>
      <c r="X7481" s="60">
        <f t="shared" si="353"/>
        <v>0</v>
      </c>
      <c r="Z7481" s="111">
        <f t="shared" si="354"/>
        <v>0</v>
      </c>
      <c r="AJ7481" s="110"/>
    </row>
    <row r="7482" spans="15:36" x14ac:dyDescent="0.2">
      <c r="O7482" s="111">
        <f t="shared" si="352"/>
        <v>0</v>
      </c>
      <c r="X7482" s="60">
        <f t="shared" si="353"/>
        <v>0</v>
      </c>
      <c r="Z7482" s="111">
        <f t="shared" si="354"/>
        <v>0</v>
      </c>
      <c r="AJ7482" s="110"/>
    </row>
    <row r="7483" spans="15:36" x14ac:dyDescent="0.2">
      <c r="O7483" s="111">
        <f t="shared" si="352"/>
        <v>0</v>
      </c>
      <c r="X7483" s="60">
        <f t="shared" si="353"/>
        <v>0</v>
      </c>
      <c r="Z7483" s="111">
        <f t="shared" si="354"/>
        <v>0</v>
      </c>
      <c r="AJ7483" s="110"/>
    </row>
    <row r="7484" spans="15:36" x14ac:dyDescent="0.2">
      <c r="O7484" s="111">
        <f t="shared" si="352"/>
        <v>0</v>
      </c>
      <c r="X7484" s="60">
        <f t="shared" si="353"/>
        <v>0</v>
      </c>
      <c r="Z7484" s="111">
        <f t="shared" si="354"/>
        <v>0</v>
      </c>
      <c r="AJ7484" s="110"/>
    </row>
    <row r="7485" spans="15:36" x14ac:dyDescent="0.2">
      <c r="O7485" s="111">
        <f t="shared" si="352"/>
        <v>0</v>
      </c>
      <c r="X7485" s="60">
        <f t="shared" si="353"/>
        <v>0</v>
      </c>
      <c r="Z7485" s="111">
        <f t="shared" si="354"/>
        <v>0</v>
      </c>
      <c r="AJ7485" s="110"/>
    </row>
    <row r="7486" spans="15:36" x14ac:dyDescent="0.2">
      <c r="O7486" s="111">
        <f t="shared" si="352"/>
        <v>0</v>
      </c>
      <c r="X7486" s="60">
        <f t="shared" si="353"/>
        <v>0</v>
      </c>
      <c r="Z7486" s="111">
        <f t="shared" si="354"/>
        <v>0</v>
      </c>
      <c r="AJ7486" s="110"/>
    </row>
    <row r="7487" spans="15:36" x14ac:dyDescent="0.2">
      <c r="O7487" s="111">
        <f t="shared" si="352"/>
        <v>0</v>
      </c>
      <c r="X7487" s="60">
        <f t="shared" si="353"/>
        <v>0</v>
      </c>
      <c r="Z7487" s="111">
        <f t="shared" si="354"/>
        <v>0</v>
      </c>
      <c r="AJ7487" s="110"/>
    </row>
    <row r="7488" spans="15:36" x14ac:dyDescent="0.2">
      <c r="O7488" s="111">
        <f t="shared" si="352"/>
        <v>0</v>
      </c>
      <c r="X7488" s="60">
        <f t="shared" si="353"/>
        <v>0</v>
      </c>
      <c r="Z7488" s="111">
        <f t="shared" si="354"/>
        <v>0</v>
      </c>
      <c r="AJ7488" s="110"/>
    </row>
    <row r="7489" spans="15:36" x14ac:dyDescent="0.2">
      <c r="O7489" s="111">
        <f t="shared" si="352"/>
        <v>0</v>
      </c>
      <c r="X7489" s="60">
        <f t="shared" si="353"/>
        <v>0</v>
      </c>
      <c r="Z7489" s="111">
        <f t="shared" si="354"/>
        <v>0</v>
      </c>
      <c r="AJ7489" s="110"/>
    </row>
    <row r="7490" spans="15:36" x14ac:dyDescent="0.2">
      <c r="O7490" s="111">
        <f t="shared" si="352"/>
        <v>0</v>
      </c>
      <c r="X7490" s="60">
        <f t="shared" si="353"/>
        <v>0</v>
      </c>
      <c r="Z7490" s="111">
        <f t="shared" si="354"/>
        <v>0</v>
      </c>
      <c r="AJ7490" s="110"/>
    </row>
    <row r="7491" spans="15:36" x14ac:dyDescent="0.2">
      <c r="O7491" s="111">
        <f t="shared" ref="O7491:O7554" si="355">(J7491+K7491)-L7491+M7491-N7491</f>
        <v>0</v>
      </c>
      <c r="X7491" s="60">
        <f t="shared" si="353"/>
        <v>0</v>
      </c>
      <c r="Z7491" s="111">
        <f t="shared" si="354"/>
        <v>0</v>
      </c>
      <c r="AJ7491" s="110"/>
    </row>
    <row r="7492" spans="15:36" x14ac:dyDescent="0.2">
      <c r="O7492" s="111">
        <f t="shared" si="355"/>
        <v>0</v>
      </c>
      <c r="X7492" s="60">
        <f t="shared" ref="X7492:X7555" si="356">W7492*U7492</f>
        <v>0</v>
      </c>
      <c r="Z7492" s="111">
        <f t="shared" ref="Z7492:Z7555" si="357">Y7492*U7492</f>
        <v>0</v>
      </c>
      <c r="AJ7492" s="110"/>
    </row>
    <row r="7493" spans="15:36" x14ac:dyDescent="0.2">
      <c r="O7493" s="111">
        <f t="shared" si="355"/>
        <v>0</v>
      </c>
      <c r="X7493" s="60">
        <f t="shared" si="356"/>
        <v>0</v>
      </c>
      <c r="Z7493" s="111">
        <f t="shared" si="357"/>
        <v>0</v>
      </c>
      <c r="AJ7493" s="110"/>
    </row>
    <row r="7494" spans="15:36" x14ac:dyDescent="0.2">
      <c r="O7494" s="111">
        <f t="shared" si="355"/>
        <v>0</v>
      </c>
      <c r="X7494" s="60">
        <f t="shared" si="356"/>
        <v>0</v>
      </c>
      <c r="Z7494" s="111">
        <f t="shared" si="357"/>
        <v>0</v>
      </c>
      <c r="AJ7494" s="110"/>
    </row>
    <row r="7495" spans="15:36" x14ac:dyDescent="0.2">
      <c r="O7495" s="111">
        <f t="shared" si="355"/>
        <v>0</v>
      </c>
      <c r="X7495" s="60">
        <f t="shared" si="356"/>
        <v>0</v>
      </c>
      <c r="Z7495" s="111">
        <f t="shared" si="357"/>
        <v>0</v>
      </c>
      <c r="AJ7495" s="110"/>
    </row>
    <row r="7496" spans="15:36" x14ac:dyDescent="0.2">
      <c r="O7496" s="111">
        <f t="shared" si="355"/>
        <v>0</v>
      </c>
      <c r="X7496" s="60">
        <f t="shared" si="356"/>
        <v>0</v>
      </c>
      <c r="Z7496" s="111">
        <f t="shared" si="357"/>
        <v>0</v>
      </c>
      <c r="AJ7496" s="110"/>
    </row>
    <row r="7497" spans="15:36" x14ac:dyDescent="0.2">
      <c r="O7497" s="111">
        <f t="shared" si="355"/>
        <v>0</v>
      </c>
      <c r="X7497" s="60">
        <f t="shared" si="356"/>
        <v>0</v>
      </c>
      <c r="Z7497" s="111">
        <f t="shared" si="357"/>
        <v>0</v>
      </c>
      <c r="AJ7497" s="110"/>
    </row>
    <row r="7498" spans="15:36" x14ac:dyDescent="0.2">
      <c r="O7498" s="111">
        <f t="shared" si="355"/>
        <v>0</v>
      </c>
      <c r="X7498" s="60">
        <f t="shared" si="356"/>
        <v>0</v>
      </c>
      <c r="Z7498" s="111">
        <f t="shared" si="357"/>
        <v>0</v>
      </c>
      <c r="AJ7498" s="110"/>
    </row>
    <row r="7499" spans="15:36" x14ac:dyDescent="0.2">
      <c r="O7499" s="111">
        <f t="shared" si="355"/>
        <v>0</v>
      </c>
      <c r="X7499" s="60">
        <f t="shared" si="356"/>
        <v>0</v>
      </c>
      <c r="Z7499" s="111">
        <f t="shared" si="357"/>
        <v>0</v>
      </c>
      <c r="AJ7499" s="110"/>
    </row>
    <row r="7500" spans="15:36" x14ac:dyDescent="0.2">
      <c r="O7500" s="111">
        <f t="shared" si="355"/>
        <v>0</v>
      </c>
      <c r="X7500" s="60">
        <f t="shared" si="356"/>
        <v>0</v>
      </c>
      <c r="Z7500" s="111">
        <f t="shared" si="357"/>
        <v>0</v>
      </c>
      <c r="AJ7500" s="110"/>
    </row>
    <row r="7501" spans="15:36" x14ac:dyDescent="0.2">
      <c r="O7501" s="111">
        <f t="shared" si="355"/>
        <v>0</v>
      </c>
      <c r="X7501" s="60">
        <f t="shared" si="356"/>
        <v>0</v>
      </c>
      <c r="Z7501" s="111">
        <f t="shared" si="357"/>
        <v>0</v>
      </c>
      <c r="AJ7501" s="110"/>
    </row>
    <row r="7502" spans="15:36" x14ac:dyDescent="0.2">
      <c r="O7502" s="111">
        <f t="shared" si="355"/>
        <v>0</v>
      </c>
      <c r="X7502" s="60">
        <f t="shared" si="356"/>
        <v>0</v>
      </c>
      <c r="Z7502" s="111">
        <f t="shared" si="357"/>
        <v>0</v>
      </c>
      <c r="AJ7502" s="110"/>
    </row>
    <row r="7503" spans="15:36" x14ac:dyDescent="0.2">
      <c r="O7503" s="111">
        <f t="shared" si="355"/>
        <v>0</v>
      </c>
      <c r="X7503" s="60">
        <f t="shared" si="356"/>
        <v>0</v>
      </c>
      <c r="Z7503" s="111">
        <f t="shared" si="357"/>
        <v>0</v>
      </c>
      <c r="AJ7503" s="110"/>
    </row>
    <row r="7504" spans="15:36" x14ac:dyDescent="0.2">
      <c r="O7504" s="111">
        <f t="shared" si="355"/>
        <v>0</v>
      </c>
      <c r="X7504" s="60">
        <f t="shared" si="356"/>
        <v>0</v>
      </c>
      <c r="Z7504" s="111">
        <f t="shared" si="357"/>
        <v>0</v>
      </c>
      <c r="AJ7504" s="110"/>
    </row>
    <row r="7505" spans="15:36" x14ac:dyDescent="0.2">
      <c r="O7505" s="111">
        <f t="shared" si="355"/>
        <v>0</v>
      </c>
      <c r="X7505" s="60">
        <f t="shared" si="356"/>
        <v>0</v>
      </c>
      <c r="Z7505" s="111">
        <f t="shared" si="357"/>
        <v>0</v>
      </c>
      <c r="AJ7505" s="110"/>
    </row>
    <row r="7506" spans="15:36" x14ac:dyDescent="0.2">
      <c r="O7506" s="111">
        <f t="shared" si="355"/>
        <v>0</v>
      </c>
      <c r="X7506" s="60">
        <f t="shared" si="356"/>
        <v>0</v>
      </c>
      <c r="Z7506" s="111">
        <f t="shared" si="357"/>
        <v>0</v>
      </c>
      <c r="AJ7506" s="110"/>
    </row>
    <row r="7507" spans="15:36" x14ac:dyDescent="0.2">
      <c r="O7507" s="111">
        <f t="shared" si="355"/>
        <v>0</v>
      </c>
      <c r="X7507" s="60">
        <f t="shared" si="356"/>
        <v>0</v>
      </c>
      <c r="Z7507" s="111">
        <f t="shared" si="357"/>
        <v>0</v>
      </c>
      <c r="AJ7507" s="110"/>
    </row>
    <row r="7508" spans="15:36" x14ac:dyDescent="0.2">
      <c r="O7508" s="111">
        <f t="shared" si="355"/>
        <v>0</v>
      </c>
      <c r="X7508" s="60">
        <f t="shared" si="356"/>
        <v>0</v>
      </c>
      <c r="Z7508" s="111">
        <f t="shared" si="357"/>
        <v>0</v>
      </c>
      <c r="AJ7508" s="110"/>
    </row>
    <row r="7509" spans="15:36" x14ac:dyDescent="0.2">
      <c r="O7509" s="111">
        <f t="shared" si="355"/>
        <v>0</v>
      </c>
      <c r="X7509" s="60">
        <f t="shared" si="356"/>
        <v>0</v>
      </c>
      <c r="Z7509" s="111">
        <f t="shared" si="357"/>
        <v>0</v>
      </c>
      <c r="AJ7509" s="110"/>
    </row>
    <row r="7510" spans="15:36" x14ac:dyDescent="0.2">
      <c r="O7510" s="111">
        <f t="shared" si="355"/>
        <v>0</v>
      </c>
      <c r="X7510" s="60">
        <f t="shared" si="356"/>
        <v>0</v>
      </c>
      <c r="Z7510" s="111">
        <f t="shared" si="357"/>
        <v>0</v>
      </c>
      <c r="AJ7510" s="110"/>
    </row>
    <row r="7511" spans="15:36" x14ac:dyDescent="0.2">
      <c r="O7511" s="111">
        <f t="shared" si="355"/>
        <v>0</v>
      </c>
      <c r="X7511" s="60">
        <f t="shared" si="356"/>
        <v>0</v>
      </c>
      <c r="Z7511" s="111">
        <f t="shared" si="357"/>
        <v>0</v>
      </c>
      <c r="AJ7511" s="110"/>
    </row>
    <row r="7512" spans="15:36" x14ac:dyDescent="0.2">
      <c r="O7512" s="111">
        <f t="shared" si="355"/>
        <v>0</v>
      </c>
      <c r="X7512" s="60">
        <f t="shared" si="356"/>
        <v>0</v>
      </c>
      <c r="Z7512" s="111">
        <f t="shared" si="357"/>
        <v>0</v>
      </c>
      <c r="AJ7512" s="110"/>
    </row>
    <row r="7513" spans="15:36" x14ac:dyDescent="0.2">
      <c r="O7513" s="111">
        <f t="shared" si="355"/>
        <v>0</v>
      </c>
      <c r="X7513" s="60">
        <f t="shared" si="356"/>
        <v>0</v>
      </c>
      <c r="Z7513" s="111">
        <f t="shared" si="357"/>
        <v>0</v>
      </c>
      <c r="AJ7513" s="110"/>
    </row>
    <row r="7514" spans="15:36" x14ac:dyDescent="0.2">
      <c r="O7514" s="111">
        <f t="shared" si="355"/>
        <v>0</v>
      </c>
      <c r="X7514" s="60">
        <f t="shared" si="356"/>
        <v>0</v>
      </c>
      <c r="Z7514" s="111">
        <f t="shared" si="357"/>
        <v>0</v>
      </c>
      <c r="AJ7514" s="110"/>
    </row>
    <row r="7515" spans="15:36" x14ac:dyDescent="0.2">
      <c r="O7515" s="111">
        <f t="shared" si="355"/>
        <v>0</v>
      </c>
      <c r="X7515" s="60">
        <f t="shared" si="356"/>
        <v>0</v>
      </c>
      <c r="Z7515" s="111">
        <f t="shared" si="357"/>
        <v>0</v>
      </c>
      <c r="AJ7515" s="110"/>
    </row>
    <row r="7516" spans="15:36" x14ac:dyDescent="0.2">
      <c r="O7516" s="111">
        <f t="shared" si="355"/>
        <v>0</v>
      </c>
      <c r="X7516" s="60">
        <f t="shared" si="356"/>
        <v>0</v>
      </c>
      <c r="Z7516" s="111">
        <f t="shared" si="357"/>
        <v>0</v>
      </c>
      <c r="AJ7516" s="110"/>
    </row>
    <row r="7517" spans="15:36" x14ac:dyDescent="0.2">
      <c r="O7517" s="111">
        <f t="shared" si="355"/>
        <v>0</v>
      </c>
      <c r="X7517" s="60">
        <f t="shared" si="356"/>
        <v>0</v>
      </c>
      <c r="Z7517" s="111">
        <f t="shared" si="357"/>
        <v>0</v>
      </c>
      <c r="AJ7517" s="110"/>
    </row>
    <row r="7518" spans="15:36" x14ac:dyDescent="0.2">
      <c r="O7518" s="111">
        <f t="shared" si="355"/>
        <v>0</v>
      </c>
      <c r="X7518" s="60">
        <f t="shared" si="356"/>
        <v>0</v>
      </c>
      <c r="Z7518" s="111">
        <f t="shared" si="357"/>
        <v>0</v>
      </c>
      <c r="AJ7518" s="110"/>
    </row>
    <row r="7519" spans="15:36" x14ac:dyDescent="0.2">
      <c r="O7519" s="111">
        <f t="shared" si="355"/>
        <v>0</v>
      </c>
      <c r="X7519" s="60">
        <f t="shared" si="356"/>
        <v>0</v>
      </c>
      <c r="Z7519" s="111">
        <f t="shared" si="357"/>
        <v>0</v>
      </c>
      <c r="AJ7519" s="110"/>
    </row>
    <row r="7520" spans="15:36" x14ac:dyDescent="0.2">
      <c r="O7520" s="111">
        <f t="shared" si="355"/>
        <v>0</v>
      </c>
      <c r="X7520" s="60">
        <f t="shared" si="356"/>
        <v>0</v>
      </c>
      <c r="Z7520" s="111">
        <f t="shared" si="357"/>
        <v>0</v>
      </c>
      <c r="AJ7520" s="110"/>
    </row>
    <row r="7521" spans="15:36" x14ac:dyDescent="0.2">
      <c r="O7521" s="111">
        <f t="shared" si="355"/>
        <v>0</v>
      </c>
      <c r="X7521" s="60">
        <f t="shared" si="356"/>
        <v>0</v>
      </c>
      <c r="Z7521" s="111">
        <f t="shared" si="357"/>
        <v>0</v>
      </c>
      <c r="AJ7521" s="110"/>
    </row>
    <row r="7522" spans="15:36" x14ac:dyDescent="0.2">
      <c r="O7522" s="111">
        <f t="shared" si="355"/>
        <v>0</v>
      </c>
      <c r="X7522" s="60">
        <f t="shared" si="356"/>
        <v>0</v>
      </c>
      <c r="Z7522" s="111">
        <f t="shared" si="357"/>
        <v>0</v>
      </c>
      <c r="AJ7522" s="110"/>
    </row>
    <row r="7523" spans="15:36" x14ac:dyDescent="0.2">
      <c r="O7523" s="111">
        <f t="shared" si="355"/>
        <v>0</v>
      </c>
      <c r="X7523" s="60">
        <f t="shared" si="356"/>
        <v>0</v>
      </c>
      <c r="Z7523" s="111">
        <f t="shared" si="357"/>
        <v>0</v>
      </c>
      <c r="AJ7523" s="110"/>
    </row>
    <row r="7524" spans="15:36" x14ac:dyDescent="0.2">
      <c r="O7524" s="111">
        <f t="shared" si="355"/>
        <v>0</v>
      </c>
      <c r="X7524" s="60">
        <f t="shared" si="356"/>
        <v>0</v>
      </c>
      <c r="Z7524" s="111">
        <f t="shared" si="357"/>
        <v>0</v>
      </c>
      <c r="AJ7524" s="110"/>
    </row>
    <row r="7525" spans="15:36" x14ac:dyDescent="0.2">
      <c r="O7525" s="111">
        <f t="shared" si="355"/>
        <v>0</v>
      </c>
      <c r="X7525" s="60">
        <f t="shared" si="356"/>
        <v>0</v>
      </c>
      <c r="Z7525" s="111">
        <f t="shared" si="357"/>
        <v>0</v>
      </c>
      <c r="AJ7525" s="110"/>
    </row>
    <row r="7526" spans="15:36" x14ac:dyDescent="0.2">
      <c r="O7526" s="111">
        <f t="shared" si="355"/>
        <v>0</v>
      </c>
      <c r="X7526" s="60">
        <f t="shared" si="356"/>
        <v>0</v>
      </c>
      <c r="Z7526" s="111">
        <f t="shared" si="357"/>
        <v>0</v>
      </c>
      <c r="AJ7526" s="110"/>
    </row>
    <row r="7527" spans="15:36" x14ac:dyDescent="0.2">
      <c r="O7527" s="111">
        <f t="shared" si="355"/>
        <v>0</v>
      </c>
      <c r="X7527" s="60">
        <f t="shared" si="356"/>
        <v>0</v>
      </c>
      <c r="Z7527" s="111">
        <f t="shared" si="357"/>
        <v>0</v>
      </c>
      <c r="AJ7527" s="110"/>
    </row>
    <row r="7528" spans="15:36" x14ac:dyDescent="0.2">
      <c r="O7528" s="111">
        <f t="shared" si="355"/>
        <v>0</v>
      </c>
      <c r="X7528" s="60">
        <f t="shared" si="356"/>
        <v>0</v>
      </c>
      <c r="Z7528" s="111">
        <f t="shared" si="357"/>
        <v>0</v>
      </c>
      <c r="AJ7528" s="110"/>
    </row>
    <row r="7529" spans="15:36" x14ac:dyDescent="0.2">
      <c r="O7529" s="111">
        <f t="shared" si="355"/>
        <v>0</v>
      </c>
      <c r="X7529" s="60">
        <f t="shared" si="356"/>
        <v>0</v>
      </c>
      <c r="Z7529" s="111">
        <f t="shared" si="357"/>
        <v>0</v>
      </c>
      <c r="AJ7529" s="110"/>
    </row>
    <row r="7530" spans="15:36" x14ac:dyDescent="0.2">
      <c r="O7530" s="111">
        <f t="shared" si="355"/>
        <v>0</v>
      </c>
      <c r="X7530" s="60">
        <f t="shared" si="356"/>
        <v>0</v>
      </c>
      <c r="Z7530" s="111">
        <f t="shared" si="357"/>
        <v>0</v>
      </c>
      <c r="AJ7530" s="110"/>
    </row>
    <row r="7531" spans="15:36" x14ac:dyDescent="0.2">
      <c r="O7531" s="111">
        <f t="shared" si="355"/>
        <v>0</v>
      </c>
      <c r="X7531" s="60">
        <f t="shared" si="356"/>
        <v>0</v>
      </c>
      <c r="Z7531" s="111">
        <f t="shared" si="357"/>
        <v>0</v>
      </c>
      <c r="AJ7531" s="110"/>
    </row>
    <row r="7532" spans="15:36" x14ac:dyDescent="0.2">
      <c r="O7532" s="111">
        <f t="shared" si="355"/>
        <v>0</v>
      </c>
      <c r="X7532" s="60">
        <f t="shared" si="356"/>
        <v>0</v>
      </c>
      <c r="Z7532" s="111">
        <f t="shared" si="357"/>
        <v>0</v>
      </c>
      <c r="AJ7532" s="110"/>
    </row>
    <row r="7533" spans="15:36" x14ac:dyDescent="0.2">
      <c r="O7533" s="111">
        <f t="shared" si="355"/>
        <v>0</v>
      </c>
      <c r="X7533" s="60">
        <f t="shared" si="356"/>
        <v>0</v>
      </c>
      <c r="Z7533" s="111">
        <f t="shared" si="357"/>
        <v>0</v>
      </c>
      <c r="AJ7533" s="110"/>
    </row>
    <row r="7534" spans="15:36" x14ac:dyDescent="0.2">
      <c r="O7534" s="111">
        <f t="shared" si="355"/>
        <v>0</v>
      </c>
      <c r="X7534" s="60">
        <f t="shared" si="356"/>
        <v>0</v>
      </c>
      <c r="Z7534" s="111">
        <f t="shared" si="357"/>
        <v>0</v>
      </c>
      <c r="AJ7534" s="110"/>
    </row>
    <row r="7535" spans="15:36" x14ac:dyDescent="0.2">
      <c r="O7535" s="111">
        <f t="shared" si="355"/>
        <v>0</v>
      </c>
      <c r="X7535" s="60">
        <f t="shared" si="356"/>
        <v>0</v>
      </c>
      <c r="Z7535" s="111">
        <f t="shared" si="357"/>
        <v>0</v>
      </c>
      <c r="AJ7535" s="110"/>
    </row>
    <row r="7536" spans="15:36" x14ac:dyDescent="0.2">
      <c r="O7536" s="111">
        <f t="shared" si="355"/>
        <v>0</v>
      </c>
      <c r="X7536" s="60">
        <f t="shared" si="356"/>
        <v>0</v>
      </c>
      <c r="Z7536" s="111">
        <f t="shared" si="357"/>
        <v>0</v>
      </c>
      <c r="AJ7536" s="110"/>
    </row>
    <row r="7537" spans="15:36" x14ac:dyDescent="0.2">
      <c r="O7537" s="111">
        <f t="shared" si="355"/>
        <v>0</v>
      </c>
      <c r="X7537" s="60">
        <f t="shared" si="356"/>
        <v>0</v>
      </c>
      <c r="Z7537" s="111">
        <f t="shared" si="357"/>
        <v>0</v>
      </c>
      <c r="AJ7537" s="110"/>
    </row>
    <row r="7538" spans="15:36" x14ac:dyDescent="0.2">
      <c r="O7538" s="111">
        <f t="shared" si="355"/>
        <v>0</v>
      </c>
      <c r="X7538" s="60">
        <f t="shared" si="356"/>
        <v>0</v>
      </c>
      <c r="Z7538" s="111">
        <f t="shared" si="357"/>
        <v>0</v>
      </c>
      <c r="AJ7538" s="110"/>
    </row>
    <row r="7539" spans="15:36" x14ac:dyDescent="0.2">
      <c r="O7539" s="111">
        <f t="shared" si="355"/>
        <v>0</v>
      </c>
      <c r="X7539" s="60">
        <f t="shared" si="356"/>
        <v>0</v>
      </c>
      <c r="Z7539" s="111">
        <f t="shared" si="357"/>
        <v>0</v>
      </c>
      <c r="AJ7539" s="110"/>
    </row>
    <row r="7540" spans="15:36" x14ac:dyDescent="0.2">
      <c r="O7540" s="111">
        <f t="shared" si="355"/>
        <v>0</v>
      </c>
      <c r="X7540" s="60">
        <f t="shared" si="356"/>
        <v>0</v>
      </c>
      <c r="Z7540" s="111">
        <f t="shared" si="357"/>
        <v>0</v>
      </c>
      <c r="AJ7540" s="110"/>
    </row>
    <row r="7541" spans="15:36" x14ac:dyDescent="0.2">
      <c r="O7541" s="111">
        <f t="shared" si="355"/>
        <v>0</v>
      </c>
      <c r="X7541" s="60">
        <f t="shared" si="356"/>
        <v>0</v>
      </c>
      <c r="Z7541" s="111">
        <f t="shared" si="357"/>
        <v>0</v>
      </c>
      <c r="AJ7541" s="110"/>
    </row>
    <row r="7542" spans="15:36" x14ac:dyDescent="0.2">
      <c r="O7542" s="111">
        <f t="shared" si="355"/>
        <v>0</v>
      </c>
      <c r="X7542" s="60">
        <f t="shared" si="356"/>
        <v>0</v>
      </c>
      <c r="Z7542" s="111">
        <f t="shared" si="357"/>
        <v>0</v>
      </c>
      <c r="AJ7542" s="110"/>
    </row>
    <row r="7543" spans="15:36" x14ac:dyDescent="0.2">
      <c r="O7543" s="111">
        <f t="shared" si="355"/>
        <v>0</v>
      </c>
      <c r="X7543" s="60">
        <f t="shared" si="356"/>
        <v>0</v>
      </c>
      <c r="Z7543" s="111">
        <f t="shared" si="357"/>
        <v>0</v>
      </c>
      <c r="AJ7543" s="110"/>
    </row>
    <row r="7544" spans="15:36" x14ac:dyDescent="0.2">
      <c r="O7544" s="111">
        <f t="shared" si="355"/>
        <v>0</v>
      </c>
      <c r="X7544" s="60">
        <f t="shared" si="356"/>
        <v>0</v>
      </c>
      <c r="Z7544" s="111">
        <f t="shared" si="357"/>
        <v>0</v>
      </c>
      <c r="AJ7544" s="110"/>
    </row>
    <row r="7545" spans="15:36" x14ac:dyDescent="0.2">
      <c r="O7545" s="111">
        <f t="shared" si="355"/>
        <v>0</v>
      </c>
      <c r="X7545" s="60">
        <f t="shared" si="356"/>
        <v>0</v>
      </c>
      <c r="Z7545" s="111">
        <f t="shared" si="357"/>
        <v>0</v>
      </c>
      <c r="AJ7545" s="110"/>
    </row>
    <row r="7546" spans="15:36" x14ac:dyDescent="0.2">
      <c r="O7546" s="111">
        <f t="shared" si="355"/>
        <v>0</v>
      </c>
      <c r="X7546" s="60">
        <f t="shared" si="356"/>
        <v>0</v>
      </c>
      <c r="Z7546" s="111">
        <f t="shared" si="357"/>
        <v>0</v>
      </c>
      <c r="AJ7546" s="110"/>
    </row>
    <row r="7547" spans="15:36" x14ac:dyDescent="0.2">
      <c r="O7547" s="111">
        <f t="shared" si="355"/>
        <v>0</v>
      </c>
      <c r="X7547" s="60">
        <f t="shared" si="356"/>
        <v>0</v>
      </c>
      <c r="Z7547" s="111">
        <f t="shared" si="357"/>
        <v>0</v>
      </c>
      <c r="AJ7547" s="110"/>
    </row>
    <row r="7548" spans="15:36" x14ac:dyDescent="0.2">
      <c r="O7548" s="111">
        <f t="shared" si="355"/>
        <v>0</v>
      </c>
      <c r="X7548" s="60">
        <f t="shared" si="356"/>
        <v>0</v>
      </c>
      <c r="Z7548" s="111">
        <f t="shared" si="357"/>
        <v>0</v>
      </c>
      <c r="AJ7548" s="110"/>
    </row>
    <row r="7549" spans="15:36" x14ac:dyDescent="0.2">
      <c r="O7549" s="111">
        <f t="shared" si="355"/>
        <v>0</v>
      </c>
      <c r="X7549" s="60">
        <f t="shared" si="356"/>
        <v>0</v>
      </c>
      <c r="Z7549" s="111">
        <f t="shared" si="357"/>
        <v>0</v>
      </c>
      <c r="AJ7549" s="110"/>
    </row>
    <row r="7550" spans="15:36" x14ac:dyDescent="0.2">
      <c r="O7550" s="111">
        <f t="shared" si="355"/>
        <v>0</v>
      </c>
      <c r="X7550" s="60">
        <f t="shared" si="356"/>
        <v>0</v>
      </c>
      <c r="Z7550" s="111">
        <f t="shared" si="357"/>
        <v>0</v>
      </c>
      <c r="AJ7550" s="110"/>
    </row>
    <row r="7551" spans="15:36" x14ac:dyDescent="0.2">
      <c r="O7551" s="111">
        <f t="shared" si="355"/>
        <v>0</v>
      </c>
      <c r="X7551" s="60">
        <f t="shared" si="356"/>
        <v>0</v>
      </c>
      <c r="Z7551" s="111">
        <f t="shared" si="357"/>
        <v>0</v>
      </c>
      <c r="AJ7551" s="110"/>
    </row>
    <row r="7552" spans="15:36" x14ac:dyDescent="0.2">
      <c r="O7552" s="111">
        <f t="shared" si="355"/>
        <v>0</v>
      </c>
      <c r="X7552" s="60">
        <f t="shared" si="356"/>
        <v>0</v>
      </c>
      <c r="Z7552" s="111">
        <f t="shared" si="357"/>
        <v>0</v>
      </c>
      <c r="AJ7552" s="110"/>
    </row>
    <row r="7553" spans="15:36" x14ac:dyDescent="0.2">
      <c r="O7553" s="111">
        <f t="shared" si="355"/>
        <v>0</v>
      </c>
      <c r="X7553" s="60">
        <f t="shared" si="356"/>
        <v>0</v>
      </c>
      <c r="Z7553" s="111">
        <f t="shared" si="357"/>
        <v>0</v>
      </c>
      <c r="AJ7553" s="110"/>
    </row>
    <row r="7554" spans="15:36" x14ac:dyDescent="0.2">
      <c r="O7554" s="111">
        <f t="shared" si="355"/>
        <v>0</v>
      </c>
      <c r="X7554" s="60">
        <f t="shared" si="356"/>
        <v>0</v>
      </c>
      <c r="Z7554" s="111">
        <f t="shared" si="357"/>
        <v>0</v>
      </c>
      <c r="AJ7554" s="110"/>
    </row>
    <row r="7555" spans="15:36" x14ac:dyDescent="0.2">
      <c r="O7555" s="111">
        <f t="shared" ref="O7555:O7618" si="358">(J7555+K7555)-L7555+M7555-N7555</f>
        <v>0</v>
      </c>
      <c r="X7555" s="60">
        <f t="shared" si="356"/>
        <v>0</v>
      </c>
      <c r="Z7555" s="111">
        <f t="shared" si="357"/>
        <v>0</v>
      </c>
      <c r="AJ7555" s="110"/>
    </row>
    <row r="7556" spans="15:36" x14ac:dyDescent="0.2">
      <c r="O7556" s="111">
        <f t="shared" si="358"/>
        <v>0</v>
      </c>
      <c r="X7556" s="60">
        <f t="shared" ref="X7556:X7619" si="359">W7556*U7556</f>
        <v>0</v>
      </c>
      <c r="Z7556" s="111">
        <f t="shared" ref="Z7556:Z7619" si="360">Y7556*U7556</f>
        <v>0</v>
      </c>
      <c r="AJ7556" s="110"/>
    </row>
    <row r="7557" spans="15:36" x14ac:dyDescent="0.2">
      <c r="O7557" s="111">
        <f t="shared" si="358"/>
        <v>0</v>
      </c>
      <c r="X7557" s="60">
        <f t="shared" si="359"/>
        <v>0</v>
      </c>
      <c r="Z7557" s="111">
        <f t="shared" si="360"/>
        <v>0</v>
      </c>
      <c r="AJ7557" s="110"/>
    </row>
    <row r="7558" spans="15:36" x14ac:dyDescent="0.2">
      <c r="O7558" s="111">
        <f t="shared" si="358"/>
        <v>0</v>
      </c>
      <c r="X7558" s="60">
        <f t="shared" si="359"/>
        <v>0</v>
      </c>
      <c r="Z7558" s="111">
        <f t="shared" si="360"/>
        <v>0</v>
      </c>
      <c r="AJ7558" s="110"/>
    </row>
    <row r="7559" spans="15:36" x14ac:dyDescent="0.2">
      <c r="O7559" s="111">
        <f t="shared" si="358"/>
        <v>0</v>
      </c>
      <c r="X7559" s="60">
        <f t="shared" si="359"/>
        <v>0</v>
      </c>
      <c r="Z7559" s="111">
        <f t="shared" si="360"/>
        <v>0</v>
      </c>
      <c r="AJ7559" s="110"/>
    </row>
    <row r="7560" spans="15:36" x14ac:dyDescent="0.2">
      <c r="O7560" s="111">
        <f t="shared" si="358"/>
        <v>0</v>
      </c>
      <c r="X7560" s="60">
        <f t="shared" si="359"/>
        <v>0</v>
      </c>
      <c r="Z7560" s="111">
        <f t="shared" si="360"/>
        <v>0</v>
      </c>
      <c r="AJ7560" s="110"/>
    </row>
    <row r="7561" spans="15:36" x14ac:dyDescent="0.2">
      <c r="O7561" s="111">
        <f t="shared" si="358"/>
        <v>0</v>
      </c>
      <c r="X7561" s="60">
        <f t="shared" si="359"/>
        <v>0</v>
      </c>
      <c r="Z7561" s="111">
        <f t="shared" si="360"/>
        <v>0</v>
      </c>
      <c r="AJ7561" s="110"/>
    </row>
    <row r="7562" spans="15:36" x14ac:dyDescent="0.2">
      <c r="O7562" s="111">
        <f t="shared" si="358"/>
        <v>0</v>
      </c>
      <c r="X7562" s="60">
        <f t="shared" si="359"/>
        <v>0</v>
      </c>
      <c r="Z7562" s="111">
        <f t="shared" si="360"/>
        <v>0</v>
      </c>
      <c r="AJ7562" s="110"/>
    </row>
    <row r="7563" spans="15:36" x14ac:dyDescent="0.2">
      <c r="O7563" s="111">
        <f t="shared" si="358"/>
        <v>0</v>
      </c>
      <c r="X7563" s="60">
        <f t="shared" si="359"/>
        <v>0</v>
      </c>
      <c r="Z7563" s="111">
        <f t="shared" si="360"/>
        <v>0</v>
      </c>
      <c r="AJ7563" s="110"/>
    </row>
    <row r="7564" spans="15:36" x14ac:dyDescent="0.2">
      <c r="O7564" s="111">
        <f t="shared" si="358"/>
        <v>0</v>
      </c>
      <c r="X7564" s="60">
        <f t="shared" si="359"/>
        <v>0</v>
      </c>
      <c r="Z7564" s="111">
        <f t="shared" si="360"/>
        <v>0</v>
      </c>
      <c r="AJ7564" s="110"/>
    </row>
    <row r="7565" spans="15:36" x14ac:dyDescent="0.2">
      <c r="O7565" s="111">
        <f t="shared" si="358"/>
        <v>0</v>
      </c>
      <c r="X7565" s="60">
        <f t="shared" si="359"/>
        <v>0</v>
      </c>
      <c r="Z7565" s="111">
        <f t="shared" si="360"/>
        <v>0</v>
      </c>
      <c r="AJ7565" s="110"/>
    </row>
    <row r="7566" spans="15:36" x14ac:dyDescent="0.2">
      <c r="O7566" s="111">
        <f t="shared" si="358"/>
        <v>0</v>
      </c>
      <c r="X7566" s="60">
        <f t="shared" si="359"/>
        <v>0</v>
      </c>
      <c r="Z7566" s="111">
        <f t="shared" si="360"/>
        <v>0</v>
      </c>
      <c r="AJ7566" s="110"/>
    </row>
    <row r="7567" spans="15:36" x14ac:dyDescent="0.2">
      <c r="O7567" s="111">
        <f t="shared" si="358"/>
        <v>0</v>
      </c>
      <c r="X7567" s="60">
        <f t="shared" si="359"/>
        <v>0</v>
      </c>
      <c r="Z7567" s="111">
        <f t="shared" si="360"/>
        <v>0</v>
      </c>
      <c r="AJ7567" s="110"/>
    </row>
    <row r="7568" spans="15:36" x14ac:dyDescent="0.2">
      <c r="O7568" s="111">
        <f t="shared" si="358"/>
        <v>0</v>
      </c>
      <c r="X7568" s="60">
        <f t="shared" si="359"/>
        <v>0</v>
      </c>
      <c r="Z7568" s="111">
        <f t="shared" si="360"/>
        <v>0</v>
      </c>
      <c r="AJ7568" s="110"/>
    </row>
    <row r="7569" spans="15:36" x14ac:dyDescent="0.2">
      <c r="O7569" s="111">
        <f t="shared" si="358"/>
        <v>0</v>
      </c>
      <c r="X7569" s="60">
        <f t="shared" si="359"/>
        <v>0</v>
      </c>
      <c r="Z7569" s="111">
        <f t="shared" si="360"/>
        <v>0</v>
      </c>
      <c r="AJ7569" s="110"/>
    </row>
    <row r="7570" spans="15:36" x14ac:dyDescent="0.2">
      <c r="O7570" s="111">
        <f t="shared" si="358"/>
        <v>0</v>
      </c>
      <c r="X7570" s="60">
        <f t="shared" si="359"/>
        <v>0</v>
      </c>
      <c r="Z7570" s="111">
        <f t="shared" si="360"/>
        <v>0</v>
      </c>
      <c r="AJ7570" s="110"/>
    </row>
    <row r="7571" spans="15:36" x14ac:dyDescent="0.2">
      <c r="O7571" s="111">
        <f t="shared" si="358"/>
        <v>0</v>
      </c>
      <c r="X7571" s="60">
        <f t="shared" si="359"/>
        <v>0</v>
      </c>
      <c r="Z7571" s="111">
        <f t="shared" si="360"/>
        <v>0</v>
      </c>
      <c r="AJ7571" s="110"/>
    </row>
    <row r="7572" spans="15:36" x14ac:dyDescent="0.2">
      <c r="O7572" s="111">
        <f t="shared" si="358"/>
        <v>0</v>
      </c>
      <c r="X7572" s="60">
        <f t="shared" si="359"/>
        <v>0</v>
      </c>
      <c r="Z7572" s="111">
        <f t="shared" si="360"/>
        <v>0</v>
      </c>
      <c r="AJ7572" s="110"/>
    </row>
    <row r="7573" spans="15:36" x14ac:dyDescent="0.2">
      <c r="O7573" s="111">
        <f t="shared" si="358"/>
        <v>0</v>
      </c>
      <c r="X7573" s="60">
        <f t="shared" si="359"/>
        <v>0</v>
      </c>
      <c r="Z7573" s="111">
        <f t="shared" si="360"/>
        <v>0</v>
      </c>
      <c r="AJ7573" s="110"/>
    </row>
    <row r="7574" spans="15:36" x14ac:dyDescent="0.2">
      <c r="O7574" s="111">
        <f t="shared" si="358"/>
        <v>0</v>
      </c>
      <c r="X7574" s="60">
        <f t="shared" si="359"/>
        <v>0</v>
      </c>
      <c r="Z7574" s="111">
        <f t="shared" si="360"/>
        <v>0</v>
      </c>
      <c r="AJ7574" s="110"/>
    </row>
    <row r="7575" spans="15:36" x14ac:dyDescent="0.2">
      <c r="O7575" s="111">
        <f t="shared" si="358"/>
        <v>0</v>
      </c>
      <c r="X7575" s="60">
        <f t="shared" si="359"/>
        <v>0</v>
      </c>
      <c r="Z7575" s="111">
        <f t="shared" si="360"/>
        <v>0</v>
      </c>
      <c r="AJ7575" s="110"/>
    </row>
    <row r="7576" spans="15:36" x14ac:dyDescent="0.2">
      <c r="O7576" s="111">
        <f t="shared" si="358"/>
        <v>0</v>
      </c>
      <c r="X7576" s="60">
        <f t="shared" si="359"/>
        <v>0</v>
      </c>
      <c r="Z7576" s="111">
        <f t="shared" si="360"/>
        <v>0</v>
      </c>
      <c r="AJ7576" s="110"/>
    </row>
    <row r="7577" spans="15:36" x14ac:dyDescent="0.2">
      <c r="O7577" s="111">
        <f t="shared" si="358"/>
        <v>0</v>
      </c>
      <c r="X7577" s="60">
        <f t="shared" si="359"/>
        <v>0</v>
      </c>
      <c r="Z7577" s="111">
        <f t="shared" si="360"/>
        <v>0</v>
      </c>
      <c r="AJ7577" s="110"/>
    </row>
    <row r="7578" spans="15:36" x14ac:dyDescent="0.2">
      <c r="O7578" s="111">
        <f t="shared" si="358"/>
        <v>0</v>
      </c>
      <c r="X7578" s="60">
        <f t="shared" si="359"/>
        <v>0</v>
      </c>
      <c r="Z7578" s="111">
        <f t="shared" si="360"/>
        <v>0</v>
      </c>
      <c r="AJ7578" s="110"/>
    </row>
    <row r="7579" spans="15:36" x14ac:dyDescent="0.2">
      <c r="O7579" s="111">
        <f t="shared" si="358"/>
        <v>0</v>
      </c>
      <c r="X7579" s="60">
        <f t="shared" si="359"/>
        <v>0</v>
      </c>
      <c r="Z7579" s="111">
        <f t="shared" si="360"/>
        <v>0</v>
      </c>
      <c r="AJ7579" s="110"/>
    </row>
    <row r="7580" spans="15:36" x14ac:dyDescent="0.2">
      <c r="O7580" s="111">
        <f t="shared" si="358"/>
        <v>0</v>
      </c>
      <c r="X7580" s="60">
        <f t="shared" si="359"/>
        <v>0</v>
      </c>
      <c r="Z7580" s="111">
        <f t="shared" si="360"/>
        <v>0</v>
      </c>
      <c r="AJ7580" s="110"/>
    </row>
    <row r="7581" spans="15:36" x14ac:dyDescent="0.2">
      <c r="O7581" s="111">
        <f t="shared" si="358"/>
        <v>0</v>
      </c>
      <c r="X7581" s="60">
        <f t="shared" si="359"/>
        <v>0</v>
      </c>
      <c r="Z7581" s="111">
        <f t="shared" si="360"/>
        <v>0</v>
      </c>
      <c r="AJ7581" s="110"/>
    </row>
    <row r="7582" spans="15:36" x14ac:dyDescent="0.2">
      <c r="O7582" s="111">
        <f t="shared" si="358"/>
        <v>0</v>
      </c>
      <c r="X7582" s="60">
        <f t="shared" si="359"/>
        <v>0</v>
      </c>
      <c r="Z7582" s="111">
        <f t="shared" si="360"/>
        <v>0</v>
      </c>
      <c r="AJ7582" s="110"/>
    </row>
    <row r="7583" spans="15:36" x14ac:dyDescent="0.2">
      <c r="O7583" s="111">
        <f t="shared" si="358"/>
        <v>0</v>
      </c>
      <c r="X7583" s="60">
        <f t="shared" si="359"/>
        <v>0</v>
      </c>
      <c r="Z7583" s="111">
        <f t="shared" si="360"/>
        <v>0</v>
      </c>
      <c r="AJ7583" s="110"/>
    </row>
    <row r="7584" spans="15:36" x14ac:dyDescent="0.2">
      <c r="O7584" s="111">
        <f t="shared" si="358"/>
        <v>0</v>
      </c>
      <c r="X7584" s="60">
        <f t="shared" si="359"/>
        <v>0</v>
      </c>
      <c r="Z7584" s="111">
        <f t="shared" si="360"/>
        <v>0</v>
      </c>
      <c r="AJ7584" s="110"/>
    </row>
    <row r="7585" spans="15:36" x14ac:dyDescent="0.2">
      <c r="O7585" s="111">
        <f t="shared" si="358"/>
        <v>0</v>
      </c>
      <c r="X7585" s="60">
        <f t="shared" si="359"/>
        <v>0</v>
      </c>
      <c r="Z7585" s="111">
        <f t="shared" si="360"/>
        <v>0</v>
      </c>
      <c r="AJ7585" s="110"/>
    </row>
    <row r="7586" spans="15:36" x14ac:dyDescent="0.2">
      <c r="O7586" s="111">
        <f t="shared" si="358"/>
        <v>0</v>
      </c>
      <c r="X7586" s="60">
        <f t="shared" si="359"/>
        <v>0</v>
      </c>
      <c r="Z7586" s="111">
        <f t="shared" si="360"/>
        <v>0</v>
      </c>
      <c r="AJ7586" s="110"/>
    </row>
    <row r="7587" spans="15:36" x14ac:dyDescent="0.2">
      <c r="O7587" s="111">
        <f t="shared" si="358"/>
        <v>0</v>
      </c>
      <c r="X7587" s="60">
        <f t="shared" si="359"/>
        <v>0</v>
      </c>
      <c r="Z7587" s="111">
        <f t="shared" si="360"/>
        <v>0</v>
      </c>
      <c r="AJ7587" s="110"/>
    </row>
    <row r="7588" spans="15:36" x14ac:dyDescent="0.2">
      <c r="O7588" s="111">
        <f t="shared" si="358"/>
        <v>0</v>
      </c>
      <c r="X7588" s="60">
        <f t="shared" si="359"/>
        <v>0</v>
      </c>
      <c r="Z7588" s="111">
        <f t="shared" si="360"/>
        <v>0</v>
      </c>
      <c r="AJ7588" s="110"/>
    </row>
    <row r="7589" spans="15:36" x14ac:dyDescent="0.2">
      <c r="O7589" s="111">
        <f t="shared" si="358"/>
        <v>0</v>
      </c>
      <c r="X7589" s="60">
        <f t="shared" si="359"/>
        <v>0</v>
      </c>
      <c r="Z7589" s="111">
        <f t="shared" si="360"/>
        <v>0</v>
      </c>
      <c r="AJ7589" s="110"/>
    </row>
    <row r="7590" spans="15:36" x14ac:dyDescent="0.2">
      <c r="O7590" s="111">
        <f t="shared" si="358"/>
        <v>0</v>
      </c>
      <c r="X7590" s="60">
        <f t="shared" si="359"/>
        <v>0</v>
      </c>
      <c r="Z7590" s="111">
        <f t="shared" si="360"/>
        <v>0</v>
      </c>
      <c r="AJ7590" s="110"/>
    </row>
    <row r="7591" spans="15:36" x14ac:dyDescent="0.2">
      <c r="O7591" s="111">
        <f t="shared" si="358"/>
        <v>0</v>
      </c>
      <c r="X7591" s="60">
        <f t="shared" si="359"/>
        <v>0</v>
      </c>
      <c r="Z7591" s="111">
        <f t="shared" si="360"/>
        <v>0</v>
      </c>
      <c r="AJ7591" s="110"/>
    </row>
    <row r="7592" spans="15:36" x14ac:dyDescent="0.2">
      <c r="O7592" s="111">
        <f t="shared" si="358"/>
        <v>0</v>
      </c>
      <c r="X7592" s="60">
        <f t="shared" si="359"/>
        <v>0</v>
      </c>
      <c r="Z7592" s="111">
        <f t="shared" si="360"/>
        <v>0</v>
      </c>
      <c r="AJ7592" s="110"/>
    </row>
    <row r="7593" spans="15:36" x14ac:dyDescent="0.2">
      <c r="O7593" s="111">
        <f t="shared" si="358"/>
        <v>0</v>
      </c>
      <c r="X7593" s="60">
        <f t="shared" si="359"/>
        <v>0</v>
      </c>
      <c r="Z7593" s="111">
        <f t="shared" si="360"/>
        <v>0</v>
      </c>
      <c r="AJ7593" s="110"/>
    </row>
    <row r="7594" spans="15:36" x14ac:dyDescent="0.2">
      <c r="O7594" s="111">
        <f t="shared" si="358"/>
        <v>0</v>
      </c>
      <c r="X7594" s="60">
        <f t="shared" si="359"/>
        <v>0</v>
      </c>
      <c r="Z7594" s="111">
        <f t="shared" si="360"/>
        <v>0</v>
      </c>
      <c r="AJ7594" s="110"/>
    </row>
    <row r="7595" spans="15:36" x14ac:dyDescent="0.2">
      <c r="O7595" s="111">
        <f t="shared" si="358"/>
        <v>0</v>
      </c>
      <c r="X7595" s="60">
        <f t="shared" si="359"/>
        <v>0</v>
      </c>
      <c r="Z7595" s="111">
        <f t="shared" si="360"/>
        <v>0</v>
      </c>
      <c r="AJ7595" s="110"/>
    </row>
    <row r="7596" spans="15:36" x14ac:dyDescent="0.2">
      <c r="O7596" s="111">
        <f t="shared" si="358"/>
        <v>0</v>
      </c>
      <c r="X7596" s="60">
        <f t="shared" si="359"/>
        <v>0</v>
      </c>
      <c r="Z7596" s="111">
        <f t="shared" si="360"/>
        <v>0</v>
      </c>
      <c r="AJ7596" s="110"/>
    </row>
    <row r="7597" spans="15:36" x14ac:dyDescent="0.2">
      <c r="O7597" s="111">
        <f t="shared" si="358"/>
        <v>0</v>
      </c>
      <c r="X7597" s="60">
        <f t="shared" si="359"/>
        <v>0</v>
      </c>
      <c r="Z7597" s="111">
        <f t="shared" si="360"/>
        <v>0</v>
      </c>
      <c r="AJ7597" s="110"/>
    </row>
    <row r="7598" spans="15:36" x14ac:dyDescent="0.2">
      <c r="O7598" s="111">
        <f t="shared" si="358"/>
        <v>0</v>
      </c>
      <c r="X7598" s="60">
        <f t="shared" si="359"/>
        <v>0</v>
      </c>
      <c r="Z7598" s="111">
        <f t="shared" si="360"/>
        <v>0</v>
      </c>
      <c r="AJ7598" s="110"/>
    </row>
    <row r="7599" spans="15:36" x14ac:dyDescent="0.2">
      <c r="O7599" s="111">
        <f t="shared" si="358"/>
        <v>0</v>
      </c>
      <c r="X7599" s="60">
        <f t="shared" si="359"/>
        <v>0</v>
      </c>
      <c r="Z7599" s="111">
        <f t="shared" si="360"/>
        <v>0</v>
      </c>
      <c r="AJ7599" s="110"/>
    </row>
    <row r="7600" spans="15:36" x14ac:dyDescent="0.2">
      <c r="O7600" s="111">
        <f t="shared" si="358"/>
        <v>0</v>
      </c>
      <c r="X7600" s="60">
        <f t="shared" si="359"/>
        <v>0</v>
      </c>
      <c r="Z7600" s="111">
        <f t="shared" si="360"/>
        <v>0</v>
      </c>
      <c r="AJ7600" s="110"/>
    </row>
    <row r="7601" spans="15:36" x14ac:dyDescent="0.2">
      <c r="O7601" s="111">
        <f t="shared" si="358"/>
        <v>0</v>
      </c>
      <c r="X7601" s="60">
        <f t="shared" si="359"/>
        <v>0</v>
      </c>
      <c r="Z7601" s="111">
        <f t="shared" si="360"/>
        <v>0</v>
      </c>
      <c r="AJ7601" s="110"/>
    </row>
    <row r="7602" spans="15:36" x14ac:dyDescent="0.2">
      <c r="O7602" s="111">
        <f t="shared" si="358"/>
        <v>0</v>
      </c>
      <c r="X7602" s="60">
        <f t="shared" si="359"/>
        <v>0</v>
      </c>
      <c r="Z7602" s="111">
        <f t="shared" si="360"/>
        <v>0</v>
      </c>
      <c r="AJ7602" s="110"/>
    </row>
    <row r="7603" spans="15:36" x14ac:dyDescent="0.2">
      <c r="O7603" s="111">
        <f t="shared" si="358"/>
        <v>0</v>
      </c>
      <c r="X7603" s="60">
        <f t="shared" si="359"/>
        <v>0</v>
      </c>
      <c r="Z7603" s="111">
        <f t="shared" si="360"/>
        <v>0</v>
      </c>
      <c r="AJ7603" s="110"/>
    </row>
    <row r="7604" spans="15:36" x14ac:dyDescent="0.2">
      <c r="O7604" s="111">
        <f t="shared" si="358"/>
        <v>0</v>
      </c>
      <c r="X7604" s="60">
        <f t="shared" si="359"/>
        <v>0</v>
      </c>
      <c r="Z7604" s="111">
        <f t="shared" si="360"/>
        <v>0</v>
      </c>
      <c r="AJ7604" s="110"/>
    </row>
    <row r="7605" spans="15:36" x14ac:dyDescent="0.2">
      <c r="O7605" s="111">
        <f t="shared" si="358"/>
        <v>0</v>
      </c>
      <c r="X7605" s="60">
        <f t="shared" si="359"/>
        <v>0</v>
      </c>
      <c r="Z7605" s="111">
        <f t="shared" si="360"/>
        <v>0</v>
      </c>
      <c r="AJ7605" s="110"/>
    </row>
    <row r="7606" spans="15:36" x14ac:dyDescent="0.2">
      <c r="O7606" s="111">
        <f t="shared" si="358"/>
        <v>0</v>
      </c>
      <c r="X7606" s="60">
        <f t="shared" si="359"/>
        <v>0</v>
      </c>
      <c r="Z7606" s="111">
        <f t="shared" si="360"/>
        <v>0</v>
      </c>
      <c r="AJ7606" s="110"/>
    </row>
    <row r="7607" spans="15:36" x14ac:dyDescent="0.2">
      <c r="O7607" s="111">
        <f t="shared" si="358"/>
        <v>0</v>
      </c>
      <c r="X7607" s="60">
        <f t="shared" si="359"/>
        <v>0</v>
      </c>
      <c r="Z7607" s="111">
        <f t="shared" si="360"/>
        <v>0</v>
      </c>
      <c r="AJ7607" s="110"/>
    </row>
    <row r="7608" spans="15:36" x14ac:dyDescent="0.2">
      <c r="O7608" s="111">
        <f t="shared" si="358"/>
        <v>0</v>
      </c>
      <c r="X7608" s="60">
        <f t="shared" si="359"/>
        <v>0</v>
      </c>
      <c r="Z7608" s="111">
        <f t="shared" si="360"/>
        <v>0</v>
      </c>
      <c r="AJ7608" s="110"/>
    </row>
    <row r="7609" spans="15:36" x14ac:dyDescent="0.2">
      <c r="O7609" s="111">
        <f t="shared" si="358"/>
        <v>0</v>
      </c>
      <c r="X7609" s="60">
        <f t="shared" si="359"/>
        <v>0</v>
      </c>
      <c r="Z7609" s="111">
        <f t="shared" si="360"/>
        <v>0</v>
      </c>
      <c r="AJ7609" s="110"/>
    </row>
    <row r="7610" spans="15:36" x14ac:dyDescent="0.2">
      <c r="O7610" s="111">
        <f t="shared" si="358"/>
        <v>0</v>
      </c>
      <c r="X7610" s="60">
        <f t="shared" si="359"/>
        <v>0</v>
      </c>
      <c r="Z7610" s="111">
        <f t="shared" si="360"/>
        <v>0</v>
      </c>
      <c r="AJ7610" s="110"/>
    </row>
    <row r="7611" spans="15:36" x14ac:dyDescent="0.2">
      <c r="O7611" s="111">
        <f t="shared" si="358"/>
        <v>0</v>
      </c>
      <c r="X7611" s="60">
        <f t="shared" si="359"/>
        <v>0</v>
      </c>
      <c r="Z7611" s="111">
        <f t="shared" si="360"/>
        <v>0</v>
      </c>
      <c r="AJ7611" s="110"/>
    </row>
    <row r="7612" spans="15:36" x14ac:dyDescent="0.2">
      <c r="O7612" s="111">
        <f t="shared" si="358"/>
        <v>0</v>
      </c>
      <c r="X7612" s="60">
        <f t="shared" si="359"/>
        <v>0</v>
      </c>
      <c r="Z7612" s="111">
        <f t="shared" si="360"/>
        <v>0</v>
      </c>
      <c r="AJ7612" s="110"/>
    </row>
    <row r="7613" spans="15:36" x14ac:dyDescent="0.2">
      <c r="O7613" s="111">
        <f t="shared" si="358"/>
        <v>0</v>
      </c>
      <c r="X7613" s="60">
        <f t="shared" si="359"/>
        <v>0</v>
      </c>
      <c r="Z7613" s="111">
        <f t="shared" si="360"/>
        <v>0</v>
      </c>
      <c r="AJ7613" s="110"/>
    </row>
    <row r="7614" spans="15:36" x14ac:dyDescent="0.2">
      <c r="O7614" s="111">
        <f t="shared" si="358"/>
        <v>0</v>
      </c>
      <c r="X7614" s="60">
        <f t="shared" si="359"/>
        <v>0</v>
      </c>
      <c r="Z7614" s="111">
        <f t="shared" si="360"/>
        <v>0</v>
      </c>
      <c r="AJ7614" s="110"/>
    </row>
    <row r="7615" spans="15:36" x14ac:dyDescent="0.2">
      <c r="O7615" s="111">
        <f t="shared" si="358"/>
        <v>0</v>
      </c>
      <c r="X7615" s="60">
        <f t="shared" si="359"/>
        <v>0</v>
      </c>
      <c r="Z7615" s="111">
        <f t="shared" si="360"/>
        <v>0</v>
      </c>
      <c r="AJ7615" s="110"/>
    </row>
    <row r="7616" spans="15:36" x14ac:dyDescent="0.2">
      <c r="O7616" s="111">
        <f t="shared" si="358"/>
        <v>0</v>
      </c>
      <c r="X7616" s="60">
        <f t="shared" si="359"/>
        <v>0</v>
      </c>
      <c r="Z7616" s="111">
        <f t="shared" si="360"/>
        <v>0</v>
      </c>
      <c r="AJ7616" s="110"/>
    </row>
    <row r="7617" spans="15:36" x14ac:dyDescent="0.2">
      <c r="O7617" s="111">
        <f t="shared" si="358"/>
        <v>0</v>
      </c>
      <c r="X7617" s="60">
        <f t="shared" si="359"/>
        <v>0</v>
      </c>
      <c r="Z7617" s="111">
        <f t="shared" si="360"/>
        <v>0</v>
      </c>
      <c r="AJ7617" s="110"/>
    </row>
    <row r="7618" spans="15:36" x14ac:dyDescent="0.2">
      <c r="O7618" s="111">
        <f t="shared" si="358"/>
        <v>0</v>
      </c>
      <c r="X7618" s="60">
        <f t="shared" si="359"/>
        <v>0</v>
      </c>
      <c r="Z7618" s="111">
        <f t="shared" si="360"/>
        <v>0</v>
      </c>
      <c r="AJ7618" s="110"/>
    </row>
    <row r="7619" spans="15:36" x14ac:dyDescent="0.2">
      <c r="O7619" s="111">
        <f t="shared" ref="O7619:O7682" si="361">(J7619+K7619)-L7619+M7619-N7619</f>
        <v>0</v>
      </c>
      <c r="X7619" s="60">
        <f t="shared" si="359"/>
        <v>0</v>
      </c>
      <c r="Z7619" s="111">
        <f t="shared" si="360"/>
        <v>0</v>
      </c>
      <c r="AJ7619" s="110"/>
    </row>
    <row r="7620" spans="15:36" x14ac:dyDescent="0.2">
      <c r="O7620" s="111">
        <f t="shared" si="361"/>
        <v>0</v>
      </c>
      <c r="X7620" s="60">
        <f t="shared" ref="X7620:X7683" si="362">W7620*U7620</f>
        <v>0</v>
      </c>
      <c r="Z7620" s="111">
        <f t="shared" ref="Z7620:Z7683" si="363">Y7620*U7620</f>
        <v>0</v>
      </c>
      <c r="AJ7620" s="110"/>
    </row>
    <row r="7621" spans="15:36" x14ac:dyDescent="0.2">
      <c r="O7621" s="111">
        <f t="shared" si="361"/>
        <v>0</v>
      </c>
      <c r="X7621" s="60">
        <f t="shared" si="362"/>
        <v>0</v>
      </c>
      <c r="Z7621" s="111">
        <f t="shared" si="363"/>
        <v>0</v>
      </c>
      <c r="AJ7621" s="110"/>
    </row>
    <row r="7622" spans="15:36" x14ac:dyDescent="0.2">
      <c r="O7622" s="111">
        <f t="shared" si="361"/>
        <v>0</v>
      </c>
      <c r="X7622" s="60">
        <f t="shared" si="362"/>
        <v>0</v>
      </c>
      <c r="Z7622" s="111">
        <f t="shared" si="363"/>
        <v>0</v>
      </c>
      <c r="AJ7622" s="110"/>
    </row>
    <row r="7623" spans="15:36" x14ac:dyDescent="0.2">
      <c r="O7623" s="111">
        <f t="shared" si="361"/>
        <v>0</v>
      </c>
      <c r="X7623" s="60">
        <f t="shared" si="362"/>
        <v>0</v>
      </c>
      <c r="Z7623" s="111">
        <f t="shared" si="363"/>
        <v>0</v>
      </c>
      <c r="AJ7623" s="110"/>
    </row>
    <row r="7624" spans="15:36" x14ac:dyDescent="0.2">
      <c r="O7624" s="111">
        <f t="shared" si="361"/>
        <v>0</v>
      </c>
      <c r="X7624" s="60">
        <f t="shared" si="362"/>
        <v>0</v>
      </c>
      <c r="Z7624" s="111">
        <f t="shared" si="363"/>
        <v>0</v>
      </c>
      <c r="AJ7624" s="110"/>
    </row>
    <row r="7625" spans="15:36" x14ac:dyDescent="0.2">
      <c r="O7625" s="111">
        <f t="shared" si="361"/>
        <v>0</v>
      </c>
      <c r="X7625" s="60">
        <f t="shared" si="362"/>
        <v>0</v>
      </c>
      <c r="Z7625" s="111">
        <f t="shared" si="363"/>
        <v>0</v>
      </c>
      <c r="AJ7625" s="110"/>
    </row>
    <row r="7626" spans="15:36" x14ac:dyDescent="0.2">
      <c r="O7626" s="111">
        <f t="shared" si="361"/>
        <v>0</v>
      </c>
      <c r="X7626" s="60">
        <f t="shared" si="362"/>
        <v>0</v>
      </c>
      <c r="Z7626" s="111">
        <f t="shared" si="363"/>
        <v>0</v>
      </c>
      <c r="AJ7626" s="110"/>
    </row>
    <row r="7627" spans="15:36" x14ac:dyDescent="0.2">
      <c r="O7627" s="111">
        <f t="shared" si="361"/>
        <v>0</v>
      </c>
      <c r="X7627" s="60">
        <f t="shared" si="362"/>
        <v>0</v>
      </c>
      <c r="Z7627" s="111">
        <f t="shared" si="363"/>
        <v>0</v>
      </c>
      <c r="AJ7627" s="110"/>
    </row>
    <row r="7628" spans="15:36" x14ac:dyDescent="0.2">
      <c r="O7628" s="111">
        <f t="shared" si="361"/>
        <v>0</v>
      </c>
      <c r="X7628" s="60">
        <f t="shared" si="362"/>
        <v>0</v>
      </c>
      <c r="Z7628" s="111">
        <f t="shared" si="363"/>
        <v>0</v>
      </c>
      <c r="AJ7628" s="110"/>
    </row>
    <row r="7629" spans="15:36" x14ac:dyDescent="0.2">
      <c r="O7629" s="111">
        <f t="shared" si="361"/>
        <v>0</v>
      </c>
      <c r="X7629" s="60">
        <f t="shared" si="362"/>
        <v>0</v>
      </c>
      <c r="Z7629" s="111">
        <f t="shared" si="363"/>
        <v>0</v>
      </c>
      <c r="AJ7629" s="110"/>
    </row>
    <row r="7630" spans="15:36" x14ac:dyDescent="0.2">
      <c r="O7630" s="111">
        <f t="shared" si="361"/>
        <v>0</v>
      </c>
      <c r="X7630" s="60">
        <f t="shared" si="362"/>
        <v>0</v>
      </c>
      <c r="Z7630" s="111">
        <f t="shared" si="363"/>
        <v>0</v>
      </c>
      <c r="AJ7630" s="110"/>
    </row>
    <row r="7631" spans="15:36" x14ac:dyDescent="0.2">
      <c r="O7631" s="111">
        <f t="shared" si="361"/>
        <v>0</v>
      </c>
      <c r="X7631" s="60">
        <f t="shared" si="362"/>
        <v>0</v>
      </c>
      <c r="Z7631" s="111">
        <f t="shared" si="363"/>
        <v>0</v>
      </c>
      <c r="AJ7631" s="110"/>
    </row>
    <row r="7632" spans="15:36" x14ac:dyDescent="0.2">
      <c r="O7632" s="111">
        <f t="shared" si="361"/>
        <v>0</v>
      </c>
      <c r="X7632" s="60">
        <f t="shared" si="362"/>
        <v>0</v>
      </c>
      <c r="Z7632" s="111">
        <f t="shared" si="363"/>
        <v>0</v>
      </c>
      <c r="AJ7632" s="110"/>
    </row>
    <row r="7633" spans="15:36" x14ac:dyDescent="0.2">
      <c r="O7633" s="111">
        <f t="shared" si="361"/>
        <v>0</v>
      </c>
      <c r="X7633" s="60">
        <f t="shared" si="362"/>
        <v>0</v>
      </c>
      <c r="Z7633" s="111">
        <f t="shared" si="363"/>
        <v>0</v>
      </c>
      <c r="AJ7633" s="110"/>
    </row>
    <row r="7634" spans="15:36" x14ac:dyDescent="0.2">
      <c r="O7634" s="111">
        <f t="shared" si="361"/>
        <v>0</v>
      </c>
      <c r="X7634" s="60">
        <f t="shared" si="362"/>
        <v>0</v>
      </c>
      <c r="Z7634" s="111">
        <f t="shared" si="363"/>
        <v>0</v>
      </c>
      <c r="AJ7634" s="110"/>
    </row>
    <row r="7635" spans="15:36" x14ac:dyDescent="0.2">
      <c r="O7635" s="111">
        <f t="shared" si="361"/>
        <v>0</v>
      </c>
      <c r="X7635" s="60">
        <f t="shared" si="362"/>
        <v>0</v>
      </c>
      <c r="Z7635" s="111">
        <f t="shared" si="363"/>
        <v>0</v>
      </c>
      <c r="AJ7635" s="110"/>
    </row>
    <row r="7636" spans="15:36" x14ac:dyDescent="0.2">
      <c r="O7636" s="111">
        <f t="shared" si="361"/>
        <v>0</v>
      </c>
      <c r="X7636" s="60">
        <f t="shared" si="362"/>
        <v>0</v>
      </c>
      <c r="Z7636" s="111">
        <f t="shared" si="363"/>
        <v>0</v>
      </c>
      <c r="AJ7636" s="110"/>
    </row>
    <row r="7637" spans="15:36" x14ac:dyDescent="0.2">
      <c r="O7637" s="111">
        <f t="shared" si="361"/>
        <v>0</v>
      </c>
      <c r="X7637" s="60">
        <f t="shared" si="362"/>
        <v>0</v>
      </c>
      <c r="Z7637" s="111">
        <f t="shared" si="363"/>
        <v>0</v>
      </c>
      <c r="AJ7637" s="110"/>
    </row>
    <row r="7638" spans="15:36" x14ac:dyDescent="0.2">
      <c r="O7638" s="111">
        <f t="shared" si="361"/>
        <v>0</v>
      </c>
      <c r="X7638" s="60">
        <f t="shared" si="362"/>
        <v>0</v>
      </c>
      <c r="Z7638" s="111">
        <f t="shared" si="363"/>
        <v>0</v>
      </c>
      <c r="AJ7638" s="110"/>
    </row>
    <row r="7639" spans="15:36" x14ac:dyDescent="0.2">
      <c r="O7639" s="111">
        <f t="shared" si="361"/>
        <v>0</v>
      </c>
      <c r="X7639" s="60">
        <f t="shared" si="362"/>
        <v>0</v>
      </c>
      <c r="Z7639" s="111">
        <f t="shared" si="363"/>
        <v>0</v>
      </c>
      <c r="AJ7639" s="110"/>
    </row>
    <row r="7640" spans="15:36" x14ac:dyDescent="0.2">
      <c r="O7640" s="111">
        <f t="shared" si="361"/>
        <v>0</v>
      </c>
      <c r="X7640" s="60">
        <f t="shared" si="362"/>
        <v>0</v>
      </c>
      <c r="Z7640" s="111">
        <f t="shared" si="363"/>
        <v>0</v>
      </c>
      <c r="AJ7640" s="110"/>
    </row>
    <row r="7641" spans="15:36" x14ac:dyDescent="0.2">
      <c r="O7641" s="111">
        <f t="shared" si="361"/>
        <v>0</v>
      </c>
      <c r="X7641" s="60">
        <f t="shared" si="362"/>
        <v>0</v>
      </c>
      <c r="Z7641" s="111">
        <f t="shared" si="363"/>
        <v>0</v>
      </c>
      <c r="AJ7641" s="110"/>
    </row>
    <row r="7642" spans="15:36" x14ac:dyDescent="0.2">
      <c r="O7642" s="111">
        <f t="shared" si="361"/>
        <v>0</v>
      </c>
      <c r="X7642" s="60">
        <f t="shared" si="362"/>
        <v>0</v>
      </c>
      <c r="Z7642" s="111">
        <f t="shared" si="363"/>
        <v>0</v>
      </c>
      <c r="AJ7642" s="110"/>
    </row>
    <row r="7643" spans="15:36" x14ac:dyDescent="0.2">
      <c r="O7643" s="111">
        <f t="shared" si="361"/>
        <v>0</v>
      </c>
      <c r="X7643" s="60">
        <f t="shared" si="362"/>
        <v>0</v>
      </c>
      <c r="Z7643" s="111">
        <f t="shared" si="363"/>
        <v>0</v>
      </c>
      <c r="AJ7643" s="110"/>
    </row>
    <row r="7644" spans="15:36" x14ac:dyDescent="0.2">
      <c r="O7644" s="111">
        <f t="shared" si="361"/>
        <v>0</v>
      </c>
      <c r="X7644" s="60">
        <f t="shared" si="362"/>
        <v>0</v>
      </c>
      <c r="Z7644" s="111">
        <f t="shared" si="363"/>
        <v>0</v>
      </c>
      <c r="AJ7644" s="110"/>
    </row>
    <row r="7645" spans="15:36" x14ac:dyDescent="0.2">
      <c r="O7645" s="111">
        <f t="shared" si="361"/>
        <v>0</v>
      </c>
      <c r="X7645" s="60">
        <f t="shared" si="362"/>
        <v>0</v>
      </c>
      <c r="Z7645" s="111">
        <f t="shared" si="363"/>
        <v>0</v>
      </c>
      <c r="AJ7645" s="110"/>
    </row>
    <row r="7646" spans="15:36" x14ac:dyDescent="0.2">
      <c r="O7646" s="111">
        <f t="shared" si="361"/>
        <v>0</v>
      </c>
      <c r="X7646" s="60">
        <f t="shared" si="362"/>
        <v>0</v>
      </c>
      <c r="Z7646" s="111">
        <f t="shared" si="363"/>
        <v>0</v>
      </c>
      <c r="AJ7646" s="110"/>
    </row>
    <row r="7647" spans="15:36" x14ac:dyDescent="0.2">
      <c r="O7647" s="111">
        <f t="shared" si="361"/>
        <v>0</v>
      </c>
      <c r="X7647" s="60">
        <f t="shared" si="362"/>
        <v>0</v>
      </c>
      <c r="Z7647" s="111">
        <f t="shared" si="363"/>
        <v>0</v>
      </c>
      <c r="AJ7647" s="110"/>
    </row>
    <row r="7648" spans="15:36" x14ac:dyDescent="0.2">
      <c r="O7648" s="111">
        <f t="shared" si="361"/>
        <v>0</v>
      </c>
      <c r="X7648" s="60">
        <f t="shared" si="362"/>
        <v>0</v>
      </c>
      <c r="Z7648" s="111">
        <f t="shared" si="363"/>
        <v>0</v>
      </c>
      <c r="AJ7648" s="110"/>
    </row>
    <row r="7649" spans="15:36" x14ac:dyDescent="0.2">
      <c r="O7649" s="111">
        <f t="shared" si="361"/>
        <v>0</v>
      </c>
      <c r="X7649" s="60">
        <f t="shared" si="362"/>
        <v>0</v>
      </c>
      <c r="Z7649" s="111">
        <f t="shared" si="363"/>
        <v>0</v>
      </c>
      <c r="AJ7649" s="110"/>
    </row>
    <row r="7650" spans="15:36" x14ac:dyDescent="0.2">
      <c r="O7650" s="111">
        <f t="shared" si="361"/>
        <v>0</v>
      </c>
      <c r="X7650" s="60">
        <f t="shared" si="362"/>
        <v>0</v>
      </c>
      <c r="Z7650" s="111">
        <f t="shared" si="363"/>
        <v>0</v>
      </c>
      <c r="AJ7650" s="110"/>
    </row>
    <row r="7651" spans="15:36" x14ac:dyDescent="0.2">
      <c r="O7651" s="111">
        <f t="shared" si="361"/>
        <v>0</v>
      </c>
      <c r="X7651" s="60">
        <f t="shared" si="362"/>
        <v>0</v>
      </c>
      <c r="Z7651" s="111">
        <f t="shared" si="363"/>
        <v>0</v>
      </c>
      <c r="AJ7651" s="110"/>
    </row>
    <row r="7652" spans="15:36" x14ac:dyDescent="0.2">
      <c r="O7652" s="111">
        <f t="shared" si="361"/>
        <v>0</v>
      </c>
      <c r="X7652" s="60">
        <f t="shared" si="362"/>
        <v>0</v>
      </c>
      <c r="Z7652" s="111">
        <f t="shared" si="363"/>
        <v>0</v>
      </c>
      <c r="AJ7652" s="110"/>
    </row>
    <row r="7653" spans="15:36" x14ac:dyDescent="0.2">
      <c r="O7653" s="111">
        <f t="shared" si="361"/>
        <v>0</v>
      </c>
      <c r="X7653" s="60">
        <f t="shared" si="362"/>
        <v>0</v>
      </c>
      <c r="Z7653" s="111">
        <f t="shared" si="363"/>
        <v>0</v>
      </c>
      <c r="AJ7653" s="110"/>
    </row>
    <row r="7654" spans="15:36" x14ac:dyDescent="0.2">
      <c r="O7654" s="111">
        <f t="shared" si="361"/>
        <v>0</v>
      </c>
      <c r="X7654" s="60">
        <f t="shared" si="362"/>
        <v>0</v>
      </c>
      <c r="Z7654" s="111">
        <f t="shared" si="363"/>
        <v>0</v>
      </c>
      <c r="AJ7654" s="110"/>
    </row>
    <row r="7655" spans="15:36" x14ac:dyDescent="0.2">
      <c r="O7655" s="111">
        <f t="shared" si="361"/>
        <v>0</v>
      </c>
      <c r="X7655" s="60">
        <f t="shared" si="362"/>
        <v>0</v>
      </c>
      <c r="Z7655" s="111">
        <f t="shared" si="363"/>
        <v>0</v>
      </c>
      <c r="AJ7655" s="110"/>
    </row>
    <row r="7656" spans="15:36" x14ac:dyDescent="0.2">
      <c r="O7656" s="111">
        <f t="shared" si="361"/>
        <v>0</v>
      </c>
      <c r="X7656" s="60">
        <f t="shared" si="362"/>
        <v>0</v>
      </c>
      <c r="Z7656" s="111">
        <f t="shared" si="363"/>
        <v>0</v>
      </c>
      <c r="AJ7656" s="110"/>
    </row>
    <row r="7657" spans="15:36" x14ac:dyDescent="0.2">
      <c r="O7657" s="111">
        <f t="shared" si="361"/>
        <v>0</v>
      </c>
      <c r="X7657" s="60">
        <f t="shared" si="362"/>
        <v>0</v>
      </c>
      <c r="Z7657" s="111">
        <f t="shared" si="363"/>
        <v>0</v>
      </c>
      <c r="AJ7657" s="110"/>
    </row>
    <row r="7658" spans="15:36" x14ac:dyDescent="0.2">
      <c r="O7658" s="111">
        <f t="shared" si="361"/>
        <v>0</v>
      </c>
      <c r="X7658" s="60">
        <f t="shared" si="362"/>
        <v>0</v>
      </c>
      <c r="Z7658" s="111">
        <f t="shared" si="363"/>
        <v>0</v>
      </c>
      <c r="AJ7658" s="110"/>
    </row>
    <row r="7659" spans="15:36" x14ac:dyDescent="0.2">
      <c r="O7659" s="111">
        <f t="shared" si="361"/>
        <v>0</v>
      </c>
      <c r="X7659" s="60">
        <f t="shared" si="362"/>
        <v>0</v>
      </c>
      <c r="Z7659" s="111">
        <f t="shared" si="363"/>
        <v>0</v>
      </c>
      <c r="AJ7659" s="110"/>
    </row>
    <row r="7660" spans="15:36" x14ac:dyDescent="0.2">
      <c r="O7660" s="111">
        <f t="shared" si="361"/>
        <v>0</v>
      </c>
      <c r="X7660" s="60">
        <f t="shared" si="362"/>
        <v>0</v>
      </c>
      <c r="Z7660" s="111">
        <f t="shared" si="363"/>
        <v>0</v>
      </c>
      <c r="AJ7660" s="110"/>
    </row>
    <row r="7661" spans="15:36" x14ac:dyDescent="0.2">
      <c r="O7661" s="111">
        <f t="shared" si="361"/>
        <v>0</v>
      </c>
      <c r="X7661" s="60">
        <f t="shared" si="362"/>
        <v>0</v>
      </c>
      <c r="Z7661" s="111">
        <f t="shared" si="363"/>
        <v>0</v>
      </c>
      <c r="AJ7661" s="110"/>
    </row>
    <row r="7662" spans="15:36" x14ac:dyDescent="0.2">
      <c r="O7662" s="111">
        <f t="shared" si="361"/>
        <v>0</v>
      </c>
      <c r="X7662" s="60">
        <f t="shared" si="362"/>
        <v>0</v>
      </c>
      <c r="Z7662" s="111">
        <f t="shared" si="363"/>
        <v>0</v>
      </c>
      <c r="AJ7662" s="110"/>
    </row>
    <row r="7663" spans="15:36" x14ac:dyDescent="0.2">
      <c r="O7663" s="111">
        <f t="shared" si="361"/>
        <v>0</v>
      </c>
      <c r="X7663" s="60">
        <f t="shared" si="362"/>
        <v>0</v>
      </c>
      <c r="Z7663" s="111">
        <f t="shared" si="363"/>
        <v>0</v>
      </c>
      <c r="AJ7663" s="110"/>
    </row>
    <row r="7664" spans="15:36" x14ac:dyDescent="0.2">
      <c r="O7664" s="111">
        <f t="shared" si="361"/>
        <v>0</v>
      </c>
      <c r="X7664" s="60">
        <f t="shared" si="362"/>
        <v>0</v>
      </c>
      <c r="Z7664" s="111">
        <f t="shared" si="363"/>
        <v>0</v>
      </c>
      <c r="AJ7664" s="110"/>
    </row>
    <row r="7665" spans="15:36" x14ac:dyDescent="0.2">
      <c r="O7665" s="111">
        <f t="shared" si="361"/>
        <v>0</v>
      </c>
      <c r="X7665" s="60">
        <f t="shared" si="362"/>
        <v>0</v>
      </c>
      <c r="Z7665" s="111">
        <f t="shared" si="363"/>
        <v>0</v>
      </c>
      <c r="AJ7665" s="110"/>
    </row>
    <row r="7666" spans="15:36" x14ac:dyDescent="0.2">
      <c r="O7666" s="111">
        <f t="shared" si="361"/>
        <v>0</v>
      </c>
      <c r="X7666" s="60">
        <f t="shared" si="362"/>
        <v>0</v>
      </c>
      <c r="Z7666" s="111">
        <f t="shared" si="363"/>
        <v>0</v>
      </c>
      <c r="AJ7666" s="110"/>
    </row>
    <row r="7667" spans="15:36" x14ac:dyDescent="0.2">
      <c r="O7667" s="111">
        <f t="shared" si="361"/>
        <v>0</v>
      </c>
      <c r="X7667" s="60">
        <f t="shared" si="362"/>
        <v>0</v>
      </c>
      <c r="Z7667" s="111">
        <f t="shared" si="363"/>
        <v>0</v>
      </c>
      <c r="AJ7667" s="110"/>
    </row>
    <row r="7668" spans="15:36" x14ac:dyDescent="0.2">
      <c r="O7668" s="111">
        <f t="shared" si="361"/>
        <v>0</v>
      </c>
      <c r="X7668" s="60">
        <f t="shared" si="362"/>
        <v>0</v>
      </c>
      <c r="Z7668" s="111">
        <f t="shared" si="363"/>
        <v>0</v>
      </c>
      <c r="AJ7668" s="110"/>
    </row>
    <row r="7669" spans="15:36" x14ac:dyDescent="0.2">
      <c r="O7669" s="111">
        <f t="shared" si="361"/>
        <v>0</v>
      </c>
      <c r="X7669" s="60">
        <f t="shared" si="362"/>
        <v>0</v>
      </c>
      <c r="Z7669" s="111">
        <f t="shared" si="363"/>
        <v>0</v>
      </c>
      <c r="AJ7669" s="110"/>
    </row>
    <row r="7670" spans="15:36" x14ac:dyDescent="0.2">
      <c r="O7670" s="111">
        <f t="shared" si="361"/>
        <v>0</v>
      </c>
      <c r="X7670" s="60">
        <f t="shared" si="362"/>
        <v>0</v>
      </c>
      <c r="Z7670" s="111">
        <f t="shared" si="363"/>
        <v>0</v>
      </c>
      <c r="AJ7670" s="110"/>
    </row>
    <row r="7671" spans="15:36" x14ac:dyDescent="0.2">
      <c r="O7671" s="111">
        <f t="shared" si="361"/>
        <v>0</v>
      </c>
      <c r="X7671" s="60">
        <f t="shared" si="362"/>
        <v>0</v>
      </c>
      <c r="Z7671" s="111">
        <f t="shared" si="363"/>
        <v>0</v>
      </c>
      <c r="AJ7671" s="110"/>
    </row>
    <row r="7672" spans="15:36" x14ac:dyDescent="0.2">
      <c r="O7672" s="111">
        <f t="shared" si="361"/>
        <v>0</v>
      </c>
      <c r="X7672" s="60">
        <f t="shared" si="362"/>
        <v>0</v>
      </c>
      <c r="Z7672" s="111">
        <f t="shared" si="363"/>
        <v>0</v>
      </c>
      <c r="AJ7672" s="110"/>
    </row>
    <row r="7673" spans="15:36" x14ac:dyDescent="0.2">
      <c r="O7673" s="111">
        <f t="shared" si="361"/>
        <v>0</v>
      </c>
      <c r="X7673" s="60">
        <f t="shared" si="362"/>
        <v>0</v>
      </c>
      <c r="Z7673" s="111">
        <f t="shared" si="363"/>
        <v>0</v>
      </c>
      <c r="AJ7673" s="110"/>
    </row>
    <row r="7674" spans="15:36" x14ac:dyDescent="0.2">
      <c r="O7674" s="111">
        <f t="shared" si="361"/>
        <v>0</v>
      </c>
      <c r="X7674" s="60">
        <f t="shared" si="362"/>
        <v>0</v>
      </c>
      <c r="Z7674" s="111">
        <f t="shared" si="363"/>
        <v>0</v>
      </c>
      <c r="AJ7674" s="110"/>
    </row>
    <row r="7675" spans="15:36" x14ac:dyDescent="0.2">
      <c r="O7675" s="111">
        <f t="shared" si="361"/>
        <v>0</v>
      </c>
      <c r="X7675" s="60">
        <f t="shared" si="362"/>
        <v>0</v>
      </c>
      <c r="Z7675" s="111">
        <f t="shared" si="363"/>
        <v>0</v>
      </c>
      <c r="AJ7675" s="110"/>
    </row>
    <row r="7676" spans="15:36" x14ac:dyDescent="0.2">
      <c r="O7676" s="111">
        <f t="shared" si="361"/>
        <v>0</v>
      </c>
      <c r="X7676" s="60">
        <f t="shared" si="362"/>
        <v>0</v>
      </c>
      <c r="Z7676" s="111">
        <f t="shared" si="363"/>
        <v>0</v>
      </c>
      <c r="AJ7676" s="110"/>
    </row>
    <row r="7677" spans="15:36" x14ac:dyDescent="0.2">
      <c r="O7677" s="111">
        <f t="shared" si="361"/>
        <v>0</v>
      </c>
      <c r="X7677" s="60">
        <f t="shared" si="362"/>
        <v>0</v>
      </c>
      <c r="Z7677" s="111">
        <f t="shared" si="363"/>
        <v>0</v>
      </c>
      <c r="AJ7677" s="110"/>
    </row>
    <row r="7678" spans="15:36" x14ac:dyDescent="0.2">
      <c r="O7678" s="111">
        <f t="shared" si="361"/>
        <v>0</v>
      </c>
      <c r="X7678" s="60">
        <f t="shared" si="362"/>
        <v>0</v>
      </c>
      <c r="Z7678" s="111">
        <f t="shared" si="363"/>
        <v>0</v>
      </c>
      <c r="AJ7678" s="110"/>
    </row>
    <row r="7679" spans="15:36" x14ac:dyDescent="0.2">
      <c r="O7679" s="111">
        <f t="shared" si="361"/>
        <v>0</v>
      </c>
      <c r="X7679" s="60">
        <f t="shared" si="362"/>
        <v>0</v>
      </c>
      <c r="Z7679" s="111">
        <f t="shared" si="363"/>
        <v>0</v>
      </c>
      <c r="AJ7679" s="110"/>
    </row>
    <row r="7680" spans="15:36" x14ac:dyDescent="0.2">
      <c r="O7680" s="111">
        <f t="shared" si="361"/>
        <v>0</v>
      </c>
      <c r="X7680" s="60">
        <f t="shared" si="362"/>
        <v>0</v>
      </c>
      <c r="Z7680" s="111">
        <f t="shared" si="363"/>
        <v>0</v>
      </c>
      <c r="AJ7680" s="110"/>
    </row>
    <row r="7681" spans="15:36" x14ac:dyDescent="0.2">
      <c r="O7681" s="111">
        <f t="shared" si="361"/>
        <v>0</v>
      </c>
      <c r="X7681" s="60">
        <f t="shared" si="362"/>
        <v>0</v>
      </c>
      <c r="Z7681" s="111">
        <f t="shared" si="363"/>
        <v>0</v>
      </c>
      <c r="AJ7681" s="110"/>
    </row>
    <row r="7682" spans="15:36" x14ac:dyDescent="0.2">
      <c r="O7682" s="111">
        <f t="shared" si="361"/>
        <v>0</v>
      </c>
      <c r="X7682" s="60">
        <f t="shared" si="362"/>
        <v>0</v>
      </c>
      <c r="Z7682" s="111">
        <f t="shared" si="363"/>
        <v>0</v>
      </c>
      <c r="AJ7682" s="110"/>
    </row>
    <row r="7683" spans="15:36" x14ac:dyDescent="0.2">
      <c r="O7683" s="111">
        <f t="shared" ref="O7683:O7746" si="364">(J7683+K7683)-L7683+M7683-N7683</f>
        <v>0</v>
      </c>
      <c r="X7683" s="60">
        <f t="shared" si="362"/>
        <v>0</v>
      </c>
      <c r="Z7683" s="111">
        <f t="shared" si="363"/>
        <v>0</v>
      </c>
      <c r="AJ7683" s="110"/>
    </row>
    <row r="7684" spans="15:36" x14ac:dyDescent="0.2">
      <c r="O7684" s="111">
        <f t="shared" si="364"/>
        <v>0</v>
      </c>
      <c r="X7684" s="60">
        <f t="shared" ref="X7684:X7747" si="365">W7684*U7684</f>
        <v>0</v>
      </c>
      <c r="Z7684" s="111">
        <f t="shared" ref="Z7684:Z7747" si="366">Y7684*U7684</f>
        <v>0</v>
      </c>
      <c r="AJ7684" s="110"/>
    </row>
    <row r="7685" spans="15:36" x14ac:dyDescent="0.2">
      <c r="O7685" s="111">
        <f t="shared" si="364"/>
        <v>0</v>
      </c>
      <c r="X7685" s="60">
        <f t="shared" si="365"/>
        <v>0</v>
      </c>
      <c r="Z7685" s="111">
        <f t="shared" si="366"/>
        <v>0</v>
      </c>
      <c r="AJ7685" s="110"/>
    </row>
    <row r="7686" spans="15:36" x14ac:dyDescent="0.2">
      <c r="O7686" s="111">
        <f t="shared" si="364"/>
        <v>0</v>
      </c>
      <c r="X7686" s="60">
        <f t="shared" si="365"/>
        <v>0</v>
      </c>
      <c r="Z7686" s="111">
        <f t="shared" si="366"/>
        <v>0</v>
      </c>
      <c r="AJ7686" s="110"/>
    </row>
    <row r="7687" spans="15:36" x14ac:dyDescent="0.2">
      <c r="O7687" s="111">
        <f t="shared" si="364"/>
        <v>0</v>
      </c>
      <c r="X7687" s="60">
        <f t="shared" si="365"/>
        <v>0</v>
      </c>
      <c r="Z7687" s="111">
        <f t="shared" si="366"/>
        <v>0</v>
      </c>
      <c r="AJ7687" s="110"/>
    </row>
    <row r="7688" spans="15:36" x14ac:dyDescent="0.2">
      <c r="O7688" s="111">
        <f t="shared" si="364"/>
        <v>0</v>
      </c>
      <c r="X7688" s="60">
        <f t="shared" si="365"/>
        <v>0</v>
      </c>
      <c r="Z7688" s="111">
        <f t="shared" si="366"/>
        <v>0</v>
      </c>
      <c r="AJ7688" s="110"/>
    </row>
    <row r="7689" spans="15:36" x14ac:dyDescent="0.2">
      <c r="O7689" s="111">
        <f t="shared" si="364"/>
        <v>0</v>
      </c>
      <c r="X7689" s="60">
        <f t="shared" si="365"/>
        <v>0</v>
      </c>
      <c r="Z7689" s="111">
        <f t="shared" si="366"/>
        <v>0</v>
      </c>
      <c r="AJ7689" s="110"/>
    </row>
    <row r="7690" spans="15:36" x14ac:dyDescent="0.2">
      <c r="O7690" s="111">
        <f t="shared" si="364"/>
        <v>0</v>
      </c>
      <c r="X7690" s="60">
        <f t="shared" si="365"/>
        <v>0</v>
      </c>
      <c r="Z7690" s="111">
        <f t="shared" si="366"/>
        <v>0</v>
      </c>
      <c r="AJ7690" s="110"/>
    </row>
    <row r="7691" spans="15:36" x14ac:dyDescent="0.2">
      <c r="O7691" s="111">
        <f t="shared" si="364"/>
        <v>0</v>
      </c>
      <c r="X7691" s="60">
        <f t="shared" si="365"/>
        <v>0</v>
      </c>
      <c r="Z7691" s="111">
        <f t="shared" si="366"/>
        <v>0</v>
      </c>
      <c r="AJ7691" s="110"/>
    </row>
    <row r="7692" spans="15:36" x14ac:dyDescent="0.2">
      <c r="O7692" s="111">
        <f t="shared" si="364"/>
        <v>0</v>
      </c>
      <c r="X7692" s="60">
        <f t="shared" si="365"/>
        <v>0</v>
      </c>
      <c r="Z7692" s="111">
        <f t="shared" si="366"/>
        <v>0</v>
      </c>
      <c r="AJ7692" s="110"/>
    </row>
    <row r="7693" spans="15:36" x14ac:dyDescent="0.2">
      <c r="O7693" s="111">
        <f t="shared" si="364"/>
        <v>0</v>
      </c>
      <c r="X7693" s="60">
        <f t="shared" si="365"/>
        <v>0</v>
      </c>
      <c r="Z7693" s="111">
        <f t="shared" si="366"/>
        <v>0</v>
      </c>
      <c r="AJ7693" s="110"/>
    </row>
    <row r="7694" spans="15:36" x14ac:dyDescent="0.2">
      <c r="O7694" s="111">
        <f t="shared" si="364"/>
        <v>0</v>
      </c>
      <c r="X7694" s="60">
        <f t="shared" si="365"/>
        <v>0</v>
      </c>
      <c r="Z7694" s="111">
        <f t="shared" si="366"/>
        <v>0</v>
      </c>
      <c r="AJ7694" s="110"/>
    </row>
    <row r="7695" spans="15:36" x14ac:dyDescent="0.2">
      <c r="O7695" s="111">
        <f t="shared" si="364"/>
        <v>0</v>
      </c>
      <c r="X7695" s="60">
        <f t="shared" si="365"/>
        <v>0</v>
      </c>
      <c r="Z7695" s="111">
        <f t="shared" si="366"/>
        <v>0</v>
      </c>
      <c r="AJ7695" s="110"/>
    </row>
    <row r="7696" spans="15:36" x14ac:dyDescent="0.2">
      <c r="O7696" s="111">
        <f t="shared" si="364"/>
        <v>0</v>
      </c>
      <c r="X7696" s="60">
        <f t="shared" si="365"/>
        <v>0</v>
      </c>
      <c r="Z7696" s="111">
        <f t="shared" si="366"/>
        <v>0</v>
      </c>
      <c r="AJ7696" s="110"/>
    </row>
    <row r="7697" spans="15:36" x14ac:dyDescent="0.2">
      <c r="O7697" s="111">
        <f t="shared" si="364"/>
        <v>0</v>
      </c>
      <c r="X7697" s="60">
        <f t="shared" si="365"/>
        <v>0</v>
      </c>
      <c r="Z7697" s="111">
        <f t="shared" si="366"/>
        <v>0</v>
      </c>
      <c r="AJ7697" s="110"/>
    </row>
    <row r="7698" spans="15:36" x14ac:dyDescent="0.2">
      <c r="O7698" s="111">
        <f t="shared" si="364"/>
        <v>0</v>
      </c>
      <c r="X7698" s="60">
        <f t="shared" si="365"/>
        <v>0</v>
      </c>
      <c r="Z7698" s="111">
        <f t="shared" si="366"/>
        <v>0</v>
      </c>
      <c r="AJ7698" s="110"/>
    </row>
    <row r="7699" spans="15:36" x14ac:dyDescent="0.2">
      <c r="O7699" s="111">
        <f t="shared" si="364"/>
        <v>0</v>
      </c>
      <c r="X7699" s="60">
        <f t="shared" si="365"/>
        <v>0</v>
      </c>
      <c r="Z7699" s="111">
        <f t="shared" si="366"/>
        <v>0</v>
      </c>
      <c r="AJ7699" s="110"/>
    </row>
    <row r="7700" spans="15:36" x14ac:dyDescent="0.2">
      <c r="O7700" s="111">
        <f t="shared" si="364"/>
        <v>0</v>
      </c>
      <c r="X7700" s="60">
        <f t="shared" si="365"/>
        <v>0</v>
      </c>
      <c r="Z7700" s="111">
        <f t="shared" si="366"/>
        <v>0</v>
      </c>
      <c r="AJ7700" s="110"/>
    </row>
    <row r="7701" spans="15:36" x14ac:dyDescent="0.2">
      <c r="O7701" s="111">
        <f t="shared" si="364"/>
        <v>0</v>
      </c>
      <c r="X7701" s="60">
        <f t="shared" si="365"/>
        <v>0</v>
      </c>
      <c r="Z7701" s="111">
        <f t="shared" si="366"/>
        <v>0</v>
      </c>
      <c r="AJ7701" s="110"/>
    </row>
    <row r="7702" spans="15:36" x14ac:dyDescent="0.2">
      <c r="O7702" s="111">
        <f t="shared" si="364"/>
        <v>0</v>
      </c>
      <c r="X7702" s="60">
        <f t="shared" si="365"/>
        <v>0</v>
      </c>
      <c r="Z7702" s="111">
        <f t="shared" si="366"/>
        <v>0</v>
      </c>
      <c r="AJ7702" s="110"/>
    </row>
    <row r="7703" spans="15:36" x14ac:dyDescent="0.2">
      <c r="O7703" s="111">
        <f t="shared" si="364"/>
        <v>0</v>
      </c>
      <c r="X7703" s="60">
        <f t="shared" si="365"/>
        <v>0</v>
      </c>
      <c r="Z7703" s="111">
        <f t="shared" si="366"/>
        <v>0</v>
      </c>
      <c r="AJ7703" s="110"/>
    </row>
    <row r="7704" spans="15:36" x14ac:dyDescent="0.2">
      <c r="O7704" s="111">
        <f t="shared" si="364"/>
        <v>0</v>
      </c>
      <c r="X7704" s="60">
        <f t="shared" si="365"/>
        <v>0</v>
      </c>
      <c r="Z7704" s="111">
        <f t="shared" si="366"/>
        <v>0</v>
      </c>
      <c r="AJ7704" s="110"/>
    </row>
    <row r="7705" spans="15:36" x14ac:dyDescent="0.2">
      <c r="O7705" s="111">
        <f t="shared" si="364"/>
        <v>0</v>
      </c>
      <c r="X7705" s="60">
        <f t="shared" si="365"/>
        <v>0</v>
      </c>
      <c r="Z7705" s="111">
        <f t="shared" si="366"/>
        <v>0</v>
      </c>
      <c r="AJ7705" s="110"/>
    </row>
    <row r="7706" spans="15:36" x14ac:dyDescent="0.2">
      <c r="O7706" s="111">
        <f t="shared" si="364"/>
        <v>0</v>
      </c>
      <c r="X7706" s="60">
        <f t="shared" si="365"/>
        <v>0</v>
      </c>
      <c r="Z7706" s="111">
        <f t="shared" si="366"/>
        <v>0</v>
      </c>
      <c r="AJ7706" s="110"/>
    </row>
    <row r="7707" spans="15:36" x14ac:dyDescent="0.2">
      <c r="O7707" s="111">
        <f t="shared" si="364"/>
        <v>0</v>
      </c>
      <c r="X7707" s="60">
        <f t="shared" si="365"/>
        <v>0</v>
      </c>
      <c r="Z7707" s="111">
        <f t="shared" si="366"/>
        <v>0</v>
      </c>
      <c r="AJ7707" s="110"/>
    </row>
    <row r="7708" spans="15:36" x14ac:dyDescent="0.2">
      <c r="O7708" s="111">
        <f t="shared" si="364"/>
        <v>0</v>
      </c>
      <c r="X7708" s="60">
        <f t="shared" si="365"/>
        <v>0</v>
      </c>
      <c r="Z7708" s="111">
        <f t="shared" si="366"/>
        <v>0</v>
      </c>
      <c r="AJ7708" s="110"/>
    </row>
    <row r="7709" spans="15:36" x14ac:dyDescent="0.2">
      <c r="O7709" s="111">
        <f t="shared" si="364"/>
        <v>0</v>
      </c>
      <c r="X7709" s="60">
        <f t="shared" si="365"/>
        <v>0</v>
      </c>
      <c r="Z7709" s="111">
        <f t="shared" si="366"/>
        <v>0</v>
      </c>
      <c r="AJ7709" s="110"/>
    </row>
    <row r="7710" spans="15:36" x14ac:dyDescent="0.2">
      <c r="O7710" s="111">
        <f t="shared" si="364"/>
        <v>0</v>
      </c>
      <c r="X7710" s="60">
        <f t="shared" si="365"/>
        <v>0</v>
      </c>
      <c r="Z7710" s="111">
        <f t="shared" si="366"/>
        <v>0</v>
      </c>
      <c r="AJ7710" s="110"/>
    </row>
    <row r="7711" spans="15:36" x14ac:dyDescent="0.2">
      <c r="O7711" s="111">
        <f t="shared" si="364"/>
        <v>0</v>
      </c>
      <c r="X7711" s="60">
        <f t="shared" si="365"/>
        <v>0</v>
      </c>
      <c r="Z7711" s="111">
        <f t="shared" si="366"/>
        <v>0</v>
      </c>
      <c r="AJ7711" s="110"/>
    </row>
    <row r="7712" spans="15:36" x14ac:dyDescent="0.2">
      <c r="O7712" s="111">
        <f t="shared" si="364"/>
        <v>0</v>
      </c>
      <c r="X7712" s="60">
        <f t="shared" si="365"/>
        <v>0</v>
      </c>
      <c r="Z7712" s="111">
        <f t="shared" si="366"/>
        <v>0</v>
      </c>
      <c r="AJ7712" s="110"/>
    </row>
    <row r="7713" spans="15:36" x14ac:dyDescent="0.2">
      <c r="O7713" s="111">
        <f t="shared" si="364"/>
        <v>0</v>
      </c>
      <c r="X7713" s="60">
        <f t="shared" si="365"/>
        <v>0</v>
      </c>
      <c r="Z7713" s="111">
        <f t="shared" si="366"/>
        <v>0</v>
      </c>
      <c r="AJ7713" s="110"/>
    </row>
    <row r="7714" spans="15:36" x14ac:dyDescent="0.2">
      <c r="O7714" s="111">
        <f t="shared" si="364"/>
        <v>0</v>
      </c>
      <c r="X7714" s="60">
        <f t="shared" si="365"/>
        <v>0</v>
      </c>
      <c r="Z7714" s="111">
        <f t="shared" si="366"/>
        <v>0</v>
      </c>
      <c r="AJ7714" s="110"/>
    </row>
    <row r="7715" spans="15:36" x14ac:dyDescent="0.2">
      <c r="O7715" s="111">
        <f t="shared" si="364"/>
        <v>0</v>
      </c>
      <c r="X7715" s="60">
        <f t="shared" si="365"/>
        <v>0</v>
      </c>
      <c r="Z7715" s="111">
        <f t="shared" si="366"/>
        <v>0</v>
      </c>
      <c r="AJ7715" s="110"/>
    </row>
    <row r="7716" spans="15:36" x14ac:dyDescent="0.2">
      <c r="O7716" s="111">
        <f t="shared" si="364"/>
        <v>0</v>
      </c>
      <c r="X7716" s="60">
        <f t="shared" si="365"/>
        <v>0</v>
      </c>
      <c r="Z7716" s="111">
        <f t="shared" si="366"/>
        <v>0</v>
      </c>
      <c r="AJ7716" s="110"/>
    </row>
    <row r="7717" spans="15:36" x14ac:dyDescent="0.2">
      <c r="O7717" s="111">
        <f t="shared" si="364"/>
        <v>0</v>
      </c>
      <c r="X7717" s="60">
        <f t="shared" si="365"/>
        <v>0</v>
      </c>
      <c r="Z7717" s="111">
        <f t="shared" si="366"/>
        <v>0</v>
      </c>
      <c r="AJ7717" s="110"/>
    </row>
    <row r="7718" spans="15:36" x14ac:dyDescent="0.2">
      <c r="O7718" s="111">
        <f t="shared" si="364"/>
        <v>0</v>
      </c>
      <c r="X7718" s="60">
        <f t="shared" si="365"/>
        <v>0</v>
      </c>
      <c r="Z7718" s="111">
        <f t="shared" si="366"/>
        <v>0</v>
      </c>
      <c r="AJ7718" s="110"/>
    </row>
    <row r="7719" spans="15:36" x14ac:dyDescent="0.2">
      <c r="O7719" s="111">
        <f t="shared" si="364"/>
        <v>0</v>
      </c>
      <c r="X7719" s="60">
        <f t="shared" si="365"/>
        <v>0</v>
      </c>
      <c r="Z7719" s="111">
        <f t="shared" si="366"/>
        <v>0</v>
      </c>
      <c r="AJ7719" s="110"/>
    </row>
    <row r="7720" spans="15:36" x14ac:dyDescent="0.2">
      <c r="O7720" s="111">
        <f t="shared" si="364"/>
        <v>0</v>
      </c>
      <c r="X7720" s="60">
        <f t="shared" si="365"/>
        <v>0</v>
      </c>
      <c r="Z7720" s="111">
        <f t="shared" si="366"/>
        <v>0</v>
      </c>
      <c r="AJ7720" s="110"/>
    </row>
    <row r="7721" spans="15:36" x14ac:dyDescent="0.2">
      <c r="O7721" s="111">
        <f t="shared" si="364"/>
        <v>0</v>
      </c>
      <c r="X7721" s="60">
        <f t="shared" si="365"/>
        <v>0</v>
      </c>
      <c r="Z7721" s="111">
        <f t="shared" si="366"/>
        <v>0</v>
      </c>
      <c r="AJ7721" s="110"/>
    </row>
    <row r="7722" spans="15:36" x14ac:dyDescent="0.2">
      <c r="O7722" s="111">
        <f t="shared" si="364"/>
        <v>0</v>
      </c>
      <c r="X7722" s="60">
        <f t="shared" si="365"/>
        <v>0</v>
      </c>
      <c r="Z7722" s="111">
        <f t="shared" si="366"/>
        <v>0</v>
      </c>
      <c r="AJ7722" s="110"/>
    </row>
    <row r="7723" spans="15:36" x14ac:dyDescent="0.2">
      <c r="O7723" s="111">
        <f t="shared" si="364"/>
        <v>0</v>
      </c>
      <c r="X7723" s="60">
        <f t="shared" si="365"/>
        <v>0</v>
      </c>
      <c r="Z7723" s="111">
        <f t="shared" si="366"/>
        <v>0</v>
      </c>
      <c r="AJ7723" s="110"/>
    </row>
    <row r="7724" spans="15:36" x14ac:dyDescent="0.2">
      <c r="O7724" s="111">
        <f t="shared" si="364"/>
        <v>0</v>
      </c>
      <c r="X7724" s="60">
        <f t="shared" si="365"/>
        <v>0</v>
      </c>
      <c r="Z7724" s="111">
        <f t="shared" si="366"/>
        <v>0</v>
      </c>
      <c r="AJ7724" s="110"/>
    </row>
    <row r="7725" spans="15:36" x14ac:dyDescent="0.2">
      <c r="O7725" s="111">
        <f t="shared" si="364"/>
        <v>0</v>
      </c>
      <c r="X7725" s="60">
        <f t="shared" si="365"/>
        <v>0</v>
      </c>
      <c r="Z7725" s="111">
        <f t="shared" si="366"/>
        <v>0</v>
      </c>
      <c r="AJ7725" s="110"/>
    </row>
    <row r="7726" spans="15:36" x14ac:dyDescent="0.2">
      <c r="O7726" s="111">
        <f t="shared" si="364"/>
        <v>0</v>
      </c>
      <c r="X7726" s="60">
        <f t="shared" si="365"/>
        <v>0</v>
      </c>
      <c r="Z7726" s="111">
        <f t="shared" si="366"/>
        <v>0</v>
      </c>
      <c r="AJ7726" s="110"/>
    </row>
    <row r="7727" spans="15:36" x14ac:dyDescent="0.2">
      <c r="O7727" s="111">
        <f t="shared" si="364"/>
        <v>0</v>
      </c>
      <c r="X7727" s="60">
        <f t="shared" si="365"/>
        <v>0</v>
      </c>
      <c r="Z7727" s="111">
        <f t="shared" si="366"/>
        <v>0</v>
      </c>
      <c r="AJ7727" s="110"/>
    </row>
    <row r="7728" spans="15:36" x14ac:dyDescent="0.2">
      <c r="O7728" s="111">
        <f t="shared" si="364"/>
        <v>0</v>
      </c>
      <c r="X7728" s="60">
        <f t="shared" si="365"/>
        <v>0</v>
      </c>
      <c r="Z7728" s="111">
        <f t="shared" si="366"/>
        <v>0</v>
      </c>
      <c r="AJ7728" s="110"/>
    </row>
    <row r="7729" spans="15:36" x14ac:dyDescent="0.2">
      <c r="O7729" s="111">
        <f t="shared" si="364"/>
        <v>0</v>
      </c>
      <c r="X7729" s="60">
        <f t="shared" si="365"/>
        <v>0</v>
      </c>
      <c r="Z7729" s="111">
        <f t="shared" si="366"/>
        <v>0</v>
      </c>
      <c r="AJ7729" s="110"/>
    </row>
    <row r="7730" spans="15:36" x14ac:dyDescent="0.2">
      <c r="O7730" s="111">
        <f t="shared" si="364"/>
        <v>0</v>
      </c>
      <c r="X7730" s="60">
        <f t="shared" si="365"/>
        <v>0</v>
      </c>
      <c r="Z7730" s="111">
        <f t="shared" si="366"/>
        <v>0</v>
      </c>
      <c r="AJ7730" s="110"/>
    </row>
    <row r="7731" spans="15:36" x14ac:dyDescent="0.2">
      <c r="O7731" s="111">
        <f t="shared" si="364"/>
        <v>0</v>
      </c>
      <c r="X7731" s="60">
        <f t="shared" si="365"/>
        <v>0</v>
      </c>
      <c r="Z7731" s="111">
        <f t="shared" si="366"/>
        <v>0</v>
      </c>
      <c r="AJ7731" s="110"/>
    </row>
    <row r="7732" spans="15:36" x14ac:dyDescent="0.2">
      <c r="O7732" s="111">
        <f t="shared" si="364"/>
        <v>0</v>
      </c>
      <c r="X7732" s="60">
        <f t="shared" si="365"/>
        <v>0</v>
      </c>
      <c r="Z7732" s="111">
        <f t="shared" si="366"/>
        <v>0</v>
      </c>
      <c r="AJ7732" s="110"/>
    </row>
    <row r="7733" spans="15:36" x14ac:dyDescent="0.2">
      <c r="O7733" s="111">
        <f t="shared" si="364"/>
        <v>0</v>
      </c>
      <c r="X7733" s="60">
        <f t="shared" si="365"/>
        <v>0</v>
      </c>
      <c r="Z7733" s="111">
        <f t="shared" si="366"/>
        <v>0</v>
      </c>
      <c r="AJ7733" s="110"/>
    </row>
    <row r="7734" spans="15:36" x14ac:dyDescent="0.2">
      <c r="O7734" s="111">
        <f t="shared" si="364"/>
        <v>0</v>
      </c>
      <c r="X7734" s="60">
        <f t="shared" si="365"/>
        <v>0</v>
      </c>
      <c r="Z7734" s="111">
        <f t="shared" si="366"/>
        <v>0</v>
      </c>
      <c r="AJ7734" s="110"/>
    </row>
    <row r="7735" spans="15:36" x14ac:dyDescent="0.2">
      <c r="O7735" s="111">
        <f t="shared" si="364"/>
        <v>0</v>
      </c>
      <c r="X7735" s="60">
        <f t="shared" si="365"/>
        <v>0</v>
      </c>
      <c r="Z7735" s="111">
        <f t="shared" si="366"/>
        <v>0</v>
      </c>
      <c r="AJ7735" s="110"/>
    </row>
    <row r="7736" spans="15:36" x14ac:dyDescent="0.2">
      <c r="O7736" s="111">
        <f t="shared" si="364"/>
        <v>0</v>
      </c>
      <c r="X7736" s="60">
        <f t="shared" si="365"/>
        <v>0</v>
      </c>
      <c r="Z7736" s="111">
        <f t="shared" si="366"/>
        <v>0</v>
      </c>
      <c r="AJ7736" s="110"/>
    </row>
    <row r="7737" spans="15:36" x14ac:dyDescent="0.2">
      <c r="O7737" s="111">
        <f t="shared" si="364"/>
        <v>0</v>
      </c>
      <c r="X7737" s="60">
        <f t="shared" si="365"/>
        <v>0</v>
      </c>
      <c r="Z7737" s="111">
        <f t="shared" si="366"/>
        <v>0</v>
      </c>
      <c r="AJ7737" s="110"/>
    </row>
    <row r="7738" spans="15:36" x14ac:dyDescent="0.2">
      <c r="O7738" s="111">
        <f t="shared" si="364"/>
        <v>0</v>
      </c>
      <c r="X7738" s="60">
        <f t="shared" si="365"/>
        <v>0</v>
      </c>
      <c r="Z7738" s="111">
        <f t="shared" si="366"/>
        <v>0</v>
      </c>
      <c r="AJ7738" s="110"/>
    </row>
    <row r="7739" spans="15:36" x14ac:dyDescent="0.2">
      <c r="O7739" s="111">
        <f t="shared" si="364"/>
        <v>0</v>
      </c>
      <c r="X7739" s="60">
        <f t="shared" si="365"/>
        <v>0</v>
      </c>
      <c r="Z7739" s="111">
        <f t="shared" si="366"/>
        <v>0</v>
      </c>
      <c r="AJ7739" s="110"/>
    </row>
    <row r="7740" spans="15:36" x14ac:dyDescent="0.2">
      <c r="O7740" s="111">
        <f t="shared" si="364"/>
        <v>0</v>
      </c>
      <c r="X7740" s="60">
        <f t="shared" si="365"/>
        <v>0</v>
      </c>
      <c r="Z7740" s="111">
        <f t="shared" si="366"/>
        <v>0</v>
      </c>
      <c r="AJ7740" s="110"/>
    </row>
    <row r="7741" spans="15:36" x14ac:dyDescent="0.2">
      <c r="O7741" s="111">
        <f t="shared" si="364"/>
        <v>0</v>
      </c>
      <c r="X7741" s="60">
        <f t="shared" si="365"/>
        <v>0</v>
      </c>
      <c r="Z7741" s="111">
        <f t="shared" si="366"/>
        <v>0</v>
      </c>
      <c r="AJ7741" s="110"/>
    </row>
    <row r="7742" spans="15:36" x14ac:dyDescent="0.2">
      <c r="O7742" s="111">
        <f t="shared" si="364"/>
        <v>0</v>
      </c>
      <c r="X7742" s="60">
        <f t="shared" si="365"/>
        <v>0</v>
      </c>
      <c r="Z7742" s="111">
        <f t="shared" si="366"/>
        <v>0</v>
      </c>
      <c r="AJ7742" s="110"/>
    </row>
    <row r="7743" spans="15:36" x14ac:dyDescent="0.2">
      <c r="O7743" s="111">
        <f t="shared" si="364"/>
        <v>0</v>
      </c>
      <c r="X7743" s="60">
        <f t="shared" si="365"/>
        <v>0</v>
      </c>
      <c r="Z7743" s="111">
        <f t="shared" si="366"/>
        <v>0</v>
      </c>
      <c r="AJ7743" s="110"/>
    </row>
    <row r="7744" spans="15:36" x14ac:dyDescent="0.2">
      <c r="O7744" s="111">
        <f t="shared" si="364"/>
        <v>0</v>
      </c>
      <c r="X7744" s="60">
        <f t="shared" si="365"/>
        <v>0</v>
      </c>
      <c r="Z7744" s="111">
        <f t="shared" si="366"/>
        <v>0</v>
      </c>
      <c r="AJ7744" s="110"/>
    </row>
    <row r="7745" spans="15:36" x14ac:dyDescent="0.2">
      <c r="O7745" s="111">
        <f t="shared" si="364"/>
        <v>0</v>
      </c>
      <c r="X7745" s="60">
        <f t="shared" si="365"/>
        <v>0</v>
      </c>
      <c r="Z7745" s="111">
        <f t="shared" si="366"/>
        <v>0</v>
      </c>
      <c r="AJ7745" s="110"/>
    </row>
    <row r="7746" spans="15:36" x14ac:dyDescent="0.2">
      <c r="O7746" s="111">
        <f t="shared" si="364"/>
        <v>0</v>
      </c>
      <c r="X7746" s="60">
        <f t="shared" si="365"/>
        <v>0</v>
      </c>
      <c r="Z7746" s="111">
        <f t="shared" si="366"/>
        <v>0</v>
      </c>
      <c r="AJ7746" s="110"/>
    </row>
    <row r="7747" spans="15:36" x14ac:dyDescent="0.2">
      <c r="O7747" s="111">
        <f t="shared" ref="O7747:O7810" si="367">(J7747+K7747)-L7747+M7747-N7747</f>
        <v>0</v>
      </c>
      <c r="X7747" s="60">
        <f t="shared" si="365"/>
        <v>0</v>
      </c>
      <c r="Z7747" s="111">
        <f t="shared" si="366"/>
        <v>0</v>
      </c>
      <c r="AJ7747" s="110"/>
    </row>
    <row r="7748" spans="15:36" x14ac:dyDescent="0.2">
      <c r="O7748" s="111">
        <f t="shared" si="367"/>
        <v>0</v>
      </c>
      <c r="X7748" s="60">
        <f t="shared" ref="X7748:X7811" si="368">W7748*U7748</f>
        <v>0</v>
      </c>
      <c r="Z7748" s="111">
        <f t="shared" ref="Z7748:Z7811" si="369">Y7748*U7748</f>
        <v>0</v>
      </c>
      <c r="AJ7748" s="110"/>
    </row>
    <row r="7749" spans="15:36" x14ac:dyDescent="0.2">
      <c r="O7749" s="111">
        <f t="shared" si="367"/>
        <v>0</v>
      </c>
      <c r="X7749" s="60">
        <f t="shared" si="368"/>
        <v>0</v>
      </c>
      <c r="Z7749" s="111">
        <f t="shared" si="369"/>
        <v>0</v>
      </c>
      <c r="AJ7749" s="110"/>
    </row>
    <row r="7750" spans="15:36" x14ac:dyDescent="0.2">
      <c r="O7750" s="111">
        <f t="shared" si="367"/>
        <v>0</v>
      </c>
      <c r="X7750" s="60">
        <f t="shared" si="368"/>
        <v>0</v>
      </c>
      <c r="Z7750" s="111">
        <f t="shared" si="369"/>
        <v>0</v>
      </c>
      <c r="AJ7750" s="110"/>
    </row>
    <row r="7751" spans="15:36" x14ac:dyDescent="0.2">
      <c r="O7751" s="111">
        <f t="shared" si="367"/>
        <v>0</v>
      </c>
      <c r="X7751" s="60">
        <f t="shared" si="368"/>
        <v>0</v>
      </c>
      <c r="Z7751" s="111">
        <f t="shared" si="369"/>
        <v>0</v>
      </c>
      <c r="AJ7751" s="110"/>
    </row>
    <row r="7752" spans="15:36" x14ac:dyDescent="0.2">
      <c r="O7752" s="111">
        <f t="shared" si="367"/>
        <v>0</v>
      </c>
      <c r="X7752" s="60">
        <f t="shared" si="368"/>
        <v>0</v>
      </c>
      <c r="Z7752" s="111">
        <f t="shared" si="369"/>
        <v>0</v>
      </c>
      <c r="AJ7752" s="110"/>
    </row>
    <row r="7753" spans="15:36" x14ac:dyDescent="0.2">
      <c r="O7753" s="111">
        <f t="shared" si="367"/>
        <v>0</v>
      </c>
      <c r="X7753" s="60">
        <f t="shared" si="368"/>
        <v>0</v>
      </c>
      <c r="Z7753" s="111">
        <f t="shared" si="369"/>
        <v>0</v>
      </c>
      <c r="AJ7753" s="110"/>
    </row>
    <row r="7754" spans="15:36" x14ac:dyDescent="0.2">
      <c r="O7754" s="111">
        <f t="shared" si="367"/>
        <v>0</v>
      </c>
      <c r="X7754" s="60">
        <f t="shared" si="368"/>
        <v>0</v>
      </c>
      <c r="Z7754" s="111">
        <f t="shared" si="369"/>
        <v>0</v>
      </c>
      <c r="AJ7754" s="110"/>
    </row>
    <row r="7755" spans="15:36" x14ac:dyDescent="0.2">
      <c r="O7755" s="111">
        <f t="shared" si="367"/>
        <v>0</v>
      </c>
      <c r="X7755" s="60">
        <f t="shared" si="368"/>
        <v>0</v>
      </c>
      <c r="Z7755" s="111">
        <f t="shared" si="369"/>
        <v>0</v>
      </c>
      <c r="AJ7755" s="110"/>
    </row>
    <row r="7756" spans="15:36" x14ac:dyDescent="0.2">
      <c r="O7756" s="111">
        <f t="shared" si="367"/>
        <v>0</v>
      </c>
      <c r="X7756" s="60">
        <f t="shared" si="368"/>
        <v>0</v>
      </c>
      <c r="Z7756" s="111">
        <f t="shared" si="369"/>
        <v>0</v>
      </c>
      <c r="AJ7756" s="110"/>
    </row>
    <row r="7757" spans="15:36" x14ac:dyDescent="0.2">
      <c r="O7757" s="111">
        <f t="shared" si="367"/>
        <v>0</v>
      </c>
      <c r="X7757" s="60">
        <f t="shared" si="368"/>
        <v>0</v>
      </c>
      <c r="Z7757" s="111">
        <f t="shared" si="369"/>
        <v>0</v>
      </c>
      <c r="AJ7757" s="110"/>
    </row>
    <row r="7758" spans="15:36" x14ac:dyDescent="0.2">
      <c r="O7758" s="111">
        <f t="shared" si="367"/>
        <v>0</v>
      </c>
      <c r="X7758" s="60">
        <f t="shared" si="368"/>
        <v>0</v>
      </c>
      <c r="Z7758" s="111">
        <f t="shared" si="369"/>
        <v>0</v>
      </c>
      <c r="AJ7758" s="110"/>
    </row>
    <row r="7759" spans="15:36" x14ac:dyDescent="0.2">
      <c r="O7759" s="111">
        <f t="shared" si="367"/>
        <v>0</v>
      </c>
      <c r="X7759" s="60">
        <f t="shared" si="368"/>
        <v>0</v>
      </c>
      <c r="Z7759" s="111">
        <f t="shared" si="369"/>
        <v>0</v>
      </c>
      <c r="AJ7759" s="110"/>
    </row>
    <row r="7760" spans="15:36" x14ac:dyDescent="0.2">
      <c r="O7760" s="111">
        <f t="shared" si="367"/>
        <v>0</v>
      </c>
      <c r="X7760" s="60">
        <f t="shared" si="368"/>
        <v>0</v>
      </c>
      <c r="Z7760" s="111">
        <f t="shared" si="369"/>
        <v>0</v>
      </c>
      <c r="AJ7760" s="110"/>
    </row>
    <row r="7761" spans="15:36" x14ac:dyDescent="0.2">
      <c r="O7761" s="111">
        <f t="shared" si="367"/>
        <v>0</v>
      </c>
      <c r="X7761" s="60">
        <f t="shared" si="368"/>
        <v>0</v>
      </c>
      <c r="Z7761" s="111">
        <f t="shared" si="369"/>
        <v>0</v>
      </c>
      <c r="AJ7761" s="110"/>
    </row>
    <row r="7762" spans="15:36" x14ac:dyDescent="0.2">
      <c r="O7762" s="111">
        <f t="shared" si="367"/>
        <v>0</v>
      </c>
      <c r="X7762" s="60">
        <f t="shared" si="368"/>
        <v>0</v>
      </c>
      <c r="Z7762" s="111">
        <f t="shared" si="369"/>
        <v>0</v>
      </c>
      <c r="AJ7762" s="110"/>
    </row>
    <row r="7763" spans="15:36" x14ac:dyDescent="0.2">
      <c r="O7763" s="111">
        <f t="shared" si="367"/>
        <v>0</v>
      </c>
      <c r="X7763" s="60">
        <f t="shared" si="368"/>
        <v>0</v>
      </c>
      <c r="Z7763" s="111">
        <f t="shared" si="369"/>
        <v>0</v>
      </c>
      <c r="AJ7763" s="110"/>
    </row>
    <row r="7764" spans="15:36" x14ac:dyDescent="0.2">
      <c r="O7764" s="111">
        <f t="shared" si="367"/>
        <v>0</v>
      </c>
      <c r="X7764" s="60">
        <f t="shared" si="368"/>
        <v>0</v>
      </c>
      <c r="Z7764" s="111">
        <f t="shared" si="369"/>
        <v>0</v>
      </c>
      <c r="AJ7764" s="110"/>
    </row>
    <row r="7765" spans="15:36" x14ac:dyDescent="0.2">
      <c r="O7765" s="111">
        <f t="shared" si="367"/>
        <v>0</v>
      </c>
      <c r="X7765" s="60">
        <f t="shared" si="368"/>
        <v>0</v>
      </c>
      <c r="Z7765" s="111">
        <f t="shared" si="369"/>
        <v>0</v>
      </c>
      <c r="AJ7765" s="110"/>
    </row>
    <row r="7766" spans="15:36" x14ac:dyDescent="0.2">
      <c r="O7766" s="111">
        <f t="shared" si="367"/>
        <v>0</v>
      </c>
      <c r="X7766" s="60">
        <f t="shared" si="368"/>
        <v>0</v>
      </c>
      <c r="Z7766" s="111">
        <f t="shared" si="369"/>
        <v>0</v>
      </c>
      <c r="AJ7766" s="110"/>
    </row>
    <row r="7767" spans="15:36" x14ac:dyDescent="0.2">
      <c r="O7767" s="111">
        <f t="shared" si="367"/>
        <v>0</v>
      </c>
      <c r="X7767" s="60">
        <f t="shared" si="368"/>
        <v>0</v>
      </c>
      <c r="Z7767" s="111">
        <f t="shared" si="369"/>
        <v>0</v>
      </c>
      <c r="AJ7767" s="110"/>
    </row>
    <row r="7768" spans="15:36" x14ac:dyDescent="0.2">
      <c r="O7768" s="111">
        <f t="shared" si="367"/>
        <v>0</v>
      </c>
      <c r="X7768" s="60">
        <f t="shared" si="368"/>
        <v>0</v>
      </c>
      <c r="Z7768" s="111">
        <f t="shared" si="369"/>
        <v>0</v>
      </c>
      <c r="AJ7768" s="110"/>
    </row>
    <row r="7769" spans="15:36" x14ac:dyDescent="0.2">
      <c r="O7769" s="111">
        <f t="shared" si="367"/>
        <v>0</v>
      </c>
      <c r="X7769" s="60">
        <f t="shared" si="368"/>
        <v>0</v>
      </c>
      <c r="Z7769" s="111">
        <f t="shared" si="369"/>
        <v>0</v>
      </c>
      <c r="AJ7769" s="110"/>
    </row>
    <row r="7770" spans="15:36" x14ac:dyDescent="0.2">
      <c r="O7770" s="111">
        <f t="shared" si="367"/>
        <v>0</v>
      </c>
      <c r="X7770" s="60">
        <f t="shared" si="368"/>
        <v>0</v>
      </c>
      <c r="Z7770" s="111">
        <f t="shared" si="369"/>
        <v>0</v>
      </c>
      <c r="AJ7770" s="110"/>
    </row>
    <row r="7771" spans="15:36" x14ac:dyDescent="0.2">
      <c r="O7771" s="111">
        <f t="shared" si="367"/>
        <v>0</v>
      </c>
      <c r="X7771" s="60">
        <f t="shared" si="368"/>
        <v>0</v>
      </c>
      <c r="Z7771" s="111">
        <f t="shared" si="369"/>
        <v>0</v>
      </c>
      <c r="AJ7771" s="110"/>
    </row>
    <row r="7772" spans="15:36" x14ac:dyDescent="0.2">
      <c r="O7772" s="111">
        <f t="shared" si="367"/>
        <v>0</v>
      </c>
      <c r="X7772" s="60">
        <f t="shared" si="368"/>
        <v>0</v>
      </c>
      <c r="Z7772" s="111">
        <f t="shared" si="369"/>
        <v>0</v>
      </c>
      <c r="AJ7772" s="110"/>
    </row>
    <row r="7773" spans="15:36" x14ac:dyDescent="0.2">
      <c r="O7773" s="111">
        <f t="shared" si="367"/>
        <v>0</v>
      </c>
      <c r="X7773" s="60">
        <f t="shared" si="368"/>
        <v>0</v>
      </c>
      <c r="Z7773" s="111">
        <f t="shared" si="369"/>
        <v>0</v>
      </c>
      <c r="AJ7773" s="110"/>
    </row>
    <row r="7774" spans="15:36" x14ac:dyDescent="0.2">
      <c r="O7774" s="111">
        <f t="shared" si="367"/>
        <v>0</v>
      </c>
      <c r="X7774" s="60">
        <f t="shared" si="368"/>
        <v>0</v>
      </c>
      <c r="Z7774" s="111">
        <f t="shared" si="369"/>
        <v>0</v>
      </c>
      <c r="AJ7774" s="110"/>
    </row>
    <row r="7775" spans="15:36" x14ac:dyDescent="0.2">
      <c r="O7775" s="111">
        <f t="shared" si="367"/>
        <v>0</v>
      </c>
      <c r="X7775" s="60">
        <f t="shared" si="368"/>
        <v>0</v>
      </c>
      <c r="Z7775" s="111">
        <f t="shared" si="369"/>
        <v>0</v>
      </c>
      <c r="AJ7775" s="110"/>
    </row>
    <row r="7776" spans="15:36" x14ac:dyDescent="0.2">
      <c r="O7776" s="111">
        <f t="shared" si="367"/>
        <v>0</v>
      </c>
      <c r="X7776" s="60">
        <f t="shared" si="368"/>
        <v>0</v>
      </c>
      <c r="Z7776" s="111">
        <f t="shared" si="369"/>
        <v>0</v>
      </c>
      <c r="AJ7776" s="110"/>
    </row>
    <row r="7777" spans="15:36" x14ac:dyDescent="0.2">
      <c r="O7777" s="111">
        <f t="shared" si="367"/>
        <v>0</v>
      </c>
      <c r="X7777" s="60">
        <f t="shared" si="368"/>
        <v>0</v>
      </c>
      <c r="Z7777" s="111">
        <f t="shared" si="369"/>
        <v>0</v>
      </c>
      <c r="AJ7777" s="110"/>
    </row>
    <row r="7778" spans="15:36" x14ac:dyDescent="0.2">
      <c r="O7778" s="111">
        <f t="shared" si="367"/>
        <v>0</v>
      </c>
      <c r="X7778" s="60">
        <f t="shared" si="368"/>
        <v>0</v>
      </c>
      <c r="Z7778" s="111">
        <f t="shared" si="369"/>
        <v>0</v>
      </c>
      <c r="AJ7778" s="110"/>
    </row>
    <row r="7779" spans="15:36" x14ac:dyDescent="0.2">
      <c r="O7779" s="111">
        <f t="shared" si="367"/>
        <v>0</v>
      </c>
      <c r="X7779" s="60">
        <f t="shared" si="368"/>
        <v>0</v>
      </c>
      <c r="Z7779" s="111">
        <f t="shared" si="369"/>
        <v>0</v>
      </c>
      <c r="AJ7779" s="110"/>
    </row>
    <row r="7780" spans="15:36" x14ac:dyDescent="0.2">
      <c r="O7780" s="111">
        <f t="shared" si="367"/>
        <v>0</v>
      </c>
      <c r="X7780" s="60">
        <f t="shared" si="368"/>
        <v>0</v>
      </c>
      <c r="Z7780" s="111">
        <f t="shared" si="369"/>
        <v>0</v>
      </c>
      <c r="AJ7780" s="110"/>
    </row>
    <row r="7781" spans="15:36" x14ac:dyDescent="0.2">
      <c r="O7781" s="111">
        <f t="shared" si="367"/>
        <v>0</v>
      </c>
      <c r="X7781" s="60">
        <f t="shared" si="368"/>
        <v>0</v>
      </c>
      <c r="Z7781" s="111">
        <f t="shared" si="369"/>
        <v>0</v>
      </c>
      <c r="AJ7781" s="110"/>
    </row>
    <row r="7782" spans="15:36" x14ac:dyDescent="0.2">
      <c r="O7782" s="111">
        <f t="shared" si="367"/>
        <v>0</v>
      </c>
      <c r="X7782" s="60">
        <f t="shared" si="368"/>
        <v>0</v>
      </c>
      <c r="Z7782" s="111">
        <f t="shared" si="369"/>
        <v>0</v>
      </c>
      <c r="AJ7782" s="110"/>
    </row>
    <row r="7783" spans="15:36" x14ac:dyDescent="0.2">
      <c r="O7783" s="111">
        <f t="shared" si="367"/>
        <v>0</v>
      </c>
      <c r="X7783" s="60">
        <f t="shared" si="368"/>
        <v>0</v>
      </c>
      <c r="Z7783" s="111">
        <f t="shared" si="369"/>
        <v>0</v>
      </c>
      <c r="AJ7783" s="110"/>
    </row>
    <row r="7784" spans="15:36" x14ac:dyDescent="0.2">
      <c r="O7784" s="111">
        <f t="shared" si="367"/>
        <v>0</v>
      </c>
      <c r="X7784" s="60">
        <f t="shared" si="368"/>
        <v>0</v>
      </c>
      <c r="Z7784" s="111">
        <f t="shared" si="369"/>
        <v>0</v>
      </c>
      <c r="AJ7784" s="110"/>
    </row>
    <row r="7785" spans="15:36" x14ac:dyDescent="0.2">
      <c r="O7785" s="111">
        <f t="shared" si="367"/>
        <v>0</v>
      </c>
      <c r="X7785" s="60">
        <f t="shared" si="368"/>
        <v>0</v>
      </c>
      <c r="Z7785" s="111">
        <f t="shared" si="369"/>
        <v>0</v>
      </c>
      <c r="AJ7785" s="110"/>
    </row>
    <row r="7786" spans="15:36" x14ac:dyDescent="0.2">
      <c r="O7786" s="111">
        <f t="shared" si="367"/>
        <v>0</v>
      </c>
      <c r="X7786" s="60">
        <f t="shared" si="368"/>
        <v>0</v>
      </c>
      <c r="Z7786" s="111">
        <f t="shared" si="369"/>
        <v>0</v>
      </c>
      <c r="AJ7786" s="110"/>
    </row>
    <row r="7787" spans="15:36" x14ac:dyDescent="0.2">
      <c r="O7787" s="111">
        <f t="shared" si="367"/>
        <v>0</v>
      </c>
      <c r="X7787" s="60">
        <f t="shared" si="368"/>
        <v>0</v>
      </c>
      <c r="Z7787" s="111">
        <f t="shared" si="369"/>
        <v>0</v>
      </c>
      <c r="AJ7787" s="110"/>
    </row>
    <row r="7788" spans="15:36" x14ac:dyDescent="0.2">
      <c r="O7788" s="111">
        <f t="shared" si="367"/>
        <v>0</v>
      </c>
      <c r="X7788" s="60">
        <f t="shared" si="368"/>
        <v>0</v>
      </c>
      <c r="Z7788" s="111">
        <f t="shared" si="369"/>
        <v>0</v>
      </c>
      <c r="AJ7788" s="110"/>
    </row>
    <row r="7789" spans="15:36" x14ac:dyDescent="0.2">
      <c r="O7789" s="111">
        <f t="shared" si="367"/>
        <v>0</v>
      </c>
      <c r="X7789" s="60">
        <f t="shared" si="368"/>
        <v>0</v>
      </c>
      <c r="Z7789" s="111">
        <f t="shared" si="369"/>
        <v>0</v>
      </c>
      <c r="AJ7789" s="110"/>
    </row>
    <row r="7790" spans="15:36" x14ac:dyDescent="0.2">
      <c r="O7790" s="111">
        <f t="shared" si="367"/>
        <v>0</v>
      </c>
      <c r="X7790" s="60">
        <f t="shared" si="368"/>
        <v>0</v>
      </c>
      <c r="Z7790" s="111">
        <f t="shared" si="369"/>
        <v>0</v>
      </c>
      <c r="AJ7790" s="110"/>
    </row>
    <row r="7791" spans="15:36" x14ac:dyDescent="0.2">
      <c r="O7791" s="111">
        <f t="shared" si="367"/>
        <v>0</v>
      </c>
      <c r="X7791" s="60">
        <f t="shared" si="368"/>
        <v>0</v>
      </c>
      <c r="Z7791" s="111">
        <f t="shared" si="369"/>
        <v>0</v>
      </c>
      <c r="AJ7791" s="110"/>
    </row>
    <row r="7792" spans="15:36" x14ac:dyDescent="0.2">
      <c r="O7792" s="111">
        <f t="shared" si="367"/>
        <v>0</v>
      </c>
      <c r="X7792" s="60">
        <f t="shared" si="368"/>
        <v>0</v>
      </c>
      <c r="Z7792" s="111">
        <f t="shared" si="369"/>
        <v>0</v>
      </c>
      <c r="AJ7792" s="110"/>
    </row>
    <row r="7793" spans="15:36" x14ac:dyDescent="0.2">
      <c r="O7793" s="111">
        <f t="shared" si="367"/>
        <v>0</v>
      </c>
      <c r="X7793" s="60">
        <f t="shared" si="368"/>
        <v>0</v>
      </c>
      <c r="Z7793" s="111">
        <f t="shared" si="369"/>
        <v>0</v>
      </c>
      <c r="AJ7793" s="110"/>
    </row>
    <row r="7794" spans="15:36" x14ac:dyDescent="0.2">
      <c r="O7794" s="111">
        <f t="shared" si="367"/>
        <v>0</v>
      </c>
      <c r="X7794" s="60">
        <f t="shared" si="368"/>
        <v>0</v>
      </c>
      <c r="Z7794" s="111">
        <f t="shared" si="369"/>
        <v>0</v>
      </c>
      <c r="AJ7794" s="110"/>
    </row>
    <row r="7795" spans="15:36" x14ac:dyDescent="0.2">
      <c r="O7795" s="111">
        <f t="shared" si="367"/>
        <v>0</v>
      </c>
      <c r="X7795" s="60">
        <f t="shared" si="368"/>
        <v>0</v>
      </c>
      <c r="Z7795" s="111">
        <f t="shared" si="369"/>
        <v>0</v>
      </c>
      <c r="AJ7795" s="110"/>
    </row>
    <row r="7796" spans="15:36" x14ac:dyDescent="0.2">
      <c r="O7796" s="111">
        <f t="shared" si="367"/>
        <v>0</v>
      </c>
      <c r="X7796" s="60">
        <f t="shared" si="368"/>
        <v>0</v>
      </c>
      <c r="Z7796" s="111">
        <f t="shared" si="369"/>
        <v>0</v>
      </c>
      <c r="AJ7796" s="110"/>
    </row>
    <row r="7797" spans="15:36" x14ac:dyDescent="0.2">
      <c r="O7797" s="111">
        <f t="shared" si="367"/>
        <v>0</v>
      </c>
      <c r="X7797" s="60">
        <f t="shared" si="368"/>
        <v>0</v>
      </c>
      <c r="Z7797" s="111">
        <f t="shared" si="369"/>
        <v>0</v>
      </c>
      <c r="AJ7797" s="110"/>
    </row>
    <row r="7798" spans="15:36" x14ac:dyDescent="0.2">
      <c r="O7798" s="111">
        <f t="shared" si="367"/>
        <v>0</v>
      </c>
      <c r="X7798" s="60">
        <f t="shared" si="368"/>
        <v>0</v>
      </c>
      <c r="Z7798" s="111">
        <f t="shared" si="369"/>
        <v>0</v>
      </c>
      <c r="AJ7798" s="110"/>
    </row>
    <row r="7799" spans="15:36" x14ac:dyDescent="0.2">
      <c r="O7799" s="111">
        <f t="shared" si="367"/>
        <v>0</v>
      </c>
      <c r="X7799" s="60">
        <f t="shared" si="368"/>
        <v>0</v>
      </c>
      <c r="Z7799" s="111">
        <f t="shared" si="369"/>
        <v>0</v>
      </c>
      <c r="AJ7799" s="110"/>
    </row>
    <row r="7800" spans="15:36" x14ac:dyDescent="0.2">
      <c r="O7800" s="111">
        <f t="shared" si="367"/>
        <v>0</v>
      </c>
      <c r="X7800" s="60">
        <f t="shared" si="368"/>
        <v>0</v>
      </c>
      <c r="Z7800" s="111">
        <f t="shared" si="369"/>
        <v>0</v>
      </c>
      <c r="AJ7800" s="110"/>
    </row>
    <row r="7801" spans="15:36" x14ac:dyDescent="0.2">
      <c r="O7801" s="111">
        <f t="shared" si="367"/>
        <v>0</v>
      </c>
      <c r="X7801" s="60">
        <f t="shared" si="368"/>
        <v>0</v>
      </c>
      <c r="Z7801" s="111">
        <f t="shared" si="369"/>
        <v>0</v>
      </c>
      <c r="AJ7801" s="110"/>
    </row>
    <row r="7802" spans="15:36" x14ac:dyDescent="0.2">
      <c r="O7802" s="111">
        <f t="shared" si="367"/>
        <v>0</v>
      </c>
      <c r="X7802" s="60">
        <f t="shared" si="368"/>
        <v>0</v>
      </c>
      <c r="Z7802" s="111">
        <f t="shared" si="369"/>
        <v>0</v>
      </c>
      <c r="AJ7802" s="110"/>
    </row>
    <row r="7803" spans="15:36" x14ac:dyDescent="0.2">
      <c r="O7803" s="111">
        <f t="shared" si="367"/>
        <v>0</v>
      </c>
      <c r="X7803" s="60">
        <f t="shared" si="368"/>
        <v>0</v>
      </c>
      <c r="Z7803" s="111">
        <f t="shared" si="369"/>
        <v>0</v>
      </c>
      <c r="AJ7803" s="110"/>
    </row>
    <row r="7804" spans="15:36" x14ac:dyDescent="0.2">
      <c r="O7804" s="111">
        <f t="shared" si="367"/>
        <v>0</v>
      </c>
      <c r="X7804" s="60">
        <f t="shared" si="368"/>
        <v>0</v>
      </c>
      <c r="Z7804" s="111">
        <f t="shared" si="369"/>
        <v>0</v>
      </c>
      <c r="AJ7804" s="110"/>
    </row>
    <row r="7805" spans="15:36" x14ac:dyDescent="0.2">
      <c r="O7805" s="111">
        <f t="shared" si="367"/>
        <v>0</v>
      </c>
      <c r="X7805" s="60">
        <f t="shared" si="368"/>
        <v>0</v>
      </c>
      <c r="Z7805" s="111">
        <f t="shared" si="369"/>
        <v>0</v>
      </c>
      <c r="AJ7805" s="110"/>
    </row>
    <row r="7806" spans="15:36" x14ac:dyDescent="0.2">
      <c r="O7806" s="111">
        <f t="shared" si="367"/>
        <v>0</v>
      </c>
      <c r="X7806" s="60">
        <f t="shared" si="368"/>
        <v>0</v>
      </c>
      <c r="Z7806" s="111">
        <f t="shared" si="369"/>
        <v>0</v>
      </c>
      <c r="AJ7806" s="110"/>
    </row>
    <row r="7807" spans="15:36" x14ac:dyDescent="0.2">
      <c r="O7807" s="111">
        <f t="shared" si="367"/>
        <v>0</v>
      </c>
      <c r="X7807" s="60">
        <f t="shared" si="368"/>
        <v>0</v>
      </c>
      <c r="Z7807" s="111">
        <f t="shared" si="369"/>
        <v>0</v>
      </c>
      <c r="AJ7807" s="110"/>
    </row>
    <row r="7808" spans="15:36" x14ac:dyDescent="0.2">
      <c r="O7808" s="111">
        <f t="shared" si="367"/>
        <v>0</v>
      </c>
      <c r="X7808" s="60">
        <f t="shared" si="368"/>
        <v>0</v>
      </c>
      <c r="Z7808" s="111">
        <f t="shared" si="369"/>
        <v>0</v>
      </c>
      <c r="AJ7808" s="110"/>
    </row>
    <row r="7809" spans="15:36" x14ac:dyDescent="0.2">
      <c r="O7809" s="111">
        <f t="shared" si="367"/>
        <v>0</v>
      </c>
      <c r="X7809" s="60">
        <f t="shared" si="368"/>
        <v>0</v>
      </c>
      <c r="Z7809" s="111">
        <f t="shared" si="369"/>
        <v>0</v>
      </c>
      <c r="AJ7809" s="110"/>
    </row>
    <row r="7810" spans="15:36" x14ac:dyDescent="0.2">
      <c r="O7810" s="111">
        <f t="shared" si="367"/>
        <v>0</v>
      </c>
      <c r="X7810" s="60">
        <f t="shared" si="368"/>
        <v>0</v>
      </c>
      <c r="Z7810" s="111">
        <f t="shared" si="369"/>
        <v>0</v>
      </c>
      <c r="AJ7810" s="110"/>
    </row>
    <row r="7811" spans="15:36" x14ac:dyDescent="0.2">
      <c r="O7811" s="111">
        <f t="shared" ref="O7811:O7874" si="370">(J7811+K7811)-L7811+M7811-N7811</f>
        <v>0</v>
      </c>
      <c r="X7811" s="60">
        <f t="shared" si="368"/>
        <v>0</v>
      </c>
      <c r="Z7811" s="111">
        <f t="shared" si="369"/>
        <v>0</v>
      </c>
      <c r="AJ7811" s="110"/>
    </row>
    <row r="7812" spans="15:36" x14ac:dyDescent="0.2">
      <c r="O7812" s="111">
        <f t="shared" si="370"/>
        <v>0</v>
      </c>
      <c r="X7812" s="60">
        <f t="shared" ref="X7812:X7875" si="371">W7812*U7812</f>
        <v>0</v>
      </c>
      <c r="Z7812" s="111">
        <f t="shared" ref="Z7812:Z7875" si="372">Y7812*U7812</f>
        <v>0</v>
      </c>
      <c r="AJ7812" s="110"/>
    </row>
    <row r="7813" spans="15:36" x14ac:dyDescent="0.2">
      <c r="O7813" s="111">
        <f t="shared" si="370"/>
        <v>0</v>
      </c>
      <c r="X7813" s="60">
        <f t="shared" si="371"/>
        <v>0</v>
      </c>
      <c r="Z7813" s="111">
        <f t="shared" si="372"/>
        <v>0</v>
      </c>
      <c r="AJ7813" s="110"/>
    </row>
    <row r="7814" spans="15:36" x14ac:dyDescent="0.2">
      <c r="O7814" s="111">
        <f t="shared" si="370"/>
        <v>0</v>
      </c>
      <c r="X7814" s="60">
        <f t="shared" si="371"/>
        <v>0</v>
      </c>
      <c r="Z7814" s="111">
        <f t="shared" si="372"/>
        <v>0</v>
      </c>
      <c r="AJ7814" s="110"/>
    </row>
    <row r="7815" spans="15:36" x14ac:dyDescent="0.2">
      <c r="O7815" s="111">
        <f t="shared" si="370"/>
        <v>0</v>
      </c>
      <c r="X7815" s="60">
        <f t="shared" si="371"/>
        <v>0</v>
      </c>
      <c r="Z7815" s="111">
        <f t="shared" si="372"/>
        <v>0</v>
      </c>
      <c r="AJ7815" s="110"/>
    </row>
    <row r="7816" spans="15:36" x14ac:dyDescent="0.2">
      <c r="O7816" s="111">
        <f t="shared" si="370"/>
        <v>0</v>
      </c>
      <c r="X7816" s="60">
        <f t="shared" si="371"/>
        <v>0</v>
      </c>
      <c r="Z7816" s="111">
        <f t="shared" si="372"/>
        <v>0</v>
      </c>
      <c r="AJ7816" s="110"/>
    </row>
    <row r="7817" spans="15:36" x14ac:dyDescent="0.2">
      <c r="O7817" s="111">
        <f t="shared" si="370"/>
        <v>0</v>
      </c>
      <c r="X7817" s="60">
        <f t="shared" si="371"/>
        <v>0</v>
      </c>
      <c r="Z7817" s="111">
        <f t="shared" si="372"/>
        <v>0</v>
      </c>
      <c r="AJ7817" s="110"/>
    </row>
    <row r="7818" spans="15:36" x14ac:dyDescent="0.2">
      <c r="O7818" s="111">
        <f t="shared" si="370"/>
        <v>0</v>
      </c>
      <c r="X7818" s="60">
        <f t="shared" si="371"/>
        <v>0</v>
      </c>
      <c r="Z7818" s="111">
        <f t="shared" si="372"/>
        <v>0</v>
      </c>
      <c r="AJ7818" s="110"/>
    </row>
    <row r="7819" spans="15:36" x14ac:dyDescent="0.2">
      <c r="O7819" s="111">
        <f t="shared" si="370"/>
        <v>0</v>
      </c>
      <c r="X7819" s="60">
        <f t="shared" si="371"/>
        <v>0</v>
      </c>
      <c r="Z7819" s="111">
        <f t="shared" si="372"/>
        <v>0</v>
      </c>
      <c r="AJ7819" s="110"/>
    </row>
    <row r="7820" spans="15:36" x14ac:dyDescent="0.2">
      <c r="O7820" s="111">
        <f t="shared" si="370"/>
        <v>0</v>
      </c>
      <c r="X7820" s="60">
        <f t="shared" si="371"/>
        <v>0</v>
      </c>
      <c r="Z7820" s="111">
        <f t="shared" si="372"/>
        <v>0</v>
      </c>
      <c r="AJ7820" s="110"/>
    </row>
    <row r="7821" spans="15:36" x14ac:dyDescent="0.2">
      <c r="O7821" s="111">
        <f t="shared" si="370"/>
        <v>0</v>
      </c>
      <c r="X7821" s="60">
        <f t="shared" si="371"/>
        <v>0</v>
      </c>
      <c r="Z7821" s="111">
        <f t="shared" si="372"/>
        <v>0</v>
      </c>
      <c r="AJ7821" s="110"/>
    </row>
    <row r="7822" spans="15:36" x14ac:dyDescent="0.2">
      <c r="O7822" s="111">
        <f t="shared" si="370"/>
        <v>0</v>
      </c>
      <c r="X7822" s="60">
        <f t="shared" si="371"/>
        <v>0</v>
      </c>
      <c r="Z7822" s="111">
        <f t="shared" si="372"/>
        <v>0</v>
      </c>
      <c r="AJ7822" s="110"/>
    </row>
    <row r="7823" spans="15:36" x14ac:dyDescent="0.2">
      <c r="O7823" s="111">
        <f t="shared" si="370"/>
        <v>0</v>
      </c>
      <c r="X7823" s="60">
        <f t="shared" si="371"/>
        <v>0</v>
      </c>
      <c r="Z7823" s="111">
        <f t="shared" si="372"/>
        <v>0</v>
      </c>
      <c r="AJ7823" s="110"/>
    </row>
    <row r="7824" spans="15:36" x14ac:dyDescent="0.2">
      <c r="O7824" s="111">
        <f t="shared" si="370"/>
        <v>0</v>
      </c>
      <c r="X7824" s="60">
        <f t="shared" si="371"/>
        <v>0</v>
      </c>
      <c r="Z7824" s="111">
        <f t="shared" si="372"/>
        <v>0</v>
      </c>
      <c r="AJ7824" s="110"/>
    </row>
    <row r="7825" spans="15:36" x14ac:dyDescent="0.2">
      <c r="O7825" s="111">
        <f t="shared" si="370"/>
        <v>0</v>
      </c>
      <c r="X7825" s="60">
        <f t="shared" si="371"/>
        <v>0</v>
      </c>
      <c r="Z7825" s="111">
        <f t="shared" si="372"/>
        <v>0</v>
      </c>
      <c r="AJ7825" s="110"/>
    </row>
    <row r="7826" spans="15:36" x14ac:dyDescent="0.2">
      <c r="O7826" s="111">
        <f t="shared" si="370"/>
        <v>0</v>
      </c>
      <c r="X7826" s="60">
        <f t="shared" si="371"/>
        <v>0</v>
      </c>
      <c r="Z7826" s="111">
        <f t="shared" si="372"/>
        <v>0</v>
      </c>
      <c r="AJ7826" s="110"/>
    </row>
    <row r="7827" spans="15:36" x14ac:dyDescent="0.2">
      <c r="O7827" s="111">
        <f t="shared" si="370"/>
        <v>0</v>
      </c>
      <c r="X7827" s="60">
        <f t="shared" si="371"/>
        <v>0</v>
      </c>
      <c r="Z7827" s="111">
        <f t="shared" si="372"/>
        <v>0</v>
      </c>
      <c r="AJ7827" s="110"/>
    </row>
    <row r="7828" spans="15:36" x14ac:dyDescent="0.2">
      <c r="O7828" s="111">
        <f t="shared" si="370"/>
        <v>0</v>
      </c>
      <c r="X7828" s="60">
        <f t="shared" si="371"/>
        <v>0</v>
      </c>
      <c r="Z7828" s="111">
        <f t="shared" si="372"/>
        <v>0</v>
      </c>
      <c r="AJ7828" s="110"/>
    </row>
    <row r="7829" spans="15:36" x14ac:dyDescent="0.2">
      <c r="O7829" s="111">
        <f t="shared" si="370"/>
        <v>0</v>
      </c>
      <c r="X7829" s="60">
        <f t="shared" si="371"/>
        <v>0</v>
      </c>
      <c r="Z7829" s="111">
        <f t="shared" si="372"/>
        <v>0</v>
      </c>
      <c r="AJ7829" s="110"/>
    </row>
    <row r="7830" spans="15:36" x14ac:dyDescent="0.2">
      <c r="O7830" s="111">
        <f t="shared" si="370"/>
        <v>0</v>
      </c>
      <c r="X7830" s="60">
        <f t="shared" si="371"/>
        <v>0</v>
      </c>
      <c r="Z7830" s="111">
        <f t="shared" si="372"/>
        <v>0</v>
      </c>
      <c r="AJ7830" s="110"/>
    </row>
    <row r="7831" spans="15:36" x14ac:dyDescent="0.2">
      <c r="O7831" s="111">
        <f t="shared" si="370"/>
        <v>0</v>
      </c>
      <c r="X7831" s="60">
        <f t="shared" si="371"/>
        <v>0</v>
      </c>
      <c r="Z7831" s="111">
        <f t="shared" si="372"/>
        <v>0</v>
      </c>
      <c r="AJ7831" s="110"/>
    </row>
    <row r="7832" spans="15:36" x14ac:dyDescent="0.2">
      <c r="O7832" s="111">
        <f t="shared" si="370"/>
        <v>0</v>
      </c>
      <c r="X7832" s="60">
        <f t="shared" si="371"/>
        <v>0</v>
      </c>
      <c r="Z7832" s="111">
        <f t="shared" si="372"/>
        <v>0</v>
      </c>
      <c r="AJ7832" s="110"/>
    </row>
    <row r="7833" spans="15:36" x14ac:dyDescent="0.2">
      <c r="O7833" s="111">
        <f t="shared" si="370"/>
        <v>0</v>
      </c>
      <c r="X7833" s="60">
        <f t="shared" si="371"/>
        <v>0</v>
      </c>
      <c r="Z7833" s="111">
        <f t="shared" si="372"/>
        <v>0</v>
      </c>
      <c r="AJ7833" s="110"/>
    </row>
    <row r="7834" spans="15:36" x14ac:dyDescent="0.2">
      <c r="O7834" s="111">
        <f t="shared" si="370"/>
        <v>0</v>
      </c>
      <c r="X7834" s="60">
        <f t="shared" si="371"/>
        <v>0</v>
      </c>
      <c r="Z7834" s="111">
        <f t="shared" si="372"/>
        <v>0</v>
      </c>
      <c r="AJ7834" s="110"/>
    </row>
    <row r="7835" spans="15:36" x14ac:dyDescent="0.2">
      <c r="O7835" s="111">
        <f t="shared" si="370"/>
        <v>0</v>
      </c>
      <c r="X7835" s="60">
        <f t="shared" si="371"/>
        <v>0</v>
      </c>
      <c r="Z7835" s="111">
        <f t="shared" si="372"/>
        <v>0</v>
      </c>
      <c r="AJ7835" s="110"/>
    </row>
    <row r="7836" spans="15:36" x14ac:dyDescent="0.2">
      <c r="O7836" s="111">
        <f t="shared" si="370"/>
        <v>0</v>
      </c>
      <c r="X7836" s="60">
        <f t="shared" si="371"/>
        <v>0</v>
      </c>
      <c r="Z7836" s="111">
        <f t="shared" si="372"/>
        <v>0</v>
      </c>
      <c r="AJ7836" s="110"/>
    </row>
    <row r="7837" spans="15:36" x14ac:dyDescent="0.2">
      <c r="O7837" s="111">
        <f t="shared" si="370"/>
        <v>0</v>
      </c>
      <c r="X7837" s="60">
        <f t="shared" si="371"/>
        <v>0</v>
      </c>
      <c r="Z7837" s="111">
        <f t="shared" si="372"/>
        <v>0</v>
      </c>
      <c r="AJ7837" s="110"/>
    </row>
    <row r="7838" spans="15:36" x14ac:dyDescent="0.2">
      <c r="O7838" s="111">
        <f t="shared" si="370"/>
        <v>0</v>
      </c>
      <c r="X7838" s="60">
        <f t="shared" si="371"/>
        <v>0</v>
      </c>
      <c r="Z7838" s="111">
        <f t="shared" si="372"/>
        <v>0</v>
      </c>
      <c r="AJ7838" s="110"/>
    </row>
    <row r="7839" spans="15:36" x14ac:dyDescent="0.2">
      <c r="O7839" s="111">
        <f t="shared" si="370"/>
        <v>0</v>
      </c>
      <c r="X7839" s="60">
        <f t="shared" si="371"/>
        <v>0</v>
      </c>
      <c r="Z7839" s="111">
        <f t="shared" si="372"/>
        <v>0</v>
      </c>
      <c r="AJ7839" s="110"/>
    </row>
    <row r="7840" spans="15:36" x14ac:dyDescent="0.2">
      <c r="O7840" s="111">
        <f t="shared" si="370"/>
        <v>0</v>
      </c>
      <c r="X7840" s="60">
        <f t="shared" si="371"/>
        <v>0</v>
      </c>
      <c r="Z7840" s="111">
        <f t="shared" si="372"/>
        <v>0</v>
      </c>
      <c r="AJ7840" s="110"/>
    </row>
    <row r="7841" spans="15:36" x14ac:dyDescent="0.2">
      <c r="O7841" s="111">
        <f t="shared" si="370"/>
        <v>0</v>
      </c>
      <c r="X7841" s="60">
        <f t="shared" si="371"/>
        <v>0</v>
      </c>
      <c r="Z7841" s="111">
        <f t="shared" si="372"/>
        <v>0</v>
      </c>
      <c r="AJ7841" s="110"/>
    </row>
    <row r="7842" spans="15:36" x14ac:dyDescent="0.2">
      <c r="O7842" s="111">
        <f t="shared" si="370"/>
        <v>0</v>
      </c>
      <c r="X7842" s="60">
        <f t="shared" si="371"/>
        <v>0</v>
      </c>
      <c r="Z7842" s="111">
        <f t="shared" si="372"/>
        <v>0</v>
      </c>
      <c r="AJ7842" s="110"/>
    </row>
    <row r="7843" spans="15:36" x14ac:dyDescent="0.2">
      <c r="O7843" s="111">
        <f t="shared" si="370"/>
        <v>0</v>
      </c>
      <c r="X7843" s="60">
        <f t="shared" si="371"/>
        <v>0</v>
      </c>
      <c r="Z7843" s="111">
        <f t="shared" si="372"/>
        <v>0</v>
      </c>
      <c r="AJ7843" s="110"/>
    </row>
    <row r="7844" spans="15:36" x14ac:dyDescent="0.2">
      <c r="O7844" s="111">
        <f t="shared" si="370"/>
        <v>0</v>
      </c>
      <c r="X7844" s="60">
        <f t="shared" si="371"/>
        <v>0</v>
      </c>
      <c r="Z7844" s="111">
        <f t="shared" si="372"/>
        <v>0</v>
      </c>
      <c r="AJ7844" s="110"/>
    </row>
    <row r="7845" spans="15:36" x14ac:dyDescent="0.2">
      <c r="O7845" s="111">
        <f t="shared" si="370"/>
        <v>0</v>
      </c>
      <c r="X7845" s="60">
        <f t="shared" si="371"/>
        <v>0</v>
      </c>
      <c r="Z7845" s="111">
        <f t="shared" si="372"/>
        <v>0</v>
      </c>
      <c r="AJ7845" s="110"/>
    </row>
    <row r="7846" spans="15:36" x14ac:dyDescent="0.2">
      <c r="O7846" s="111">
        <f t="shared" si="370"/>
        <v>0</v>
      </c>
      <c r="X7846" s="60">
        <f t="shared" si="371"/>
        <v>0</v>
      </c>
      <c r="Z7846" s="111">
        <f t="shared" si="372"/>
        <v>0</v>
      </c>
      <c r="AJ7846" s="110"/>
    </row>
    <row r="7847" spans="15:36" x14ac:dyDescent="0.2">
      <c r="O7847" s="111">
        <f t="shared" si="370"/>
        <v>0</v>
      </c>
      <c r="X7847" s="60">
        <f t="shared" si="371"/>
        <v>0</v>
      </c>
      <c r="Z7847" s="111">
        <f t="shared" si="372"/>
        <v>0</v>
      </c>
      <c r="AJ7847" s="110"/>
    </row>
    <row r="7848" spans="15:36" x14ac:dyDescent="0.2">
      <c r="O7848" s="111">
        <f t="shared" si="370"/>
        <v>0</v>
      </c>
      <c r="X7848" s="60">
        <f t="shared" si="371"/>
        <v>0</v>
      </c>
      <c r="Z7848" s="111">
        <f t="shared" si="372"/>
        <v>0</v>
      </c>
      <c r="AJ7848" s="110"/>
    </row>
    <row r="7849" spans="15:36" x14ac:dyDescent="0.2">
      <c r="O7849" s="111">
        <f t="shared" si="370"/>
        <v>0</v>
      </c>
      <c r="X7849" s="60">
        <f t="shared" si="371"/>
        <v>0</v>
      </c>
      <c r="Z7849" s="111">
        <f t="shared" si="372"/>
        <v>0</v>
      </c>
      <c r="AJ7849" s="110"/>
    </row>
    <row r="7850" spans="15:36" x14ac:dyDescent="0.2">
      <c r="O7850" s="111">
        <f t="shared" si="370"/>
        <v>0</v>
      </c>
      <c r="X7850" s="60">
        <f t="shared" si="371"/>
        <v>0</v>
      </c>
      <c r="Z7850" s="111">
        <f t="shared" si="372"/>
        <v>0</v>
      </c>
      <c r="AJ7850" s="110"/>
    </row>
    <row r="7851" spans="15:36" x14ac:dyDescent="0.2">
      <c r="O7851" s="111">
        <f t="shared" si="370"/>
        <v>0</v>
      </c>
      <c r="X7851" s="60">
        <f t="shared" si="371"/>
        <v>0</v>
      </c>
      <c r="Z7851" s="111">
        <f t="shared" si="372"/>
        <v>0</v>
      </c>
      <c r="AJ7851" s="110"/>
    </row>
    <row r="7852" spans="15:36" x14ac:dyDescent="0.2">
      <c r="O7852" s="111">
        <f t="shared" si="370"/>
        <v>0</v>
      </c>
      <c r="X7852" s="60">
        <f t="shared" si="371"/>
        <v>0</v>
      </c>
      <c r="Z7852" s="111">
        <f t="shared" si="372"/>
        <v>0</v>
      </c>
      <c r="AJ7852" s="110"/>
    </row>
    <row r="7853" spans="15:36" x14ac:dyDescent="0.2">
      <c r="O7853" s="111">
        <f t="shared" si="370"/>
        <v>0</v>
      </c>
      <c r="X7853" s="60">
        <f t="shared" si="371"/>
        <v>0</v>
      </c>
      <c r="Z7853" s="111">
        <f t="shared" si="372"/>
        <v>0</v>
      </c>
      <c r="AJ7853" s="110"/>
    </row>
    <row r="7854" spans="15:36" x14ac:dyDescent="0.2">
      <c r="O7854" s="111">
        <f t="shared" si="370"/>
        <v>0</v>
      </c>
      <c r="X7854" s="60">
        <f t="shared" si="371"/>
        <v>0</v>
      </c>
      <c r="Z7854" s="111">
        <f t="shared" si="372"/>
        <v>0</v>
      </c>
      <c r="AJ7854" s="110"/>
    </row>
    <row r="7855" spans="15:36" x14ac:dyDescent="0.2">
      <c r="O7855" s="111">
        <f t="shared" si="370"/>
        <v>0</v>
      </c>
      <c r="X7855" s="60">
        <f t="shared" si="371"/>
        <v>0</v>
      </c>
      <c r="Z7855" s="111">
        <f t="shared" si="372"/>
        <v>0</v>
      </c>
      <c r="AJ7855" s="110"/>
    </row>
    <row r="7856" spans="15:36" x14ac:dyDescent="0.2">
      <c r="O7856" s="111">
        <f t="shared" si="370"/>
        <v>0</v>
      </c>
      <c r="X7856" s="60">
        <f t="shared" si="371"/>
        <v>0</v>
      </c>
      <c r="Z7856" s="111">
        <f t="shared" si="372"/>
        <v>0</v>
      </c>
      <c r="AJ7856" s="110"/>
    </row>
    <row r="7857" spans="15:36" x14ac:dyDescent="0.2">
      <c r="O7857" s="111">
        <f t="shared" si="370"/>
        <v>0</v>
      </c>
      <c r="X7857" s="60">
        <f t="shared" si="371"/>
        <v>0</v>
      </c>
      <c r="Z7857" s="111">
        <f t="shared" si="372"/>
        <v>0</v>
      </c>
      <c r="AJ7857" s="110"/>
    </row>
    <row r="7858" spans="15:36" x14ac:dyDescent="0.2">
      <c r="O7858" s="111">
        <f t="shared" si="370"/>
        <v>0</v>
      </c>
      <c r="X7858" s="60">
        <f t="shared" si="371"/>
        <v>0</v>
      </c>
      <c r="Z7858" s="111">
        <f t="shared" si="372"/>
        <v>0</v>
      </c>
      <c r="AJ7858" s="110"/>
    </row>
    <row r="7859" spans="15:36" x14ac:dyDescent="0.2">
      <c r="O7859" s="111">
        <f t="shared" si="370"/>
        <v>0</v>
      </c>
      <c r="X7859" s="60">
        <f t="shared" si="371"/>
        <v>0</v>
      </c>
      <c r="Z7859" s="111">
        <f t="shared" si="372"/>
        <v>0</v>
      </c>
      <c r="AJ7859" s="110"/>
    </row>
    <row r="7860" spans="15:36" x14ac:dyDescent="0.2">
      <c r="O7860" s="111">
        <f t="shared" si="370"/>
        <v>0</v>
      </c>
      <c r="X7860" s="60">
        <f t="shared" si="371"/>
        <v>0</v>
      </c>
      <c r="Z7860" s="111">
        <f t="shared" si="372"/>
        <v>0</v>
      </c>
      <c r="AJ7860" s="110"/>
    </row>
    <row r="7861" spans="15:36" x14ac:dyDescent="0.2">
      <c r="O7861" s="111">
        <f t="shared" si="370"/>
        <v>0</v>
      </c>
      <c r="X7861" s="60">
        <f t="shared" si="371"/>
        <v>0</v>
      </c>
      <c r="Z7861" s="111">
        <f t="shared" si="372"/>
        <v>0</v>
      </c>
      <c r="AJ7861" s="110"/>
    </row>
    <row r="7862" spans="15:36" x14ac:dyDescent="0.2">
      <c r="O7862" s="111">
        <f t="shared" si="370"/>
        <v>0</v>
      </c>
      <c r="X7862" s="60">
        <f t="shared" si="371"/>
        <v>0</v>
      </c>
      <c r="Z7862" s="111">
        <f t="shared" si="372"/>
        <v>0</v>
      </c>
      <c r="AJ7862" s="110"/>
    </row>
    <row r="7863" spans="15:36" x14ac:dyDescent="0.2">
      <c r="O7863" s="111">
        <f t="shared" si="370"/>
        <v>0</v>
      </c>
      <c r="X7863" s="60">
        <f t="shared" si="371"/>
        <v>0</v>
      </c>
      <c r="Z7863" s="111">
        <f t="shared" si="372"/>
        <v>0</v>
      </c>
      <c r="AJ7863" s="110"/>
    </row>
    <row r="7864" spans="15:36" x14ac:dyDescent="0.2">
      <c r="O7864" s="111">
        <f t="shared" si="370"/>
        <v>0</v>
      </c>
      <c r="X7864" s="60">
        <f t="shared" si="371"/>
        <v>0</v>
      </c>
      <c r="Z7864" s="111">
        <f t="shared" si="372"/>
        <v>0</v>
      </c>
      <c r="AJ7864" s="110"/>
    </row>
    <row r="7865" spans="15:36" x14ac:dyDescent="0.2">
      <c r="O7865" s="111">
        <f t="shared" si="370"/>
        <v>0</v>
      </c>
      <c r="X7865" s="60">
        <f t="shared" si="371"/>
        <v>0</v>
      </c>
      <c r="Z7865" s="111">
        <f t="shared" si="372"/>
        <v>0</v>
      </c>
      <c r="AJ7865" s="110"/>
    </row>
    <row r="7866" spans="15:36" x14ac:dyDescent="0.2">
      <c r="O7866" s="111">
        <f t="shared" si="370"/>
        <v>0</v>
      </c>
      <c r="X7866" s="60">
        <f t="shared" si="371"/>
        <v>0</v>
      </c>
      <c r="Z7866" s="111">
        <f t="shared" si="372"/>
        <v>0</v>
      </c>
      <c r="AJ7866" s="110"/>
    </row>
    <row r="7867" spans="15:36" x14ac:dyDescent="0.2">
      <c r="O7867" s="111">
        <f t="shared" si="370"/>
        <v>0</v>
      </c>
      <c r="X7867" s="60">
        <f t="shared" si="371"/>
        <v>0</v>
      </c>
      <c r="Z7867" s="111">
        <f t="shared" si="372"/>
        <v>0</v>
      </c>
      <c r="AJ7867" s="110"/>
    </row>
    <row r="7868" spans="15:36" x14ac:dyDescent="0.2">
      <c r="O7868" s="111">
        <f t="shared" si="370"/>
        <v>0</v>
      </c>
      <c r="X7868" s="60">
        <f t="shared" si="371"/>
        <v>0</v>
      </c>
      <c r="Z7868" s="111">
        <f t="shared" si="372"/>
        <v>0</v>
      </c>
      <c r="AJ7868" s="110"/>
    </row>
    <row r="7869" spans="15:36" x14ac:dyDescent="0.2">
      <c r="O7869" s="111">
        <f t="shared" si="370"/>
        <v>0</v>
      </c>
      <c r="X7869" s="60">
        <f t="shared" si="371"/>
        <v>0</v>
      </c>
      <c r="Z7869" s="111">
        <f t="shared" si="372"/>
        <v>0</v>
      </c>
      <c r="AJ7869" s="110"/>
    </row>
    <row r="7870" spans="15:36" x14ac:dyDescent="0.2">
      <c r="O7870" s="111">
        <f t="shared" si="370"/>
        <v>0</v>
      </c>
      <c r="X7870" s="60">
        <f t="shared" si="371"/>
        <v>0</v>
      </c>
      <c r="Z7870" s="111">
        <f t="shared" si="372"/>
        <v>0</v>
      </c>
      <c r="AJ7870" s="110"/>
    </row>
    <row r="7871" spans="15:36" x14ac:dyDescent="0.2">
      <c r="O7871" s="111">
        <f t="shared" si="370"/>
        <v>0</v>
      </c>
      <c r="X7871" s="60">
        <f t="shared" si="371"/>
        <v>0</v>
      </c>
      <c r="Z7871" s="111">
        <f t="shared" si="372"/>
        <v>0</v>
      </c>
      <c r="AJ7871" s="110"/>
    </row>
    <row r="7872" spans="15:36" x14ac:dyDescent="0.2">
      <c r="O7872" s="111">
        <f t="shared" si="370"/>
        <v>0</v>
      </c>
      <c r="X7872" s="60">
        <f t="shared" si="371"/>
        <v>0</v>
      </c>
      <c r="Z7872" s="111">
        <f t="shared" si="372"/>
        <v>0</v>
      </c>
      <c r="AJ7872" s="110"/>
    </row>
    <row r="7873" spans="15:36" x14ac:dyDescent="0.2">
      <c r="O7873" s="111">
        <f t="shared" si="370"/>
        <v>0</v>
      </c>
      <c r="X7873" s="60">
        <f t="shared" si="371"/>
        <v>0</v>
      </c>
      <c r="Z7873" s="111">
        <f t="shared" si="372"/>
        <v>0</v>
      </c>
      <c r="AJ7873" s="110"/>
    </row>
    <row r="7874" spans="15:36" x14ac:dyDescent="0.2">
      <c r="O7874" s="111">
        <f t="shared" si="370"/>
        <v>0</v>
      </c>
      <c r="X7874" s="60">
        <f t="shared" si="371"/>
        <v>0</v>
      </c>
      <c r="Z7874" s="111">
        <f t="shared" si="372"/>
        <v>0</v>
      </c>
      <c r="AJ7874" s="110"/>
    </row>
    <row r="7875" spans="15:36" x14ac:dyDescent="0.2">
      <c r="O7875" s="111">
        <f t="shared" ref="O7875:O7938" si="373">(J7875+K7875)-L7875+M7875-N7875</f>
        <v>0</v>
      </c>
      <c r="X7875" s="60">
        <f t="shared" si="371"/>
        <v>0</v>
      </c>
      <c r="Z7875" s="111">
        <f t="shared" si="372"/>
        <v>0</v>
      </c>
      <c r="AJ7875" s="110"/>
    </row>
    <row r="7876" spans="15:36" x14ac:dyDescent="0.2">
      <c r="O7876" s="111">
        <f t="shared" si="373"/>
        <v>0</v>
      </c>
      <c r="X7876" s="60">
        <f t="shared" ref="X7876:X7939" si="374">W7876*U7876</f>
        <v>0</v>
      </c>
      <c r="Z7876" s="111">
        <f t="shared" ref="Z7876:Z7939" si="375">Y7876*U7876</f>
        <v>0</v>
      </c>
      <c r="AJ7876" s="110"/>
    </row>
    <row r="7877" spans="15:36" x14ac:dyDescent="0.2">
      <c r="O7877" s="111">
        <f t="shared" si="373"/>
        <v>0</v>
      </c>
      <c r="X7877" s="60">
        <f t="shared" si="374"/>
        <v>0</v>
      </c>
      <c r="Z7877" s="111">
        <f t="shared" si="375"/>
        <v>0</v>
      </c>
      <c r="AJ7877" s="110"/>
    </row>
    <row r="7878" spans="15:36" x14ac:dyDescent="0.2">
      <c r="O7878" s="111">
        <f t="shared" si="373"/>
        <v>0</v>
      </c>
      <c r="X7878" s="60">
        <f t="shared" si="374"/>
        <v>0</v>
      </c>
      <c r="Z7878" s="111">
        <f t="shared" si="375"/>
        <v>0</v>
      </c>
      <c r="AJ7878" s="110"/>
    </row>
    <row r="7879" spans="15:36" x14ac:dyDescent="0.2">
      <c r="O7879" s="111">
        <f t="shared" si="373"/>
        <v>0</v>
      </c>
      <c r="X7879" s="60">
        <f t="shared" si="374"/>
        <v>0</v>
      </c>
      <c r="Z7879" s="111">
        <f t="shared" si="375"/>
        <v>0</v>
      </c>
      <c r="AJ7879" s="110"/>
    </row>
    <row r="7880" spans="15:36" x14ac:dyDescent="0.2">
      <c r="O7880" s="111">
        <f t="shared" si="373"/>
        <v>0</v>
      </c>
      <c r="X7880" s="60">
        <f t="shared" si="374"/>
        <v>0</v>
      </c>
      <c r="Z7880" s="111">
        <f t="shared" si="375"/>
        <v>0</v>
      </c>
      <c r="AJ7880" s="110"/>
    </row>
    <row r="7881" spans="15:36" x14ac:dyDescent="0.2">
      <c r="O7881" s="111">
        <f t="shared" si="373"/>
        <v>0</v>
      </c>
      <c r="X7881" s="60">
        <f t="shared" si="374"/>
        <v>0</v>
      </c>
      <c r="Z7881" s="111">
        <f t="shared" si="375"/>
        <v>0</v>
      </c>
      <c r="AJ7881" s="110"/>
    </row>
    <row r="7882" spans="15:36" x14ac:dyDescent="0.2">
      <c r="O7882" s="111">
        <f t="shared" si="373"/>
        <v>0</v>
      </c>
      <c r="X7882" s="60">
        <f t="shared" si="374"/>
        <v>0</v>
      </c>
      <c r="Z7882" s="111">
        <f t="shared" si="375"/>
        <v>0</v>
      </c>
      <c r="AJ7882" s="110"/>
    </row>
    <row r="7883" spans="15:36" x14ac:dyDescent="0.2">
      <c r="O7883" s="111">
        <f t="shared" si="373"/>
        <v>0</v>
      </c>
      <c r="X7883" s="60">
        <f t="shared" si="374"/>
        <v>0</v>
      </c>
      <c r="Z7883" s="111">
        <f t="shared" si="375"/>
        <v>0</v>
      </c>
      <c r="AJ7883" s="110"/>
    </row>
    <row r="7884" spans="15:36" x14ac:dyDescent="0.2">
      <c r="O7884" s="111">
        <f t="shared" si="373"/>
        <v>0</v>
      </c>
      <c r="X7884" s="60">
        <f t="shared" si="374"/>
        <v>0</v>
      </c>
      <c r="Z7884" s="111">
        <f t="shared" si="375"/>
        <v>0</v>
      </c>
      <c r="AJ7884" s="110"/>
    </row>
    <row r="7885" spans="15:36" x14ac:dyDescent="0.2">
      <c r="O7885" s="111">
        <f t="shared" si="373"/>
        <v>0</v>
      </c>
      <c r="X7885" s="60">
        <f t="shared" si="374"/>
        <v>0</v>
      </c>
      <c r="Z7885" s="111">
        <f t="shared" si="375"/>
        <v>0</v>
      </c>
      <c r="AJ7885" s="110"/>
    </row>
    <row r="7886" spans="15:36" x14ac:dyDescent="0.2">
      <c r="O7886" s="111">
        <f t="shared" si="373"/>
        <v>0</v>
      </c>
      <c r="X7886" s="60">
        <f t="shared" si="374"/>
        <v>0</v>
      </c>
      <c r="Z7886" s="111">
        <f t="shared" si="375"/>
        <v>0</v>
      </c>
      <c r="AJ7886" s="110"/>
    </row>
    <row r="7887" spans="15:36" x14ac:dyDescent="0.2">
      <c r="O7887" s="111">
        <f t="shared" si="373"/>
        <v>0</v>
      </c>
      <c r="X7887" s="60">
        <f t="shared" si="374"/>
        <v>0</v>
      </c>
      <c r="Z7887" s="111">
        <f t="shared" si="375"/>
        <v>0</v>
      </c>
      <c r="AJ7887" s="110"/>
    </row>
    <row r="7888" spans="15:36" x14ac:dyDescent="0.2">
      <c r="O7888" s="111">
        <f t="shared" si="373"/>
        <v>0</v>
      </c>
      <c r="X7888" s="60">
        <f t="shared" si="374"/>
        <v>0</v>
      </c>
      <c r="Z7888" s="111">
        <f t="shared" si="375"/>
        <v>0</v>
      </c>
      <c r="AJ7888" s="110"/>
    </row>
    <row r="7889" spans="15:36" x14ac:dyDescent="0.2">
      <c r="O7889" s="111">
        <f t="shared" si="373"/>
        <v>0</v>
      </c>
      <c r="X7889" s="60">
        <f t="shared" si="374"/>
        <v>0</v>
      </c>
      <c r="Z7889" s="111">
        <f t="shared" si="375"/>
        <v>0</v>
      </c>
      <c r="AJ7889" s="110"/>
    </row>
    <row r="7890" spans="15:36" x14ac:dyDescent="0.2">
      <c r="O7890" s="111">
        <f t="shared" si="373"/>
        <v>0</v>
      </c>
      <c r="X7890" s="60">
        <f t="shared" si="374"/>
        <v>0</v>
      </c>
      <c r="Z7890" s="111">
        <f t="shared" si="375"/>
        <v>0</v>
      </c>
      <c r="AJ7890" s="110"/>
    </row>
    <row r="7891" spans="15:36" x14ac:dyDescent="0.2">
      <c r="O7891" s="111">
        <f t="shared" si="373"/>
        <v>0</v>
      </c>
      <c r="X7891" s="60">
        <f t="shared" si="374"/>
        <v>0</v>
      </c>
      <c r="Z7891" s="111">
        <f t="shared" si="375"/>
        <v>0</v>
      </c>
      <c r="AJ7891" s="110"/>
    </row>
    <row r="7892" spans="15:36" x14ac:dyDescent="0.2">
      <c r="O7892" s="111">
        <f t="shared" si="373"/>
        <v>0</v>
      </c>
      <c r="X7892" s="60">
        <f t="shared" si="374"/>
        <v>0</v>
      </c>
      <c r="Z7892" s="111">
        <f t="shared" si="375"/>
        <v>0</v>
      </c>
      <c r="AJ7892" s="110"/>
    </row>
    <row r="7893" spans="15:36" x14ac:dyDescent="0.2">
      <c r="O7893" s="111">
        <f t="shared" si="373"/>
        <v>0</v>
      </c>
      <c r="X7893" s="60">
        <f t="shared" si="374"/>
        <v>0</v>
      </c>
      <c r="Z7893" s="111">
        <f t="shared" si="375"/>
        <v>0</v>
      </c>
      <c r="AJ7893" s="110"/>
    </row>
    <row r="7894" spans="15:36" x14ac:dyDescent="0.2">
      <c r="O7894" s="111">
        <f t="shared" si="373"/>
        <v>0</v>
      </c>
      <c r="X7894" s="60">
        <f t="shared" si="374"/>
        <v>0</v>
      </c>
      <c r="Z7894" s="111">
        <f t="shared" si="375"/>
        <v>0</v>
      </c>
      <c r="AJ7894" s="110"/>
    </row>
    <row r="7895" spans="15:36" x14ac:dyDescent="0.2">
      <c r="O7895" s="111">
        <f t="shared" si="373"/>
        <v>0</v>
      </c>
      <c r="X7895" s="60">
        <f t="shared" si="374"/>
        <v>0</v>
      </c>
      <c r="Z7895" s="111">
        <f t="shared" si="375"/>
        <v>0</v>
      </c>
      <c r="AJ7895" s="110"/>
    </row>
    <row r="7896" spans="15:36" x14ac:dyDescent="0.2">
      <c r="O7896" s="111">
        <f t="shared" si="373"/>
        <v>0</v>
      </c>
      <c r="X7896" s="60">
        <f t="shared" si="374"/>
        <v>0</v>
      </c>
      <c r="Z7896" s="111">
        <f t="shared" si="375"/>
        <v>0</v>
      </c>
      <c r="AJ7896" s="110"/>
    </row>
    <row r="7897" spans="15:36" x14ac:dyDescent="0.2">
      <c r="O7897" s="111">
        <f t="shared" si="373"/>
        <v>0</v>
      </c>
      <c r="X7897" s="60">
        <f t="shared" si="374"/>
        <v>0</v>
      </c>
      <c r="Z7897" s="111">
        <f t="shared" si="375"/>
        <v>0</v>
      </c>
      <c r="AJ7897" s="110"/>
    </row>
    <row r="7898" spans="15:36" x14ac:dyDescent="0.2">
      <c r="O7898" s="111">
        <f t="shared" si="373"/>
        <v>0</v>
      </c>
      <c r="X7898" s="60">
        <f t="shared" si="374"/>
        <v>0</v>
      </c>
      <c r="Z7898" s="111">
        <f t="shared" si="375"/>
        <v>0</v>
      </c>
      <c r="AJ7898" s="110"/>
    </row>
    <row r="7899" spans="15:36" x14ac:dyDescent="0.2">
      <c r="O7899" s="111">
        <f t="shared" si="373"/>
        <v>0</v>
      </c>
      <c r="X7899" s="60">
        <f t="shared" si="374"/>
        <v>0</v>
      </c>
      <c r="Z7899" s="111">
        <f t="shared" si="375"/>
        <v>0</v>
      </c>
      <c r="AJ7899" s="110"/>
    </row>
    <row r="7900" spans="15:36" x14ac:dyDescent="0.2">
      <c r="O7900" s="111">
        <f t="shared" si="373"/>
        <v>0</v>
      </c>
      <c r="X7900" s="60">
        <f t="shared" si="374"/>
        <v>0</v>
      </c>
      <c r="Z7900" s="111">
        <f t="shared" si="375"/>
        <v>0</v>
      </c>
      <c r="AJ7900" s="110"/>
    </row>
    <row r="7901" spans="15:36" x14ac:dyDescent="0.2">
      <c r="O7901" s="111">
        <f t="shared" si="373"/>
        <v>0</v>
      </c>
      <c r="X7901" s="60">
        <f t="shared" si="374"/>
        <v>0</v>
      </c>
      <c r="Z7901" s="111">
        <f t="shared" si="375"/>
        <v>0</v>
      </c>
      <c r="AJ7901" s="110"/>
    </row>
    <row r="7902" spans="15:36" x14ac:dyDescent="0.2">
      <c r="O7902" s="111">
        <f t="shared" si="373"/>
        <v>0</v>
      </c>
      <c r="X7902" s="60">
        <f t="shared" si="374"/>
        <v>0</v>
      </c>
      <c r="Z7902" s="111">
        <f t="shared" si="375"/>
        <v>0</v>
      </c>
      <c r="AJ7902" s="110"/>
    </row>
    <row r="7903" spans="15:36" x14ac:dyDescent="0.2">
      <c r="O7903" s="111">
        <f t="shared" si="373"/>
        <v>0</v>
      </c>
      <c r="X7903" s="60">
        <f t="shared" si="374"/>
        <v>0</v>
      </c>
      <c r="Z7903" s="111">
        <f t="shared" si="375"/>
        <v>0</v>
      </c>
      <c r="AJ7903" s="110"/>
    </row>
    <row r="7904" spans="15:36" x14ac:dyDescent="0.2">
      <c r="O7904" s="111">
        <f t="shared" si="373"/>
        <v>0</v>
      </c>
      <c r="X7904" s="60">
        <f t="shared" si="374"/>
        <v>0</v>
      </c>
      <c r="Z7904" s="111">
        <f t="shared" si="375"/>
        <v>0</v>
      </c>
      <c r="AJ7904" s="110"/>
    </row>
    <row r="7905" spans="15:36" x14ac:dyDescent="0.2">
      <c r="O7905" s="111">
        <f t="shared" si="373"/>
        <v>0</v>
      </c>
      <c r="X7905" s="60">
        <f t="shared" si="374"/>
        <v>0</v>
      </c>
      <c r="Z7905" s="111">
        <f t="shared" si="375"/>
        <v>0</v>
      </c>
      <c r="AJ7905" s="110"/>
    </row>
    <row r="7906" spans="15:36" x14ac:dyDescent="0.2">
      <c r="O7906" s="111">
        <f t="shared" si="373"/>
        <v>0</v>
      </c>
      <c r="X7906" s="60">
        <f t="shared" si="374"/>
        <v>0</v>
      </c>
      <c r="Z7906" s="111">
        <f t="shared" si="375"/>
        <v>0</v>
      </c>
      <c r="AJ7906" s="110"/>
    </row>
    <row r="7907" spans="15:36" x14ac:dyDescent="0.2">
      <c r="O7907" s="111">
        <f t="shared" si="373"/>
        <v>0</v>
      </c>
      <c r="X7907" s="60">
        <f t="shared" si="374"/>
        <v>0</v>
      </c>
      <c r="Z7907" s="111">
        <f t="shared" si="375"/>
        <v>0</v>
      </c>
      <c r="AJ7907" s="110"/>
    </row>
    <row r="7908" spans="15:36" x14ac:dyDescent="0.2">
      <c r="O7908" s="111">
        <f t="shared" si="373"/>
        <v>0</v>
      </c>
      <c r="X7908" s="60">
        <f t="shared" si="374"/>
        <v>0</v>
      </c>
      <c r="Z7908" s="111">
        <f t="shared" si="375"/>
        <v>0</v>
      </c>
      <c r="AJ7908" s="110"/>
    </row>
    <row r="7909" spans="15:36" x14ac:dyDescent="0.2">
      <c r="O7909" s="111">
        <f t="shared" si="373"/>
        <v>0</v>
      </c>
      <c r="X7909" s="60">
        <f t="shared" si="374"/>
        <v>0</v>
      </c>
      <c r="Z7909" s="111">
        <f t="shared" si="375"/>
        <v>0</v>
      </c>
      <c r="AJ7909" s="110"/>
    </row>
    <row r="7910" spans="15:36" x14ac:dyDescent="0.2">
      <c r="O7910" s="111">
        <f t="shared" si="373"/>
        <v>0</v>
      </c>
      <c r="X7910" s="60">
        <f t="shared" si="374"/>
        <v>0</v>
      </c>
      <c r="Z7910" s="111">
        <f t="shared" si="375"/>
        <v>0</v>
      </c>
      <c r="AJ7910" s="110"/>
    </row>
    <row r="7911" spans="15:36" x14ac:dyDescent="0.2">
      <c r="O7911" s="111">
        <f t="shared" si="373"/>
        <v>0</v>
      </c>
      <c r="X7911" s="60">
        <f t="shared" si="374"/>
        <v>0</v>
      </c>
      <c r="Z7911" s="111">
        <f t="shared" si="375"/>
        <v>0</v>
      </c>
      <c r="AJ7911" s="110"/>
    </row>
    <row r="7912" spans="15:36" x14ac:dyDescent="0.2">
      <c r="O7912" s="111">
        <f t="shared" si="373"/>
        <v>0</v>
      </c>
      <c r="X7912" s="60">
        <f t="shared" si="374"/>
        <v>0</v>
      </c>
      <c r="Z7912" s="111">
        <f t="shared" si="375"/>
        <v>0</v>
      </c>
      <c r="AJ7912" s="110"/>
    </row>
    <row r="7913" spans="15:36" x14ac:dyDescent="0.2">
      <c r="O7913" s="111">
        <f t="shared" si="373"/>
        <v>0</v>
      </c>
      <c r="X7913" s="60">
        <f t="shared" si="374"/>
        <v>0</v>
      </c>
      <c r="Z7913" s="111">
        <f t="shared" si="375"/>
        <v>0</v>
      </c>
      <c r="AJ7913" s="110"/>
    </row>
    <row r="7914" spans="15:36" x14ac:dyDescent="0.2">
      <c r="O7914" s="111">
        <f t="shared" si="373"/>
        <v>0</v>
      </c>
      <c r="X7914" s="60">
        <f t="shared" si="374"/>
        <v>0</v>
      </c>
      <c r="Z7914" s="111">
        <f t="shared" si="375"/>
        <v>0</v>
      </c>
      <c r="AJ7914" s="110"/>
    </row>
    <row r="7915" spans="15:36" x14ac:dyDescent="0.2">
      <c r="O7915" s="111">
        <f t="shared" si="373"/>
        <v>0</v>
      </c>
      <c r="X7915" s="60">
        <f t="shared" si="374"/>
        <v>0</v>
      </c>
      <c r="Z7915" s="111">
        <f t="shared" si="375"/>
        <v>0</v>
      </c>
      <c r="AJ7915" s="110"/>
    </row>
    <row r="7916" spans="15:36" x14ac:dyDescent="0.2">
      <c r="O7916" s="111">
        <f t="shared" si="373"/>
        <v>0</v>
      </c>
      <c r="X7916" s="60">
        <f t="shared" si="374"/>
        <v>0</v>
      </c>
      <c r="Z7916" s="111">
        <f t="shared" si="375"/>
        <v>0</v>
      </c>
      <c r="AJ7916" s="110"/>
    </row>
    <row r="7917" spans="15:36" x14ac:dyDescent="0.2">
      <c r="O7917" s="111">
        <f t="shared" si="373"/>
        <v>0</v>
      </c>
      <c r="X7917" s="60">
        <f t="shared" si="374"/>
        <v>0</v>
      </c>
      <c r="Z7917" s="111">
        <f t="shared" si="375"/>
        <v>0</v>
      </c>
      <c r="AJ7917" s="110"/>
    </row>
    <row r="7918" spans="15:36" x14ac:dyDescent="0.2">
      <c r="O7918" s="111">
        <f t="shared" si="373"/>
        <v>0</v>
      </c>
      <c r="X7918" s="60">
        <f t="shared" si="374"/>
        <v>0</v>
      </c>
      <c r="Z7918" s="111">
        <f t="shared" si="375"/>
        <v>0</v>
      </c>
      <c r="AJ7918" s="110"/>
    </row>
    <row r="7919" spans="15:36" x14ac:dyDescent="0.2">
      <c r="O7919" s="111">
        <f t="shared" si="373"/>
        <v>0</v>
      </c>
      <c r="X7919" s="60">
        <f t="shared" si="374"/>
        <v>0</v>
      </c>
      <c r="Z7919" s="111">
        <f t="shared" si="375"/>
        <v>0</v>
      </c>
      <c r="AJ7919" s="110"/>
    </row>
    <row r="7920" spans="15:36" x14ac:dyDescent="0.2">
      <c r="O7920" s="111">
        <f t="shared" si="373"/>
        <v>0</v>
      </c>
      <c r="X7920" s="60">
        <f t="shared" si="374"/>
        <v>0</v>
      </c>
      <c r="Z7920" s="111">
        <f t="shared" si="375"/>
        <v>0</v>
      </c>
      <c r="AJ7920" s="110"/>
    </row>
    <row r="7921" spans="15:36" x14ac:dyDescent="0.2">
      <c r="O7921" s="111">
        <f t="shared" si="373"/>
        <v>0</v>
      </c>
      <c r="X7921" s="60">
        <f t="shared" si="374"/>
        <v>0</v>
      </c>
      <c r="Z7921" s="111">
        <f t="shared" si="375"/>
        <v>0</v>
      </c>
      <c r="AJ7921" s="110"/>
    </row>
    <row r="7922" spans="15:36" x14ac:dyDescent="0.2">
      <c r="O7922" s="111">
        <f t="shared" si="373"/>
        <v>0</v>
      </c>
      <c r="X7922" s="60">
        <f t="shared" si="374"/>
        <v>0</v>
      </c>
      <c r="Z7922" s="111">
        <f t="shared" si="375"/>
        <v>0</v>
      </c>
      <c r="AJ7922" s="110"/>
    </row>
    <row r="7923" spans="15:36" x14ac:dyDescent="0.2">
      <c r="O7923" s="111">
        <f t="shared" si="373"/>
        <v>0</v>
      </c>
      <c r="X7923" s="60">
        <f t="shared" si="374"/>
        <v>0</v>
      </c>
      <c r="Z7923" s="111">
        <f t="shared" si="375"/>
        <v>0</v>
      </c>
      <c r="AJ7923" s="110"/>
    </row>
    <row r="7924" spans="15:36" x14ac:dyDescent="0.2">
      <c r="O7924" s="111">
        <f t="shared" si="373"/>
        <v>0</v>
      </c>
      <c r="X7924" s="60">
        <f t="shared" si="374"/>
        <v>0</v>
      </c>
      <c r="Z7924" s="111">
        <f t="shared" si="375"/>
        <v>0</v>
      </c>
      <c r="AJ7924" s="110"/>
    </row>
    <row r="7925" spans="15:36" x14ac:dyDescent="0.2">
      <c r="O7925" s="111">
        <f t="shared" si="373"/>
        <v>0</v>
      </c>
      <c r="X7925" s="60">
        <f t="shared" si="374"/>
        <v>0</v>
      </c>
      <c r="Z7925" s="111">
        <f t="shared" si="375"/>
        <v>0</v>
      </c>
      <c r="AJ7925" s="110"/>
    </row>
    <row r="7926" spans="15:36" x14ac:dyDescent="0.2">
      <c r="O7926" s="111">
        <f t="shared" si="373"/>
        <v>0</v>
      </c>
      <c r="X7926" s="60">
        <f t="shared" si="374"/>
        <v>0</v>
      </c>
      <c r="Z7926" s="111">
        <f t="shared" si="375"/>
        <v>0</v>
      </c>
      <c r="AJ7926" s="110"/>
    </row>
    <row r="7927" spans="15:36" x14ac:dyDescent="0.2">
      <c r="O7927" s="111">
        <f t="shared" si="373"/>
        <v>0</v>
      </c>
      <c r="X7927" s="60">
        <f t="shared" si="374"/>
        <v>0</v>
      </c>
      <c r="Z7927" s="111">
        <f t="shared" si="375"/>
        <v>0</v>
      </c>
      <c r="AJ7927" s="110"/>
    </row>
    <row r="7928" spans="15:36" x14ac:dyDescent="0.2">
      <c r="O7928" s="111">
        <f t="shared" si="373"/>
        <v>0</v>
      </c>
      <c r="X7928" s="60">
        <f t="shared" si="374"/>
        <v>0</v>
      </c>
      <c r="Z7928" s="111">
        <f t="shared" si="375"/>
        <v>0</v>
      </c>
      <c r="AJ7928" s="110"/>
    </row>
    <row r="7929" spans="15:36" x14ac:dyDescent="0.2">
      <c r="O7929" s="111">
        <f t="shared" si="373"/>
        <v>0</v>
      </c>
      <c r="X7929" s="60">
        <f t="shared" si="374"/>
        <v>0</v>
      </c>
      <c r="Z7929" s="111">
        <f t="shared" si="375"/>
        <v>0</v>
      </c>
      <c r="AJ7929" s="110"/>
    </row>
    <row r="7930" spans="15:36" x14ac:dyDescent="0.2">
      <c r="O7930" s="111">
        <f t="shared" si="373"/>
        <v>0</v>
      </c>
      <c r="X7930" s="60">
        <f t="shared" si="374"/>
        <v>0</v>
      </c>
      <c r="Z7930" s="111">
        <f t="shared" si="375"/>
        <v>0</v>
      </c>
      <c r="AJ7930" s="110"/>
    </row>
    <row r="7931" spans="15:36" x14ac:dyDescent="0.2">
      <c r="O7931" s="111">
        <f t="shared" si="373"/>
        <v>0</v>
      </c>
      <c r="X7931" s="60">
        <f t="shared" si="374"/>
        <v>0</v>
      </c>
      <c r="Z7931" s="111">
        <f t="shared" si="375"/>
        <v>0</v>
      </c>
      <c r="AJ7931" s="110"/>
    </row>
    <row r="7932" spans="15:36" x14ac:dyDescent="0.2">
      <c r="O7932" s="111">
        <f t="shared" si="373"/>
        <v>0</v>
      </c>
      <c r="X7932" s="60">
        <f t="shared" si="374"/>
        <v>0</v>
      </c>
      <c r="Z7932" s="111">
        <f t="shared" si="375"/>
        <v>0</v>
      </c>
      <c r="AJ7932" s="110"/>
    </row>
    <row r="7933" spans="15:36" x14ac:dyDescent="0.2">
      <c r="O7933" s="111">
        <f t="shared" si="373"/>
        <v>0</v>
      </c>
      <c r="X7933" s="60">
        <f t="shared" si="374"/>
        <v>0</v>
      </c>
      <c r="Z7933" s="111">
        <f t="shared" si="375"/>
        <v>0</v>
      </c>
      <c r="AJ7933" s="110"/>
    </row>
    <row r="7934" spans="15:36" x14ac:dyDescent="0.2">
      <c r="O7934" s="111">
        <f t="shared" si="373"/>
        <v>0</v>
      </c>
      <c r="X7934" s="60">
        <f t="shared" si="374"/>
        <v>0</v>
      </c>
      <c r="Z7934" s="111">
        <f t="shared" si="375"/>
        <v>0</v>
      </c>
      <c r="AJ7934" s="110"/>
    </row>
    <row r="7935" spans="15:36" x14ac:dyDescent="0.2">
      <c r="O7935" s="111">
        <f t="shared" si="373"/>
        <v>0</v>
      </c>
      <c r="X7935" s="60">
        <f t="shared" si="374"/>
        <v>0</v>
      </c>
      <c r="Z7935" s="111">
        <f t="shared" si="375"/>
        <v>0</v>
      </c>
      <c r="AJ7935" s="110"/>
    </row>
    <row r="7936" spans="15:36" x14ac:dyDescent="0.2">
      <c r="O7936" s="111">
        <f t="shared" si="373"/>
        <v>0</v>
      </c>
      <c r="X7936" s="60">
        <f t="shared" si="374"/>
        <v>0</v>
      </c>
      <c r="Z7936" s="111">
        <f t="shared" si="375"/>
        <v>0</v>
      </c>
      <c r="AJ7936" s="110"/>
    </row>
    <row r="7937" spans="15:36" x14ac:dyDescent="0.2">
      <c r="O7937" s="111">
        <f t="shared" si="373"/>
        <v>0</v>
      </c>
      <c r="X7937" s="60">
        <f t="shared" si="374"/>
        <v>0</v>
      </c>
      <c r="Z7937" s="111">
        <f t="shared" si="375"/>
        <v>0</v>
      </c>
      <c r="AJ7937" s="110"/>
    </row>
    <row r="7938" spans="15:36" x14ac:dyDescent="0.2">
      <c r="O7938" s="111">
        <f t="shared" si="373"/>
        <v>0</v>
      </c>
      <c r="X7938" s="60">
        <f t="shared" si="374"/>
        <v>0</v>
      </c>
      <c r="Z7938" s="111">
        <f t="shared" si="375"/>
        <v>0</v>
      </c>
      <c r="AJ7938" s="110"/>
    </row>
    <row r="7939" spans="15:36" x14ac:dyDescent="0.2">
      <c r="O7939" s="111">
        <f t="shared" ref="O7939:O8002" si="376">(J7939+K7939)-L7939+M7939-N7939</f>
        <v>0</v>
      </c>
      <c r="X7939" s="60">
        <f t="shared" si="374"/>
        <v>0</v>
      </c>
      <c r="Z7939" s="111">
        <f t="shared" si="375"/>
        <v>0</v>
      </c>
      <c r="AJ7939" s="110"/>
    </row>
    <row r="7940" spans="15:36" x14ac:dyDescent="0.2">
      <c r="O7940" s="111">
        <f t="shared" si="376"/>
        <v>0</v>
      </c>
      <c r="X7940" s="60">
        <f t="shared" ref="X7940:X8003" si="377">W7940*U7940</f>
        <v>0</v>
      </c>
      <c r="Z7940" s="111">
        <f t="shared" ref="Z7940:Z8003" si="378">Y7940*U7940</f>
        <v>0</v>
      </c>
      <c r="AJ7940" s="110"/>
    </row>
    <row r="7941" spans="15:36" x14ac:dyDescent="0.2">
      <c r="O7941" s="111">
        <f t="shared" si="376"/>
        <v>0</v>
      </c>
      <c r="X7941" s="60">
        <f t="shared" si="377"/>
        <v>0</v>
      </c>
      <c r="Z7941" s="111">
        <f t="shared" si="378"/>
        <v>0</v>
      </c>
      <c r="AJ7941" s="110"/>
    </row>
    <row r="7942" spans="15:36" x14ac:dyDescent="0.2">
      <c r="O7942" s="111">
        <f t="shared" si="376"/>
        <v>0</v>
      </c>
      <c r="X7942" s="60">
        <f t="shared" si="377"/>
        <v>0</v>
      </c>
      <c r="Z7942" s="111">
        <f t="shared" si="378"/>
        <v>0</v>
      </c>
      <c r="AJ7942" s="110"/>
    </row>
    <row r="7943" spans="15:36" x14ac:dyDescent="0.2">
      <c r="O7943" s="111">
        <f t="shared" si="376"/>
        <v>0</v>
      </c>
      <c r="X7943" s="60">
        <f t="shared" si="377"/>
        <v>0</v>
      </c>
      <c r="Z7943" s="111">
        <f t="shared" si="378"/>
        <v>0</v>
      </c>
      <c r="AJ7943" s="110"/>
    </row>
    <row r="7944" spans="15:36" x14ac:dyDescent="0.2">
      <c r="O7944" s="111">
        <f t="shared" si="376"/>
        <v>0</v>
      </c>
      <c r="X7944" s="60">
        <f t="shared" si="377"/>
        <v>0</v>
      </c>
      <c r="Z7944" s="111">
        <f t="shared" si="378"/>
        <v>0</v>
      </c>
      <c r="AJ7944" s="110"/>
    </row>
    <row r="7945" spans="15:36" x14ac:dyDescent="0.2">
      <c r="O7945" s="111">
        <f t="shared" si="376"/>
        <v>0</v>
      </c>
      <c r="X7945" s="60">
        <f t="shared" si="377"/>
        <v>0</v>
      </c>
      <c r="Z7945" s="111">
        <f t="shared" si="378"/>
        <v>0</v>
      </c>
      <c r="AJ7945" s="110"/>
    </row>
    <row r="7946" spans="15:36" x14ac:dyDescent="0.2">
      <c r="O7946" s="111">
        <f t="shared" si="376"/>
        <v>0</v>
      </c>
      <c r="X7946" s="60">
        <f t="shared" si="377"/>
        <v>0</v>
      </c>
      <c r="Z7946" s="111">
        <f t="shared" si="378"/>
        <v>0</v>
      </c>
      <c r="AJ7946" s="110"/>
    </row>
    <row r="7947" spans="15:36" x14ac:dyDescent="0.2">
      <c r="O7947" s="111">
        <f t="shared" si="376"/>
        <v>0</v>
      </c>
      <c r="X7947" s="60">
        <f t="shared" si="377"/>
        <v>0</v>
      </c>
      <c r="Z7947" s="111">
        <f t="shared" si="378"/>
        <v>0</v>
      </c>
      <c r="AJ7947" s="110"/>
    </row>
    <row r="7948" spans="15:36" x14ac:dyDescent="0.2">
      <c r="O7948" s="111">
        <f t="shared" si="376"/>
        <v>0</v>
      </c>
      <c r="X7948" s="60">
        <f t="shared" si="377"/>
        <v>0</v>
      </c>
      <c r="Z7948" s="111">
        <f t="shared" si="378"/>
        <v>0</v>
      </c>
      <c r="AJ7948" s="110"/>
    </row>
    <row r="7949" spans="15:36" x14ac:dyDescent="0.2">
      <c r="O7949" s="111">
        <f t="shared" si="376"/>
        <v>0</v>
      </c>
      <c r="X7949" s="60">
        <f t="shared" si="377"/>
        <v>0</v>
      </c>
      <c r="Z7949" s="111">
        <f t="shared" si="378"/>
        <v>0</v>
      </c>
      <c r="AJ7949" s="110"/>
    </row>
    <row r="7950" spans="15:36" x14ac:dyDescent="0.2">
      <c r="O7950" s="111">
        <f t="shared" si="376"/>
        <v>0</v>
      </c>
      <c r="X7950" s="60">
        <f t="shared" si="377"/>
        <v>0</v>
      </c>
      <c r="Z7950" s="111">
        <f t="shared" si="378"/>
        <v>0</v>
      </c>
      <c r="AJ7950" s="110"/>
    </row>
    <row r="7951" spans="15:36" x14ac:dyDescent="0.2">
      <c r="O7951" s="111">
        <f t="shared" si="376"/>
        <v>0</v>
      </c>
      <c r="X7951" s="60">
        <f t="shared" si="377"/>
        <v>0</v>
      </c>
      <c r="Z7951" s="111">
        <f t="shared" si="378"/>
        <v>0</v>
      </c>
      <c r="AJ7951" s="110"/>
    </row>
    <row r="7952" spans="15:36" x14ac:dyDescent="0.2">
      <c r="O7952" s="111">
        <f t="shared" si="376"/>
        <v>0</v>
      </c>
      <c r="X7952" s="60">
        <f t="shared" si="377"/>
        <v>0</v>
      </c>
      <c r="Z7952" s="111">
        <f t="shared" si="378"/>
        <v>0</v>
      </c>
      <c r="AJ7952" s="110"/>
    </row>
    <row r="7953" spans="15:36" x14ac:dyDescent="0.2">
      <c r="O7953" s="111">
        <f t="shared" si="376"/>
        <v>0</v>
      </c>
      <c r="X7953" s="60">
        <f t="shared" si="377"/>
        <v>0</v>
      </c>
      <c r="Z7953" s="111">
        <f t="shared" si="378"/>
        <v>0</v>
      </c>
      <c r="AJ7953" s="110"/>
    </row>
    <row r="7954" spans="15:36" x14ac:dyDescent="0.2">
      <c r="O7954" s="111">
        <f t="shared" si="376"/>
        <v>0</v>
      </c>
      <c r="X7954" s="60">
        <f t="shared" si="377"/>
        <v>0</v>
      </c>
      <c r="Z7954" s="111">
        <f t="shared" si="378"/>
        <v>0</v>
      </c>
      <c r="AJ7954" s="110"/>
    </row>
    <row r="7955" spans="15:36" x14ac:dyDescent="0.2">
      <c r="O7955" s="111">
        <f t="shared" si="376"/>
        <v>0</v>
      </c>
      <c r="X7955" s="60">
        <f t="shared" si="377"/>
        <v>0</v>
      </c>
      <c r="Z7955" s="111">
        <f t="shared" si="378"/>
        <v>0</v>
      </c>
      <c r="AJ7955" s="110"/>
    </row>
    <row r="7956" spans="15:36" x14ac:dyDescent="0.2">
      <c r="O7956" s="111">
        <f t="shared" si="376"/>
        <v>0</v>
      </c>
      <c r="X7956" s="60">
        <f t="shared" si="377"/>
        <v>0</v>
      </c>
      <c r="Z7956" s="111">
        <f t="shared" si="378"/>
        <v>0</v>
      </c>
      <c r="AJ7956" s="110"/>
    </row>
    <row r="7957" spans="15:36" x14ac:dyDescent="0.2">
      <c r="O7957" s="111">
        <f t="shared" si="376"/>
        <v>0</v>
      </c>
      <c r="X7957" s="60">
        <f t="shared" si="377"/>
        <v>0</v>
      </c>
      <c r="Z7957" s="111">
        <f t="shared" si="378"/>
        <v>0</v>
      </c>
      <c r="AJ7957" s="110"/>
    </row>
    <row r="7958" spans="15:36" x14ac:dyDescent="0.2">
      <c r="O7958" s="111">
        <f t="shared" si="376"/>
        <v>0</v>
      </c>
      <c r="X7958" s="60">
        <f t="shared" si="377"/>
        <v>0</v>
      </c>
      <c r="Z7958" s="111">
        <f t="shared" si="378"/>
        <v>0</v>
      </c>
      <c r="AJ7958" s="110"/>
    </row>
    <row r="7959" spans="15:36" x14ac:dyDescent="0.2">
      <c r="O7959" s="111">
        <f t="shared" si="376"/>
        <v>0</v>
      </c>
      <c r="X7959" s="60">
        <f t="shared" si="377"/>
        <v>0</v>
      </c>
      <c r="Z7959" s="111">
        <f t="shared" si="378"/>
        <v>0</v>
      </c>
      <c r="AJ7959" s="110"/>
    </row>
    <row r="7960" spans="15:36" x14ac:dyDescent="0.2">
      <c r="O7960" s="111">
        <f t="shared" si="376"/>
        <v>0</v>
      </c>
      <c r="X7960" s="60">
        <f t="shared" si="377"/>
        <v>0</v>
      </c>
      <c r="Z7960" s="111">
        <f t="shared" si="378"/>
        <v>0</v>
      </c>
      <c r="AJ7960" s="110"/>
    </row>
    <row r="7961" spans="15:36" x14ac:dyDescent="0.2">
      <c r="O7961" s="111">
        <f t="shared" si="376"/>
        <v>0</v>
      </c>
      <c r="X7961" s="60">
        <f t="shared" si="377"/>
        <v>0</v>
      </c>
      <c r="Z7961" s="111">
        <f t="shared" si="378"/>
        <v>0</v>
      </c>
      <c r="AJ7961" s="110"/>
    </row>
    <row r="7962" spans="15:36" x14ac:dyDescent="0.2">
      <c r="O7962" s="111">
        <f t="shared" si="376"/>
        <v>0</v>
      </c>
      <c r="X7962" s="60">
        <f t="shared" si="377"/>
        <v>0</v>
      </c>
      <c r="Z7962" s="111">
        <f t="shared" si="378"/>
        <v>0</v>
      </c>
      <c r="AJ7962" s="110"/>
    </row>
    <row r="7963" spans="15:36" x14ac:dyDescent="0.2">
      <c r="O7963" s="111">
        <f t="shared" si="376"/>
        <v>0</v>
      </c>
      <c r="X7963" s="60">
        <f t="shared" si="377"/>
        <v>0</v>
      </c>
      <c r="Z7963" s="111">
        <f t="shared" si="378"/>
        <v>0</v>
      </c>
      <c r="AJ7963" s="110"/>
    </row>
    <row r="7964" spans="15:36" x14ac:dyDescent="0.2">
      <c r="O7964" s="111">
        <f t="shared" si="376"/>
        <v>0</v>
      </c>
      <c r="X7964" s="60">
        <f t="shared" si="377"/>
        <v>0</v>
      </c>
      <c r="Z7964" s="111">
        <f t="shared" si="378"/>
        <v>0</v>
      </c>
      <c r="AJ7964" s="110"/>
    </row>
    <row r="7965" spans="15:36" x14ac:dyDescent="0.2">
      <c r="O7965" s="111">
        <f t="shared" si="376"/>
        <v>0</v>
      </c>
      <c r="X7965" s="60">
        <f t="shared" si="377"/>
        <v>0</v>
      </c>
      <c r="Z7965" s="111">
        <f t="shared" si="378"/>
        <v>0</v>
      </c>
      <c r="AJ7965" s="110"/>
    </row>
    <row r="7966" spans="15:36" x14ac:dyDescent="0.2">
      <c r="O7966" s="111">
        <f t="shared" si="376"/>
        <v>0</v>
      </c>
      <c r="X7966" s="60">
        <f t="shared" si="377"/>
        <v>0</v>
      </c>
      <c r="Z7966" s="111">
        <f t="shared" si="378"/>
        <v>0</v>
      </c>
      <c r="AJ7966" s="110"/>
    </row>
    <row r="7967" spans="15:36" x14ac:dyDescent="0.2">
      <c r="O7967" s="111">
        <f t="shared" si="376"/>
        <v>0</v>
      </c>
      <c r="X7967" s="60">
        <f t="shared" si="377"/>
        <v>0</v>
      </c>
      <c r="Z7967" s="111">
        <f t="shared" si="378"/>
        <v>0</v>
      </c>
      <c r="AJ7967" s="110"/>
    </row>
    <row r="7968" spans="15:36" x14ac:dyDescent="0.2">
      <c r="O7968" s="111">
        <f t="shared" si="376"/>
        <v>0</v>
      </c>
      <c r="X7968" s="60">
        <f t="shared" si="377"/>
        <v>0</v>
      </c>
      <c r="Z7968" s="111">
        <f t="shared" si="378"/>
        <v>0</v>
      </c>
      <c r="AJ7968" s="110"/>
    </row>
    <row r="7969" spans="15:36" x14ac:dyDescent="0.2">
      <c r="O7969" s="111">
        <f t="shared" si="376"/>
        <v>0</v>
      </c>
      <c r="X7969" s="60">
        <f t="shared" si="377"/>
        <v>0</v>
      </c>
      <c r="Z7969" s="111">
        <f t="shared" si="378"/>
        <v>0</v>
      </c>
      <c r="AJ7969" s="110"/>
    </row>
    <row r="7970" spans="15:36" x14ac:dyDescent="0.2">
      <c r="O7970" s="111">
        <f t="shared" si="376"/>
        <v>0</v>
      </c>
      <c r="X7970" s="60">
        <f t="shared" si="377"/>
        <v>0</v>
      </c>
      <c r="Z7970" s="111">
        <f t="shared" si="378"/>
        <v>0</v>
      </c>
      <c r="AJ7970" s="110"/>
    </row>
    <row r="7971" spans="15:36" x14ac:dyDescent="0.2">
      <c r="O7971" s="111">
        <f t="shared" si="376"/>
        <v>0</v>
      </c>
      <c r="X7971" s="60">
        <f t="shared" si="377"/>
        <v>0</v>
      </c>
      <c r="Z7971" s="111">
        <f t="shared" si="378"/>
        <v>0</v>
      </c>
      <c r="AJ7971" s="110"/>
    </row>
    <row r="7972" spans="15:36" x14ac:dyDescent="0.2">
      <c r="O7972" s="111">
        <f t="shared" si="376"/>
        <v>0</v>
      </c>
      <c r="X7972" s="60">
        <f t="shared" si="377"/>
        <v>0</v>
      </c>
      <c r="Z7972" s="111">
        <f t="shared" si="378"/>
        <v>0</v>
      </c>
      <c r="AJ7972" s="110"/>
    </row>
    <row r="7973" spans="15:36" x14ac:dyDescent="0.2">
      <c r="O7973" s="111">
        <f t="shared" si="376"/>
        <v>0</v>
      </c>
      <c r="X7973" s="60">
        <f t="shared" si="377"/>
        <v>0</v>
      </c>
      <c r="Z7973" s="111">
        <f t="shared" si="378"/>
        <v>0</v>
      </c>
      <c r="AJ7973" s="110"/>
    </row>
    <row r="7974" spans="15:36" x14ac:dyDescent="0.2">
      <c r="O7974" s="111">
        <f t="shared" si="376"/>
        <v>0</v>
      </c>
      <c r="X7974" s="60">
        <f t="shared" si="377"/>
        <v>0</v>
      </c>
      <c r="Z7974" s="111">
        <f t="shared" si="378"/>
        <v>0</v>
      </c>
      <c r="AJ7974" s="110"/>
    </row>
    <row r="7975" spans="15:36" x14ac:dyDescent="0.2">
      <c r="O7975" s="111">
        <f t="shared" si="376"/>
        <v>0</v>
      </c>
      <c r="X7975" s="60">
        <f t="shared" si="377"/>
        <v>0</v>
      </c>
      <c r="Z7975" s="111">
        <f t="shared" si="378"/>
        <v>0</v>
      </c>
      <c r="AJ7975" s="110"/>
    </row>
    <row r="7976" spans="15:36" x14ac:dyDescent="0.2">
      <c r="O7976" s="111">
        <f t="shared" si="376"/>
        <v>0</v>
      </c>
      <c r="X7976" s="60">
        <f t="shared" si="377"/>
        <v>0</v>
      </c>
      <c r="Z7976" s="111">
        <f t="shared" si="378"/>
        <v>0</v>
      </c>
      <c r="AJ7976" s="110"/>
    </row>
    <row r="7977" spans="15:36" x14ac:dyDescent="0.2">
      <c r="O7977" s="111">
        <f t="shared" si="376"/>
        <v>0</v>
      </c>
      <c r="X7977" s="60">
        <f t="shared" si="377"/>
        <v>0</v>
      </c>
      <c r="Z7977" s="111">
        <f t="shared" si="378"/>
        <v>0</v>
      </c>
      <c r="AJ7977" s="110"/>
    </row>
    <row r="7978" spans="15:36" x14ac:dyDescent="0.2">
      <c r="O7978" s="111">
        <f t="shared" si="376"/>
        <v>0</v>
      </c>
      <c r="X7978" s="60">
        <f t="shared" si="377"/>
        <v>0</v>
      </c>
      <c r="Z7978" s="111">
        <f t="shared" si="378"/>
        <v>0</v>
      </c>
      <c r="AJ7978" s="110"/>
    </row>
    <row r="7979" spans="15:36" x14ac:dyDescent="0.2">
      <c r="O7979" s="111">
        <f t="shared" si="376"/>
        <v>0</v>
      </c>
      <c r="X7979" s="60">
        <f t="shared" si="377"/>
        <v>0</v>
      </c>
      <c r="Z7979" s="111">
        <f t="shared" si="378"/>
        <v>0</v>
      </c>
      <c r="AJ7979" s="110"/>
    </row>
    <row r="7980" spans="15:36" x14ac:dyDescent="0.2">
      <c r="O7980" s="111">
        <f t="shared" si="376"/>
        <v>0</v>
      </c>
      <c r="X7980" s="60">
        <f t="shared" si="377"/>
        <v>0</v>
      </c>
      <c r="Z7980" s="111">
        <f t="shared" si="378"/>
        <v>0</v>
      </c>
      <c r="AJ7980" s="110"/>
    </row>
    <row r="7981" spans="15:36" x14ac:dyDescent="0.2">
      <c r="O7981" s="111">
        <f t="shared" si="376"/>
        <v>0</v>
      </c>
      <c r="X7981" s="60">
        <f t="shared" si="377"/>
        <v>0</v>
      </c>
      <c r="Z7981" s="111">
        <f t="shared" si="378"/>
        <v>0</v>
      </c>
      <c r="AJ7981" s="110"/>
    </row>
    <row r="7982" spans="15:36" x14ac:dyDescent="0.2">
      <c r="O7982" s="111">
        <f t="shared" si="376"/>
        <v>0</v>
      </c>
      <c r="X7982" s="60">
        <f t="shared" si="377"/>
        <v>0</v>
      </c>
      <c r="Z7982" s="111">
        <f t="shared" si="378"/>
        <v>0</v>
      </c>
      <c r="AJ7982" s="110"/>
    </row>
    <row r="7983" spans="15:36" x14ac:dyDescent="0.2">
      <c r="O7983" s="111">
        <f t="shared" si="376"/>
        <v>0</v>
      </c>
      <c r="X7983" s="60">
        <f t="shared" si="377"/>
        <v>0</v>
      </c>
      <c r="Z7983" s="111">
        <f t="shared" si="378"/>
        <v>0</v>
      </c>
      <c r="AJ7983" s="110"/>
    </row>
    <row r="7984" spans="15:36" x14ac:dyDescent="0.2">
      <c r="O7984" s="111">
        <f t="shared" si="376"/>
        <v>0</v>
      </c>
      <c r="X7984" s="60">
        <f t="shared" si="377"/>
        <v>0</v>
      </c>
      <c r="Z7984" s="111">
        <f t="shared" si="378"/>
        <v>0</v>
      </c>
      <c r="AJ7984" s="110"/>
    </row>
    <row r="7985" spans="15:36" x14ac:dyDescent="0.2">
      <c r="O7985" s="111">
        <f t="shared" si="376"/>
        <v>0</v>
      </c>
      <c r="X7985" s="60">
        <f t="shared" si="377"/>
        <v>0</v>
      </c>
      <c r="Z7985" s="111">
        <f t="shared" si="378"/>
        <v>0</v>
      </c>
      <c r="AJ7985" s="110"/>
    </row>
    <row r="7986" spans="15:36" x14ac:dyDescent="0.2">
      <c r="O7986" s="111">
        <f t="shared" si="376"/>
        <v>0</v>
      </c>
      <c r="X7986" s="60">
        <f t="shared" si="377"/>
        <v>0</v>
      </c>
      <c r="Z7986" s="111">
        <f t="shared" si="378"/>
        <v>0</v>
      </c>
      <c r="AJ7986" s="110"/>
    </row>
    <row r="7987" spans="15:36" x14ac:dyDescent="0.2">
      <c r="O7987" s="111">
        <f t="shared" si="376"/>
        <v>0</v>
      </c>
      <c r="X7987" s="60">
        <f t="shared" si="377"/>
        <v>0</v>
      </c>
      <c r="Z7987" s="111">
        <f t="shared" si="378"/>
        <v>0</v>
      </c>
      <c r="AJ7987" s="110"/>
    </row>
    <row r="7988" spans="15:36" x14ac:dyDescent="0.2">
      <c r="O7988" s="111">
        <f t="shared" si="376"/>
        <v>0</v>
      </c>
      <c r="X7988" s="60">
        <f t="shared" si="377"/>
        <v>0</v>
      </c>
      <c r="Z7988" s="111">
        <f t="shared" si="378"/>
        <v>0</v>
      </c>
      <c r="AJ7988" s="110"/>
    </row>
    <row r="7989" spans="15:36" x14ac:dyDescent="0.2">
      <c r="O7989" s="111">
        <f t="shared" si="376"/>
        <v>0</v>
      </c>
      <c r="X7989" s="60">
        <f t="shared" si="377"/>
        <v>0</v>
      </c>
      <c r="Z7989" s="111">
        <f t="shared" si="378"/>
        <v>0</v>
      </c>
      <c r="AJ7989" s="110"/>
    </row>
    <row r="7990" spans="15:36" x14ac:dyDescent="0.2">
      <c r="O7990" s="111">
        <f t="shared" si="376"/>
        <v>0</v>
      </c>
      <c r="X7990" s="60">
        <f t="shared" si="377"/>
        <v>0</v>
      </c>
      <c r="Z7990" s="111">
        <f t="shared" si="378"/>
        <v>0</v>
      </c>
      <c r="AJ7990" s="110"/>
    </row>
    <row r="7991" spans="15:36" x14ac:dyDescent="0.2">
      <c r="O7991" s="111">
        <f t="shared" si="376"/>
        <v>0</v>
      </c>
      <c r="X7991" s="60">
        <f t="shared" si="377"/>
        <v>0</v>
      </c>
      <c r="Z7991" s="111">
        <f t="shared" si="378"/>
        <v>0</v>
      </c>
      <c r="AJ7991" s="110"/>
    </row>
    <row r="7992" spans="15:36" x14ac:dyDescent="0.2">
      <c r="O7992" s="111">
        <f t="shared" si="376"/>
        <v>0</v>
      </c>
      <c r="X7992" s="60">
        <f t="shared" si="377"/>
        <v>0</v>
      </c>
      <c r="Z7992" s="111">
        <f t="shared" si="378"/>
        <v>0</v>
      </c>
      <c r="AJ7992" s="110"/>
    </row>
    <row r="7993" spans="15:36" x14ac:dyDescent="0.2">
      <c r="O7993" s="111">
        <f t="shared" si="376"/>
        <v>0</v>
      </c>
      <c r="X7993" s="60">
        <f t="shared" si="377"/>
        <v>0</v>
      </c>
      <c r="Z7993" s="111">
        <f t="shared" si="378"/>
        <v>0</v>
      </c>
      <c r="AJ7993" s="110"/>
    </row>
    <row r="7994" spans="15:36" x14ac:dyDescent="0.2">
      <c r="O7994" s="111">
        <f t="shared" si="376"/>
        <v>0</v>
      </c>
      <c r="X7994" s="60">
        <f t="shared" si="377"/>
        <v>0</v>
      </c>
      <c r="Z7994" s="111">
        <f t="shared" si="378"/>
        <v>0</v>
      </c>
      <c r="AJ7994" s="110"/>
    </row>
    <row r="7995" spans="15:36" x14ac:dyDescent="0.2">
      <c r="O7995" s="111">
        <f t="shared" si="376"/>
        <v>0</v>
      </c>
      <c r="X7995" s="60">
        <f t="shared" si="377"/>
        <v>0</v>
      </c>
      <c r="Z7995" s="111">
        <f t="shared" si="378"/>
        <v>0</v>
      </c>
      <c r="AJ7995" s="110"/>
    </row>
    <row r="7996" spans="15:36" x14ac:dyDescent="0.2">
      <c r="O7996" s="111">
        <f t="shared" si="376"/>
        <v>0</v>
      </c>
      <c r="X7996" s="60">
        <f t="shared" si="377"/>
        <v>0</v>
      </c>
      <c r="Z7996" s="111">
        <f t="shared" si="378"/>
        <v>0</v>
      </c>
      <c r="AJ7996" s="110"/>
    </row>
    <row r="7997" spans="15:36" x14ac:dyDescent="0.2">
      <c r="O7997" s="111">
        <f t="shared" si="376"/>
        <v>0</v>
      </c>
      <c r="X7997" s="60">
        <f t="shared" si="377"/>
        <v>0</v>
      </c>
      <c r="Z7997" s="111">
        <f t="shared" si="378"/>
        <v>0</v>
      </c>
      <c r="AJ7997" s="110"/>
    </row>
    <row r="7998" spans="15:36" x14ac:dyDescent="0.2">
      <c r="O7998" s="111">
        <f t="shared" si="376"/>
        <v>0</v>
      </c>
      <c r="X7998" s="60">
        <f t="shared" si="377"/>
        <v>0</v>
      </c>
      <c r="Z7998" s="111">
        <f t="shared" si="378"/>
        <v>0</v>
      </c>
      <c r="AJ7998" s="110"/>
    </row>
    <row r="7999" spans="15:36" x14ac:dyDescent="0.2">
      <c r="O7999" s="111">
        <f t="shared" si="376"/>
        <v>0</v>
      </c>
      <c r="X7999" s="60">
        <f t="shared" si="377"/>
        <v>0</v>
      </c>
      <c r="Z7999" s="111">
        <f t="shared" si="378"/>
        <v>0</v>
      </c>
      <c r="AJ7999" s="110"/>
    </row>
    <row r="8000" spans="15:36" x14ac:dyDescent="0.2">
      <c r="O8000" s="111">
        <f t="shared" si="376"/>
        <v>0</v>
      </c>
      <c r="X8000" s="60">
        <f t="shared" si="377"/>
        <v>0</v>
      </c>
      <c r="Z8000" s="111">
        <f t="shared" si="378"/>
        <v>0</v>
      </c>
      <c r="AJ8000" s="110"/>
    </row>
    <row r="8001" spans="15:36" x14ac:dyDescent="0.2">
      <c r="O8001" s="111">
        <f t="shared" si="376"/>
        <v>0</v>
      </c>
      <c r="X8001" s="60">
        <f t="shared" si="377"/>
        <v>0</v>
      </c>
      <c r="Z8001" s="111">
        <f t="shared" si="378"/>
        <v>0</v>
      </c>
      <c r="AJ8001" s="110"/>
    </row>
    <row r="8002" spans="15:36" x14ac:dyDescent="0.2">
      <c r="O8002" s="111">
        <f t="shared" si="376"/>
        <v>0</v>
      </c>
      <c r="X8002" s="60">
        <f t="shared" si="377"/>
        <v>0</v>
      </c>
      <c r="Z8002" s="111">
        <f t="shared" si="378"/>
        <v>0</v>
      </c>
      <c r="AJ8002" s="110"/>
    </row>
    <row r="8003" spans="15:36" x14ac:dyDescent="0.2">
      <c r="O8003" s="111">
        <f t="shared" ref="O8003:O8066" si="379">(J8003+K8003)-L8003+M8003-N8003</f>
        <v>0</v>
      </c>
      <c r="X8003" s="60">
        <f t="shared" si="377"/>
        <v>0</v>
      </c>
      <c r="Z8003" s="111">
        <f t="shared" si="378"/>
        <v>0</v>
      </c>
      <c r="AJ8003" s="110"/>
    </row>
    <row r="8004" spans="15:36" x14ac:dyDescent="0.2">
      <c r="O8004" s="111">
        <f t="shared" si="379"/>
        <v>0</v>
      </c>
      <c r="X8004" s="60">
        <f t="shared" ref="X8004:X8067" si="380">W8004*U8004</f>
        <v>0</v>
      </c>
      <c r="Z8004" s="111">
        <f t="shared" ref="Z8004:Z8067" si="381">Y8004*U8004</f>
        <v>0</v>
      </c>
      <c r="AJ8004" s="110"/>
    </row>
    <row r="8005" spans="15:36" x14ac:dyDescent="0.2">
      <c r="O8005" s="111">
        <f t="shared" si="379"/>
        <v>0</v>
      </c>
      <c r="X8005" s="60">
        <f t="shared" si="380"/>
        <v>0</v>
      </c>
      <c r="Z8005" s="111">
        <f t="shared" si="381"/>
        <v>0</v>
      </c>
      <c r="AJ8005" s="110"/>
    </row>
    <row r="8006" spans="15:36" x14ac:dyDescent="0.2">
      <c r="O8006" s="111">
        <f t="shared" si="379"/>
        <v>0</v>
      </c>
      <c r="X8006" s="60">
        <f t="shared" si="380"/>
        <v>0</v>
      </c>
      <c r="Z8006" s="111">
        <f t="shared" si="381"/>
        <v>0</v>
      </c>
      <c r="AJ8006" s="110"/>
    </row>
    <row r="8007" spans="15:36" x14ac:dyDescent="0.2">
      <c r="O8007" s="111">
        <f t="shared" si="379"/>
        <v>0</v>
      </c>
      <c r="X8007" s="60">
        <f t="shared" si="380"/>
        <v>0</v>
      </c>
      <c r="Z8007" s="111">
        <f t="shared" si="381"/>
        <v>0</v>
      </c>
      <c r="AJ8007" s="110"/>
    </row>
    <row r="8008" spans="15:36" x14ac:dyDescent="0.2">
      <c r="O8008" s="111">
        <f t="shared" si="379"/>
        <v>0</v>
      </c>
      <c r="X8008" s="60">
        <f t="shared" si="380"/>
        <v>0</v>
      </c>
      <c r="Z8008" s="111">
        <f t="shared" si="381"/>
        <v>0</v>
      </c>
      <c r="AJ8008" s="110"/>
    </row>
    <row r="8009" spans="15:36" x14ac:dyDescent="0.2">
      <c r="O8009" s="111">
        <f t="shared" si="379"/>
        <v>0</v>
      </c>
      <c r="X8009" s="60">
        <f t="shared" si="380"/>
        <v>0</v>
      </c>
      <c r="Z8009" s="111">
        <f t="shared" si="381"/>
        <v>0</v>
      </c>
      <c r="AJ8009" s="110"/>
    </row>
    <row r="8010" spans="15:36" x14ac:dyDescent="0.2">
      <c r="O8010" s="111">
        <f t="shared" si="379"/>
        <v>0</v>
      </c>
      <c r="X8010" s="60">
        <f t="shared" si="380"/>
        <v>0</v>
      </c>
      <c r="Z8010" s="111">
        <f t="shared" si="381"/>
        <v>0</v>
      </c>
      <c r="AJ8010" s="110"/>
    </row>
    <row r="8011" spans="15:36" x14ac:dyDescent="0.2">
      <c r="O8011" s="111">
        <f t="shared" si="379"/>
        <v>0</v>
      </c>
      <c r="X8011" s="60">
        <f t="shared" si="380"/>
        <v>0</v>
      </c>
      <c r="Z8011" s="111">
        <f t="shared" si="381"/>
        <v>0</v>
      </c>
      <c r="AJ8011" s="110"/>
    </row>
    <row r="8012" spans="15:36" x14ac:dyDescent="0.2">
      <c r="O8012" s="111">
        <f t="shared" si="379"/>
        <v>0</v>
      </c>
      <c r="X8012" s="60">
        <f t="shared" si="380"/>
        <v>0</v>
      </c>
      <c r="Z8012" s="111">
        <f t="shared" si="381"/>
        <v>0</v>
      </c>
      <c r="AJ8012" s="110"/>
    </row>
    <row r="8013" spans="15:36" x14ac:dyDescent="0.2">
      <c r="O8013" s="111">
        <f t="shared" si="379"/>
        <v>0</v>
      </c>
      <c r="X8013" s="60">
        <f t="shared" si="380"/>
        <v>0</v>
      </c>
      <c r="Z8013" s="111">
        <f t="shared" si="381"/>
        <v>0</v>
      </c>
      <c r="AJ8013" s="110"/>
    </row>
    <row r="8014" spans="15:36" x14ac:dyDescent="0.2">
      <c r="O8014" s="111">
        <f t="shared" si="379"/>
        <v>0</v>
      </c>
      <c r="X8014" s="60">
        <f t="shared" si="380"/>
        <v>0</v>
      </c>
      <c r="Z8014" s="111">
        <f t="shared" si="381"/>
        <v>0</v>
      </c>
      <c r="AJ8014" s="110"/>
    </row>
    <row r="8015" spans="15:36" x14ac:dyDescent="0.2">
      <c r="O8015" s="111">
        <f t="shared" si="379"/>
        <v>0</v>
      </c>
      <c r="X8015" s="60">
        <f t="shared" si="380"/>
        <v>0</v>
      </c>
      <c r="Z8015" s="111">
        <f t="shared" si="381"/>
        <v>0</v>
      </c>
      <c r="AJ8015" s="110"/>
    </row>
    <row r="8016" spans="15:36" x14ac:dyDescent="0.2">
      <c r="O8016" s="111">
        <f t="shared" si="379"/>
        <v>0</v>
      </c>
      <c r="X8016" s="60">
        <f t="shared" si="380"/>
        <v>0</v>
      </c>
      <c r="Z8016" s="111">
        <f t="shared" si="381"/>
        <v>0</v>
      </c>
      <c r="AJ8016" s="110"/>
    </row>
    <row r="8017" spans="15:36" x14ac:dyDescent="0.2">
      <c r="O8017" s="111">
        <f t="shared" si="379"/>
        <v>0</v>
      </c>
      <c r="X8017" s="60">
        <f t="shared" si="380"/>
        <v>0</v>
      </c>
      <c r="Z8017" s="111">
        <f t="shared" si="381"/>
        <v>0</v>
      </c>
      <c r="AJ8017" s="110"/>
    </row>
    <row r="8018" spans="15:36" x14ac:dyDescent="0.2">
      <c r="O8018" s="111">
        <f t="shared" si="379"/>
        <v>0</v>
      </c>
      <c r="X8018" s="60">
        <f t="shared" si="380"/>
        <v>0</v>
      </c>
      <c r="Z8018" s="111">
        <f t="shared" si="381"/>
        <v>0</v>
      </c>
      <c r="AJ8018" s="110"/>
    </row>
    <row r="8019" spans="15:36" x14ac:dyDescent="0.2">
      <c r="O8019" s="111">
        <f t="shared" si="379"/>
        <v>0</v>
      </c>
      <c r="X8019" s="60">
        <f t="shared" si="380"/>
        <v>0</v>
      </c>
      <c r="Z8019" s="111">
        <f t="shared" si="381"/>
        <v>0</v>
      </c>
      <c r="AJ8019" s="110"/>
    </row>
    <row r="8020" spans="15:36" x14ac:dyDescent="0.2">
      <c r="O8020" s="111">
        <f t="shared" si="379"/>
        <v>0</v>
      </c>
      <c r="X8020" s="60">
        <f t="shared" si="380"/>
        <v>0</v>
      </c>
      <c r="Z8020" s="111">
        <f t="shared" si="381"/>
        <v>0</v>
      </c>
      <c r="AJ8020" s="110"/>
    </row>
    <row r="8021" spans="15:36" x14ac:dyDescent="0.2">
      <c r="O8021" s="111">
        <f t="shared" si="379"/>
        <v>0</v>
      </c>
      <c r="X8021" s="60">
        <f t="shared" si="380"/>
        <v>0</v>
      </c>
      <c r="Z8021" s="111">
        <f t="shared" si="381"/>
        <v>0</v>
      </c>
      <c r="AJ8021" s="110"/>
    </row>
    <row r="8022" spans="15:36" x14ac:dyDescent="0.2">
      <c r="O8022" s="111">
        <f t="shared" si="379"/>
        <v>0</v>
      </c>
      <c r="X8022" s="60">
        <f t="shared" si="380"/>
        <v>0</v>
      </c>
      <c r="Z8022" s="111">
        <f t="shared" si="381"/>
        <v>0</v>
      </c>
      <c r="AJ8022" s="110"/>
    </row>
    <row r="8023" spans="15:36" x14ac:dyDescent="0.2">
      <c r="O8023" s="111">
        <f t="shared" si="379"/>
        <v>0</v>
      </c>
      <c r="X8023" s="60">
        <f t="shared" si="380"/>
        <v>0</v>
      </c>
      <c r="Z8023" s="111">
        <f t="shared" si="381"/>
        <v>0</v>
      </c>
      <c r="AJ8023" s="110"/>
    </row>
    <row r="8024" spans="15:36" x14ac:dyDescent="0.2">
      <c r="O8024" s="111">
        <f t="shared" si="379"/>
        <v>0</v>
      </c>
      <c r="X8024" s="60">
        <f t="shared" si="380"/>
        <v>0</v>
      </c>
      <c r="Z8024" s="111">
        <f t="shared" si="381"/>
        <v>0</v>
      </c>
      <c r="AJ8024" s="110"/>
    </row>
    <row r="8025" spans="15:36" x14ac:dyDescent="0.2">
      <c r="O8025" s="111">
        <f t="shared" si="379"/>
        <v>0</v>
      </c>
      <c r="X8025" s="60">
        <f t="shared" si="380"/>
        <v>0</v>
      </c>
      <c r="Z8025" s="111">
        <f t="shared" si="381"/>
        <v>0</v>
      </c>
      <c r="AJ8025" s="110"/>
    </row>
    <row r="8026" spans="15:36" x14ac:dyDescent="0.2">
      <c r="O8026" s="111">
        <f t="shared" si="379"/>
        <v>0</v>
      </c>
      <c r="X8026" s="60">
        <f t="shared" si="380"/>
        <v>0</v>
      </c>
      <c r="Z8026" s="111">
        <f t="shared" si="381"/>
        <v>0</v>
      </c>
      <c r="AJ8026" s="110"/>
    </row>
    <row r="8027" spans="15:36" x14ac:dyDescent="0.2">
      <c r="O8027" s="111">
        <f t="shared" si="379"/>
        <v>0</v>
      </c>
      <c r="X8027" s="60">
        <f t="shared" si="380"/>
        <v>0</v>
      </c>
      <c r="Z8027" s="111">
        <f t="shared" si="381"/>
        <v>0</v>
      </c>
      <c r="AJ8027" s="110"/>
    </row>
    <row r="8028" spans="15:36" x14ac:dyDescent="0.2">
      <c r="O8028" s="111">
        <f t="shared" si="379"/>
        <v>0</v>
      </c>
      <c r="X8028" s="60">
        <f t="shared" si="380"/>
        <v>0</v>
      </c>
      <c r="Z8028" s="111">
        <f t="shared" si="381"/>
        <v>0</v>
      </c>
      <c r="AJ8028" s="110"/>
    </row>
    <row r="8029" spans="15:36" x14ac:dyDescent="0.2">
      <c r="O8029" s="111">
        <f t="shared" si="379"/>
        <v>0</v>
      </c>
      <c r="X8029" s="60">
        <f t="shared" si="380"/>
        <v>0</v>
      </c>
      <c r="Z8029" s="111">
        <f t="shared" si="381"/>
        <v>0</v>
      </c>
      <c r="AJ8029" s="110"/>
    </row>
    <row r="8030" spans="15:36" x14ac:dyDescent="0.2">
      <c r="O8030" s="111">
        <f t="shared" si="379"/>
        <v>0</v>
      </c>
      <c r="X8030" s="60">
        <f t="shared" si="380"/>
        <v>0</v>
      </c>
      <c r="Z8030" s="111">
        <f t="shared" si="381"/>
        <v>0</v>
      </c>
      <c r="AJ8030" s="110"/>
    </row>
    <row r="8031" spans="15:36" x14ac:dyDescent="0.2">
      <c r="O8031" s="111">
        <f t="shared" si="379"/>
        <v>0</v>
      </c>
      <c r="X8031" s="60">
        <f t="shared" si="380"/>
        <v>0</v>
      </c>
      <c r="Z8031" s="111">
        <f t="shared" si="381"/>
        <v>0</v>
      </c>
      <c r="AJ8031" s="110"/>
    </row>
    <row r="8032" spans="15:36" x14ac:dyDescent="0.2">
      <c r="O8032" s="111">
        <f t="shared" si="379"/>
        <v>0</v>
      </c>
      <c r="X8032" s="60">
        <f t="shared" si="380"/>
        <v>0</v>
      </c>
      <c r="Z8032" s="111">
        <f t="shared" si="381"/>
        <v>0</v>
      </c>
      <c r="AJ8032" s="110"/>
    </row>
    <row r="8033" spans="15:36" x14ac:dyDescent="0.2">
      <c r="O8033" s="111">
        <f t="shared" si="379"/>
        <v>0</v>
      </c>
      <c r="X8033" s="60">
        <f t="shared" si="380"/>
        <v>0</v>
      </c>
      <c r="Z8033" s="111">
        <f t="shared" si="381"/>
        <v>0</v>
      </c>
      <c r="AJ8033" s="110"/>
    </row>
    <row r="8034" spans="15:36" x14ac:dyDescent="0.2">
      <c r="O8034" s="111">
        <f t="shared" si="379"/>
        <v>0</v>
      </c>
      <c r="X8034" s="60">
        <f t="shared" si="380"/>
        <v>0</v>
      </c>
      <c r="Z8034" s="111">
        <f t="shared" si="381"/>
        <v>0</v>
      </c>
      <c r="AJ8034" s="110"/>
    </row>
    <row r="8035" spans="15:36" x14ac:dyDescent="0.2">
      <c r="O8035" s="111">
        <f t="shared" si="379"/>
        <v>0</v>
      </c>
      <c r="X8035" s="60">
        <f t="shared" si="380"/>
        <v>0</v>
      </c>
      <c r="Z8035" s="111">
        <f t="shared" si="381"/>
        <v>0</v>
      </c>
      <c r="AJ8035" s="110"/>
    </row>
    <row r="8036" spans="15:36" x14ac:dyDescent="0.2">
      <c r="O8036" s="111">
        <f t="shared" si="379"/>
        <v>0</v>
      </c>
      <c r="X8036" s="60">
        <f t="shared" si="380"/>
        <v>0</v>
      </c>
      <c r="Z8036" s="111">
        <f t="shared" si="381"/>
        <v>0</v>
      </c>
      <c r="AJ8036" s="110"/>
    </row>
    <row r="8037" spans="15:36" x14ac:dyDescent="0.2">
      <c r="O8037" s="111">
        <f t="shared" si="379"/>
        <v>0</v>
      </c>
      <c r="X8037" s="60">
        <f t="shared" si="380"/>
        <v>0</v>
      </c>
      <c r="Z8037" s="111">
        <f t="shared" si="381"/>
        <v>0</v>
      </c>
      <c r="AJ8037" s="110"/>
    </row>
    <row r="8038" spans="15:36" x14ac:dyDescent="0.2">
      <c r="O8038" s="111">
        <f t="shared" si="379"/>
        <v>0</v>
      </c>
      <c r="X8038" s="60">
        <f t="shared" si="380"/>
        <v>0</v>
      </c>
      <c r="Z8038" s="111">
        <f t="shared" si="381"/>
        <v>0</v>
      </c>
      <c r="AJ8038" s="110"/>
    </row>
    <row r="8039" spans="15:36" x14ac:dyDescent="0.2">
      <c r="O8039" s="111">
        <f t="shared" si="379"/>
        <v>0</v>
      </c>
      <c r="X8039" s="60">
        <f t="shared" si="380"/>
        <v>0</v>
      </c>
      <c r="Z8039" s="111">
        <f t="shared" si="381"/>
        <v>0</v>
      </c>
      <c r="AJ8039" s="110"/>
    </row>
    <row r="8040" spans="15:36" x14ac:dyDescent="0.2">
      <c r="O8040" s="111">
        <f t="shared" si="379"/>
        <v>0</v>
      </c>
      <c r="X8040" s="60">
        <f t="shared" si="380"/>
        <v>0</v>
      </c>
      <c r="Z8040" s="111">
        <f t="shared" si="381"/>
        <v>0</v>
      </c>
      <c r="AJ8040" s="110"/>
    </row>
    <row r="8041" spans="15:36" x14ac:dyDescent="0.2">
      <c r="O8041" s="111">
        <f t="shared" si="379"/>
        <v>0</v>
      </c>
      <c r="X8041" s="60">
        <f t="shared" si="380"/>
        <v>0</v>
      </c>
      <c r="Z8041" s="111">
        <f t="shared" si="381"/>
        <v>0</v>
      </c>
      <c r="AJ8041" s="110"/>
    </row>
    <row r="8042" spans="15:36" x14ac:dyDescent="0.2">
      <c r="O8042" s="111">
        <f t="shared" si="379"/>
        <v>0</v>
      </c>
      <c r="X8042" s="60">
        <f t="shared" si="380"/>
        <v>0</v>
      </c>
      <c r="Z8042" s="111">
        <f t="shared" si="381"/>
        <v>0</v>
      </c>
      <c r="AJ8042" s="110"/>
    </row>
    <row r="8043" spans="15:36" x14ac:dyDescent="0.2">
      <c r="O8043" s="111">
        <f t="shared" si="379"/>
        <v>0</v>
      </c>
      <c r="X8043" s="60">
        <f t="shared" si="380"/>
        <v>0</v>
      </c>
      <c r="Z8043" s="111">
        <f t="shared" si="381"/>
        <v>0</v>
      </c>
      <c r="AJ8043" s="110"/>
    </row>
    <row r="8044" spans="15:36" x14ac:dyDescent="0.2">
      <c r="O8044" s="111">
        <f t="shared" si="379"/>
        <v>0</v>
      </c>
      <c r="X8044" s="60">
        <f t="shared" si="380"/>
        <v>0</v>
      </c>
      <c r="Z8044" s="111">
        <f t="shared" si="381"/>
        <v>0</v>
      </c>
      <c r="AJ8044" s="110"/>
    </row>
    <row r="8045" spans="15:36" x14ac:dyDescent="0.2">
      <c r="O8045" s="111">
        <f t="shared" si="379"/>
        <v>0</v>
      </c>
      <c r="X8045" s="60">
        <f t="shared" si="380"/>
        <v>0</v>
      </c>
      <c r="Z8045" s="111">
        <f t="shared" si="381"/>
        <v>0</v>
      </c>
      <c r="AJ8045" s="110"/>
    </row>
    <row r="8046" spans="15:36" x14ac:dyDescent="0.2">
      <c r="O8046" s="111">
        <f t="shared" si="379"/>
        <v>0</v>
      </c>
      <c r="X8046" s="60">
        <f t="shared" si="380"/>
        <v>0</v>
      </c>
      <c r="Z8046" s="111">
        <f t="shared" si="381"/>
        <v>0</v>
      </c>
      <c r="AJ8046" s="110"/>
    </row>
    <row r="8047" spans="15:36" x14ac:dyDescent="0.2">
      <c r="O8047" s="111">
        <f t="shared" si="379"/>
        <v>0</v>
      </c>
      <c r="X8047" s="60">
        <f t="shared" si="380"/>
        <v>0</v>
      </c>
      <c r="Z8047" s="111">
        <f t="shared" si="381"/>
        <v>0</v>
      </c>
      <c r="AJ8047" s="110"/>
    </row>
    <row r="8048" spans="15:36" x14ac:dyDescent="0.2">
      <c r="O8048" s="111">
        <f t="shared" si="379"/>
        <v>0</v>
      </c>
      <c r="X8048" s="60">
        <f t="shared" si="380"/>
        <v>0</v>
      </c>
      <c r="Z8048" s="111">
        <f t="shared" si="381"/>
        <v>0</v>
      </c>
      <c r="AJ8048" s="110"/>
    </row>
    <row r="8049" spans="15:36" x14ac:dyDescent="0.2">
      <c r="O8049" s="111">
        <f t="shared" si="379"/>
        <v>0</v>
      </c>
      <c r="X8049" s="60">
        <f t="shared" si="380"/>
        <v>0</v>
      </c>
      <c r="Z8049" s="111">
        <f t="shared" si="381"/>
        <v>0</v>
      </c>
      <c r="AJ8049" s="110"/>
    </row>
    <row r="8050" spans="15:36" x14ac:dyDescent="0.2">
      <c r="O8050" s="111">
        <f t="shared" si="379"/>
        <v>0</v>
      </c>
      <c r="X8050" s="60">
        <f t="shared" si="380"/>
        <v>0</v>
      </c>
      <c r="Z8050" s="111">
        <f t="shared" si="381"/>
        <v>0</v>
      </c>
      <c r="AJ8050" s="110"/>
    </row>
    <row r="8051" spans="15:36" x14ac:dyDescent="0.2">
      <c r="O8051" s="111">
        <f t="shared" si="379"/>
        <v>0</v>
      </c>
      <c r="X8051" s="60">
        <f t="shared" si="380"/>
        <v>0</v>
      </c>
      <c r="Z8051" s="111">
        <f t="shared" si="381"/>
        <v>0</v>
      </c>
      <c r="AJ8051" s="110"/>
    </row>
    <row r="8052" spans="15:36" x14ac:dyDescent="0.2">
      <c r="O8052" s="111">
        <f t="shared" si="379"/>
        <v>0</v>
      </c>
      <c r="X8052" s="60">
        <f t="shared" si="380"/>
        <v>0</v>
      </c>
      <c r="Z8052" s="111">
        <f t="shared" si="381"/>
        <v>0</v>
      </c>
      <c r="AJ8052" s="110"/>
    </row>
    <row r="8053" spans="15:36" x14ac:dyDescent="0.2">
      <c r="O8053" s="111">
        <f t="shared" si="379"/>
        <v>0</v>
      </c>
      <c r="X8053" s="60">
        <f t="shared" si="380"/>
        <v>0</v>
      </c>
      <c r="Z8053" s="111">
        <f t="shared" si="381"/>
        <v>0</v>
      </c>
      <c r="AJ8053" s="110"/>
    </row>
    <row r="8054" spans="15:36" x14ac:dyDescent="0.2">
      <c r="O8054" s="111">
        <f t="shared" si="379"/>
        <v>0</v>
      </c>
      <c r="X8054" s="60">
        <f t="shared" si="380"/>
        <v>0</v>
      </c>
      <c r="Z8054" s="111">
        <f t="shared" si="381"/>
        <v>0</v>
      </c>
      <c r="AJ8054" s="110"/>
    </row>
    <row r="8055" spans="15:36" x14ac:dyDescent="0.2">
      <c r="O8055" s="111">
        <f t="shared" si="379"/>
        <v>0</v>
      </c>
      <c r="X8055" s="60">
        <f t="shared" si="380"/>
        <v>0</v>
      </c>
      <c r="Z8055" s="111">
        <f t="shared" si="381"/>
        <v>0</v>
      </c>
      <c r="AJ8055" s="110"/>
    </row>
    <row r="8056" spans="15:36" x14ac:dyDescent="0.2">
      <c r="O8056" s="111">
        <f t="shared" si="379"/>
        <v>0</v>
      </c>
      <c r="X8056" s="60">
        <f t="shared" si="380"/>
        <v>0</v>
      </c>
      <c r="Z8056" s="111">
        <f t="shared" si="381"/>
        <v>0</v>
      </c>
      <c r="AJ8056" s="110"/>
    </row>
    <row r="8057" spans="15:36" x14ac:dyDescent="0.2">
      <c r="O8057" s="111">
        <f t="shared" si="379"/>
        <v>0</v>
      </c>
      <c r="X8057" s="60">
        <f t="shared" si="380"/>
        <v>0</v>
      </c>
      <c r="Z8057" s="111">
        <f t="shared" si="381"/>
        <v>0</v>
      </c>
      <c r="AJ8057" s="110"/>
    </row>
    <row r="8058" spans="15:36" x14ac:dyDescent="0.2">
      <c r="O8058" s="111">
        <f t="shared" si="379"/>
        <v>0</v>
      </c>
      <c r="X8058" s="60">
        <f t="shared" si="380"/>
        <v>0</v>
      </c>
      <c r="Z8058" s="111">
        <f t="shared" si="381"/>
        <v>0</v>
      </c>
      <c r="AJ8058" s="110"/>
    </row>
    <row r="8059" spans="15:36" x14ac:dyDescent="0.2">
      <c r="O8059" s="111">
        <f t="shared" si="379"/>
        <v>0</v>
      </c>
      <c r="X8059" s="60">
        <f t="shared" si="380"/>
        <v>0</v>
      </c>
      <c r="Z8059" s="111">
        <f t="shared" si="381"/>
        <v>0</v>
      </c>
      <c r="AJ8059" s="110"/>
    </row>
    <row r="8060" spans="15:36" x14ac:dyDescent="0.2">
      <c r="O8060" s="111">
        <f t="shared" si="379"/>
        <v>0</v>
      </c>
      <c r="X8060" s="60">
        <f t="shared" si="380"/>
        <v>0</v>
      </c>
      <c r="Z8060" s="111">
        <f t="shared" si="381"/>
        <v>0</v>
      </c>
      <c r="AJ8060" s="110"/>
    </row>
    <row r="8061" spans="15:36" x14ac:dyDescent="0.2">
      <c r="O8061" s="111">
        <f t="shared" si="379"/>
        <v>0</v>
      </c>
      <c r="X8061" s="60">
        <f t="shared" si="380"/>
        <v>0</v>
      </c>
      <c r="Z8061" s="111">
        <f t="shared" si="381"/>
        <v>0</v>
      </c>
      <c r="AJ8061" s="110"/>
    </row>
    <row r="8062" spans="15:36" x14ac:dyDescent="0.2">
      <c r="O8062" s="111">
        <f t="shared" si="379"/>
        <v>0</v>
      </c>
      <c r="X8062" s="60">
        <f t="shared" si="380"/>
        <v>0</v>
      </c>
      <c r="Z8062" s="111">
        <f t="shared" si="381"/>
        <v>0</v>
      </c>
      <c r="AJ8062" s="110"/>
    </row>
    <row r="8063" spans="15:36" x14ac:dyDescent="0.2">
      <c r="O8063" s="111">
        <f t="shared" si="379"/>
        <v>0</v>
      </c>
      <c r="X8063" s="60">
        <f t="shared" si="380"/>
        <v>0</v>
      </c>
      <c r="Z8063" s="111">
        <f t="shared" si="381"/>
        <v>0</v>
      </c>
      <c r="AJ8063" s="110"/>
    </row>
    <row r="8064" spans="15:36" x14ac:dyDescent="0.2">
      <c r="O8064" s="111">
        <f t="shared" si="379"/>
        <v>0</v>
      </c>
      <c r="X8064" s="60">
        <f t="shared" si="380"/>
        <v>0</v>
      </c>
      <c r="Z8064" s="111">
        <f t="shared" si="381"/>
        <v>0</v>
      </c>
      <c r="AJ8064" s="110"/>
    </row>
    <row r="8065" spans="15:36" x14ac:dyDescent="0.2">
      <c r="O8065" s="111">
        <f t="shared" si="379"/>
        <v>0</v>
      </c>
      <c r="X8065" s="60">
        <f t="shared" si="380"/>
        <v>0</v>
      </c>
      <c r="Z8065" s="111">
        <f t="shared" si="381"/>
        <v>0</v>
      </c>
      <c r="AJ8065" s="110"/>
    </row>
    <row r="8066" spans="15:36" x14ac:dyDescent="0.2">
      <c r="O8066" s="111">
        <f t="shared" si="379"/>
        <v>0</v>
      </c>
      <c r="X8066" s="60">
        <f t="shared" si="380"/>
        <v>0</v>
      </c>
      <c r="Z8066" s="111">
        <f t="shared" si="381"/>
        <v>0</v>
      </c>
      <c r="AJ8066" s="110"/>
    </row>
    <row r="8067" spans="15:36" x14ac:dyDescent="0.2">
      <c r="O8067" s="111">
        <f t="shared" ref="O8067:O8130" si="382">(J8067+K8067)-L8067+M8067-N8067</f>
        <v>0</v>
      </c>
      <c r="X8067" s="60">
        <f t="shared" si="380"/>
        <v>0</v>
      </c>
      <c r="Z8067" s="111">
        <f t="shared" si="381"/>
        <v>0</v>
      </c>
      <c r="AJ8067" s="110"/>
    </row>
    <row r="8068" spans="15:36" x14ac:dyDescent="0.2">
      <c r="O8068" s="111">
        <f t="shared" si="382"/>
        <v>0</v>
      </c>
      <c r="X8068" s="60">
        <f t="shared" ref="X8068:X8131" si="383">W8068*U8068</f>
        <v>0</v>
      </c>
      <c r="Z8068" s="111">
        <f t="shared" ref="Z8068:Z8131" si="384">Y8068*U8068</f>
        <v>0</v>
      </c>
      <c r="AJ8068" s="110"/>
    </row>
    <row r="8069" spans="15:36" x14ac:dyDescent="0.2">
      <c r="O8069" s="111">
        <f t="shared" si="382"/>
        <v>0</v>
      </c>
      <c r="X8069" s="60">
        <f t="shared" si="383"/>
        <v>0</v>
      </c>
      <c r="Z8069" s="111">
        <f t="shared" si="384"/>
        <v>0</v>
      </c>
      <c r="AJ8069" s="110"/>
    </row>
    <row r="8070" spans="15:36" x14ac:dyDescent="0.2">
      <c r="O8070" s="111">
        <f t="shared" si="382"/>
        <v>0</v>
      </c>
      <c r="X8070" s="60">
        <f t="shared" si="383"/>
        <v>0</v>
      </c>
      <c r="Z8070" s="111">
        <f t="shared" si="384"/>
        <v>0</v>
      </c>
      <c r="AJ8070" s="110"/>
    </row>
    <row r="8071" spans="15:36" x14ac:dyDescent="0.2">
      <c r="O8071" s="111">
        <f t="shared" si="382"/>
        <v>0</v>
      </c>
      <c r="X8071" s="60">
        <f t="shared" si="383"/>
        <v>0</v>
      </c>
      <c r="Z8071" s="111">
        <f t="shared" si="384"/>
        <v>0</v>
      </c>
      <c r="AJ8071" s="110"/>
    </row>
    <row r="8072" spans="15:36" x14ac:dyDescent="0.2">
      <c r="O8072" s="111">
        <f t="shared" si="382"/>
        <v>0</v>
      </c>
      <c r="X8072" s="60">
        <f t="shared" si="383"/>
        <v>0</v>
      </c>
      <c r="Z8072" s="111">
        <f t="shared" si="384"/>
        <v>0</v>
      </c>
      <c r="AJ8072" s="110"/>
    </row>
    <row r="8073" spans="15:36" x14ac:dyDescent="0.2">
      <c r="O8073" s="111">
        <f t="shared" si="382"/>
        <v>0</v>
      </c>
      <c r="X8073" s="60">
        <f t="shared" si="383"/>
        <v>0</v>
      </c>
      <c r="Z8073" s="111">
        <f t="shared" si="384"/>
        <v>0</v>
      </c>
      <c r="AJ8073" s="110"/>
    </row>
    <row r="8074" spans="15:36" x14ac:dyDescent="0.2">
      <c r="O8074" s="111">
        <f t="shared" si="382"/>
        <v>0</v>
      </c>
      <c r="X8074" s="60">
        <f t="shared" si="383"/>
        <v>0</v>
      </c>
      <c r="Z8074" s="111">
        <f t="shared" si="384"/>
        <v>0</v>
      </c>
      <c r="AJ8074" s="110"/>
    </row>
    <row r="8075" spans="15:36" x14ac:dyDescent="0.2">
      <c r="O8075" s="111">
        <f t="shared" si="382"/>
        <v>0</v>
      </c>
      <c r="X8075" s="60">
        <f t="shared" si="383"/>
        <v>0</v>
      </c>
      <c r="Z8075" s="111">
        <f t="shared" si="384"/>
        <v>0</v>
      </c>
      <c r="AJ8075" s="110"/>
    </row>
    <row r="8076" spans="15:36" x14ac:dyDescent="0.2">
      <c r="O8076" s="111">
        <f t="shared" si="382"/>
        <v>0</v>
      </c>
      <c r="X8076" s="60">
        <f t="shared" si="383"/>
        <v>0</v>
      </c>
      <c r="Z8076" s="111">
        <f t="shared" si="384"/>
        <v>0</v>
      </c>
      <c r="AJ8076" s="110"/>
    </row>
    <row r="8077" spans="15:36" x14ac:dyDescent="0.2">
      <c r="O8077" s="111">
        <f t="shared" si="382"/>
        <v>0</v>
      </c>
      <c r="X8077" s="60">
        <f t="shared" si="383"/>
        <v>0</v>
      </c>
      <c r="Z8077" s="111">
        <f t="shared" si="384"/>
        <v>0</v>
      </c>
      <c r="AJ8077" s="110"/>
    </row>
    <row r="8078" spans="15:36" x14ac:dyDescent="0.2">
      <c r="O8078" s="111">
        <f t="shared" si="382"/>
        <v>0</v>
      </c>
      <c r="X8078" s="60">
        <f t="shared" si="383"/>
        <v>0</v>
      </c>
      <c r="Z8078" s="111">
        <f t="shared" si="384"/>
        <v>0</v>
      </c>
      <c r="AJ8078" s="110"/>
    </row>
    <row r="8079" spans="15:36" x14ac:dyDescent="0.2">
      <c r="O8079" s="111">
        <f t="shared" si="382"/>
        <v>0</v>
      </c>
      <c r="X8079" s="60">
        <f t="shared" si="383"/>
        <v>0</v>
      </c>
      <c r="Z8079" s="111">
        <f t="shared" si="384"/>
        <v>0</v>
      </c>
      <c r="AJ8079" s="110"/>
    </row>
    <row r="8080" spans="15:36" x14ac:dyDescent="0.2">
      <c r="O8080" s="111">
        <f t="shared" si="382"/>
        <v>0</v>
      </c>
      <c r="X8080" s="60">
        <f t="shared" si="383"/>
        <v>0</v>
      </c>
      <c r="Z8080" s="111">
        <f t="shared" si="384"/>
        <v>0</v>
      </c>
      <c r="AJ8080" s="110"/>
    </row>
    <row r="8081" spans="15:36" x14ac:dyDescent="0.2">
      <c r="O8081" s="111">
        <f t="shared" si="382"/>
        <v>0</v>
      </c>
      <c r="X8081" s="60">
        <f t="shared" si="383"/>
        <v>0</v>
      </c>
      <c r="Z8081" s="111">
        <f t="shared" si="384"/>
        <v>0</v>
      </c>
      <c r="AJ8081" s="110"/>
    </row>
    <row r="8082" spans="15:36" x14ac:dyDescent="0.2">
      <c r="O8082" s="111">
        <f t="shared" si="382"/>
        <v>0</v>
      </c>
      <c r="X8082" s="60">
        <f t="shared" si="383"/>
        <v>0</v>
      </c>
      <c r="Z8082" s="111">
        <f t="shared" si="384"/>
        <v>0</v>
      </c>
      <c r="AJ8082" s="110"/>
    </row>
    <row r="8083" spans="15:36" x14ac:dyDescent="0.2">
      <c r="O8083" s="111">
        <f t="shared" si="382"/>
        <v>0</v>
      </c>
      <c r="X8083" s="60">
        <f t="shared" si="383"/>
        <v>0</v>
      </c>
      <c r="Z8083" s="111">
        <f t="shared" si="384"/>
        <v>0</v>
      </c>
      <c r="AJ8083" s="110"/>
    </row>
    <row r="8084" spans="15:36" x14ac:dyDescent="0.2">
      <c r="O8084" s="111">
        <f t="shared" si="382"/>
        <v>0</v>
      </c>
      <c r="X8084" s="60">
        <f t="shared" si="383"/>
        <v>0</v>
      </c>
      <c r="Z8084" s="111">
        <f t="shared" si="384"/>
        <v>0</v>
      </c>
      <c r="AJ8084" s="110"/>
    </row>
    <row r="8085" spans="15:36" x14ac:dyDescent="0.2">
      <c r="O8085" s="111">
        <f t="shared" si="382"/>
        <v>0</v>
      </c>
      <c r="X8085" s="60">
        <f t="shared" si="383"/>
        <v>0</v>
      </c>
      <c r="Z8085" s="111">
        <f t="shared" si="384"/>
        <v>0</v>
      </c>
      <c r="AJ8085" s="110"/>
    </row>
    <row r="8086" spans="15:36" x14ac:dyDescent="0.2">
      <c r="O8086" s="111">
        <f t="shared" si="382"/>
        <v>0</v>
      </c>
      <c r="X8086" s="60">
        <f t="shared" si="383"/>
        <v>0</v>
      </c>
      <c r="Z8086" s="111">
        <f t="shared" si="384"/>
        <v>0</v>
      </c>
      <c r="AJ8086" s="110"/>
    </row>
    <row r="8087" spans="15:36" x14ac:dyDescent="0.2">
      <c r="O8087" s="111">
        <f t="shared" si="382"/>
        <v>0</v>
      </c>
      <c r="X8087" s="60">
        <f t="shared" si="383"/>
        <v>0</v>
      </c>
      <c r="Z8087" s="111">
        <f t="shared" si="384"/>
        <v>0</v>
      </c>
      <c r="AJ8087" s="110"/>
    </row>
    <row r="8088" spans="15:36" x14ac:dyDescent="0.2">
      <c r="O8088" s="111">
        <f t="shared" si="382"/>
        <v>0</v>
      </c>
      <c r="X8088" s="60">
        <f t="shared" si="383"/>
        <v>0</v>
      </c>
      <c r="Z8088" s="111">
        <f t="shared" si="384"/>
        <v>0</v>
      </c>
      <c r="AJ8088" s="110"/>
    </row>
    <row r="8089" spans="15:36" x14ac:dyDescent="0.2">
      <c r="O8089" s="111">
        <f t="shared" si="382"/>
        <v>0</v>
      </c>
      <c r="X8089" s="60">
        <f t="shared" si="383"/>
        <v>0</v>
      </c>
      <c r="Z8089" s="111">
        <f t="shared" si="384"/>
        <v>0</v>
      </c>
      <c r="AJ8089" s="110"/>
    </row>
    <row r="8090" spans="15:36" x14ac:dyDescent="0.2">
      <c r="O8090" s="111">
        <f t="shared" si="382"/>
        <v>0</v>
      </c>
      <c r="X8090" s="60">
        <f t="shared" si="383"/>
        <v>0</v>
      </c>
      <c r="Z8090" s="111">
        <f t="shared" si="384"/>
        <v>0</v>
      </c>
      <c r="AJ8090" s="110"/>
    </row>
    <row r="8091" spans="15:36" x14ac:dyDescent="0.2">
      <c r="O8091" s="111">
        <f t="shared" si="382"/>
        <v>0</v>
      </c>
      <c r="X8091" s="60">
        <f t="shared" si="383"/>
        <v>0</v>
      </c>
      <c r="Z8091" s="111">
        <f t="shared" si="384"/>
        <v>0</v>
      </c>
      <c r="AJ8091" s="110"/>
    </row>
    <row r="8092" spans="15:36" x14ac:dyDescent="0.2">
      <c r="O8092" s="111">
        <f t="shared" si="382"/>
        <v>0</v>
      </c>
      <c r="X8092" s="60">
        <f t="shared" si="383"/>
        <v>0</v>
      </c>
      <c r="Z8092" s="111">
        <f t="shared" si="384"/>
        <v>0</v>
      </c>
      <c r="AJ8092" s="110"/>
    </row>
    <row r="8093" spans="15:36" x14ac:dyDescent="0.2">
      <c r="O8093" s="111">
        <f t="shared" si="382"/>
        <v>0</v>
      </c>
      <c r="X8093" s="60">
        <f t="shared" si="383"/>
        <v>0</v>
      </c>
      <c r="Z8093" s="111">
        <f t="shared" si="384"/>
        <v>0</v>
      </c>
      <c r="AJ8093" s="110"/>
    </row>
    <row r="8094" spans="15:36" x14ac:dyDescent="0.2">
      <c r="O8094" s="111">
        <f t="shared" si="382"/>
        <v>0</v>
      </c>
      <c r="X8094" s="60">
        <f t="shared" si="383"/>
        <v>0</v>
      </c>
      <c r="Z8094" s="111">
        <f t="shared" si="384"/>
        <v>0</v>
      </c>
      <c r="AJ8094" s="110"/>
    </row>
    <row r="8095" spans="15:36" x14ac:dyDescent="0.2">
      <c r="O8095" s="111">
        <f t="shared" si="382"/>
        <v>0</v>
      </c>
      <c r="X8095" s="60">
        <f t="shared" si="383"/>
        <v>0</v>
      </c>
      <c r="Z8095" s="111">
        <f t="shared" si="384"/>
        <v>0</v>
      </c>
      <c r="AJ8095" s="110"/>
    </row>
    <row r="8096" spans="15:36" x14ac:dyDescent="0.2">
      <c r="O8096" s="111">
        <f t="shared" si="382"/>
        <v>0</v>
      </c>
      <c r="X8096" s="60">
        <f t="shared" si="383"/>
        <v>0</v>
      </c>
      <c r="Z8096" s="111">
        <f t="shared" si="384"/>
        <v>0</v>
      </c>
      <c r="AJ8096" s="110"/>
    </row>
    <row r="8097" spans="15:36" x14ac:dyDescent="0.2">
      <c r="O8097" s="111">
        <f t="shared" si="382"/>
        <v>0</v>
      </c>
      <c r="X8097" s="60">
        <f t="shared" si="383"/>
        <v>0</v>
      </c>
      <c r="Z8097" s="111">
        <f t="shared" si="384"/>
        <v>0</v>
      </c>
      <c r="AJ8097" s="110"/>
    </row>
    <row r="8098" spans="15:36" x14ac:dyDescent="0.2">
      <c r="O8098" s="111">
        <f t="shared" si="382"/>
        <v>0</v>
      </c>
      <c r="X8098" s="60">
        <f t="shared" si="383"/>
        <v>0</v>
      </c>
      <c r="Z8098" s="111">
        <f t="shared" si="384"/>
        <v>0</v>
      </c>
      <c r="AJ8098" s="110"/>
    </row>
    <row r="8099" spans="15:36" x14ac:dyDescent="0.2">
      <c r="O8099" s="111">
        <f t="shared" si="382"/>
        <v>0</v>
      </c>
      <c r="X8099" s="60">
        <f t="shared" si="383"/>
        <v>0</v>
      </c>
      <c r="Z8099" s="111">
        <f t="shared" si="384"/>
        <v>0</v>
      </c>
      <c r="AJ8099" s="110"/>
    </row>
    <row r="8100" spans="15:36" x14ac:dyDescent="0.2">
      <c r="O8100" s="111">
        <f t="shared" si="382"/>
        <v>0</v>
      </c>
      <c r="X8100" s="60">
        <f t="shared" si="383"/>
        <v>0</v>
      </c>
      <c r="Z8100" s="111">
        <f t="shared" si="384"/>
        <v>0</v>
      </c>
      <c r="AJ8100" s="110"/>
    </row>
    <row r="8101" spans="15:36" x14ac:dyDescent="0.2">
      <c r="O8101" s="111">
        <f t="shared" si="382"/>
        <v>0</v>
      </c>
      <c r="X8101" s="60">
        <f t="shared" si="383"/>
        <v>0</v>
      </c>
      <c r="Z8101" s="111">
        <f t="shared" si="384"/>
        <v>0</v>
      </c>
      <c r="AJ8101" s="110"/>
    </row>
    <row r="8102" spans="15:36" x14ac:dyDescent="0.2">
      <c r="O8102" s="111">
        <f t="shared" si="382"/>
        <v>0</v>
      </c>
      <c r="X8102" s="60">
        <f t="shared" si="383"/>
        <v>0</v>
      </c>
      <c r="Z8102" s="111">
        <f t="shared" si="384"/>
        <v>0</v>
      </c>
      <c r="AJ8102" s="110"/>
    </row>
    <row r="8103" spans="15:36" x14ac:dyDescent="0.2">
      <c r="O8103" s="111">
        <f t="shared" si="382"/>
        <v>0</v>
      </c>
      <c r="X8103" s="60">
        <f t="shared" si="383"/>
        <v>0</v>
      </c>
      <c r="Z8103" s="111">
        <f t="shared" si="384"/>
        <v>0</v>
      </c>
      <c r="AJ8103" s="110"/>
    </row>
    <row r="8104" spans="15:36" x14ac:dyDescent="0.2">
      <c r="O8104" s="111">
        <f t="shared" si="382"/>
        <v>0</v>
      </c>
      <c r="X8104" s="60">
        <f t="shared" si="383"/>
        <v>0</v>
      </c>
      <c r="Z8104" s="111">
        <f t="shared" si="384"/>
        <v>0</v>
      </c>
      <c r="AJ8104" s="110"/>
    </row>
    <row r="8105" spans="15:36" x14ac:dyDescent="0.2">
      <c r="O8105" s="111">
        <f t="shared" si="382"/>
        <v>0</v>
      </c>
      <c r="X8105" s="60">
        <f t="shared" si="383"/>
        <v>0</v>
      </c>
      <c r="Z8105" s="111">
        <f t="shared" si="384"/>
        <v>0</v>
      </c>
      <c r="AJ8105" s="110"/>
    </row>
    <row r="8106" spans="15:36" x14ac:dyDescent="0.2">
      <c r="O8106" s="111">
        <f t="shared" si="382"/>
        <v>0</v>
      </c>
      <c r="X8106" s="60">
        <f t="shared" si="383"/>
        <v>0</v>
      </c>
      <c r="Z8106" s="111">
        <f t="shared" si="384"/>
        <v>0</v>
      </c>
      <c r="AJ8106" s="110"/>
    </row>
    <row r="8107" spans="15:36" x14ac:dyDescent="0.2">
      <c r="O8107" s="111">
        <f t="shared" si="382"/>
        <v>0</v>
      </c>
      <c r="X8107" s="60">
        <f t="shared" si="383"/>
        <v>0</v>
      </c>
      <c r="Z8107" s="111">
        <f t="shared" si="384"/>
        <v>0</v>
      </c>
      <c r="AJ8107" s="110"/>
    </row>
    <row r="8108" spans="15:36" x14ac:dyDescent="0.2">
      <c r="O8108" s="111">
        <f t="shared" si="382"/>
        <v>0</v>
      </c>
      <c r="X8108" s="60">
        <f t="shared" si="383"/>
        <v>0</v>
      </c>
      <c r="Z8108" s="111">
        <f t="shared" si="384"/>
        <v>0</v>
      </c>
      <c r="AJ8108" s="110"/>
    </row>
    <row r="8109" spans="15:36" x14ac:dyDescent="0.2">
      <c r="O8109" s="111">
        <f t="shared" si="382"/>
        <v>0</v>
      </c>
      <c r="X8109" s="60">
        <f t="shared" si="383"/>
        <v>0</v>
      </c>
      <c r="Z8109" s="111">
        <f t="shared" si="384"/>
        <v>0</v>
      </c>
      <c r="AJ8109" s="110"/>
    </row>
    <row r="8110" spans="15:36" x14ac:dyDescent="0.2">
      <c r="O8110" s="111">
        <f t="shared" si="382"/>
        <v>0</v>
      </c>
      <c r="X8110" s="60">
        <f t="shared" si="383"/>
        <v>0</v>
      </c>
      <c r="Z8110" s="111">
        <f t="shared" si="384"/>
        <v>0</v>
      </c>
      <c r="AJ8110" s="110"/>
    </row>
    <row r="8111" spans="15:36" x14ac:dyDescent="0.2">
      <c r="O8111" s="111">
        <f t="shared" si="382"/>
        <v>0</v>
      </c>
      <c r="X8111" s="60">
        <f t="shared" si="383"/>
        <v>0</v>
      </c>
      <c r="Z8111" s="111">
        <f t="shared" si="384"/>
        <v>0</v>
      </c>
      <c r="AJ8111" s="110"/>
    </row>
    <row r="8112" spans="15:36" x14ac:dyDescent="0.2">
      <c r="O8112" s="111">
        <f t="shared" si="382"/>
        <v>0</v>
      </c>
      <c r="X8112" s="60">
        <f t="shared" si="383"/>
        <v>0</v>
      </c>
      <c r="Z8112" s="111">
        <f t="shared" si="384"/>
        <v>0</v>
      </c>
      <c r="AJ8112" s="110"/>
    </row>
    <row r="8113" spans="15:36" x14ac:dyDescent="0.2">
      <c r="O8113" s="111">
        <f t="shared" si="382"/>
        <v>0</v>
      </c>
      <c r="X8113" s="60">
        <f t="shared" si="383"/>
        <v>0</v>
      </c>
      <c r="Z8113" s="111">
        <f t="shared" si="384"/>
        <v>0</v>
      </c>
      <c r="AJ8113" s="110"/>
    </row>
    <row r="8114" spans="15:36" x14ac:dyDescent="0.2">
      <c r="O8114" s="111">
        <f t="shared" si="382"/>
        <v>0</v>
      </c>
      <c r="X8114" s="60">
        <f t="shared" si="383"/>
        <v>0</v>
      </c>
      <c r="Z8114" s="111">
        <f t="shared" si="384"/>
        <v>0</v>
      </c>
      <c r="AJ8114" s="110"/>
    </row>
    <row r="8115" spans="15:36" x14ac:dyDescent="0.2">
      <c r="O8115" s="111">
        <f t="shared" si="382"/>
        <v>0</v>
      </c>
      <c r="X8115" s="60">
        <f t="shared" si="383"/>
        <v>0</v>
      </c>
      <c r="Z8115" s="111">
        <f t="shared" si="384"/>
        <v>0</v>
      </c>
      <c r="AJ8115" s="110"/>
    </row>
    <row r="8116" spans="15:36" x14ac:dyDescent="0.2">
      <c r="O8116" s="111">
        <f t="shared" si="382"/>
        <v>0</v>
      </c>
      <c r="X8116" s="60">
        <f t="shared" si="383"/>
        <v>0</v>
      </c>
      <c r="Z8116" s="111">
        <f t="shared" si="384"/>
        <v>0</v>
      </c>
      <c r="AJ8116" s="110"/>
    </row>
    <row r="8117" spans="15:36" x14ac:dyDescent="0.2">
      <c r="O8117" s="111">
        <f t="shared" si="382"/>
        <v>0</v>
      </c>
      <c r="X8117" s="60">
        <f t="shared" si="383"/>
        <v>0</v>
      </c>
      <c r="Z8117" s="111">
        <f t="shared" si="384"/>
        <v>0</v>
      </c>
      <c r="AJ8117" s="110"/>
    </row>
    <row r="8118" spans="15:36" x14ac:dyDescent="0.2">
      <c r="O8118" s="111">
        <f t="shared" si="382"/>
        <v>0</v>
      </c>
      <c r="X8118" s="60">
        <f t="shared" si="383"/>
        <v>0</v>
      </c>
      <c r="Z8118" s="111">
        <f t="shared" si="384"/>
        <v>0</v>
      </c>
      <c r="AJ8118" s="110"/>
    </row>
    <row r="8119" spans="15:36" x14ac:dyDescent="0.2">
      <c r="O8119" s="111">
        <f t="shared" si="382"/>
        <v>0</v>
      </c>
      <c r="X8119" s="60">
        <f t="shared" si="383"/>
        <v>0</v>
      </c>
      <c r="Z8119" s="111">
        <f t="shared" si="384"/>
        <v>0</v>
      </c>
      <c r="AJ8119" s="110"/>
    </row>
    <row r="8120" spans="15:36" x14ac:dyDescent="0.2">
      <c r="O8120" s="111">
        <f t="shared" si="382"/>
        <v>0</v>
      </c>
      <c r="X8120" s="60">
        <f t="shared" si="383"/>
        <v>0</v>
      </c>
      <c r="Z8120" s="111">
        <f t="shared" si="384"/>
        <v>0</v>
      </c>
      <c r="AJ8120" s="110"/>
    </row>
    <row r="8121" spans="15:36" x14ac:dyDescent="0.2">
      <c r="O8121" s="111">
        <f t="shared" si="382"/>
        <v>0</v>
      </c>
      <c r="X8121" s="60">
        <f t="shared" si="383"/>
        <v>0</v>
      </c>
      <c r="Z8121" s="111">
        <f t="shared" si="384"/>
        <v>0</v>
      </c>
      <c r="AJ8121" s="110"/>
    </row>
    <row r="8122" spans="15:36" x14ac:dyDescent="0.2">
      <c r="O8122" s="111">
        <f t="shared" si="382"/>
        <v>0</v>
      </c>
      <c r="X8122" s="60">
        <f t="shared" si="383"/>
        <v>0</v>
      </c>
      <c r="Z8122" s="111">
        <f t="shared" si="384"/>
        <v>0</v>
      </c>
      <c r="AJ8122" s="110"/>
    </row>
    <row r="8123" spans="15:36" x14ac:dyDescent="0.2">
      <c r="O8123" s="111">
        <f t="shared" si="382"/>
        <v>0</v>
      </c>
      <c r="X8123" s="60">
        <f t="shared" si="383"/>
        <v>0</v>
      </c>
      <c r="Z8123" s="111">
        <f t="shared" si="384"/>
        <v>0</v>
      </c>
      <c r="AJ8123" s="110"/>
    </row>
    <row r="8124" spans="15:36" x14ac:dyDescent="0.2">
      <c r="O8124" s="111">
        <f t="shared" si="382"/>
        <v>0</v>
      </c>
      <c r="X8124" s="60">
        <f t="shared" si="383"/>
        <v>0</v>
      </c>
      <c r="Z8124" s="111">
        <f t="shared" si="384"/>
        <v>0</v>
      </c>
      <c r="AJ8124" s="110"/>
    </row>
    <row r="8125" spans="15:36" x14ac:dyDescent="0.2">
      <c r="O8125" s="111">
        <f t="shared" si="382"/>
        <v>0</v>
      </c>
      <c r="X8125" s="60">
        <f t="shared" si="383"/>
        <v>0</v>
      </c>
      <c r="Z8125" s="111">
        <f t="shared" si="384"/>
        <v>0</v>
      </c>
      <c r="AJ8125" s="110"/>
    </row>
    <row r="8126" spans="15:36" x14ac:dyDescent="0.2">
      <c r="O8126" s="111">
        <f t="shared" si="382"/>
        <v>0</v>
      </c>
      <c r="X8126" s="60">
        <f t="shared" si="383"/>
        <v>0</v>
      </c>
      <c r="Z8126" s="111">
        <f t="shared" si="384"/>
        <v>0</v>
      </c>
      <c r="AJ8126" s="110"/>
    </row>
    <row r="8127" spans="15:36" x14ac:dyDescent="0.2">
      <c r="O8127" s="111">
        <f t="shared" si="382"/>
        <v>0</v>
      </c>
      <c r="X8127" s="60">
        <f t="shared" si="383"/>
        <v>0</v>
      </c>
      <c r="Z8127" s="111">
        <f t="shared" si="384"/>
        <v>0</v>
      </c>
      <c r="AJ8127" s="110"/>
    </row>
    <row r="8128" spans="15:36" x14ac:dyDescent="0.2">
      <c r="O8128" s="111">
        <f t="shared" si="382"/>
        <v>0</v>
      </c>
      <c r="X8128" s="60">
        <f t="shared" si="383"/>
        <v>0</v>
      </c>
      <c r="Z8128" s="111">
        <f t="shared" si="384"/>
        <v>0</v>
      </c>
      <c r="AJ8128" s="110"/>
    </row>
    <row r="8129" spans="15:36" x14ac:dyDescent="0.2">
      <c r="O8129" s="111">
        <f t="shared" si="382"/>
        <v>0</v>
      </c>
      <c r="X8129" s="60">
        <f t="shared" si="383"/>
        <v>0</v>
      </c>
      <c r="Z8129" s="111">
        <f t="shared" si="384"/>
        <v>0</v>
      </c>
      <c r="AJ8129" s="110"/>
    </row>
    <row r="8130" spans="15:36" x14ac:dyDescent="0.2">
      <c r="O8130" s="111">
        <f t="shared" si="382"/>
        <v>0</v>
      </c>
      <c r="X8130" s="60">
        <f t="shared" si="383"/>
        <v>0</v>
      </c>
      <c r="Z8130" s="111">
        <f t="shared" si="384"/>
        <v>0</v>
      </c>
      <c r="AJ8130" s="110"/>
    </row>
    <row r="8131" spans="15:36" x14ac:dyDescent="0.2">
      <c r="O8131" s="111">
        <f t="shared" ref="O8131:O8194" si="385">(J8131+K8131)-L8131+M8131-N8131</f>
        <v>0</v>
      </c>
      <c r="X8131" s="60">
        <f t="shared" si="383"/>
        <v>0</v>
      </c>
      <c r="Z8131" s="111">
        <f t="shared" si="384"/>
        <v>0</v>
      </c>
      <c r="AJ8131" s="110"/>
    </row>
    <row r="8132" spans="15:36" x14ac:dyDescent="0.2">
      <c r="O8132" s="111">
        <f t="shared" si="385"/>
        <v>0</v>
      </c>
      <c r="X8132" s="60">
        <f t="shared" ref="X8132:X8195" si="386">W8132*U8132</f>
        <v>0</v>
      </c>
      <c r="Z8132" s="111">
        <f t="shared" ref="Z8132:Z8195" si="387">Y8132*U8132</f>
        <v>0</v>
      </c>
      <c r="AJ8132" s="110"/>
    </row>
    <row r="8133" spans="15:36" x14ac:dyDescent="0.2">
      <c r="O8133" s="111">
        <f t="shared" si="385"/>
        <v>0</v>
      </c>
      <c r="X8133" s="60">
        <f t="shared" si="386"/>
        <v>0</v>
      </c>
      <c r="Z8133" s="111">
        <f t="shared" si="387"/>
        <v>0</v>
      </c>
      <c r="AJ8133" s="110"/>
    </row>
    <row r="8134" spans="15:36" x14ac:dyDescent="0.2">
      <c r="O8134" s="111">
        <f t="shared" si="385"/>
        <v>0</v>
      </c>
      <c r="X8134" s="60">
        <f t="shared" si="386"/>
        <v>0</v>
      </c>
      <c r="Z8134" s="111">
        <f t="shared" si="387"/>
        <v>0</v>
      </c>
      <c r="AJ8134" s="110"/>
    </row>
    <row r="8135" spans="15:36" x14ac:dyDescent="0.2">
      <c r="O8135" s="111">
        <f t="shared" si="385"/>
        <v>0</v>
      </c>
      <c r="X8135" s="60">
        <f t="shared" si="386"/>
        <v>0</v>
      </c>
      <c r="Z8135" s="111">
        <f t="shared" si="387"/>
        <v>0</v>
      </c>
      <c r="AJ8135" s="110"/>
    </row>
    <row r="8136" spans="15:36" x14ac:dyDescent="0.2">
      <c r="O8136" s="111">
        <f t="shared" si="385"/>
        <v>0</v>
      </c>
      <c r="X8136" s="60">
        <f t="shared" si="386"/>
        <v>0</v>
      </c>
      <c r="Z8136" s="111">
        <f t="shared" si="387"/>
        <v>0</v>
      </c>
      <c r="AJ8136" s="110"/>
    </row>
    <row r="8137" spans="15:36" x14ac:dyDescent="0.2">
      <c r="O8137" s="111">
        <f t="shared" si="385"/>
        <v>0</v>
      </c>
      <c r="X8137" s="60">
        <f t="shared" si="386"/>
        <v>0</v>
      </c>
      <c r="Z8137" s="111">
        <f t="shared" si="387"/>
        <v>0</v>
      </c>
      <c r="AJ8137" s="110"/>
    </row>
    <row r="8138" spans="15:36" x14ac:dyDescent="0.2">
      <c r="O8138" s="111">
        <f t="shared" si="385"/>
        <v>0</v>
      </c>
      <c r="X8138" s="60">
        <f t="shared" si="386"/>
        <v>0</v>
      </c>
      <c r="Z8138" s="111">
        <f t="shared" si="387"/>
        <v>0</v>
      </c>
      <c r="AJ8138" s="110"/>
    </row>
    <row r="8139" spans="15:36" x14ac:dyDescent="0.2">
      <c r="O8139" s="111">
        <f t="shared" si="385"/>
        <v>0</v>
      </c>
      <c r="X8139" s="60">
        <f t="shared" si="386"/>
        <v>0</v>
      </c>
      <c r="Z8139" s="111">
        <f t="shared" si="387"/>
        <v>0</v>
      </c>
      <c r="AJ8139" s="110"/>
    </row>
    <row r="8140" spans="15:36" x14ac:dyDescent="0.2">
      <c r="O8140" s="111">
        <f t="shared" si="385"/>
        <v>0</v>
      </c>
      <c r="X8140" s="60">
        <f t="shared" si="386"/>
        <v>0</v>
      </c>
      <c r="Z8140" s="111">
        <f t="shared" si="387"/>
        <v>0</v>
      </c>
      <c r="AJ8140" s="110"/>
    </row>
    <row r="8141" spans="15:36" x14ac:dyDescent="0.2">
      <c r="O8141" s="111">
        <f t="shared" si="385"/>
        <v>0</v>
      </c>
      <c r="X8141" s="60">
        <f t="shared" si="386"/>
        <v>0</v>
      </c>
      <c r="Z8141" s="111">
        <f t="shared" si="387"/>
        <v>0</v>
      </c>
      <c r="AJ8141" s="110"/>
    </row>
    <row r="8142" spans="15:36" x14ac:dyDescent="0.2">
      <c r="O8142" s="111">
        <f t="shared" si="385"/>
        <v>0</v>
      </c>
      <c r="X8142" s="60">
        <f t="shared" si="386"/>
        <v>0</v>
      </c>
      <c r="Z8142" s="111">
        <f t="shared" si="387"/>
        <v>0</v>
      </c>
      <c r="AJ8142" s="110"/>
    </row>
    <row r="8143" spans="15:36" x14ac:dyDescent="0.2">
      <c r="O8143" s="111">
        <f t="shared" si="385"/>
        <v>0</v>
      </c>
      <c r="X8143" s="60">
        <f t="shared" si="386"/>
        <v>0</v>
      </c>
      <c r="Z8143" s="111">
        <f t="shared" si="387"/>
        <v>0</v>
      </c>
      <c r="AJ8143" s="110"/>
    </row>
    <row r="8144" spans="15:36" x14ac:dyDescent="0.2">
      <c r="O8144" s="111">
        <f t="shared" si="385"/>
        <v>0</v>
      </c>
      <c r="X8144" s="60">
        <f t="shared" si="386"/>
        <v>0</v>
      </c>
      <c r="Z8144" s="111">
        <f t="shared" si="387"/>
        <v>0</v>
      </c>
      <c r="AJ8144" s="110"/>
    </row>
    <row r="8145" spans="15:36" x14ac:dyDescent="0.2">
      <c r="O8145" s="111">
        <f t="shared" si="385"/>
        <v>0</v>
      </c>
      <c r="X8145" s="60">
        <f t="shared" si="386"/>
        <v>0</v>
      </c>
      <c r="Z8145" s="111">
        <f t="shared" si="387"/>
        <v>0</v>
      </c>
      <c r="AJ8145" s="110"/>
    </row>
    <row r="8146" spans="15:36" x14ac:dyDescent="0.2">
      <c r="O8146" s="111">
        <f t="shared" si="385"/>
        <v>0</v>
      </c>
      <c r="X8146" s="60">
        <f t="shared" si="386"/>
        <v>0</v>
      </c>
      <c r="Z8146" s="111">
        <f t="shared" si="387"/>
        <v>0</v>
      </c>
      <c r="AJ8146" s="110"/>
    </row>
    <row r="8147" spans="15:36" x14ac:dyDescent="0.2">
      <c r="O8147" s="111">
        <f t="shared" si="385"/>
        <v>0</v>
      </c>
      <c r="X8147" s="60">
        <f t="shared" si="386"/>
        <v>0</v>
      </c>
      <c r="Z8147" s="111">
        <f t="shared" si="387"/>
        <v>0</v>
      </c>
      <c r="AJ8147" s="110"/>
    </row>
    <row r="8148" spans="15:36" x14ac:dyDescent="0.2">
      <c r="O8148" s="111">
        <f t="shared" si="385"/>
        <v>0</v>
      </c>
      <c r="X8148" s="60">
        <f t="shared" si="386"/>
        <v>0</v>
      </c>
      <c r="Z8148" s="111">
        <f t="shared" si="387"/>
        <v>0</v>
      </c>
      <c r="AJ8148" s="110"/>
    </row>
    <row r="8149" spans="15:36" x14ac:dyDescent="0.2">
      <c r="O8149" s="111">
        <f t="shared" si="385"/>
        <v>0</v>
      </c>
      <c r="X8149" s="60">
        <f t="shared" si="386"/>
        <v>0</v>
      </c>
      <c r="Z8149" s="111">
        <f t="shared" si="387"/>
        <v>0</v>
      </c>
      <c r="AJ8149" s="110"/>
    </row>
    <row r="8150" spans="15:36" x14ac:dyDescent="0.2">
      <c r="O8150" s="111">
        <f t="shared" si="385"/>
        <v>0</v>
      </c>
      <c r="X8150" s="60">
        <f t="shared" si="386"/>
        <v>0</v>
      </c>
      <c r="Z8150" s="111">
        <f t="shared" si="387"/>
        <v>0</v>
      </c>
      <c r="AJ8150" s="110"/>
    </row>
    <row r="8151" spans="15:36" x14ac:dyDescent="0.2">
      <c r="O8151" s="111">
        <f t="shared" si="385"/>
        <v>0</v>
      </c>
      <c r="X8151" s="60">
        <f t="shared" si="386"/>
        <v>0</v>
      </c>
      <c r="Z8151" s="111">
        <f t="shared" si="387"/>
        <v>0</v>
      </c>
      <c r="AJ8151" s="110"/>
    </row>
    <row r="8152" spans="15:36" x14ac:dyDescent="0.2">
      <c r="O8152" s="111">
        <f t="shared" si="385"/>
        <v>0</v>
      </c>
      <c r="X8152" s="60">
        <f t="shared" si="386"/>
        <v>0</v>
      </c>
      <c r="Z8152" s="111">
        <f t="shared" si="387"/>
        <v>0</v>
      </c>
      <c r="AJ8152" s="110"/>
    </row>
    <row r="8153" spans="15:36" x14ac:dyDescent="0.2">
      <c r="O8153" s="111">
        <f t="shared" si="385"/>
        <v>0</v>
      </c>
      <c r="X8153" s="60">
        <f t="shared" si="386"/>
        <v>0</v>
      </c>
      <c r="Z8153" s="111">
        <f t="shared" si="387"/>
        <v>0</v>
      </c>
      <c r="AJ8153" s="110"/>
    </row>
    <row r="8154" spans="15:36" x14ac:dyDescent="0.2">
      <c r="O8154" s="111">
        <f t="shared" si="385"/>
        <v>0</v>
      </c>
      <c r="X8154" s="60">
        <f t="shared" si="386"/>
        <v>0</v>
      </c>
      <c r="Z8154" s="111">
        <f t="shared" si="387"/>
        <v>0</v>
      </c>
      <c r="AJ8154" s="110"/>
    </row>
    <row r="8155" spans="15:36" x14ac:dyDescent="0.2">
      <c r="O8155" s="111">
        <f t="shared" si="385"/>
        <v>0</v>
      </c>
      <c r="X8155" s="60">
        <f t="shared" si="386"/>
        <v>0</v>
      </c>
      <c r="Z8155" s="111">
        <f t="shared" si="387"/>
        <v>0</v>
      </c>
      <c r="AJ8155" s="110"/>
    </row>
    <row r="8156" spans="15:36" x14ac:dyDescent="0.2">
      <c r="O8156" s="111">
        <f t="shared" si="385"/>
        <v>0</v>
      </c>
      <c r="X8156" s="60">
        <f t="shared" si="386"/>
        <v>0</v>
      </c>
      <c r="Z8156" s="111">
        <f t="shared" si="387"/>
        <v>0</v>
      </c>
      <c r="AJ8156" s="110"/>
    </row>
    <row r="8157" spans="15:36" x14ac:dyDescent="0.2">
      <c r="O8157" s="111">
        <f t="shared" si="385"/>
        <v>0</v>
      </c>
      <c r="X8157" s="60">
        <f t="shared" si="386"/>
        <v>0</v>
      </c>
      <c r="Z8157" s="111">
        <f t="shared" si="387"/>
        <v>0</v>
      </c>
      <c r="AJ8157" s="110"/>
    </row>
    <row r="8158" spans="15:36" x14ac:dyDescent="0.2">
      <c r="O8158" s="111">
        <f t="shared" si="385"/>
        <v>0</v>
      </c>
      <c r="X8158" s="60">
        <f t="shared" si="386"/>
        <v>0</v>
      </c>
      <c r="Z8158" s="111">
        <f t="shared" si="387"/>
        <v>0</v>
      </c>
      <c r="AJ8158" s="110"/>
    </row>
    <row r="8159" spans="15:36" x14ac:dyDescent="0.2">
      <c r="O8159" s="111">
        <f t="shared" si="385"/>
        <v>0</v>
      </c>
      <c r="X8159" s="60">
        <f t="shared" si="386"/>
        <v>0</v>
      </c>
      <c r="Z8159" s="111">
        <f t="shared" si="387"/>
        <v>0</v>
      </c>
      <c r="AJ8159" s="110"/>
    </row>
    <row r="8160" spans="15:36" x14ac:dyDescent="0.2">
      <c r="O8160" s="111">
        <f t="shared" si="385"/>
        <v>0</v>
      </c>
      <c r="X8160" s="60">
        <f t="shared" si="386"/>
        <v>0</v>
      </c>
      <c r="Z8160" s="111">
        <f t="shared" si="387"/>
        <v>0</v>
      </c>
      <c r="AJ8160" s="110"/>
    </row>
    <row r="8161" spans="15:36" x14ac:dyDescent="0.2">
      <c r="O8161" s="111">
        <f t="shared" si="385"/>
        <v>0</v>
      </c>
      <c r="X8161" s="60">
        <f t="shared" si="386"/>
        <v>0</v>
      </c>
      <c r="Z8161" s="111">
        <f t="shared" si="387"/>
        <v>0</v>
      </c>
      <c r="AJ8161" s="110"/>
    </row>
    <row r="8162" spans="15:36" x14ac:dyDescent="0.2">
      <c r="O8162" s="111">
        <f t="shared" si="385"/>
        <v>0</v>
      </c>
      <c r="X8162" s="60">
        <f t="shared" si="386"/>
        <v>0</v>
      </c>
      <c r="Z8162" s="111">
        <f t="shared" si="387"/>
        <v>0</v>
      </c>
      <c r="AJ8162" s="110"/>
    </row>
    <row r="8163" spans="15:36" x14ac:dyDescent="0.2">
      <c r="O8163" s="111">
        <f t="shared" si="385"/>
        <v>0</v>
      </c>
      <c r="X8163" s="60">
        <f t="shared" si="386"/>
        <v>0</v>
      </c>
      <c r="Z8163" s="111">
        <f t="shared" si="387"/>
        <v>0</v>
      </c>
      <c r="AJ8163" s="110"/>
    </row>
    <row r="8164" spans="15:36" x14ac:dyDescent="0.2">
      <c r="O8164" s="111">
        <f t="shared" si="385"/>
        <v>0</v>
      </c>
      <c r="X8164" s="60">
        <f t="shared" si="386"/>
        <v>0</v>
      </c>
      <c r="Z8164" s="111">
        <f t="shared" si="387"/>
        <v>0</v>
      </c>
      <c r="AJ8164" s="110"/>
    </row>
    <row r="8165" spans="15:36" x14ac:dyDescent="0.2">
      <c r="O8165" s="111">
        <f t="shared" si="385"/>
        <v>0</v>
      </c>
      <c r="X8165" s="60">
        <f t="shared" si="386"/>
        <v>0</v>
      </c>
      <c r="Z8165" s="111">
        <f t="shared" si="387"/>
        <v>0</v>
      </c>
      <c r="AJ8165" s="110"/>
    </row>
    <row r="8166" spans="15:36" x14ac:dyDescent="0.2">
      <c r="O8166" s="111">
        <f t="shared" si="385"/>
        <v>0</v>
      </c>
      <c r="X8166" s="60">
        <f t="shared" si="386"/>
        <v>0</v>
      </c>
      <c r="Z8166" s="111">
        <f t="shared" si="387"/>
        <v>0</v>
      </c>
      <c r="AJ8166" s="110"/>
    </row>
    <row r="8167" spans="15:36" x14ac:dyDescent="0.2">
      <c r="O8167" s="111">
        <f t="shared" si="385"/>
        <v>0</v>
      </c>
      <c r="X8167" s="60">
        <f t="shared" si="386"/>
        <v>0</v>
      </c>
      <c r="Z8167" s="111">
        <f t="shared" si="387"/>
        <v>0</v>
      </c>
      <c r="AJ8167" s="110"/>
    </row>
    <row r="8168" spans="15:36" x14ac:dyDescent="0.2">
      <c r="O8168" s="111">
        <f t="shared" si="385"/>
        <v>0</v>
      </c>
      <c r="X8168" s="60">
        <f t="shared" si="386"/>
        <v>0</v>
      </c>
      <c r="Z8168" s="111">
        <f t="shared" si="387"/>
        <v>0</v>
      </c>
      <c r="AJ8168" s="110"/>
    </row>
    <row r="8169" spans="15:36" x14ac:dyDescent="0.2">
      <c r="O8169" s="111">
        <f t="shared" si="385"/>
        <v>0</v>
      </c>
      <c r="X8169" s="60">
        <f t="shared" si="386"/>
        <v>0</v>
      </c>
      <c r="Z8169" s="111">
        <f t="shared" si="387"/>
        <v>0</v>
      </c>
      <c r="AJ8169" s="110"/>
    </row>
    <row r="8170" spans="15:36" x14ac:dyDescent="0.2">
      <c r="O8170" s="111">
        <f t="shared" si="385"/>
        <v>0</v>
      </c>
      <c r="X8170" s="60">
        <f t="shared" si="386"/>
        <v>0</v>
      </c>
      <c r="Z8170" s="111">
        <f t="shared" si="387"/>
        <v>0</v>
      </c>
      <c r="AJ8170" s="110"/>
    </row>
    <row r="8171" spans="15:36" x14ac:dyDescent="0.2">
      <c r="O8171" s="111">
        <f t="shared" si="385"/>
        <v>0</v>
      </c>
      <c r="X8171" s="60">
        <f t="shared" si="386"/>
        <v>0</v>
      </c>
      <c r="Z8171" s="111">
        <f t="shared" si="387"/>
        <v>0</v>
      </c>
      <c r="AJ8171" s="110"/>
    </row>
    <row r="8172" spans="15:36" x14ac:dyDescent="0.2">
      <c r="O8172" s="111">
        <f t="shared" si="385"/>
        <v>0</v>
      </c>
      <c r="X8172" s="60">
        <f t="shared" si="386"/>
        <v>0</v>
      </c>
      <c r="Z8172" s="111">
        <f t="shared" si="387"/>
        <v>0</v>
      </c>
      <c r="AJ8172" s="110"/>
    </row>
    <row r="8173" spans="15:36" x14ac:dyDescent="0.2">
      <c r="O8173" s="111">
        <f t="shared" si="385"/>
        <v>0</v>
      </c>
      <c r="X8173" s="60">
        <f t="shared" si="386"/>
        <v>0</v>
      </c>
      <c r="Z8173" s="111">
        <f t="shared" si="387"/>
        <v>0</v>
      </c>
      <c r="AJ8173" s="110"/>
    </row>
    <row r="8174" spans="15:36" x14ac:dyDescent="0.2">
      <c r="O8174" s="111">
        <f t="shared" si="385"/>
        <v>0</v>
      </c>
      <c r="X8174" s="60">
        <f t="shared" si="386"/>
        <v>0</v>
      </c>
      <c r="Z8174" s="111">
        <f t="shared" si="387"/>
        <v>0</v>
      </c>
      <c r="AJ8174" s="110"/>
    </row>
    <row r="8175" spans="15:36" x14ac:dyDescent="0.2">
      <c r="O8175" s="111">
        <f t="shared" si="385"/>
        <v>0</v>
      </c>
      <c r="X8175" s="60">
        <f t="shared" si="386"/>
        <v>0</v>
      </c>
      <c r="Z8175" s="111">
        <f t="shared" si="387"/>
        <v>0</v>
      </c>
      <c r="AJ8175" s="110"/>
    </row>
    <row r="8176" spans="15:36" x14ac:dyDescent="0.2">
      <c r="O8176" s="111">
        <f t="shared" si="385"/>
        <v>0</v>
      </c>
      <c r="X8176" s="60">
        <f t="shared" si="386"/>
        <v>0</v>
      </c>
      <c r="Z8176" s="111">
        <f t="shared" si="387"/>
        <v>0</v>
      </c>
      <c r="AJ8176" s="110"/>
    </row>
    <row r="8177" spans="15:36" x14ac:dyDescent="0.2">
      <c r="O8177" s="111">
        <f t="shared" si="385"/>
        <v>0</v>
      </c>
      <c r="X8177" s="60">
        <f t="shared" si="386"/>
        <v>0</v>
      </c>
      <c r="Z8177" s="111">
        <f t="shared" si="387"/>
        <v>0</v>
      </c>
      <c r="AJ8177" s="110"/>
    </row>
    <row r="8178" spans="15:36" x14ac:dyDescent="0.2">
      <c r="O8178" s="111">
        <f t="shared" si="385"/>
        <v>0</v>
      </c>
      <c r="X8178" s="60">
        <f t="shared" si="386"/>
        <v>0</v>
      </c>
      <c r="Z8178" s="111">
        <f t="shared" si="387"/>
        <v>0</v>
      </c>
      <c r="AJ8178" s="110"/>
    </row>
    <row r="8179" spans="15:36" x14ac:dyDescent="0.2">
      <c r="O8179" s="111">
        <f t="shared" si="385"/>
        <v>0</v>
      </c>
      <c r="X8179" s="60">
        <f t="shared" si="386"/>
        <v>0</v>
      </c>
      <c r="Z8179" s="111">
        <f t="shared" si="387"/>
        <v>0</v>
      </c>
      <c r="AJ8179" s="110"/>
    </row>
    <row r="8180" spans="15:36" x14ac:dyDescent="0.2">
      <c r="O8180" s="111">
        <f t="shared" si="385"/>
        <v>0</v>
      </c>
      <c r="X8180" s="60">
        <f t="shared" si="386"/>
        <v>0</v>
      </c>
      <c r="Z8180" s="111">
        <f t="shared" si="387"/>
        <v>0</v>
      </c>
      <c r="AJ8180" s="110"/>
    </row>
    <row r="8181" spans="15:36" x14ac:dyDescent="0.2">
      <c r="O8181" s="111">
        <f t="shared" si="385"/>
        <v>0</v>
      </c>
      <c r="X8181" s="60">
        <f t="shared" si="386"/>
        <v>0</v>
      </c>
      <c r="Z8181" s="111">
        <f t="shared" si="387"/>
        <v>0</v>
      </c>
      <c r="AJ8181" s="110"/>
    </row>
    <row r="8182" spans="15:36" x14ac:dyDescent="0.2">
      <c r="O8182" s="111">
        <f t="shared" si="385"/>
        <v>0</v>
      </c>
      <c r="X8182" s="60">
        <f t="shared" si="386"/>
        <v>0</v>
      </c>
      <c r="Z8182" s="111">
        <f t="shared" si="387"/>
        <v>0</v>
      </c>
      <c r="AJ8182" s="110"/>
    </row>
    <row r="8183" spans="15:36" x14ac:dyDescent="0.2">
      <c r="O8183" s="111">
        <f t="shared" si="385"/>
        <v>0</v>
      </c>
      <c r="X8183" s="60">
        <f t="shared" si="386"/>
        <v>0</v>
      </c>
      <c r="Z8183" s="111">
        <f t="shared" si="387"/>
        <v>0</v>
      </c>
      <c r="AJ8183" s="110"/>
    </row>
    <row r="8184" spans="15:36" x14ac:dyDescent="0.2">
      <c r="O8184" s="111">
        <f t="shared" si="385"/>
        <v>0</v>
      </c>
      <c r="X8184" s="60">
        <f t="shared" si="386"/>
        <v>0</v>
      </c>
      <c r="Z8184" s="111">
        <f t="shared" si="387"/>
        <v>0</v>
      </c>
      <c r="AJ8184" s="110"/>
    </row>
    <row r="8185" spans="15:36" x14ac:dyDescent="0.2">
      <c r="O8185" s="111">
        <f t="shared" si="385"/>
        <v>0</v>
      </c>
      <c r="X8185" s="60">
        <f t="shared" si="386"/>
        <v>0</v>
      </c>
      <c r="Z8185" s="111">
        <f t="shared" si="387"/>
        <v>0</v>
      </c>
      <c r="AJ8185" s="110"/>
    </row>
    <row r="8186" spans="15:36" x14ac:dyDescent="0.2">
      <c r="O8186" s="111">
        <f t="shared" si="385"/>
        <v>0</v>
      </c>
      <c r="X8186" s="60">
        <f t="shared" si="386"/>
        <v>0</v>
      </c>
      <c r="Z8186" s="111">
        <f t="shared" si="387"/>
        <v>0</v>
      </c>
      <c r="AJ8186" s="110"/>
    </row>
    <row r="8187" spans="15:36" x14ac:dyDescent="0.2">
      <c r="O8187" s="111">
        <f t="shared" si="385"/>
        <v>0</v>
      </c>
      <c r="X8187" s="60">
        <f t="shared" si="386"/>
        <v>0</v>
      </c>
      <c r="Z8187" s="111">
        <f t="shared" si="387"/>
        <v>0</v>
      </c>
      <c r="AJ8187" s="110"/>
    </row>
    <row r="8188" spans="15:36" x14ac:dyDescent="0.2">
      <c r="O8188" s="111">
        <f t="shared" si="385"/>
        <v>0</v>
      </c>
      <c r="X8188" s="60">
        <f t="shared" si="386"/>
        <v>0</v>
      </c>
      <c r="Z8188" s="111">
        <f t="shared" si="387"/>
        <v>0</v>
      </c>
      <c r="AJ8188" s="110"/>
    </row>
    <row r="8189" spans="15:36" x14ac:dyDescent="0.2">
      <c r="O8189" s="111">
        <f t="shared" si="385"/>
        <v>0</v>
      </c>
      <c r="X8189" s="60">
        <f t="shared" si="386"/>
        <v>0</v>
      </c>
      <c r="Z8189" s="111">
        <f t="shared" si="387"/>
        <v>0</v>
      </c>
      <c r="AJ8189" s="110"/>
    </row>
    <row r="8190" spans="15:36" x14ac:dyDescent="0.2">
      <c r="O8190" s="111">
        <f t="shared" si="385"/>
        <v>0</v>
      </c>
      <c r="X8190" s="60">
        <f t="shared" si="386"/>
        <v>0</v>
      </c>
      <c r="Z8190" s="111">
        <f t="shared" si="387"/>
        <v>0</v>
      </c>
      <c r="AJ8190" s="110"/>
    </row>
    <row r="8191" spans="15:36" x14ac:dyDescent="0.2">
      <c r="O8191" s="111">
        <f t="shared" si="385"/>
        <v>0</v>
      </c>
      <c r="X8191" s="60">
        <f t="shared" si="386"/>
        <v>0</v>
      </c>
      <c r="Z8191" s="111">
        <f t="shared" si="387"/>
        <v>0</v>
      </c>
      <c r="AJ8191" s="110"/>
    </row>
    <row r="8192" spans="15:36" x14ac:dyDescent="0.2">
      <c r="O8192" s="111">
        <f t="shared" si="385"/>
        <v>0</v>
      </c>
      <c r="X8192" s="60">
        <f t="shared" si="386"/>
        <v>0</v>
      </c>
      <c r="Z8192" s="111">
        <f t="shared" si="387"/>
        <v>0</v>
      </c>
      <c r="AJ8192" s="110"/>
    </row>
    <row r="8193" spans="15:36" x14ac:dyDescent="0.2">
      <c r="O8193" s="111">
        <f t="shared" si="385"/>
        <v>0</v>
      </c>
      <c r="X8193" s="60">
        <f t="shared" si="386"/>
        <v>0</v>
      </c>
      <c r="Z8193" s="111">
        <f t="shared" si="387"/>
        <v>0</v>
      </c>
      <c r="AJ8193" s="110"/>
    </row>
    <row r="8194" spans="15:36" x14ac:dyDescent="0.2">
      <c r="O8194" s="111">
        <f t="shared" si="385"/>
        <v>0</v>
      </c>
      <c r="X8194" s="60">
        <f t="shared" si="386"/>
        <v>0</v>
      </c>
      <c r="Z8194" s="111">
        <f t="shared" si="387"/>
        <v>0</v>
      </c>
      <c r="AJ8194" s="110"/>
    </row>
    <row r="8195" spans="15:36" x14ac:dyDescent="0.2">
      <c r="O8195" s="111">
        <f t="shared" ref="O8195:O8258" si="388">(J8195+K8195)-L8195+M8195-N8195</f>
        <v>0</v>
      </c>
      <c r="X8195" s="60">
        <f t="shared" si="386"/>
        <v>0</v>
      </c>
      <c r="Z8195" s="111">
        <f t="shared" si="387"/>
        <v>0</v>
      </c>
      <c r="AJ8195" s="110"/>
    </row>
    <row r="8196" spans="15:36" x14ac:dyDescent="0.2">
      <c r="O8196" s="111">
        <f t="shared" si="388"/>
        <v>0</v>
      </c>
      <c r="X8196" s="60">
        <f t="shared" ref="X8196:X8259" si="389">W8196*U8196</f>
        <v>0</v>
      </c>
      <c r="Z8196" s="111">
        <f t="shared" ref="Z8196:Z8259" si="390">Y8196*U8196</f>
        <v>0</v>
      </c>
      <c r="AJ8196" s="110"/>
    </row>
    <row r="8197" spans="15:36" x14ac:dyDescent="0.2">
      <c r="O8197" s="111">
        <f t="shared" si="388"/>
        <v>0</v>
      </c>
      <c r="X8197" s="60">
        <f t="shared" si="389"/>
        <v>0</v>
      </c>
      <c r="Z8197" s="111">
        <f t="shared" si="390"/>
        <v>0</v>
      </c>
      <c r="AJ8197" s="110"/>
    </row>
    <row r="8198" spans="15:36" x14ac:dyDescent="0.2">
      <c r="O8198" s="111">
        <f t="shared" si="388"/>
        <v>0</v>
      </c>
      <c r="X8198" s="60">
        <f t="shared" si="389"/>
        <v>0</v>
      </c>
      <c r="Z8198" s="111">
        <f t="shared" si="390"/>
        <v>0</v>
      </c>
      <c r="AJ8198" s="110"/>
    </row>
    <row r="8199" spans="15:36" x14ac:dyDescent="0.2">
      <c r="O8199" s="111">
        <f t="shared" si="388"/>
        <v>0</v>
      </c>
      <c r="X8199" s="60">
        <f t="shared" si="389"/>
        <v>0</v>
      </c>
      <c r="Z8199" s="111">
        <f t="shared" si="390"/>
        <v>0</v>
      </c>
      <c r="AJ8199" s="110"/>
    </row>
    <row r="8200" spans="15:36" x14ac:dyDescent="0.2">
      <c r="O8200" s="111">
        <f t="shared" si="388"/>
        <v>0</v>
      </c>
      <c r="X8200" s="60">
        <f t="shared" si="389"/>
        <v>0</v>
      </c>
      <c r="Z8200" s="111">
        <f t="shared" si="390"/>
        <v>0</v>
      </c>
      <c r="AJ8200" s="110"/>
    </row>
    <row r="8201" spans="15:36" x14ac:dyDescent="0.2">
      <c r="O8201" s="111">
        <f t="shared" si="388"/>
        <v>0</v>
      </c>
      <c r="X8201" s="60">
        <f t="shared" si="389"/>
        <v>0</v>
      </c>
      <c r="Z8201" s="111">
        <f t="shared" si="390"/>
        <v>0</v>
      </c>
      <c r="AJ8201" s="110"/>
    </row>
    <row r="8202" spans="15:36" x14ac:dyDescent="0.2">
      <c r="O8202" s="111">
        <f t="shared" si="388"/>
        <v>0</v>
      </c>
      <c r="X8202" s="60">
        <f t="shared" si="389"/>
        <v>0</v>
      </c>
      <c r="Z8202" s="111">
        <f t="shared" si="390"/>
        <v>0</v>
      </c>
      <c r="AJ8202" s="110"/>
    </row>
    <row r="8203" spans="15:36" x14ac:dyDescent="0.2">
      <c r="O8203" s="111">
        <f t="shared" si="388"/>
        <v>0</v>
      </c>
      <c r="X8203" s="60">
        <f t="shared" si="389"/>
        <v>0</v>
      </c>
      <c r="Z8203" s="111">
        <f t="shared" si="390"/>
        <v>0</v>
      </c>
      <c r="AJ8203" s="110"/>
    </row>
    <row r="8204" spans="15:36" x14ac:dyDescent="0.2">
      <c r="O8204" s="111">
        <f t="shared" si="388"/>
        <v>0</v>
      </c>
      <c r="X8204" s="60">
        <f t="shared" si="389"/>
        <v>0</v>
      </c>
      <c r="Z8204" s="111">
        <f t="shared" si="390"/>
        <v>0</v>
      </c>
      <c r="AJ8204" s="110"/>
    </row>
    <row r="8205" spans="15:36" x14ac:dyDescent="0.2">
      <c r="O8205" s="111">
        <f t="shared" si="388"/>
        <v>0</v>
      </c>
      <c r="X8205" s="60">
        <f t="shared" si="389"/>
        <v>0</v>
      </c>
      <c r="Z8205" s="111">
        <f t="shared" si="390"/>
        <v>0</v>
      </c>
      <c r="AJ8205" s="110"/>
    </row>
    <row r="8206" spans="15:36" x14ac:dyDescent="0.2">
      <c r="O8206" s="111">
        <f t="shared" si="388"/>
        <v>0</v>
      </c>
      <c r="X8206" s="60">
        <f t="shared" si="389"/>
        <v>0</v>
      </c>
      <c r="Z8206" s="111">
        <f t="shared" si="390"/>
        <v>0</v>
      </c>
      <c r="AJ8206" s="110"/>
    </row>
    <row r="8207" spans="15:36" x14ac:dyDescent="0.2">
      <c r="O8207" s="111">
        <f t="shared" si="388"/>
        <v>0</v>
      </c>
      <c r="X8207" s="60">
        <f t="shared" si="389"/>
        <v>0</v>
      </c>
      <c r="Z8207" s="111">
        <f t="shared" si="390"/>
        <v>0</v>
      </c>
      <c r="AJ8207" s="110"/>
    </row>
    <row r="8208" spans="15:36" x14ac:dyDescent="0.2">
      <c r="O8208" s="111">
        <f t="shared" si="388"/>
        <v>0</v>
      </c>
      <c r="X8208" s="60">
        <f t="shared" si="389"/>
        <v>0</v>
      </c>
      <c r="Z8208" s="111">
        <f t="shared" si="390"/>
        <v>0</v>
      </c>
      <c r="AJ8208" s="110"/>
    </row>
    <row r="8209" spans="15:36" x14ac:dyDescent="0.2">
      <c r="O8209" s="111">
        <f t="shared" si="388"/>
        <v>0</v>
      </c>
      <c r="X8209" s="60">
        <f t="shared" si="389"/>
        <v>0</v>
      </c>
      <c r="Z8209" s="111">
        <f t="shared" si="390"/>
        <v>0</v>
      </c>
      <c r="AJ8209" s="110"/>
    </row>
    <row r="8210" spans="15:36" x14ac:dyDescent="0.2">
      <c r="O8210" s="111">
        <f t="shared" si="388"/>
        <v>0</v>
      </c>
      <c r="X8210" s="60">
        <f t="shared" si="389"/>
        <v>0</v>
      </c>
      <c r="Z8210" s="111">
        <f t="shared" si="390"/>
        <v>0</v>
      </c>
      <c r="AJ8210" s="110"/>
    </row>
    <row r="8211" spans="15:36" x14ac:dyDescent="0.2">
      <c r="O8211" s="111">
        <f t="shared" si="388"/>
        <v>0</v>
      </c>
      <c r="X8211" s="60">
        <f t="shared" si="389"/>
        <v>0</v>
      </c>
      <c r="Z8211" s="111">
        <f t="shared" si="390"/>
        <v>0</v>
      </c>
      <c r="AJ8211" s="110"/>
    </row>
    <row r="8212" spans="15:36" x14ac:dyDescent="0.2">
      <c r="O8212" s="111">
        <f t="shared" si="388"/>
        <v>0</v>
      </c>
      <c r="X8212" s="60">
        <f t="shared" si="389"/>
        <v>0</v>
      </c>
      <c r="Z8212" s="111">
        <f t="shared" si="390"/>
        <v>0</v>
      </c>
      <c r="AJ8212" s="110"/>
    </row>
    <row r="8213" spans="15:36" x14ac:dyDescent="0.2">
      <c r="O8213" s="111">
        <f t="shared" si="388"/>
        <v>0</v>
      </c>
      <c r="X8213" s="60">
        <f t="shared" si="389"/>
        <v>0</v>
      </c>
      <c r="Z8213" s="111">
        <f t="shared" si="390"/>
        <v>0</v>
      </c>
      <c r="AJ8213" s="110"/>
    </row>
    <row r="8214" spans="15:36" x14ac:dyDescent="0.2">
      <c r="O8214" s="111">
        <f t="shared" si="388"/>
        <v>0</v>
      </c>
      <c r="X8214" s="60">
        <f t="shared" si="389"/>
        <v>0</v>
      </c>
      <c r="Z8214" s="111">
        <f t="shared" si="390"/>
        <v>0</v>
      </c>
      <c r="AJ8214" s="110"/>
    </row>
    <row r="8215" spans="15:36" x14ac:dyDescent="0.2">
      <c r="O8215" s="111">
        <f t="shared" si="388"/>
        <v>0</v>
      </c>
      <c r="X8215" s="60">
        <f t="shared" si="389"/>
        <v>0</v>
      </c>
      <c r="Z8215" s="111">
        <f t="shared" si="390"/>
        <v>0</v>
      </c>
      <c r="AJ8215" s="110"/>
    </row>
    <row r="8216" spans="15:36" x14ac:dyDescent="0.2">
      <c r="O8216" s="111">
        <f t="shared" si="388"/>
        <v>0</v>
      </c>
      <c r="X8216" s="60">
        <f t="shared" si="389"/>
        <v>0</v>
      </c>
      <c r="Z8216" s="111">
        <f t="shared" si="390"/>
        <v>0</v>
      </c>
      <c r="AJ8216" s="110"/>
    </row>
    <row r="8217" spans="15:36" x14ac:dyDescent="0.2">
      <c r="O8217" s="111">
        <f t="shared" si="388"/>
        <v>0</v>
      </c>
      <c r="X8217" s="60">
        <f t="shared" si="389"/>
        <v>0</v>
      </c>
      <c r="Z8217" s="111">
        <f t="shared" si="390"/>
        <v>0</v>
      </c>
      <c r="AJ8217" s="110"/>
    </row>
    <row r="8218" spans="15:36" x14ac:dyDescent="0.2">
      <c r="O8218" s="111">
        <f t="shared" si="388"/>
        <v>0</v>
      </c>
      <c r="X8218" s="60">
        <f t="shared" si="389"/>
        <v>0</v>
      </c>
      <c r="Z8218" s="111">
        <f t="shared" si="390"/>
        <v>0</v>
      </c>
      <c r="AJ8218" s="110"/>
    </row>
    <row r="8219" spans="15:36" x14ac:dyDescent="0.2">
      <c r="O8219" s="111">
        <f t="shared" si="388"/>
        <v>0</v>
      </c>
      <c r="X8219" s="60">
        <f t="shared" si="389"/>
        <v>0</v>
      </c>
      <c r="Z8219" s="111">
        <f t="shared" si="390"/>
        <v>0</v>
      </c>
      <c r="AJ8219" s="110"/>
    </row>
    <row r="8220" spans="15:36" x14ac:dyDescent="0.2">
      <c r="O8220" s="111">
        <f t="shared" si="388"/>
        <v>0</v>
      </c>
      <c r="X8220" s="60">
        <f t="shared" si="389"/>
        <v>0</v>
      </c>
      <c r="Z8220" s="111">
        <f t="shared" si="390"/>
        <v>0</v>
      </c>
      <c r="AJ8220" s="110"/>
    </row>
    <row r="8221" spans="15:36" x14ac:dyDescent="0.2">
      <c r="O8221" s="111">
        <f t="shared" si="388"/>
        <v>0</v>
      </c>
      <c r="X8221" s="60">
        <f t="shared" si="389"/>
        <v>0</v>
      </c>
      <c r="Z8221" s="111">
        <f t="shared" si="390"/>
        <v>0</v>
      </c>
      <c r="AJ8221" s="110"/>
    </row>
    <row r="8222" spans="15:36" x14ac:dyDescent="0.2">
      <c r="O8222" s="111">
        <f t="shared" si="388"/>
        <v>0</v>
      </c>
      <c r="X8222" s="60">
        <f t="shared" si="389"/>
        <v>0</v>
      </c>
      <c r="Z8222" s="111">
        <f t="shared" si="390"/>
        <v>0</v>
      </c>
      <c r="AJ8222" s="110"/>
    </row>
    <row r="8223" spans="15:36" x14ac:dyDescent="0.2">
      <c r="O8223" s="111">
        <f t="shared" si="388"/>
        <v>0</v>
      </c>
      <c r="X8223" s="60">
        <f t="shared" si="389"/>
        <v>0</v>
      </c>
      <c r="Z8223" s="111">
        <f t="shared" si="390"/>
        <v>0</v>
      </c>
      <c r="AJ8223" s="110"/>
    </row>
    <row r="8224" spans="15:36" x14ac:dyDescent="0.2">
      <c r="O8224" s="111">
        <f t="shared" si="388"/>
        <v>0</v>
      </c>
      <c r="X8224" s="60">
        <f t="shared" si="389"/>
        <v>0</v>
      </c>
      <c r="Z8224" s="111">
        <f t="shared" si="390"/>
        <v>0</v>
      </c>
      <c r="AJ8224" s="110"/>
    </row>
    <row r="8225" spans="15:36" x14ac:dyDescent="0.2">
      <c r="O8225" s="111">
        <f t="shared" si="388"/>
        <v>0</v>
      </c>
      <c r="X8225" s="60">
        <f t="shared" si="389"/>
        <v>0</v>
      </c>
      <c r="Z8225" s="111">
        <f t="shared" si="390"/>
        <v>0</v>
      </c>
      <c r="AJ8225" s="110"/>
    </row>
    <row r="8226" spans="15:36" x14ac:dyDescent="0.2">
      <c r="O8226" s="111">
        <f t="shared" si="388"/>
        <v>0</v>
      </c>
      <c r="X8226" s="60">
        <f t="shared" si="389"/>
        <v>0</v>
      </c>
      <c r="Z8226" s="111">
        <f t="shared" si="390"/>
        <v>0</v>
      </c>
      <c r="AJ8226" s="110"/>
    </row>
    <row r="8227" spans="15:36" x14ac:dyDescent="0.2">
      <c r="O8227" s="111">
        <f t="shared" si="388"/>
        <v>0</v>
      </c>
      <c r="X8227" s="60">
        <f t="shared" si="389"/>
        <v>0</v>
      </c>
      <c r="Z8227" s="111">
        <f t="shared" si="390"/>
        <v>0</v>
      </c>
      <c r="AJ8227" s="110"/>
    </row>
    <row r="8228" spans="15:36" x14ac:dyDescent="0.2">
      <c r="O8228" s="111">
        <f t="shared" si="388"/>
        <v>0</v>
      </c>
      <c r="X8228" s="60">
        <f t="shared" si="389"/>
        <v>0</v>
      </c>
      <c r="Z8228" s="111">
        <f t="shared" si="390"/>
        <v>0</v>
      </c>
      <c r="AJ8228" s="110"/>
    </row>
    <row r="8229" spans="15:36" x14ac:dyDescent="0.2">
      <c r="O8229" s="111">
        <f t="shared" si="388"/>
        <v>0</v>
      </c>
      <c r="X8229" s="60">
        <f t="shared" si="389"/>
        <v>0</v>
      </c>
      <c r="Z8229" s="111">
        <f t="shared" si="390"/>
        <v>0</v>
      </c>
      <c r="AJ8229" s="110"/>
    </row>
    <row r="8230" spans="15:36" x14ac:dyDescent="0.2">
      <c r="O8230" s="111">
        <f t="shared" si="388"/>
        <v>0</v>
      </c>
      <c r="X8230" s="60">
        <f t="shared" si="389"/>
        <v>0</v>
      </c>
      <c r="Z8230" s="111">
        <f t="shared" si="390"/>
        <v>0</v>
      </c>
      <c r="AJ8230" s="110"/>
    </row>
    <row r="8231" spans="15:36" x14ac:dyDescent="0.2">
      <c r="O8231" s="111">
        <f t="shared" si="388"/>
        <v>0</v>
      </c>
      <c r="X8231" s="60">
        <f t="shared" si="389"/>
        <v>0</v>
      </c>
      <c r="Z8231" s="111">
        <f t="shared" si="390"/>
        <v>0</v>
      </c>
      <c r="AJ8231" s="110"/>
    </row>
    <row r="8232" spans="15:36" x14ac:dyDescent="0.2">
      <c r="O8232" s="111">
        <f t="shared" si="388"/>
        <v>0</v>
      </c>
      <c r="X8232" s="60">
        <f t="shared" si="389"/>
        <v>0</v>
      </c>
      <c r="Z8232" s="111">
        <f t="shared" si="390"/>
        <v>0</v>
      </c>
      <c r="AJ8232" s="110"/>
    </row>
    <row r="8233" spans="15:36" x14ac:dyDescent="0.2">
      <c r="O8233" s="111">
        <f t="shared" si="388"/>
        <v>0</v>
      </c>
      <c r="X8233" s="60">
        <f t="shared" si="389"/>
        <v>0</v>
      </c>
      <c r="Z8233" s="111">
        <f t="shared" si="390"/>
        <v>0</v>
      </c>
      <c r="AJ8233" s="110"/>
    </row>
    <row r="8234" spans="15:36" x14ac:dyDescent="0.2">
      <c r="O8234" s="111">
        <f t="shared" si="388"/>
        <v>0</v>
      </c>
      <c r="X8234" s="60">
        <f t="shared" si="389"/>
        <v>0</v>
      </c>
      <c r="Z8234" s="111">
        <f t="shared" si="390"/>
        <v>0</v>
      </c>
      <c r="AJ8234" s="110"/>
    </row>
    <row r="8235" spans="15:36" x14ac:dyDescent="0.2">
      <c r="O8235" s="111">
        <f t="shared" si="388"/>
        <v>0</v>
      </c>
      <c r="X8235" s="60">
        <f t="shared" si="389"/>
        <v>0</v>
      </c>
      <c r="Z8235" s="111">
        <f t="shared" si="390"/>
        <v>0</v>
      </c>
      <c r="AJ8235" s="110"/>
    </row>
    <row r="8236" spans="15:36" x14ac:dyDescent="0.2">
      <c r="O8236" s="111">
        <f t="shared" si="388"/>
        <v>0</v>
      </c>
      <c r="X8236" s="60">
        <f t="shared" si="389"/>
        <v>0</v>
      </c>
      <c r="Z8236" s="111">
        <f t="shared" si="390"/>
        <v>0</v>
      </c>
      <c r="AJ8236" s="110"/>
    </row>
    <row r="8237" spans="15:36" x14ac:dyDescent="0.2">
      <c r="O8237" s="111">
        <f t="shared" si="388"/>
        <v>0</v>
      </c>
      <c r="X8237" s="60">
        <f t="shared" si="389"/>
        <v>0</v>
      </c>
      <c r="Z8237" s="111">
        <f t="shared" si="390"/>
        <v>0</v>
      </c>
      <c r="AJ8237" s="110"/>
    </row>
    <row r="8238" spans="15:36" x14ac:dyDescent="0.2">
      <c r="O8238" s="111">
        <f t="shared" si="388"/>
        <v>0</v>
      </c>
      <c r="X8238" s="60">
        <f t="shared" si="389"/>
        <v>0</v>
      </c>
      <c r="Z8238" s="111">
        <f t="shared" si="390"/>
        <v>0</v>
      </c>
      <c r="AJ8238" s="110"/>
    </row>
    <row r="8239" spans="15:36" x14ac:dyDescent="0.2">
      <c r="O8239" s="111">
        <f t="shared" si="388"/>
        <v>0</v>
      </c>
      <c r="X8239" s="60">
        <f t="shared" si="389"/>
        <v>0</v>
      </c>
      <c r="Z8239" s="111">
        <f t="shared" si="390"/>
        <v>0</v>
      </c>
      <c r="AJ8239" s="110"/>
    </row>
    <row r="8240" spans="15:36" x14ac:dyDescent="0.2">
      <c r="O8240" s="111">
        <f t="shared" si="388"/>
        <v>0</v>
      </c>
      <c r="X8240" s="60">
        <f t="shared" si="389"/>
        <v>0</v>
      </c>
      <c r="Z8240" s="111">
        <f t="shared" si="390"/>
        <v>0</v>
      </c>
      <c r="AJ8240" s="110"/>
    </row>
    <row r="8241" spans="15:36" x14ac:dyDescent="0.2">
      <c r="O8241" s="111">
        <f t="shared" si="388"/>
        <v>0</v>
      </c>
      <c r="X8241" s="60">
        <f t="shared" si="389"/>
        <v>0</v>
      </c>
      <c r="Z8241" s="111">
        <f t="shared" si="390"/>
        <v>0</v>
      </c>
      <c r="AJ8241" s="110"/>
    </row>
    <row r="8242" spans="15:36" x14ac:dyDescent="0.2">
      <c r="O8242" s="111">
        <f t="shared" si="388"/>
        <v>0</v>
      </c>
      <c r="X8242" s="60">
        <f t="shared" si="389"/>
        <v>0</v>
      </c>
      <c r="Z8242" s="111">
        <f t="shared" si="390"/>
        <v>0</v>
      </c>
      <c r="AJ8242" s="110"/>
    </row>
    <row r="8243" spans="15:36" x14ac:dyDescent="0.2">
      <c r="O8243" s="111">
        <f t="shared" si="388"/>
        <v>0</v>
      </c>
      <c r="X8243" s="60">
        <f t="shared" si="389"/>
        <v>0</v>
      </c>
      <c r="Z8243" s="111">
        <f t="shared" si="390"/>
        <v>0</v>
      </c>
      <c r="AJ8243" s="110"/>
    </row>
    <row r="8244" spans="15:36" x14ac:dyDescent="0.2">
      <c r="O8244" s="111">
        <f t="shared" si="388"/>
        <v>0</v>
      </c>
      <c r="X8244" s="60">
        <f t="shared" si="389"/>
        <v>0</v>
      </c>
      <c r="Z8244" s="111">
        <f t="shared" si="390"/>
        <v>0</v>
      </c>
      <c r="AJ8244" s="110"/>
    </row>
    <row r="8245" spans="15:36" x14ac:dyDescent="0.2">
      <c r="O8245" s="111">
        <f t="shared" si="388"/>
        <v>0</v>
      </c>
      <c r="X8245" s="60">
        <f t="shared" si="389"/>
        <v>0</v>
      </c>
      <c r="Z8245" s="111">
        <f t="shared" si="390"/>
        <v>0</v>
      </c>
      <c r="AJ8245" s="110"/>
    </row>
    <row r="8246" spans="15:36" x14ac:dyDescent="0.2">
      <c r="O8246" s="111">
        <f t="shared" si="388"/>
        <v>0</v>
      </c>
      <c r="X8246" s="60">
        <f t="shared" si="389"/>
        <v>0</v>
      </c>
      <c r="Z8246" s="111">
        <f t="shared" si="390"/>
        <v>0</v>
      </c>
      <c r="AJ8246" s="110"/>
    </row>
    <row r="8247" spans="15:36" x14ac:dyDescent="0.2">
      <c r="O8247" s="111">
        <f t="shared" si="388"/>
        <v>0</v>
      </c>
      <c r="X8247" s="60">
        <f t="shared" si="389"/>
        <v>0</v>
      </c>
      <c r="Z8247" s="111">
        <f t="shared" si="390"/>
        <v>0</v>
      </c>
      <c r="AJ8247" s="110"/>
    </row>
    <row r="8248" spans="15:36" x14ac:dyDescent="0.2">
      <c r="O8248" s="111">
        <f t="shared" si="388"/>
        <v>0</v>
      </c>
      <c r="X8248" s="60">
        <f t="shared" si="389"/>
        <v>0</v>
      </c>
      <c r="Z8248" s="111">
        <f t="shared" si="390"/>
        <v>0</v>
      </c>
      <c r="AJ8248" s="110"/>
    </row>
    <row r="8249" spans="15:36" x14ac:dyDescent="0.2">
      <c r="O8249" s="111">
        <f t="shared" si="388"/>
        <v>0</v>
      </c>
      <c r="X8249" s="60">
        <f t="shared" si="389"/>
        <v>0</v>
      </c>
      <c r="Z8249" s="111">
        <f t="shared" si="390"/>
        <v>0</v>
      </c>
      <c r="AJ8249" s="110"/>
    </row>
    <row r="8250" spans="15:36" x14ac:dyDescent="0.2">
      <c r="O8250" s="111">
        <f t="shared" si="388"/>
        <v>0</v>
      </c>
      <c r="X8250" s="60">
        <f t="shared" si="389"/>
        <v>0</v>
      </c>
      <c r="Z8250" s="111">
        <f t="shared" si="390"/>
        <v>0</v>
      </c>
      <c r="AJ8250" s="110"/>
    </row>
    <row r="8251" spans="15:36" x14ac:dyDescent="0.2">
      <c r="O8251" s="111">
        <f t="shared" si="388"/>
        <v>0</v>
      </c>
      <c r="X8251" s="60">
        <f t="shared" si="389"/>
        <v>0</v>
      </c>
      <c r="Z8251" s="111">
        <f t="shared" si="390"/>
        <v>0</v>
      </c>
      <c r="AJ8251" s="110"/>
    </row>
    <row r="8252" spans="15:36" x14ac:dyDescent="0.2">
      <c r="O8252" s="111">
        <f t="shared" si="388"/>
        <v>0</v>
      </c>
      <c r="X8252" s="60">
        <f t="shared" si="389"/>
        <v>0</v>
      </c>
      <c r="Z8252" s="111">
        <f t="shared" si="390"/>
        <v>0</v>
      </c>
      <c r="AJ8252" s="110"/>
    </row>
    <row r="8253" spans="15:36" x14ac:dyDescent="0.2">
      <c r="O8253" s="111">
        <f t="shared" si="388"/>
        <v>0</v>
      </c>
      <c r="X8253" s="60">
        <f t="shared" si="389"/>
        <v>0</v>
      </c>
      <c r="Z8253" s="111">
        <f t="shared" si="390"/>
        <v>0</v>
      </c>
      <c r="AJ8253" s="110"/>
    </row>
    <row r="8254" spans="15:36" x14ac:dyDescent="0.2">
      <c r="O8254" s="111">
        <f t="shared" si="388"/>
        <v>0</v>
      </c>
      <c r="X8254" s="60">
        <f t="shared" si="389"/>
        <v>0</v>
      </c>
      <c r="Z8254" s="111">
        <f t="shared" si="390"/>
        <v>0</v>
      </c>
      <c r="AJ8254" s="110"/>
    </row>
    <row r="8255" spans="15:36" x14ac:dyDescent="0.2">
      <c r="O8255" s="111">
        <f t="shared" si="388"/>
        <v>0</v>
      </c>
      <c r="X8255" s="60">
        <f t="shared" si="389"/>
        <v>0</v>
      </c>
      <c r="Z8255" s="111">
        <f t="shared" si="390"/>
        <v>0</v>
      </c>
      <c r="AJ8255" s="110"/>
    </row>
    <row r="8256" spans="15:36" x14ac:dyDescent="0.2">
      <c r="O8256" s="111">
        <f t="shared" si="388"/>
        <v>0</v>
      </c>
      <c r="X8256" s="60">
        <f t="shared" si="389"/>
        <v>0</v>
      </c>
      <c r="Z8256" s="111">
        <f t="shared" si="390"/>
        <v>0</v>
      </c>
      <c r="AJ8256" s="110"/>
    </row>
    <row r="8257" spans="15:36" x14ac:dyDescent="0.2">
      <c r="O8257" s="111">
        <f t="shared" si="388"/>
        <v>0</v>
      </c>
      <c r="X8257" s="60">
        <f t="shared" si="389"/>
        <v>0</v>
      </c>
      <c r="Z8257" s="111">
        <f t="shared" si="390"/>
        <v>0</v>
      </c>
      <c r="AJ8257" s="110"/>
    </row>
    <row r="8258" spans="15:36" x14ac:dyDescent="0.2">
      <c r="O8258" s="111">
        <f t="shared" si="388"/>
        <v>0</v>
      </c>
      <c r="X8258" s="60">
        <f t="shared" si="389"/>
        <v>0</v>
      </c>
      <c r="Z8258" s="111">
        <f t="shared" si="390"/>
        <v>0</v>
      </c>
      <c r="AJ8258" s="110"/>
    </row>
    <row r="8259" spans="15:36" x14ac:dyDescent="0.2">
      <c r="O8259" s="111">
        <f t="shared" ref="O8259:O8322" si="391">(J8259+K8259)-L8259+M8259-N8259</f>
        <v>0</v>
      </c>
      <c r="X8259" s="60">
        <f t="shared" si="389"/>
        <v>0</v>
      </c>
      <c r="Z8259" s="111">
        <f t="shared" si="390"/>
        <v>0</v>
      </c>
      <c r="AJ8259" s="110"/>
    </row>
    <row r="8260" spans="15:36" x14ac:dyDescent="0.2">
      <c r="O8260" s="111">
        <f t="shared" si="391"/>
        <v>0</v>
      </c>
      <c r="X8260" s="60">
        <f t="shared" ref="X8260:X8323" si="392">W8260*U8260</f>
        <v>0</v>
      </c>
      <c r="Z8260" s="111">
        <f t="shared" ref="Z8260:Z8323" si="393">Y8260*U8260</f>
        <v>0</v>
      </c>
      <c r="AJ8260" s="110"/>
    </row>
    <row r="8261" spans="15:36" x14ac:dyDescent="0.2">
      <c r="O8261" s="111">
        <f t="shared" si="391"/>
        <v>0</v>
      </c>
      <c r="X8261" s="60">
        <f t="shared" si="392"/>
        <v>0</v>
      </c>
      <c r="Z8261" s="111">
        <f t="shared" si="393"/>
        <v>0</v>
      </c>
      <c r="AJ8261" s="110"/>
    </row>
    <row r="8262" spans="15:36" x14ac:dyDescent="0.2">
      <c r="O8262" s="111">
        <f t="shared" si="391"/>
        <v>0</v>
      </c>
      <c r="X8262" s="60">
        <f t="shared" si="392"/>
        <v>0</v>
      </c>
      <c r="Z8262" s="111">
        <f t="shared" si="393"/>
        <v>0</v>
      </c>
      <c r="AJ8262" s="110"/>
    </row>
    <row r="8263" spans="15:36" x14ac:dyDescent="0.2">
      <c r="O8263" s="111">
        <f t="shared" si="391"/>
        <v>0</v>
      </c>
      <c r="X8263" s="60">
        <f t="shared" si="392"/>
        <v>0</v>
      </c>
      <c r="Z8263" s="111">
        <f t="shared" si="393"/>
        <v>0</v>
      </c>
      <c r="AJ8263" s="110"/>
    </row>
    <row r="8264" spans="15:36" x14ac:dyDescent="0.2">
      <c r="O8264" s="111">
        <f t="shared" si="391"/>
        <v>0</v>
      </c>
      <c r="X8264" s="60">
        <f t="shared" si="392"/>
        <v>0</v>
      </c>
      <c r="Z8264" s="111">
        <f t="shared" si="393"/>
        <v>0</v>
      </c>
      <c r="AJ8264" s="110"/>
    </row>
    <row r="8265" spans="15:36" x14ac:dyDescent="0.2">
      <c r="O8265" s="111">
        <f t="shared" si="391"/>
        <v>0</v>
      </c>
      <c r="X8265" s="60">
        <f t="shared" si="392"/>
        <v>0</v>
      </c>
      <c r="Z8265" s="111">
        <f t="shared" si="393"/>
        <v>0</v>
      </c>
      <c r="AJ8265" s="110"/>
    </row>
    <row r="8266" spans="15:36" x14ac:dyDescent="0.2">
      <c r="O8266" s="111">
        <f t="shared" si="391"/>
        <v>0</v>
      </c>
      <c r="X8266" s="60">
        <f t="shared" si="392"/>
        <v>0</v>
      </c>
      <c r="Z8266" s="111">
        <f t="shared" si="393"/>
        <v>0</v>
      </c>
      <c r="AJ8266" s="110"/>
    </row>
    <row r="8267" spans="15:36" x14ac:dyDescent="0.2">
      <c r="O8267" s="111">
        <f t="shared" si="391"/>
        <v>0</v>
      </c>
      <c r="X8267" s="60">
        <f t="shared" si="392"/>
        <v>0</v>
      </c>
      <c r="Z8267" s="111">
        <f t="shared" si="393"/>
        <v>0</v>
      </c>
      <c r="AJ8267" s="110"/>
    </row>
    <row r="8268" spans="15:36" x14ac:dyDescent="0.2">
      <c r="O8268" s="111">
        <f t="shared" si="391"/>
        <v>0</v>
      </c>
      <c r="X8268" s="60">
        <f t="shared" si="392"/>
        <v>0</v>
      </c>
      <c r="Z8268" s="111">
        <f t="shared" si="393"/>
        <v>0</v>
      </c>
      <c r="AJ8268" s="110"/>
    </row>
    <row r="8269" spans="15:36" x14ac:dyDescent="0.2">
      <c r="O8269" s="111">
        <f t="shared" si="391"/>
        <v>0</v>
      </c>
      <c r="X8269" s="60">
        <f t="shared" si="392"/>
        <v>0</v>
      </c>
      <c r="Z8269" s="111">
        <f t="shared" si="393"/>
        <v>0</v>
      </c>
      <c r="AJ8269" s="110"/>
    </row>
    <row r="8270" spans="15:36" x14ac:dyDescent="0.2">
      <c r="O8270" s="111">
        <f t="shared" si="391"/>
        <v>0</v>
      </c>
      <c r="X8270" s="60">
        <f t="shared" si="392"/>
        <v>0</v>
      </c>
      <c r="Z8270" s="111">
        <f t="shared" si="393"/>
        <v>0</v>
      </c>
      <c r="AJ8270" s="110"/>
    </row>
    <row r="8271" spans="15:36" x14ac:dyDescent="0.2">
      <c r="O8271" s="111">
        <f t="shared" si="391"/>
        <v>0</v>
      </c>
      <c r="X8271" s="60">
        <f t="shared" si="392"/>
        <v>0</v>
      </c>
      <c r="Z8271" s="111">
        <f t="shared" si="393"/>
        <v>0</v>
      </c>
      <c r="AJ8271" s="110"/>
    </row>
    <row r="8272" spans="15:36" x14ac:dyDescent="0.2">
      <c r="O8272" s="111">
        <f t="shared" si="391"/>
        <v>0</v>
      </c>
      <c r="X8272" s="60">
        <f t="shared" si="392"/>
        <v>0</v>
      </c>
      <c r="Z8272" s="111">
        <f t="shared" si="393"/>
        <v>0</v>
      </c>
      <c r="AJ8272" s="110"/>
    </row>
    <row r="8273" spans="15:36" x14ac:dyDescent="0.2">
      <c r="O8273" s="111">
        <f t="shared" si="391"/>
        <v>0</v>
      </c>
      <c r="X8273" s="60">
        <f t="shared" si="392"/>
        <v>0</v>
      </c>
      <c r="Z8273" s="111">
        <f t="shared" si="393"/>
        <v>0</v>
      </c>
      <c r="AJ8273" s="110"/>
    </row>
    <row r="8274" spans="15:36" x14ac:dyDescent="0.2">
      <c r="O8274" s="111">
        <f t="shared" si="391"/>
        <v>0</v>
      </c>
      <c r="X8274" s="60">
        <f t="shared" si="392"/>
        <v>0</v>
      </c>
      <c r="Z8274" s="111">
        <f t="shared" si="393"/>
        <v>0</v>
      </c>
      <c r="AJ8274" s="110"/>
    </row>
    <row r="8275" spans="15:36" x14ac:dyDescent="0.2">
      <c r="O8275" s="111">
        <f t="shared" si="391"/>
        <v>0</v>
      </c>
      <c r="X8275" s="60">
        <f t="shared" si="392"/>
        <v>0</v>
      </c>
      <c r="Z8275" s="111">
        <f t="shared" si="393"/>
        <v>0</v>
      </c>
      <c r="AJ8275" s="110"/>
    </row>
    <row r="8276" spans="15:36" x14ac:dyDescent="0.2">
      <c r="O8276" s="111">
        <f t="shared" si="391"/>
        <v>0</v>
      </c>
      <c r="X8276" s="60">
        <f t="shared" si="392"/>
        <v>0</v>
      </c>
      <c r="Z8276" s="111">
        <f t="shared" si="393"/>
        <v>0</v>
      </c>
      <c r="AJ8276" s="110"/>
    </row>
    <row r="8277" spans="15:36" x14ac:dyDescent="0.2">
      <c r="O8277" s="111">
        <f t="shared" si="391"/>
        <v>0</v>
      </c>
      <c r="X8277" s="60">
        <f t="shared" si="392"/>
        <v>0</v>
      </c>
      <c r="Z8277" s="111">
        <f t="shared" si="393"/>
        <v>0</v>
      </c>
      <c r="AJ8277" s="110"/>
    </row>
    <row r="8278" spans="15:36" x14ac:dyDescent="0.2">
      <c r="O8278" s="111">
        <f t="shared" si="391"/>
        <v>0</v>
      </c>
      <c r="X8278" s="60">
        <f t="shared" si="392"/>
        <v>0</v>
      </c>
      <c r="Z8278" s="111">
        <f t="shared" si="393"/>
        <v>0</v>
      </c>
      <c r="AJ8278" s="110"/>
    </row>
    <row r="8279" spans="15:36" x14ac:dyDescent="0.2">
      <c r="O8279" s="111">
        <f t="shared" si="391"/>
        <v>0</v>
      </c>
      <c r="X8279" s="60">
        <f t="shared" si="392"/>
        <v>0</v>
      </c>
      <c r="Z8279" s="111">
        <f t="shared" si="393"/>
        <v>0</v>
      </c>
      <c r="AJ8279" s="110"/>
    </row>
    <row r="8280" spans="15:36" x14ac:dyDescent="0.2">
      <c r="O8280" s="111">
        <f t="shared" si="391"/>
        <v>0</v>
      </c>
      <c r="X8280" s="60">
        <f t="shared" si="392"/>
        <v>0</v>
      </c>
      <c r="Z8280" s="111">
        <f t="shared" si="393"/>
        <v>0</v>
      </c>
      <c r="AJ8280" s="110"/>
    </row>
    <row r="8281" spans="15:36" x14ac:dyDescent="0.2">
      <c r="O8281" s="111">
        <f t="shared" si="391"/>
        <v>0</v>
      </c>
      <c r="X8281" s="60">
        <f t="shared" si="392"/>
        <v>0</v>
      </c>
      <c r="Z8281" s="111">
        <f t="shared" si="393"/>
        <v>0</v>
      </c>
      <c r="AJ8281" s="110"/>
    </row>
    <row r="8282" spans="15:36" x14ac:dyDescent="0.2">
      <c r="O8282" s="111">
        <f t="shared" si="391"/>
        <v>0</v>
      </c>
      <c r="X8282" s="60">
        <f t="shared" si="392"/>
        <v>0</v>
      </c>
      <c r="Z8282" s="111">
        <f t="shared" si="393"/>
        <v>0</v>
      </c>
      <c r="AJ8282" s="110"/>
    </row>
    <row r="8283" spans="15:36" x14ac:dyDescent="0.2">
      <c r="O8283" s="111">
        <f t="shared" si="391"/>
        <v>0</v>
      </c>
      <c r="X8283" s="60">
        <f t="shared" si="392"/>
        <v>0</v>
      </c>
      <c r="Z8283" s="111">
        <f t="shared" si="393"/>
        <v>0</v>
      </c>
      <c r="AJ8283" s="110"/>
    </row>
    <row r="8284" spans="15:36" x14ac:dyDescent="0.2">
      <c r="O8284" s="111">
        <f t="shared" si="391"/>
        <v>0</v>
      </c>
      <c r="X8284" s="60">
        <f t="shared" si="392"/>
        <v>0</v>
      </c>
      <c r="Z8284" s="111">
        <f t="shared" si="393"/>
        <v>0</v>
      </c>
      <c r="AJ8284" s="110"/>
    </row>
    <row r="8285" spans="15:36" x14ac:dyDescent="0.2">
      <c r="O8285" s="111">
        <f t="shared" si="391"/>
        <v>0</v>
      </c>
      <c r="X8285" s="60">
        <f t="shared" si="392"/>
        <v>0</v>
      </c>
      <c r="Z8285" s="111">
        <f t="shared" si="393"/>
        <v>0</v>
      </c>
      <c r="AJ8285" s="110"/>
    </row>
    <row r="8286" spans="15:36" x14ac:dyDescent="0.2">
      <c r="O8286" s="111">
        <f t="shared" si="391"/>
        <v>0</v>
      </c>
      <c r="X8286" s="60">
        <f t="shared" si="392"/>
        <v>0</v>
      </c>
      <c r="Z8286" s="111">
        <f t="shared" si="393"/>
        <v>0</v>
      </c>
      <c r="AJ8286" s="110"/>
    </row>
    <row r="8287" spans="15:36" x14ac:dyDescent="0.2">
      <c r="O8287" s="111">
        <f t="shared" si="391"/>
        <v>0</v>
      </c>
      <c r="X8287" s="60">
        <f t="shared" si="392"/>
        <v>0</v>
      </c>
      <c r="Z8287" s="111">
        <f t="shared" si="393"/>
        <v>0</v>
      </c>
      <c r="AJ8287" s="110"/>
    </row>
    <row r="8288" spans="15:36" x14ac:dyDescent="0.2">
      <c r="O8288" s="111">
        <f t="shared" si="391"/>
        <v>0</v>
      </c>
      <c r="X8288" s="60">
        <f t="shared" si="392"/>
        <v>0</v>
      </c>
      <c r="Z8288" s="111">
        <f t="shared" si="393"/>
        <v>0</v>
      </c>
      <c r="AJ8288" s="110"/>
    </row>
    <row r="8289" spans="15:36" x14ac:dyDescent="0.2">
      <c r="O8289" s="111">
        <f t="shared" si="391"/>
        <v>0</v>
      </c>
      <c r="X8289" s="60">
        <f t="shared" si="392"/>
        <v>0</v>
      </c>
      <c r="Z8289" s="111">
        <f t="shared" si="393"/>
        <v>0</v>
      </c>
      <c r="AJ8289" s="110"/>
    </row>
    <row r="8290" spans="15:36" x14ac:dyDescent="0.2">
      <c r="O8290" s="111">
        <f t="shared" si="391"/>
        <v>0</v>
      </c>
      <c r="X8290" s="60">
        <f t="shared" si="392"/>
        <v>0</v>
      </c>
      <c r="Z8290" s="111">
        <f t="shared" si="393"/>
        <v>0</v>
      </c>
      <c r="AJ8290" s="110"/>
    </row>
    <row r="8291" spans="15:36" x14ac:dyDescent="0.2">
      <c r="O8291" s="111">
        <f t="shared" si="391"/>
        <v>0</v>
      </c>
      <c r="X8291" s="60">
        <f t="shared" si="392"/>
        <v>0</v>
      </c>
      <c r="Z8291" s="111">
        <f t="shared" si="393"/>
        <v>0</v>
      </c>
      <c r="AJ8291" s="110"/>
    </row>
    <row r="8292" spans="15:36" x14ac:dyDescent="0.2">
      <c r="O8292" s="111">
        <f t="shared" si="391"/>
        <v>0</v>
      </c>
      <c r="X8292" s="60">
        <f t="shared" si="392"/>
        <v>0</v>
      </c>
      <c r="Z8292" s="111">
        <f t="shared" si="393"/>
        <v>0</v>
      </c>
      <c r="AJ8292" s="110"/>
    </row>
    <row r="8293" spans="15:36" x14ac:dyDescent="0.2">
      <c r="O8293" s="111">
        <f t="shared" si="391"/>
        <v>0</v>
      </c>
      <c r="X8293" s="60">
        <f t="shared" si="392"/>
        <v>0</v>
      </c>
      <c r="Z8293" s="111">
        <f t="shared" si="393"/>
        <v>0</v>
      </c>
      <c r="AJ8293" s="110"/>
    </row>
    <row r="8294" spans="15:36" x14ac:dyDescent="0.2">
      <c r="O8294" s="111">
        <f t="shared" si="391"/>
        <v>0</v>
      </c>
      <c r="X8294" s="60">
        <f t="shared" si="392"/>
        <v>0</v>
      </c>
      <c r="Z8294" s="111">
        <f t="shared" si="393"/>
        <v>0</v>
      </c>
      <c r="AJ8294" s="110"/>
    </row>
    <row r="8295" spans="15:36" x14ac:dyDescent="0.2">
      <c r="O8295" s="111">
        <f t="shared" si="391"/>
        <v>0</v>
      </c>
      <c r="X8295" s="60">
        <f t="shared" si="392"/>
        <v>0</v>
      </c>
      <c r="Z8295" s="111">
        <f t="shared" si="393"/>
        <v>0</v>
      </c>
      <c r="AJ8295" s="110"/>
    </row>
    <row r="8296" spans="15:36" x14ac:dyDescent="0.2">
      <c r="O8296" s="111">
        <f t="shared" si="391"/>
        <v>0</v>
      </c>
      <c r="X8296" s="60">
        <f t="shared" si="392"/>
        <v>0</v>
      </c>
      <c r="Z8296" s="111">
        <f t="shared" si="393"/>
        <v>0</v>
      </c>
      <c r="AJ8296" s="110"/>
    </row>
    <row r="8297" spans="15:36" x14ac:dyDescent="0.2">
      <c r="O8297" s="111">
        <f t="shared" si="391"/>
        <v>0</v>
      </c>
      <c r="X8297" s="60">
        <f t="shared" si="392"/>
        <v>0</v>
      </c>
      <c r="Z8297" s="111">
        <f t="shared" si="393"/>
        <v>0</v>
      </c>
      <c r="AJ8297" s="110"/>
    </row>
    <row r="8298" spans="15:36" x14ac:dyDescent="0.2">
      <c r="O8298" s="111">
        <f t="shared" si="391"/>
        <v>0</v>
      </c>
      <c r="X8298" s="60">
        <f t="shared" si="392"/>
        <v>0</v>
      </c>
      <c r="Z8298" s="111">
        <f t="shared" si="393"/>
        <v>0</v>
      </c>
      <c r="AJ8298" s="110"/>
    </row>
    <row r="8299" spans="15:36" x14ac:dyDescent="0.2">
      <c r="O8299" s="111">
        <f t="shared" si="391"/>
        <v>0</v>
      </c>
      <c r="X8299" s="60">
        <f t="shared" si="392"/>
        <v>0</v>
      </c>
      <c r="Z8299" s="111">
        <f t="shared" si="393"/>
        <v>0</v>
      </c>
      <c r="AJ8299" s="110"/>
    </row>
    <row r="8300" spans="15:36" x14ac:dyDescent="0.2">
      <c r="O8300" s="111">
        <f t="shared" si="391"/>
        <v>0</v>
      </c>
      <c r="X8300" s="60">
        <f t="shared" si="392"/>
        <v>0</v>
      </c>
      <c r="Z8300" s="111">
        <f t="shared" si="393"/>
        <v>0</v>
      </c>
      <c r="AJ8300" s="110"/>
    </row>
    <row r="8301" spans="15:36" x14ac:dyDescent="0.2">
      <c r="O8301" s="111">
        <f t="shared" si="391"/>
        <v>0</v>
      </c>
      <c r="X8301" s="60">
        <f t="shared" si="392"/>
        <v>0</v>
      </c>
      <c r="Z8301" s="111">
        <f t="shared" si="393"/>
        <v>0</v>
      </c>
      <c r="AJ8301" s="110"/>
    </row>
    <row r="8302" spans="15:36" x14ac:dyDescent="0.2">
      <c r="O8302" s="111">
        <f t="shared" si="391"/>
        <v>0</v>
      </c>
      <c r="X8302" s="60">
        <f t="shared" si="392"/>
        <v>0</v>
      </c>
      <c r="Z8302" s="111">
        <f t="shared" si="393"/>
        <v>0</v>
      </c>
      <c r="AJ8302" s="110"/>
    </row>
    <row r="8303" spans="15:36" x14ac:dyDescent="0.2">
      <c r="O8303" s="111">
        <f t="shared" si="391"/>
        <v>0</v>
      </c>
      <c r="X8303" s="60">
        <f t="shared" si="392"/>
        <v>0</v>
      </c>
      <c r="Z8303" s="111">
        <f t="shared" si="393"/>
        <v>0</v>
      </c>
      <c r="AJ8303" s="110"/>
    </row>
    <row r="8304" spans="15:36" x14ac:dyDescent="0.2">
      <c r="O8304" s="111">
        <f t="shared" si="391"/>
        <v>0</v>
      </c>
      <c r="X8304" s="60">
        <f t="shared" si="392"/>
        <v>0</v>
      </c>
      <c r="Z8304" s="111">
        <f t="shared" si="393"/>
        <v>0</v>
      </c>
      <c r="AJ8304" s="110"/>
    </row>
    <row r="8305" spans="15:36" x14ac:dyDescent="0.2">
      <c r="O8305" s="111">
        <f t="shared" si="391"/>
        <v>0</v>
      </c>
      <c r="X8305" s="60">
        <f t="shared" si="392"/>
        <v>0</v>
      </c>
      <c r="Z8305" s="111">
        <f t="shared" si="393"/>
        <v>0</v>
      </c>
      <c r="AJ8305" s="110"/>
    </row>
    <row r="8306" spans="15:36" x14ac:dyDescent="0.2">
      <c r="O8306" s="111">
        <f t="shared" si="391"/>
        <v>0</v>
      </c>
      <c r="X8306" s="60">
        <f t="shared" si="392"/>
        <v>0</v>
      </c>
      <c r="Z8306" s="111">
        <f t="shared" si="393"/>
        <v>0</v>
      </c>
      <c r="AJ8306" s="110"/>
    </row>
    <row r="8307" spans="15:36" x14ac:dyDescent="0.2">
      <c r="O8307" s="111">
        <f t="shared" si="391"/>
        <v>0</v>
      </c>
      <c r="X8307" s="60">
        <f t="shared" si="392"/>
        <v>0</v>
      </c>
      <c r="Z8307" s="111">
        <f t="shared" si="393"/>
        <v>0</v>
      </c>
      <c r="AJ8307" s="110"/>
    </row>
    <row r="8308" spans="15:36" x14ac:dyDescent="0.2">
      <c r="O8308" s="111">
        <f t="shared" si="391"/>
        <v>0</v>
      </c>
      <c r="X8308" s="60">
        <f t="shared" si="392"/>
        <v>0</v>
      </c>
      <c r="Z8308" s="111">
        <f t="shared" si="393"/>
        <v>0</v>
      </c>
      <c r="AJ8308" s="110"/>
    </row>
    <row r="8309" spans="15:36" x14ac:dyDescent="0.2">
      <c r="O8309" s="111">
        <f t="shared" si="391"/>
        <v>0</v>
      </c>
      <c r="X8309" s="60">
        <f t="shared" si="392"/>
        <v>0</v>
      </c>
      <c r="Z8309" s="111">
        <f t="shared" si="393"/>
        <v>0</v>
      </c>
      <c r="AJ8309" s="110"/>
    </row>
    <row r="8310" spans="15:36" x14ac:dyDescent="0.2">
      <c r="O8310" s="111">
        <f t="shared" si="391"/>
        <v>0</v>
      </c>
      <c r="X8310" s="60">
        <f t="shared" si="392"/>
        <v>0</v>
      </c>
      <c r="Z8310" s="111">
        <f t="shared" si="393"/>
        <v>0</v>
      </c>
      <c r="AJ8310" s="110"/>
    </row>
    <row r="8311" spans="15:36" x14ac:dyDescent="0.2">
      <c r="O8311" s="111">
        <f t="shared" si="391"/>
        <v>0</v>
      </c>
      <c r="X8311" s="60">
        <f t="shared" si="392"/>
        <v>0</v>
      </c>
      <c r="Z8311" s="111">
        <f t="shared" si="393"/>
        <v>0</v>
      </c>
      <c r="AJ8311" s="110"/>
    </row>
    <row r="8312" spans="15:36" x14ac:dyDescent="0.2">
      <c r="O8312" s="111">
        <f t="shared" si="391"/>
        <v>0</v>
      </c>
      <c r="X8312" s="60">
        <f t="shared" si="392"/>
        <v>0</v>
      </c>
      <c r="Z8312" s="111">
        <f t="shared" si="393"/>
        <v>0</v>
      </c>
      <c r="AJ8312" s="110"/>
    </row>
    <row r="8313" spans="15:36" x14ac:dyDescent="0.2">
      <c r="O8313" s="111">
        <f t="shared" si="391"/>
        <v>0</v>
      </c>
      <c r="X8313" s="60">
        <f t="shared" si="392"/>
        <v>0</v>
      </c>
      <c r="Z8313" s="111">
        <f t="shared" si="393"/>
        <v>0</v>
      </c>
      <c r="AJ8313" s="110"/>
    </row>
    <row r="8314" spans="15:36" x14ac:dyDescent="0.2">
      <c r="O8314" s="111">
        <f t="shared" si="391"/>
        <v>0</v>
      </c>
      <c r="X8314" s="60">
        <f t="shared" si="392"/>
        <v>0</v>
      </c>
      <c r="Z8314" s="111">
        <f t="shared" si="393"/>
        <v>0</v>
      </c>
      <c r="AJ8314" s="110"/>
    </row>
    <row r="8315" spans="15:36" x14ac:dyDescent="0.2">
      <c r="O8315" s="111">
        <f t="shared" si="391"/>
        <v>0</v>
      </c>
      <c r="X8315" s="60">
        <f t="shared" si="392"/>
        <v>0</v>
      </c>
      <c r="Z8315" s="111">
        <f t="shared" si="393"/>
        <v>0</v>
      </c>
      <c r="AJ8315" s="110"/>
    </row>
    <row r="8316" spans="15:36" x14ac:dyDescent="0.2">
      <c r="O8316" s="111">
        <f t="shared" si="391"/>
        <v>0</v>
      </c>
      <c r="X8316" s="60">
        <f t="shared" si="392"/>
        <v>0</v>
      </c>
      <c r="Z8316" s="111">
        <f t="shared" si="393"/>
        <v>0</v>
      </c>
      <c r="AJ8316" s="110"/>
    </row>
    <row r="8317" spans="15:36" x14ac:dyDescent="0.2">
      <c r="O8317" s="111">
        <f t="shared" si="391"/>
        <v>0</v>
      </c>
      <c r="X8317" s="60">
        <f t="shared" si="392"/>
        <v>0</v>
      </c>
      <c r="Z8317" s="111">
        <f t="shared" si="393"/>
        <v>0</v>
      </c>
      <c r="AJ8317" s="110"/>
    </row>
    <row r="8318" spans="15:36" x14ac:dyDescent="0.2">
      <c r="O8318" s="111">
        <f t="shared" si="391"/>
        <v>0</v>
      </c>
      <c r="X8318" s="60">
        <f t="shared" si="392"/>
        <v>0</v>
      </c>
      <c r="Z8318" s="111">
        <f t="shared" si="393"/>
        <v>0</v>
      </c>
      <c r="AJ8318" s="110"/>
    </row>
    <row r="8319" spans="15:36" x14ac:dyDescent="0.2">
      <c r="O8319" s="111">
        <f t="shared" si="391"/>
        <v>0</v>
      </c>
      <c r="X8319" s="60">
        <f t="shared" si="392"/>
        <v>0</v>
      </c>
      <c r="Z8319" s="111">
        <f t="shared" si="393"/>
        <v>0</v>
      </c>
      <c r="AJ8319" s="110"/>
    </row>
    <row r="8320" spans="15:36" x14ac:dyDescent="0.2">
      <c r="O8320" s="111">
        <f t="shared" si="391"/>
        <v>0</v>
      </c>
      <c r="X8320" s="60">
        <f t="shared" si="392"/>
        <v>0</v>
      </c>
      <c r="Z8320" s="111">
        <f t="shared" si="393"/>
        <v>0</v>
      </c>
      <c r="AJ8320" s="110"/>
    </row>
    <row r="8321" spans="15:36" x14ac:dyDescent="0.2">
      <c r="O8321" s="111">
        <f t="shared" si="391"/>
        <v>0</v>
      </c>
      <c r="X8321" s="60">
        <f t="shared" si="392"/>
        <v>0</v>
      </c>
      <c r="Z8321" s="111">
        <f t="shared" si="393"/>
        <v>0</v>
      </c>
      <c r="AJ8321" s="110"/>
    </row>
    <row r="8322" spans="15:36" x14ac:dyDescent="0.2">
      <c r="O8322" s="111">
        <f t="shared" si="391"/>
        <v>0</v>
      </c>
      <c r="X8322" s="60">
        <f t="shared" si="392"/>
        <v>0</v>
      </c>
      <c r="Z8322" s="111">
        <f t="shared" si="393"/>
        <v>0</v>
      </c>
      <c r="AJ8322" s="110"/>
    </row>
    <row r="8323" spans="15:36" x14ac:dyDescent="0.2">
      <c r="O8323" s="111">
        <f t="shared" ref="O8323:O8386" si="394">(J8323+K8323)-L8323+M8323-N8323</f>
        <v>0</v>
      </c>
      <c r="X8323" s="60">
        <f t="shared" si="392"/>
        <v>0</v>
      </c>
      <c r="Z8323" s="111">
        <f t="shared" si="393"/>
        <v>0</v>
      </c>
      <c r="AJ8323" s="110"/>
    </row>
    <row r="8324" spans="15:36" x14ac:dyDescent="0.2">
      <c r="O8324" s="111">
        <f t="shared" si="394"/>
        <v>0</v>
      </c>
      <c r="X8324" s="60">
        <f t="shared" ref="X8324:X8387" si="395">W8324*U8324</f>
        <v>0</v>
      </c>
      <c r="Z8324" s="111">
        <f t="shared" ref="Z8324:Z8387" si="396">Y8324*U8324</f>
        <v>0</v>
      </c>
      <c r="AJ8324" s="110"/>
    </row>
    <row r="8325" spans="15:36" x14ac:dyDescent="0.2">
      <c r="O8325" s="111">
        <f t="shared" si="394"/>
        <v>0</v>
      </c>
      <c r="X8325" s="60">
        <f t="shared" si="395"/>
        <v>0</v>
      </c>
      <c r="Z8325" s="111">
        <f t="shared" si="396"/>
        <v>0</v>
      </c>
      <c r="AJ8325" s="110"/>
    </row>
    <row r="8326" spans="15:36" x14ac:dyDescent="0.2">
      <c r="O8326" s="111">
        <f t="shared" si="394"/>
        <v>0</v>
      </c>
      <c r="X8326" s="60">
        <f t="shared" si="395"/>
        <v>0</v>
      </c>
      <c r="Z8326" s="111">
        <f t="shared" si="396"/>
        <v>0</v>
      </c>
      <c r="AJ8326" s="110"/>
    </row>
    <row r="8327" spans="15:36" x14ac:dyDescent="0.2">
      <c r="O8327" s="111">
        <f t="shared" si="394"/>
        <v>0</v>
      </c>
      <c r="X8327" s="60">
        <f t="shared" si="395"/>
        <v>0</v>
      </c>
      <c r="Z8327" s="111">
        <f t="shared" si="396"/>
        <v>0</v>
      </c>
      <c r="AJ8327" s="110"/>
    </row>
    <row r="8328" spans="15:36" x14ac:dyDescent="0.2">
      <c r="O8328" s="111">
        <f t="shared" si="394"/>
        <v>0</v>
      </c>
      <c r="X8328" s="60">
        <f t="shared" si="395"/>
        <v>0</v>
      </c>
      <c r="Z8328" s="111">
        <f t="shared" si="396"/>
        <v>0</v>
      </c>
      <c r="AJ8328" s="110"/>
    </row>
    <row r="8329" spans="15:36" x14ac:dyDescent="0.2">
      <c r="O8329" s="111">
        <f t="shared" si="394"/>
        <v>0</v>
      </c>
      <c r="X8329" s="60">
        <f t="shared" si="395"/>
        <v>0</v>
      </c>
      <c r="Z8329" s="111">
        <f t="shared" si="396"/>
        <v>0</v>
      </c>
      <c r="AJ8329" s="110"/>
    </row>
    <row r="8330" spans="15:36" x14ac:dyDescent="0.2">
      <c r="O8330" s="111">
        <f t="shared" si="394"/>
        <v>0</v>
      </c>
      <c r="X8330" s="60">
        <f t="shared" si="395"/>
        <v>0</v>
      </c>
      <c r="Z8330" s="111">
        <f t="shared" si="396"/>
        <v>0</v>
      </c>
      <c r="AJ8330" s="110"/>
    </row>
    <row r="8331" spans="15:36" x14ac:dyDescent="0.2">
      <c r="O8331" s="111">
        <f t="shared" si="394"/>
        <v>0</v>
      </c>
      <c r="X8331" s="60">
        <f t="shared" si="395"/>
        <v>0</v>
      </c>
      <c r="Z8331" s="111">
        <f t="shared" si="396"/>
        <v>0</v>
      </c>
      <c r="AJ8331" s="110"/>
    </row>
    <row r="8332" spans="15:36" x14ac:dyDescent="0.2">
      <c r="O8332" s="111">
        <f t="shared" si="394"/>
        <v>0</v>
      </c>
      <c r="X8332" s="60">
        <f t="shared" si="395"/>
        <v>0</v>
      </c>
      <c r="Z8332" s="111">
        <f t="shared" si="396"/>
        <v>0</v>
      </c>
      <c r="AJ8332" s="110"/>
    </row>
    <row r="8333" spans="15:36" x14ac:dyDescent="0.2">
      <c r="O8333" s="111">
        <f t="shared" si="394"/>
        <v>0</v>
      </c>
      <c r="X8333" s="60">
        <f t="shared" si="395"/>
        <v>0</v>
      </c>
      <c r="Z8333" s="111">
        <f t="shared" si="396"/>
        <v>0</v>
      </c>
      <c r="AJ8333" s="110"/>
    </row>
    <row r="8334" spans="15:36" x14ac:dyDescent="0.2">
      <c r="O8334" s="111">
        <f t="shared" si="394"/>
        <v>0</v>
      </c>
      <c r="X8334" s="60">
        <f t="shared" si="395"/>
        <v>0</v>
      </c>
      <c r="Z8334" s="111">
        <f t="shared" si="396"/>
        <v>0</v>
      </c>
      <c r="AJ8334" s="110"/>
    </row>
    <row r="8335" spans="15:36" x14ac:dyDescent="0.2">
      <c r="O8335" s="111">
        <f t="shared" si="394"/>
        <v>0</v>
      </c>
      <c r="X8335" s="60">
        <f t="shared" si="395"/>
        <v>0</v>
      </c>
      <c r="Z8335" s="111">
        <f t="shared" si="396"/>
        <v>0</v>
      </c>
      <c r="AJ8335" s="110"/>
    </row>
    <row r="8336" spans="15:36" x14ac:dyDescent="0.2">
      <c r="O8336" s="111">
        <f t="shared" si="394"/>
        <v>0</v>
      </c>
      <c r="X8336" s="60">
        <f t="shared" si="395"/>
        <v>0</v>
      </c>
      <c r="Z8336" s="111">
        <f t="shared" si="396"/>
        <v>0</v>
      </c>
      <c r="AJ8336" s="110"/>
    </row>
    <row r="8337" spans="15:36" x14ac:dyDescent="0.2">
      <c r="O8337" s="111">
        <f t="shared" si="394"/>
        <v>0</v>
      </c>
      <c r="X8337" s="60">
        <f t="shared" si="395"/>
        <v>0</v>
      </c>
      <c r="Z8337" s="111">
        <f t="shared" si="396"/>
        <v>0</v>
      </c>
      <c r="AJ8337" s="110"/>
    </row>
    <row r="8338" spans="15:36" x14ac:dyDescent="0.2">
      <c r="O8338" s="111">
        <f t="shared" si="394"/>
        <v>0</v>
      </c>
      <c r="X8338" s="60">
        <f t="shared" si="395"/>
        <v>0</v>
      </c>
      <c r="Z8338" s="111">
        <f t="shared" si="396"/>
        <v>0</v>
      </c>
      <c r="AJ8338" s="110"/>
    </row>
    <row r="8339" spans="15:36" x14ac:dyDescent="0.2">
      <c r="O8339" s="111">
        <f t="shared" si="394"/>
        <v>0</v>
      </c>
      <c r="X8339" s="60">
        <f t="shared" si="395"/>
        <v>0</v>
      </c>
      <c r="Z8339" s="111">
        <f t="shared" si="396"/>
        <v>0</v>
      </c>
      <c r="AJ8339" s="110"/>
    </row>
    <row r="8340" spans="15:36" x14ac:dyDescent="0.2">
      <c r="O8340" s="111">
        <f t="shared" si="394"/>
        <v>0</v>
      </c>
      <c r="X8340" s="60">
        <f t="shared" si="395"/>
        <v>0</v>
      </c>
      <c r="Z8340" s="111">
        <f t="shared" si="396"/>
        <v>0</v>
      </c>
      <c r="AJ8340" s="110"/>
    </row>
    <row r="8341" spans="15:36" x14ac:dyDescent="0.2">
      <c r="O8341" s="111">
        <f t="shared" si="394"/>
        <v>0</v>
      </c>
      <c r="X8341" s="60">
        <f t="shared" si="395"/>
        <v>0</v>
      </c>
      <c r="Z8341" s="111">
        <f t="shared" si="396"/>
        <v>0</v>
      </c>
      <c r="AJ8341" s="110"/>
    </row>
    <row r="8342" spans="15:36" x14ac:dyDescent="0.2">
      <c r="O8342" s="111">
        <f t="shared" si="394"/>
        <v>0</v>
      </c>
      <c r="X8342" s="60">
        <f t="shared" si="395"/>
        <v>0</v>
      </c>
      <c r="Z8342" s="111">
        <f t="shared" si="396"/>
        <v>0</v>
      </c>
      <c r="AJ8342" s="110"/>
    </row>
    <row r="8343" spans="15:36" x14ac:dyDescent="0.2">
      <c r="O8343" s="111">
        <f t="shared" si="394"/>
        <v>0</v>
      </c>
      <c r="X8343" s="60">
        <f t="shared" si="395"/>
        <v>0</v>
      </c>
      <c r="Z8343" s="111">
        <f t="shared" si="396"/>
        <v>0</v>
      </c>
      <c r="AJ8343" s="110"/>
    </row>
    <row r="8344" spans="15:36" x14ac:dyDescent="0.2">
      <c r="O8344" s="111">
        <f t="shared" si="394"/>
        <v>0</v>
      </c>
      <c r="X8344" s="60">
        <f t="shared" si="395"/>
        <v>0</v>
      </c>
      <c r="Z8344" s="111">
        <f t="shared" si="396"/>
        <v>0</v>
      </c>
      <c r="AJ8344" s="110"/>
    </row>
    <row r="8345" spans="15:36" x14ac:dyDescent="0.2">
      <c r="O8345" s="111">
        <f t="shared" si="394"/>
        <v>0</v>
      </c>
      <c r="X8345" s="60">
        <f t="shared" si="395"/>
        <v>0</v>
      </c>
      <c r="Z8345" s="111">
        <f t="shared" si="396"/>
        <v>0</v>
      </c>
      <c r="AJ8345" s="110"/>
    </row>
    <row r="8346" spans="15:36" x14ac:dyDescent="0.2">
      <c r="O8346" s="111">
        <f t="shared" si="394"/>
        <v>0</v>
      </c>
      <c r="X8346" s="60">
        <f t="shared" si="395"/>
        <v>0</v>
      </c>
      <c r="Z8346" s="111">
        <f t="shared" si="396"/>
        <v>0</v>
      </c>
      <c r="AJ8346" s="110"/>
    </row>
    <row r="8347" spans="15:36" x14ac:dyDescent="0.2">
      <c r="O8347" s="111">
        <f t="shared" si="394"/>
        <v>0</v>
      </c>
      <c r="X8347" s="60">
        <f t="shared" si="395"/>
        <v>0</v>
      </c>
      <c r="Z8347" s="111">
        <f t="shared" si="396"/>
        <v>0</v>
      </c>
      <c r="AJ8347" s="110"/>
    </row>
    <row r="8348" spans="15:36" x14ac:dyDescent="0.2">
      <c r="O8348" s="111">
        <f t="shared" si="394"/>
        <v>0</v>
      </c>
      <c r="X8348" s="60">
        <f t="shared" si="395"/>
        <v>0</v>
      </c>
      <c r="Z8348" s="111">
        <f t="shared" si="396"/>
        <v>0</v>
      </c>
      <c r="AJ8348" s="110"/>
    </row>
    <row r="8349" spans="15:36" x14ac:dyDescent="0.2">
      <c r="O8349" s="111">
        <f t="shared" si="394"/>
        <v>0</v>
      </c>
      <c r="X8349" s="60">
        <f t="shared" si="395"/>
        <v>0</v>
      </c>
      <c r="Z8349" s="111">
        <f t="shared" si="396"/>
        <v>0</v>
      </c>
      <c r="AJ8349" s="110"/>
    </row>
    <row r="8350" spans="15:36" x14ac:dyDescent="0.2">
      <c r="O8350" s="111">
        <f t="shared" si="394"/>
        <v>0</v>
      </c>
      <c r="X8350" s="60">
        <f t="shared" si="395"/>
        <v>0</v>
      </c>
      <c r="Z8350" s="111">
        <f t="shared" si="396"/>
        <v>0</v>
      </c>
      <c r="AJ8350" s="110"/>
    </row>
    <row r="8351" spans="15:36" x14ac:dyDescent="0.2">
      <c r="O8351" s="111">
        <f t="shared" si="394"/>
        <v>0</v>
      </c>
      <c r="X8351" s="60">
        <f t="shared" si="395"/>
        <v>0</v>
      </c>
      <c r="Z8351" s="111">
        <f t="shared" si="396"/>
        <v>0</v>
      </c>
      <c r="AJ8351" s="110"/>
    </row>
    <row r="8352" spans="15:36" x14ac:dyDescent="0.2">
      <c r="O8352" s="111">
        <f t="shared" si="394"/>
        <v>0</v>
      </c>
      <c r="X8352" s="60">
        <f t="shared" si="395"/>
        <v>0</v>
      </c>
      <c r="Z8352" s="111">
        <f t="shared" si="396"/>
        <v>0</v>
      </c>
      <c r="AJ8352" s="110"/>
    </row>
    <row r="8353" spans="15:36" x14ac:dyDescent="0.2">
      <c r="O8353" s="111">
        <f t="shared" si="394"/>
        <v>0</v>
      </c>
      <c r="X8353" s="60">
        <f t="shared" si="395"/>
        <v>0</v>
      </c>
      <c r="Z8353" s="111">
        <f t="shared" si="396"/>
        <v>0</v>
      </c>
      <c r="AJ8353" s="110"/>
    </row>
    <row r="8354" spans="15:36" x14ac:dyDescent="0.2">
      <c r="O8354" s="111">
        <f t="shared" si="394"/>
        <v>0</v>
      </c>
      <c r="X8354" s="60">
        <f t="shared" si="395"/>
        <v>0</v>
      </c>
      <c r="Z8354" s="111">
        <f t="shared" si="396"/>
        <v>0</v>
      </c>
      <c r="AJ8354" s="110"/>
    </row>
    <row r="8355" spans="15:36" x14ac:dyDescent="0.2">
      <c r="O8355" s="111">
        <f t="shared" si="394"/>
        <v>0</v>
      </c>
      <c r="X8355" s="60">
        <f t="shared" si="395"/>
        <v>0</v>
      </c>
      <c r="Z8355" s="111">
        <f t="shared" si="396"/>
        <v>0</v>
      </c>
      <c r="AJ8355" s="110"/>
    </row>
    <row r="8356" spans="15:36" x14ac:dyDescent="0.2">
      <c r="O8356" s="111">
        <f t="shared" si="394"/>
        <v>0</v>
      </c>
      <c r="X8356" s="60">
        <f t="shared" si="395"/>
        <v>0</v>
      </c>
      <c r="Z8356" s="111">
        <f t="shared" si="396"/>
        <v>0</v>
      </c>
      <c r="AJ8356" s="110"/>
    </row>
    <row r="8357" spans="15:36" x14ac:dyDescent="0.2">
      <c r="O8357" s="111">
        <f t="shared" si="394"/>
        <v>0</v>
      </c>
      <c r="X8357" s="60">
        <f t="shared" si="395"/>
        <v>0</v>
      </c>
      <c r="Z8357" s="111">
        <f t="shared" si="396"/>
        <v>0</v>
      </c>
      <c r="AJ8357" s="110"/>
    </row>
    <row r="8358" spans="15:36" x14ac:dyDescent="0.2">
      <c r="O8358" s="111">
        <f t="shared" si="394"/>
        <v>0</v>
      </c>
      <c r="X8358" s="60">
        <f t="shared" si="395"/>
        <v>0</v>
      </c>
      <c r="Z8358" s="111">
        <f t="shared" si="396"/>
        <v>0</v>
      </c>
      <c r="AJ8358" s="110"/>
    </row>
    <row r="8359" spans="15:36" x14ac:dyDescent="0.2">
      <c r="O8359" s="111">
        <f t="shared" si="394"/>
        <v>0</v>
      </c>
      <c r="X8359" s="60">
        <f t="shared" si="395"/>
        <v>0</v>
      </c>
      <c r="Z8359" s="111">
        <f t="shared" si="396"/>
        <v>0</v>
      </c>
      <c r="AJ8359" s="110"/>
    </row>
    <row r="8360" spans="15:36" x14ac:dyDescent="0.2">
      <c r="O8360" s="111">
        <f t="shared" si="394"/>
        <v>0</v>
      </c>
      <c r="X8360" s="60">
        <f t="shared" si="395"/>
        <v>0</v>
      </c>
      <c r="Z8360" s="111">
        <f t="shared" si="396"/>
        <v>0</v>
      </c>
      <c r="AJ8360" s="110"/>
    </row>
    <row r="8361" spans="15:36" x14ac:dyDescent="0.2">
      <c r="O8361" s="111">
        <f t="shared" si="394"/>
        <v>0</v>
      </c>
      <c r="X8361" s="60">
        <f t="shared" si="395"/>
        <v>0</v>
      </c>
      <c r="Z8361" s="111">
        <f t="shared" si="396"/>
        <v>0</v>
      </c>
      <c r="AJ8361" s="110"/>
    </row>
    <row r="8362" spans="15:36" x14ac:dyDescent="0.2">
      <c r="O8362" s="111">
        <f t="shared" si="394"/>
        <v>0</v>
      </c>
      <c r="X8362" s="60">
        <f t="shared" si="395"/>
        <v>0</v>
      </c>
      <c r="Z8362" s="111">
        <f t="shared" si="396"/>
        <v>0</v>
      </c>
      <c r="AJ8362" s="110"/>
    </row>
    <row r="8363" spans="15:36" x14ac:dyDescent="0.2">
      <c r="O8363" s="111">
        <f t="shared" si="394"/>
        <v>0</v>
      </c>
      <c r="X8363" s="60">
        <f t="shared" si="395"/>
        <v>0</v>
      </c>
      <c r="Z8363" s="111">
        <f t="shared" si="396"/>
        <v>0</v>
      </c>
      <c r="AJ8363" s="110"/>
    </row>
    <row r="8364" spans="15:36" x14ac:dyDescent="0.2">
      <c r="O8364" s="111">
        <f t="shared" si="394"/>
        <v>0</v>
      </c>
      <c r="X8364" s="60">
        <f t="shared" si="395"/>
        <v>0</v>
      </c>
      <c r="Z8364" s="111">
        <f t="shared" si="396"/>
        <v>0</v>
      </c>
      <c r="AJ8364" s="110"/>
    </row>
    <row r="8365" spans="15:36" x14ac:dyDescent="0.2">
      <c r="O8365" s="111">
        <f t="shared" si="394"/>
        <v>0</v>
      </c>
      <c r="X8365" s="60">
        <f t="shared" si="395"/>
        <v>0</v>
      </c>
      <c r="Z8365" s="111">
        <f t="shared" si="396"/>
        <v>0</v>
      </c>
      <c r="AJ8365" s="110"/>
    </row>
    <row r="8366" spans="15:36" x14ac:dyDescent="0.2">
      <c r="O8366" s="111">
        <f t="shared" si="394"/>
        <v>0</v>
      </c>
      <c r="X8366" s="60">
        <f t="shared" si="395"/>
        <v>0</v>
      </c>
      <c r="Z8366" s="111">
        <f t="shared" si="396"/>
        <v>0</v>
      </c>
      <c r="AJ8366" s="110"/>
    </row>
    <row r="8367" spans="15:36" x14ac:dyDescent="0.2">
      <c r="O8367" s="111">
        <f t="shared" si="394"/>
        <v>0</v>
      </c>
      <c r="X8367" s="60">
        <f t="shared" si="395"/>
        <v>0</v>
      </c>
      <c r="Z8367" s="111">
        <f t="shared" si="396"/>
        <v>0</v>
      </c>
      <c r="AJ8367" s="110"/>
    </row>
    <row r="8368" spans="15:36" x14ac:dyDescent="0.2">
      <c r="O8368" s="111">
        <f t="shared" si="394"/>
        <v>0</v>
      </c>
      <c r="X8368" s="60">
        <f t="shared" si="395"/>
        <v>0</v>
      </c>
      <c r="Z8368" s="111">
        <f t="shared" si="396"/>
        <v>0</v>
      </c>
      <c r="AJ8368" s="110"/>
    </row>
    <row r="8369" spans="15:36" x14ac:dyDescent="0.2">
      <c r="O8369" s="111">
        <f t="shared" si="394"/>
        <v>0</v>
      </c>
      <c r="X8369" s="60">
        <f t="shared" si="395"/>
        <v>0</v>
      </c>
      <c r="Z8369" s="111">
        <f t="shared" si="396"/>
        <v>0</v>
      </c>
      <c r="AJ8369" s="110"/>
    </row>
    <row r="8370" spans="15:36" x14ac:dyDescent="0.2">
      <c r="O8370" s="111">
        <f t="shared" si="394"/>
        <v>0</v>
      </c>
      <c r="X8370" s="60">
        <f t="shared" si="395"/>
        <v>0</v>
      </c>
      <c r="Z8370" s="111">
        <f t="shared" si="396"/>
        <v>0</v>
      </c>
      <c r="AJ8370" s="110"/>
    </row>
    <row r="8371" spans="15:36" x14ac:dyDescent="0.2">
      <c r="O8371" s="111">
        <f t="shared" si="394"/>
        <v>0</v>
      </c>
      <c r="X8371" s="60">
        <f t="shared" si="395"/>
        <v>0</v>
      </c>
      <c r="Z8371" s="111">
        <f t="shared" si="396"/>
        <v>0</v>
      </c>
      <c r="AJ8371" s="110"/>
    </row>
    <row r="8372" spans="15:36" x14ac:dyDescent="0.2">
      <c r="O8372" s="111">
        <f t="shared" si="394"/>
        <v>0</v>
      </c>
      <c r="X8372" s="60">
        <f t="shared" si="395"/>
        <v>0</v>
      </c>
      <c r="Z8372" s="111">
        <f t="shared" si="396"/>
        <v>0</v>
      </c>
      <c r="AJ8372" s="110"/>
    </row>
    <row r="8373" spans="15:36" x14ac:dyDescent="0.2">
      <c r="O8373" s="111">
        <f t="shared" si="394"/>
        <v>0</v>
      </c>
      <c r="X8373" s="60">
        <f t="shared" si="395"/>
        <v>0</v>
      </c>
      <c r="Z8373" s="111">
        <f t="shared" si="396"/>
        <v>0</v>
      </c>
      <c r="AJ8373" s="110"/>
    </row>
    <row r="8374" spans="15:36" x14ac:dyDescent="0.2">
      <c r="O8374" s="111">
        <f t="shared" si="394"/>
        <v>0</v>
      </c>
      <c r="X8374" s="60">
        <f t="shared" si="395"/>
        <v>0</v>
      </c>
      <c r="Z8374" s="111">
        <f t="shared" si="396"/>
        <v>0</v>
      </c>
      <c r="AJ8374" s="110"/>
    </row>
    <row r="8375" spans="15:36" x14ac:dyDescent="0.2">
      <c r="O8375" s="111">
        <f t="shared" si="394"/>
        <v>0</v>
      </c>
      <c r="X8375" s="60">
        <f t="shared" si="395"/>
        <v>0</v>
      </c>
      <c r="Z8375" s="111">
        <f t="shared" si="396"/>
        <v>0</v>
      </c>
      <c r="AJ8375" s="110"/>
    </row>
    <row r="8376" spans="15:36" x14ac:dyDescent="0.2">
      <c r="O8376" s="111">
        <f t="shared" si="394"/>
        <v>0</v>
      </c>
      <c r="X8376" s="60">
        <f t="shared" si="395"/>
        <v>0</v>
      </c>
      <c r="Z8376" s="111">
        <f t="shared" si="396"/>
        <v>0</v>
      </c>
      <c r="AJ8376" s="110"/>
    </row>
    <row r="8377" spans="15:36" x14ac:dyDescent="0.2">
      <c r="O8377" s="111">
        <f t="shared" si="394"/>
        <v>0</v>
      </c>
      <c r="X8377" s="60">
        <f t="shared" si="395"/>
        <v>0</v>
      </c>
      <c r="Z8377" s="111">
        <f t="shared" si="396"/>
        <v>0</v>
      </c>
      <c r="AJ8377" s="110"/>
    </row>
    <row r="8378" spans="15:36" x14ac:dyDescent="0.2">
      <c r="O8378" s="111">
        <f t="shared" si="394"/>
        <v>0</v>
      </c>
      <c r="X8378" s="60">
        <f t="shared" si="395"/>
        <v>0</v>
      </c>
      <c r="Z8378" s="111">
        <f t="shared" si="396"/>
        <v>0</v>
      </c>
      <c r="AJ8378" s="110"/>
    </row>
    <row r="8379" spans="15:36" x14ac:dyDescent="0.2">
      <c r="O8379" s="111">
        <f t="shared" si="394"/>
        <v>0</v>
      </c>
      <c r="X8379" s="60">
        <f t="shared" si="395"/>
        <v>0</v>
      </c>
      <c r="Z8379" s="111">
        <f t="shared" si="396"/>
        <v>0</v>
      </c>
      <c r="AJ8379" s="110"/>
    </row>
    <row r="8380" spans="15:36" x14ac:dyDescent="0.2">
      <c r="O8380" s="111">
        <f t="shared" si="394"/>
        <v>0</v>
      </c>
      <c r="X8380" s="60">
        <f t="shared" si="395"/>
        <v>0</v>
      </c>
      <c r="Z8380" s="111">
        <f t="shared" si="396"/>
        <v>0</v>
      </c>
      <c r="AJ8380" s="110"/>
    </row>
    <row r="8381" spans="15:36" x14ac:dyDescent="0.2">
      <c r="O8381" s="111">
        <f t="shared" si="394"/>
        <v>0</v>
      </c>
      <c r="X8381" s="60">
        <f t="shared" si="395"/>
        <v>0</v>
      </c>
      <c r="Z8381" s="111">
        <f t="shared" si="396"/>
        <v>0</v>
      </c>
      <c r="AJ8381" s="110"/>
    </row>
    <row r="8382" spans="15:36" x14ac:dyDescent="0.2">
      <c r="O8382" s="111">
        <f t="shared" si="394"/>
        <v>0</v>
      </c>
      <c r="X8382" s="60">
        <f t="shared" si="395"/>
        <v>0</v>
      </c>
      <c r="Z8382" s="111">
        <f t="shared" si="396"/>
        <v>0</v>
      </c>
      <c r="AJ8382" s="110"/>
    </row>
    <row r="8383" spans="15:36" x14ac:dyDescent="0.2">
      <c r="O8383" s="111">
        <f t="shared" si="394"/>
        <v>0</v>
      </c>
      <c r="X8383" s="60">
        <f t="shared" si="395"/>
        <v>0</v>
      </c>
      <c r="Z8383" s="111">
        <f t="shared" si="396"/>
        <v>0</v>
      </c>
      <c r="AJ8383" s="110"/>
    </row>
    <row r="8384" spans="15:36" x14ac:dyDescent="0.2">
      <c r="O8384" s="111">
        <f t="shared" si="394"/>
        <v>0</v>
      </c>
      <c r="X8384" s="60">
        <f t="shared" si="395"/>
        <v>0</v>
      </c>
      <c r="Z8384" s="111">
        <f t="shared" si="396"/>
        <v>0</v>
      </c>
      <c r="AJ8384" s="110"/>
    </row>
    <row r="8385" spans="15:36" x14ac:dyDescent="0.2">
      <c r="O8385" s="111">
        <f t="shared" si="394"/>
        <v>0</v>
      </c>
      <c r="X8385" s="60">
        <f t="shared" si="395"/>
        <v>0</v>
      </c>
      <c r="Z8385" s="111">
        <f t="shared" si="396"/>
        <v>0</v>
      </c>
      <c r="AJ8385" s="110"/>
    </row>
    <row r="8386" spans="15:36" x14ac:dyDescent="0.2">
      <c r="O8386" s="111">
        <f t="shared" si="394"/>
        <v>0</v>
      </c>
      <c r="X8386" s="60">
        <f t="shared" si="395"/>
        <v>0</v>
      </c>
      <c r="Z8386" s="111">
        <f t="shared" si="396"/>
        <v>0</v>
      </c>
      <c r="AJ8386" s="110"/>
    </row>
    <row r="8387" spans="15:36" x14ac:dyDescent="0.2">
      <c r="O8387" s="111">
        <f t="shared" ref="O8387:O8450" si="397">(J8387+K8387)-L8387+M8387-N8387</f>
        <v>0</v>
      </c>
      <c r="X8387" s="60">
        <f t="shared" si="395"/>
        <v>0</v>
      </c>
      <c r="Z8387" s="111">
        <f t="shared" si="396"/>
        <v>0</v>
      </c>
      <c r="AJ8387" s="110"/>
    </row>
    <row r="8388" spans="15:36" x14ac:dyDescent="0.2">
      <c r="O8388" s="111">
        <f t="shared" si="397"/>
        <v>0</v>
      </c>
      <c r="X8388" s="60">
        <f t="shared" ref="X8388:X8451" si="398">W8388*U8388</f>
        <v>0</v>
      </c>
      <c r="Z8388" s="111">
        <f t="shared" ref="Z8388:Z8451" si="399">Y8388*U8388</f>
        <v>0</v>
      </c>
      <c r="AJ8388" s="110"/>
    </row>
    <row r="8389" spans="15:36" x14ac:dyDescent="0.2">
      <c r="O8389" s="111">
        <f t="shared" si="397"/>
        <v>0</v>
      </c>
      <c r="X8389" s="60">
        <f t="shared" si="398"/>
        <v>0</v>
      </c>
      <c r="Z8389" s="111">
        <f t="shared" si="399"/>
        <v>0</v>
      </c>
      <c r="AJ8389" s="110"/>
    </row>
    <row r="8390" spans="15:36" x14ac:dyDescent="0.2">
      <c r="O8390" s="111">
        <f t="shared" si="397"/>
        <v>0</v>
      </c>
      <c r="X8390" s="60">
        <f t="shared" si="398"/>
        <v>0</v>
      </c>
      <c r="Z8390" s="111">
        <f t="shared" si="399"/>
        <v>0</v>
      </c>
      <c r="AJ8390" s="110"/>
    </row>
    <row r="8391" spans="15:36" x14ac:dyDescent="0.2">
      <c r="O8391" s="111">
        <f t="shared" si="397"/>
        <v>0</v>
      </c>
      <c r="X8391" s="60">
        <f t="shared" si="398"/>
        <v>0</v>
      </c>
      <c r="Z8391" s="111">
        <f t="shared" si="399"/>
        <v>0</v>
      </c>
      <c r="AJ8391" s="110"/>
    </row>
    <row r="8392" spans="15:36" x14ac:dyDescent="0.2">
      <c r="O8392" s="111">
        <f t="shared" si="397"/>
        <v>0</v>
      </c>
      <c r="X8392" s="60">
        <f t="shared" si="398"/>
        <v>0</v>
      </c>
      <c r="Z8392" s="111">
        <f t="shared" si="399"/>
        <v>0</v>
      </c>
      <c r="AJ8392" s="110"/>
    </row>
    <row r="8393" spans="15:36" x14ac:dyDescent="0.2">
      <c r="O8393" s="111">
        <f t="shared" si="397"/>
        <v>0</v>
      </c>
      <c r="X8393" s="60">
        <f t="shared" si="398"/>
        <v>0</v>
      </c>
      <c r="Z8393" s="111">
        <f t="shared" si="399"/>
        <v>0</v>
      </c>
      <c r="AJ8393" s="110"/>
    </row>
    <row r="8394" spans="15:36" x14ac:dyDescent="0.2">
      <c r="O8394" s="111">
        <f t="shared" si="397"/>
        <v>0</v>
      </c>
      <c r="X8394" s="60">
        <f t="shared" si="398"/>
        <v>0</v>
      </c>
      <c r="Z8394" s="111">
        <f t="shared" si="399"/>
        <v>0</v>
      </c>
      <c r="AJ8394" s="110"/>
    </row>
    <row r="8395" spans="15:36" x14ac:dyDescent="0.2">
      <c r="O8395" s="111">
        <f t="shared" si="397"/>
        <v>0</v>
      </c>
      <c r="X8395" s="60">
        <f t="shared" si="398"/>
        <v>0</v>
      </c>
      <c r="Z8395" s="111">
        <f t="shared" si="399"/>
        <v>0</v>
      </c>
      <c r="AJ8395" s="110"/>
    </row>
    <row r="8396" spans="15:36" x14ac:dyDescent="0.2">
      <c r="O8396" s="111">
        <f t="shared" si="397"/>
        <v>0</v>
      </c>
      <c r="X8396" s="60">
        <f t="shared" si="398"/>
        <v>0</v>
      </c>
      <c r="Z8396" s="111">
        <f t="shared" si="399"/>
        <v>0</v>
      </c>
      <c r="AJ8396" s="110"/>
    </row>
    <row r="8397" spans="15:36" x14ac:dyDescent="0.2">
      <c r="O8397" s="111">
        <f t="shared" si="397"/>
        <v>0</v>
      </c>
      <c r="X8397" s="60">
        <f t="shared" si="398"/>
        <v>0</v>
      </c>
      <c r="Z8397" s="111">
        <f t="shared" si="399"/>
        <v>0</v>
      </c>
      <c r="AJ8397" s="110"/>
    </row>
    <row r="8398" spans="15:36" x14ac:dyDescent="0.2">
      <c r="O8398" s="111">
        <f t="shared" si="397"/>
        <v>0</v>
      </c>
      <c r="X8398" s="60">
        <f t="shared" si="398"/>
        <v>0</v>
      </c>
      <c r="Z8398" s="111">
        <f t="shared" si="399"/>
        <v>0</v>
      </c>
      <c r="AJ8398" s="110"/>
    </row>
    <row r="8399" spans="15:36" x14ac:dyDescent="0.2">
      <c r="O8399" s="111">
        <f t="shared" si="397"/>
        <v>0</v>
      </c>
      <c r="X8399" s="60">
        <f t="shared" si="398"/>
        <v>0</v>
      </c>
      <c r="Z8399" s="111">
        <f t="shared" si="399"/>
        <v>0</v>
      </c>
      <c r="AJ8399" s="110"/>
    </row>
    <row r="8400" spans="15:36" x14ac:dyDescent="0.2">
      <c r="O8400" s="111">
        <f t="shared" si="397"/>
        <v>0</v>
      </c>
      <c r="X8400" s="60">
        <f t="shared" si="398"/>
        <v>0</v>
      </c>
      <c r="Z8400" s="111">
        <f t="shared" si="399"/>
        <v>0</v>
      </c>
      <c r="AJ8400" s="110"/>
    </row>
    <row r="8401" spans="15:36" x14ac:dyDescent="0.2">
      <c r="O8401" s="111">
        <f t="shared" si="397"/>
        <v>0</v>
      </c>
      <c r="X8401" s="60">
        <f t="shared" si="398"/>
        <v>0</v>
      </c>
      <c r="Z8401" s="111">
        <f t="shared" si="399"/>
        <v>0</v>
      </c>
      <c r="AJ8401" s="110"/>
    </row>
    <row r="8402" spans="15:36" x14ac:dyDescent="0.2">
      <c r="O8402" s="111">
        <f t="shared" si="397"/>
        <v>0</v>
      </c>
      <c r="X8402" s="60">
        <f t="shared" si="398"/>
        <v>0</v>
      </c>
      <c r="Z8402" s="111">
        <f t="shared" si="399"/>
        <v>0</v>
      </c>
      <c r="AJ8402" s="110"/>
    </row>
    <row r="8403" spans="15:36" x14ac:dyDescent="0.2">
      <c r="O8403" s="111">
        <f t="shared" si="397"/>
        <v>0</v>
      </c>
      <c r="X8403" s="60">
        <f t="shared" si="398"/>
        <v>0</v>
      </c>
      <c r="Z8403" s="111">
        <f t="shared" si="399"/>
        <v>0</v>
      </c>
      <c r="AJ8403" s="110"/>
    </row>
    <row r="8404" spans="15:36" x14ac:dyDescent="0.2">
      <c r="O8404" s="111">
        <f t="shared" si="397"/>
        <v>0</v>
      </c>
      <c r="X8404" s="60">
        <f t="shared" si="398"/>
        <v>0</v>
      </c>
      <c r="Z8404" s="111">
        <f t="shared" si="399"/>
        <v>0</v>
      </c>
      <c r="AJ8404" s="110"/>
    </row>
    <row r="8405" spans="15:36" x14ac:dyDescent="0.2">
      <c r="O8405" s="111">
        <f t="shared" si="397"/>
        <v>0</v>
      </c>
      <c r="X8405" s="60">
        <f t="shared" si="398"/>
        <v>0</v>
      </c>
      <c r="Z8405" s="111">
        <f t="shared" si="399"/>
        <v>0</v>
      </c>
      <c r="AJ8405" s="110"/>
    </row>
    <row r="8406" spans="15:36" x14ac:dyDescent="0.2">
      <c r="O8406" s="111">
        <f t="shared" si="397"/>
        <v>0</v>
      </c>
      <c r="X8406" s="60">
        <f t="shared" si="398"/>
        <v>0</v>
      </c>
      <c r="Z8406" s="111">
        <f t="shared" si="399"/>
        <v>0</v>
      </c>
      <c r="AJ8406" s="110"/>
    </row>
    <row r="8407" spans="15:36" x14ac:dyDescent="0.2">
      <c r="O8407" s="111">
        <f t="shared" si="397"/>
        <v>0</v>
      </c>
      <c r="X8407" s="60">
        <f t="shared" si="398"/>
        <v>0</v>
      </c>
      <c r="Z8407" s="111">
        <f t="shared" si="399"/>
        <v>0</v>
      </c>
      <c r="AJ8407" s="110"/>
    </row>
    <row r="8408" spans="15:36" x14ac:dyDescent="0.2">
      <c r="O8408" s="111">
        <f t="shared" si="397"/>
        <v>0</v>
      </c>
      <c r="X8408" s="60">
        <f t="shared" si="398"/>
        <v>0</v>
      </c>
      <c r="Z8408" s="111">
        <f t="shared" si="399"/>
        <v>0</v>
      </c>
      <c r="AJ8408" s="110"/>
    </row>
    <row r="8409" spans="15:36" x14ac:dyDescent="0.2">
      <c r="O8409" s="111">
        <f t="shared" si="397"/>
        <v>0</v>
      </c>
      <c r="X8409" s="60">
        <f t="shared" si="398"/>
        <v>0</v>
      </c>
      <c r="Z8409" s="111">
        <f t="shared" si="399"/>
        <v>0</v>
      </c>
      <c r="AJ8409" s="110"/>
    </row>
    <row r="8410" spans="15:36" x14ac:dyDescent="0.2">
      <c r="O8410" s="111">
        <f t="shared" si="397"/>
        <v>0</v>
      </c>
      <c r="X8410" s="60">
        <f t="shared" si="398"/>
        <v>0</v>
      </c>
      <c r="Z8410" s="111">
        <f t="shared" si="399"/>
        <v>0</v>
      </c>
      <c r="AJ8410" s="110"/>
    </row>
    <row r="8411" spans="15:36" x14ac:dyDescent="0.2">
      <c r="O8411" s="111">
        <f t="shared" si="397"/>
        <v>0</v>
      </c>
      <c r="X8411" s="60">
        <f t="shared" si="398"/>
        <v>0</v>
      </c>
      <c r="Z8411" s="111">
        <f t="shared" si="399"/>
        <v>0</v>
      </c>
      <c r="AJ8411" s="110"/>
    </row>
    <row r="8412" spans="15:36" x14ac:dyDescent="0.2">
      <c r="O8412" s="111">
        <f t="shared" si="397"/>
        <v>0</v>
      </c>
      <c r="X8412" s="60">
        <f t="shared" si="398"/>
        <v>0</v>
      </c>
      <c r="Z8412" s="111">
        <f t="shared" si="399"/>
        <v>0</v>
      </c>
      <c r="AJ8412" s="110"/>
    </row>
    <row r="8413" spans="15:36" x14ac:dyDescent="0.2">
      <c r="O8413" s="111">
        <f t="shared" si="397"/>
        <v>0</v>
      </c>
      <c r="X8413" s="60">
        <f t="shared" si="398"/>
        <v>0</v>
      </c>
      <c r="Z8413" s="111">
        <f t="shared" si="399"/>
        <v>0</v>
      </c>
      <c r="AJ8413" s="110"/>
    </row>
    <row r="8414" spans="15:36" x14ac:dyDescent="0.2">
      <c r="O8414" s="111">
        <f t="shared" si="397"/>
        <v>0</v>
      </c>
      <c r="X8414" s="60">
        <f t="shared" si="398"/>
        <v>0</v>
      </c>
      <c r="Z8414" s="111">
        <f t="shared" si="399"/>
        <v>0</v>
      </c>
      <c r="AJ8414" s="110"/>
    </row>
    <row r="8415" spans="15:36" x14ac:dyDescent="0.2">
      <c r="O8415" s="111">
        <f t="shared" si="397"/>
        <v>0</v>
      </c>
      <c r="X8415" s="60">
        <f t="shared" si="398"/>
        <v>0</v>
      </c>
      <c r="Z8415" s="111">
        <f t="shared" si="399"/>
        <v>0</v>
      </c>
      <c r="AJ8415" s="110"/>
    </row>
    <row r="8416" spans="15:36" x14ac:dyDescent="0.2">
      <c r="O8416" s="111">
        <f t="shared" si="397"/>
        <v>0</v>
      </c>
      <c r="X8416" s="60">
        <f t="shared" si="398"/>
        <v>0</v>
      </c>
      <c r="Z8416" s="111">
        <f t="shared" si="399"/>
        <v>0</v>
      </c>
      <c r="AJ8416" s="110"/>
    </row>
    <row r="8417" spans="15:36" x14ac:dyDescent="0.2">
      <c r="O8417" s="111">
        <f t="shared" si="397"/>
        <v>0</v>
      </c>
      <c r="X8417" s="60">
        <f t="shared" si="398"/>
        <v>0</v>
      </c>
      <c r="Z8417" s="111">
        <f t="shared" si="399"/>
        <v>0</v>
      </c>
      <c r="AJ8417" s="110"/>
    </row>
    <row r="8418" spans="15:36" x14ac:dyDescent="0.2">
      <c r="O8418" s="111">
        <f t="shared" si="397"/>
        <v>0</v>
      </c>
      <c r="X8418" s="60">
        <f t="shared" si="398"/>
        <v>0</v>
      </c>
      <c r="Z8418" s="111">
        <f t="shared" si="399"/>
        <v>0</v>
      </c>
      <c r="AJ8418" s="110"/>
    </row>
    <row r="8419" spans="15:36" x14ac:dyDescent="0.2">
      <c r="O8419" s="111">
        <f t="shared" si="397"/>
        <v>0</v>
      </c>
      <c r="X8419" s="60">
        <f t="shared" si="398"/>
        <v>0</v>
      </c>
      <c r="Z8419" s="111">
        <f t="shared" si="399"/>
        <v>0</v>
      </c>
      <c r="AJ8419" s="110"/>
    </row>
    <row r="8420" spans="15:36" x14ac:dyDescent="0.2">
      <c r="O8420" s="111">
        <f t="shared" si="397"/>
        <v>0</v>
      </c>
      <c r="X8420" s="60">
        <f t="shared" si="398"/>
        <v>0</v>
      </c>
      <c r="Z8420" s="111">
        <f t="shared" si="399"/>
        <v>0</v>
      </c>
      <c r="AJ8420" s="110"/>
    </row>
    <row r="8421" spans="15:36" x14ac:dyDescent="0.2">
      <c r="O8421" s="111">
        <f t="shared" si="397"/>
        <v>0</v>
      </c>
      <c r="X8421" s="60">
        <f t="shared" si="398"/>
        <v>0</v>
      </c>
      <c r="Z8421" s="111">
        <f t="shared" si="399"/>
        <v>0</v>
      </c>
      <c r="AJ8421" s="110"/>
    </row>
    <row r="8422" spans="15:36" x14ac:dyDescent="0.2">
      <c r="O8422" s="111">
        <f t="shared" si="397"/>
        <v>0</v>
      </c>
      <c r="X8422" s="60">
        <f t="shared" si="398"/>
        <v>0</v>
      </c>
      <c r="Z8422" s="111">
        <f t="shared" si="399"/>
        <v>0</v>
      </c>
      <c r="AJ8422" s="110"/>
    </row>
    <row r="8423" spans="15:36" x14ac:dyDescent="0.2">
      <c r="O8423" s="111">
        <f t="shared" si="397"/>
        <v>0</v>
      </c>
      <c r="X8423" s="60">
        <f t="shared" si="398"/>
        <v>0</v>
      </c>
      <c r="Z8423" s="111">
        <f t="shared" si="399"/>
        <v>0</v>
      </c>
      <c r="AJ8423" s="110"/>
    </row>
    <row r="8424" spans="15:36" x14ac:dyDescent="0.2">
      <c r="O8424" s="111">
        <f t="shared" si="397"/>
        <v>0</v>
      </c>
      <c r="X8424" s="60">
        <f t="shared" si="398"/>
        <v>0</v>
      </c>
      <c r="Z8424" s="111">
        <f t="shared" si="399"/>
        <v>0</v>
      </c>
      <c r="AJ8424" s="110"/>
    </row>
    <row r="8425" spans="15:36" x14ac:dyDescent="0.2">
      <c r="O8425" s="111">
        <f t="shared" si="397"/>
        <v>0</v>
      </c>
      <c r="X8425" s="60">
        <f t="shared" si="398"/>
        <v>0</v>
      </c>
      <c r="Z8425" s="111">
        <f t="shared" si="399"/>
        <v>0</v>
      </c>
      <c r="AJ8425" s="110"/>
    </row>
    <row r="8426" spans="15:36" x14ac:dyDescent="0.2">
      <c r="O8426" s="111">
        <f t="shared" si="397"/>
        <v>0</v>
      </c>
      <c r="X8426" s="60">
        <f t="shared" si="398"/>
        <v>0</v>
      </c>
      <c r="Z8426" s="111">
        <f t="shared" si="399"/>
        <v>0</v>
      </c>
      <c r="AJ8426" s="110"/>
    </row>
    <row r="8427" spans="15:36" x14ac:dyDescent="0.2">
      <c r="O8427" s="111">
        <f t="shared" si="397"/>
        <v>0</v>
      </c>
      <c r="X8427" s="60">
        <f t="shared" si="398"/>
        <v>0</v>
      </c>
      <c r="Z8427" s="111">
        <f t="shared" si="399"/>
        <v>0</v>
      </c>
      <c r="AJ8427" s="110"/>
    </row>
    <row r="8428" spans="15:36" x14ac:dyDescent="0.2">
      <c r="O8428" s="111">
        <f t="shared" si="397"/>
        <v>0</v>
      </c>
      <c r="X8428" s="60">
        <f t="shared" si="398"/>
        <v>0</v>
      </c>
      <c r="Z8428" s="111">
        <f t="shared" si="399"/>
        <v>0</v>
      </c>
      <c r="AJ8428" s="110"/>
    </row>
    <row r="8429" spans="15:36" x14ac:dyDescent="0.2">
      <c r="O8429" s="111">
        <f t="shared" si="397"/>
        <v>0</v>
      </c>
      <c r="X8429" s="60">
        <f t="shared" si="398"/>
        <v>0</v>
      </c>
      <c r="Z8429" s="111">
        <f t="shared" si="399"/>
        <v>0</v>
      </c>
      <c r="AJ8429" s="110"/>
    </row>
    <row r="8430" spans="15:36" x14ac:dyDescent="0.2">
      <c r="O8430" s="111">
        <f t="shared" si="397"/>
        <v>0</v>
      </c>
      <c r="X8430" s="60">
        <f t="shared" si="398"/>
        <v>0</v>
      </c>
      <c r="Z8430" s="111">
        <f t="shared" si="399"/>
        <v>0</v>
      </c>
      <c r="AJ8430" s="110"/>
    </row>
    <row r="8431" spans="15:36" x14ac:dyDescent="0.2">
      <c r="O8431" s="111">
        <f t="shared" si="397"/>
        <v>0</v>
      </c>
      <c r="X8431" s="60">
        <f t="shared" si="398"/>
        <v>0</v>
      </c>
      <c r="Z8431" s="111">
        <f t="shared" si="399"/>
        <v>0</v>
      </c>
      <c r="AJ8431" s="110"/>
    </row>
    <row r="8432" spans="15:36" x14ac:dyDescent="0.2">
      <c r="O8432" s="111">
        <f t="shared" si="397"/>
        <v>0</v>
      </c>
      <c r="X8432" s="60">
        <f t="shared" si="398"/>
        <v>0</v>
      </c>
      <c r="Z8432" s="111">
        <f t="shared" si="399"/>
        <v>0</v>
      </c>
      <c r="AJ8432" s="110"/>
    </row>
    <row r="8433" spans="15:36" x14ac:dyDescent="0.2">
      <c r="O8433" s="111">
        <f t="shared" si="397"/>
        <v>0</v>
      </c>
      <c r="X8433" s="60">
        <f t="shared" si="398"/>
        <v>0</v>
      </c>
      <c r="Z8433" s="111">
        <f t="shared" si="399"/>
        <v>0</v>
      </c>
      <c r="AJ8433" s="110"/>
    </row>
    <row r="8434" spans="15:36" x14ac:dyDescent="0.2">
      <c r="O8434" s="111">
        <f t="shared" si="397"/>
        <v>0</v>
      </c>
      <c r="X8434" s="60">
        <f t="shared" si="398"/>
        <v>0</v>
      </c>
      <c r="Z8434" s="111">
        <f t="shared" si="399"/>
        <v>0</v>
      </c>
      <c r="AJ8434" s="110"/>
    </row>
    <row r="8435" spans="15:36" x14ac:dyDescent="0.2">
      <c r="O8435" s="111">
        <f t="shared" si="397"/>
        <v>0</v>
      </c>
      <c r="X8435" s="60">
        <f t="shared" si="398"/>
        <v>0</v>
      </c>
      <c r="Z8435" s="111">
        <f t="shared" si="399"/>
        <v>0</v>
      </c>
      <c r="AJ8435" s="110"/>
    </row>
    <row r="8436" spans="15:36" x14ac:dyDescent="0.2">
      <c r="O8436" s="111">
        <f t="shared" si="397"/>
        <v>0</v>
      </c>
      <c r="X8436" s="60">
        <f t="shared" si="398"/>
        <v>0</v>
      </c>
      <c r="Z8436" s="111">
        <f t="shared" si="399"/>
        <v>0</v>
      </c>
      <c r="AJ8436" s="110"/>
    </row>
    <row r="8437" spans="15:36" x14ac:dyDescent="0.2">
      <c r="O8437" s="111">
        <f t="shared" si="397"/>
        <v>0</v>
      </c>
      <c r="X8437" s="60">
        <f t="shared" si="398"/>
        <v>0</v>
      </c>
      <c r="Z8437" s="111">
        <f t="shared" si="399"/>
        <v>0</v>
      </c>
      <c r="AJ8437" s="110"/>
    </row>
    <row r="8438" spans="15:36" x14ac:dyDescent="0.2">
      <c r="O8438" s="111">
        <f t="shared" si="397"/>
        <v>0</v>
      </c>
      <c r="X8438" s="60">
        <f t="shared" si="398"/>
        <v>0</v>
      </c>
      <c r="Z8438" s="111">
        <f t="shared" si="399"/>
        <v>0</v>
      </c>
      <c r="AJ8438" s="110"/>
    </row>
    <row r="8439" spans="15:36" x14ac:dyDescent="0.2">
      <c r="O8439" s="111">
        <f t="shared" si="397"/>
        <v>0</v>
      </c>
      <c r="X8439" s="60">
        <f t="shared" si="398"/>
        <v>0</v>
      </c>
      <c r="Z8439" s="111">
        <f t="shared" si="399"/>
        <v>0</v>
      </c>
      <c r="AJ8439" s="110"/>
    </row>
    <row r="8440" spans="15:36" x14ac:dyDescent="0.2">
      <c r="O8440" s="111">
        <f t="shared" si="397"/>
        <v>0</v>
      </c>
      <c r="X8440" s="60">
        <f t="shared" si="398"/>
        <v>0</v>
      </c>
      <c r="Z8440" s="111">
        <f t="shared" si="399"/>
        <v>0</v>
      </c>
      <c r="AJ8440" s="110"/>
    </row>
    <row r="8441" spans="15:36" x14ac:dyDescent="0.2">
      <c r="O8441" s="111">
        <f t="shared" si="397"/>
        <v>0</v>
      </c>
      <c r="X8441" s="60">
        <f t="shared" si="398"/>
        <v>0</v>
      </c>
      <c r="Z8441" s="111">
        <f t="shared" si="399"/>
        <v>0</v>
      </c>
      <c r="AJ8441" s="110"/>
    </row>
    <row r="8442" spans="15:36" x14ac:dyDescent="0.2">
      <c r="O8442" s="111">
        <f t="shared" si="397"/>
        <v>0</v>
      </c>
      <c r="X8442" s="60">
        <f t="shared" si="398"/>
        <v>0</v>
      </c>
      <c r="Z8442" s="111">
        <f t="shared" si="399"/>
        <v>0</v>
      </c>
      <c r="AJ8442" s="110"/>
    </row>
    <row r="8443" spans="15:36" x14ac:dyDescent="0.2">
      <c r="O8443" s="111">
        <f t="shared" si="397"/>
        <v>0</v>
      </c>
      <c r="X8443" s="60">
        <f t="shared" si="398"/>
        <v>0</v>
      </c>
      <c r="Z8443" s="111">
        <f t="shared" si="399"/>
        <v>0</v>
      </c>
      <c r="AJ8443" s="110"/>
    </row>
    <row r="8444" spans="15:36" x14ac:dyDescent="0.2">
      <c r="O8444" s="111">
        <f t="shared" si="397"/>
        <v>0</v>
      </c>
      <c r="X8444" s="60">
        <f t="shared" si="398"/>
        <v>0</v>
      </c>
      <c r="Z8444" s="111">
        <f t="shared" si="399"/>
        <v>0</v>
      </c>
      <c r="AJ8444" s="110"/>
    </row>
    <row r="8445" spans="15:36" x14ac:dyDescent="0.2">
      <c r="O8445" s="111">
        <f t="shared" si="397"/>
        <v>0</v>
      </c>
      <c r="X8445" s="60">
        <f t="shared" si="398"/>
        <v>0</v>
      </c>
      <c r="Z8445" s="111">
        <f t="shared" si="399"/>
        <v>0</v>
      </c>
      <c r="AJ8445" s="110"/>
    </row>
    <row r="8446" spans="15:36" x14ac:dyDescent="0.2">
      <c r="O8446" s="111">
        <f t="shared" si="397"/>
        <v>0</v>
      </c>
      <c r="X8446" s="60">
        <f t="shared" si="398"/>
        <v>0</v>
      </c>
      <c r="Z8446" s="111">
        <f t="shared" si="399"/>
        <v>0</v>
      </c>
      <c r="AJ8446" s="110"/>
    </row>
    <row r="8447" spans="15:36" x14ac:dyDescent="0.2">
      <c r="O8447" s="111">
        <f t="shared" si="397"/>
        <v>0</v>
      </c>
      <c r="X8447" s="60">
        <f t="shared" si="398"/>
        <v>0</v>
      </c>
      <c r="Z8447" s="111">
        <f t="shared" si="399"/>
        <v>0</v>
      </c>
      <c r="AJ8447" s="110"/>
    </row>
    <row r="8448" spans="15:36" x14ac:dyDescent="0.2">
      <c r="O8448" s="111">
        <f t="shared" si="397"/>
        <v>0</v>
      </c>
      <c r="X8448" s="60">
        <f t="shared" si="398"/>
        <v>0</v>
      </c>
      <c r="Z8448" s="111">
        <f t="shared" si="399"/>
        <v>0</v>
      </c>
      <c r="AJ8448" s="110"/>
    </row>
    <row r="8449" spans="15:36" x14ac:dyDescent="0.2">
      <c r="O8449" s="111">
        <f t="shared" si="397"/>
        <v>0</v>
      </c>
      <c r="X8449" s="60">
        <f t="shared" si="398"/>
        <v>0</v>
      </c>
      <c r="Z8449" s="111">
        <f t="shared" si="399"/>
        <v>0</v>
      </c>
      <c r="AJ8449" s="110"/>
    </row>
    <row r="8450" spans="15:36" x14ac:dyDescent="0.2">
      <c r="O8450" s="111">
        <f t="shared" si="397"/>
        <v>0</v>
      </c>
      <c r="X8450" s="60">
        <f t="shared" si="398"/>
        <v>0</v>
      </c>
      <c r="Z8450" s="111">
        <f t="shared" si="399"/>
        <v>0</v>
      </c>
      <c r="AJ8450" s="110"/>
    </row>
    <row r="8451" spans="15:36" x14ac:dyDescent="0.2">
      <c r="O8451" s="111">
        <f t="shared" ref="O8451:O8514" si="400">(J8451+K8451)-L8451+M8451-N8451</f>
        <v>0</v>
      </c>
      <c r="X8451" s="60">
        <f t="shared" si="398"/>
        <v>0</v>
      </c>
      <c r="Z8451" s="111">
        <f t="shared" si="399"/>
        <v>0</v>
      </c>
      <c r="AJ8451" s="110"/>
    </row>
    <row r="8452" spans="15:36" x14ac:dyDescent="0.2">
      <c r="O8452" s="111">
        <f t="shared" si="400"/>
        <v>0</v>
      </c>
      <c r="X8452" s="60">
        <f t="shared" ref="X8452:X8515" si="401">W8452*U8452</f>
        <v>0</v>
      </c>
      <c r="Z8452" s="111">
        <f t="shared" ref="Z8452:Z8515" si="402">Y8452*U8452</f>
        <v>0</v>
      </c>
      <c r="AJ8452" s="110"/>
    </row>
    <row r="8453" spans="15:36" x14ac:dyDescent="0.2">
      <c r="O8453" s="111">
        <f t="shared" si="400"/>
        <v>0</v>
      </c>
      <c r="X8453" s="60">
        <f t="shared" si="401"/>
        <v>0</v>
      </c>
      <c r="Z8453" s="111">
        <f t="shared" si="402"/>
        <v>0</v>
      </c>
      <c r="AJ8453" s="110"/>
    </row>
    <row r="8454" spans="15:36" x14ac:dyDescent="0.2">
      <c r="O8454" s="111">
        <f t="shared" si="400"/>
        <v>0</v>
      </c>
      <c r="X8454" s="60">
        <f t="shared" si="401"/>
        <v>0</v>
      </c>
      <c r="Z8454" s="111">
        <f t="shared" si="402"/>
        <v>0</v>
      </c>
      <c r="AJ8454" s="110"/>
    </row>
    <row r="8455" spans="15:36" x14ac:dyDescent="0.2">
      <c r="O8455" s="111">
        <f t="shared" si="400"/>
        <v>0</v>
      </c>
      <c r="X8455" s="60">
        <f t="shared" si="401"/>
        <v>0</v>
      </c>
      <c r="Z8455" s="111">
        <f t="shared" si="402"/>
        <v>0</v>
      </c>
      <c r="AJ8455" s="110"/>
    </row>
    <row r="8456" spans="15:36" x14ac:dyDescent="0.2">
      <c r="O8456" s="111">
        <f t="shared" si="400"/>
        <v>0</v>
      </c>
      <c r="X8456" s="60">
        <f t="shared" si="401"/>
        <v>0</v>
      </c>
      <c r="Z8456" s="111">
        <f t="shared" si="402"/>
        <v>0</v>
      </c>
      <c r="AJ8456" s="110"/>
    </row>
    <row r="8457" spans="15:36" x14ac:dyDescent="0.2">
      <c r="O8457" s="111">
        <f t="shared" si="400"/>
        <v>0</v>
      </c>
      <c r="X8457" s="60">
        <f t="shared" si="401"/>
        <v>0</v>
      </c>
      <c r="Z8457" s="111">
        <f t="shared" si="402"/>
        <v>0</v>
      </c>
      <c r="AJ8457" s="110"/>
    </row>
    <row r="8458" spans="15:36" x14ac:dyDescent="0.2">
      <c r="O8458" s="111">
        <f t="shared" si="400"/>
        <v>0</v>
      </c>
      <c r="X8458" s="60">
        <f t="shared" si="401"/>
        <v>0</v>
      </c>
      <c r="Z8458" s="111">
        <f t="shared" si="402"/>
        <v>0</v>
      </c>
      <c r="AJ8458" s="110"/>
    </row>
    <row r="8459" spans="15:36" x14ac:dyDescent="0.2">
      <c r="O8459" s="111">
        <f t="shared" si="400"/>
        <v>0</v>
      </c>
      <c r="X8459" s="60">
        <f t="shared" si="401"/>
        <v>0</v>
      </c>
      <c r="Z8459" s="111">
        <f t="shared" si="402"/>
        <v>0</v>
      </c>
      <c r="AJ8459" s="110"/>
    </row>
    <row r="8460" spans="15:36" x14ac:dyDescent="0.2">
      <c r="O8460" s="111">
        <f t="shared" si="400"/>
        <v>0</v>
      </c>
      <c r="X8460" s="60">
        <f t="shared" si="401"/>
        <v>0</v>
      </c>
      <c r="Z8460" s="111">
        <f t="shared" si="402"/>
        <v>0</v>
      </c>
      <c r="AJ8460" s="110"/>
    </row>
    <row r="8461" spans="15:36" x14ac:dyDescent="0.2">
      <c r="O8461" s="111">
        <f t="shared" si="400"/>
        <v>0</v>
      </c>
      <c r="X8461" s="60">
        <f t="shared" si="401"/>
        <v>0</v>
      </c>
      <c r="Z8461" s="111">
        <f t="shared" si="402"/>
        <v>0</v>
      </c>
      <c r="AJ8461" s="110"/>
    </row>
    <row r="8462" spans="15:36" x14ac:dyDescent="0.2">
      <c r="O8462" s="111">
        <f t="shared" si="400"/>
        <v>0</v>
      </c>
      <c r="X8462" s="60">
        <f t="shared" si="401"/>
        <v>0</v>
      </c>
      <c r="Z8462" s="111">
        <f t="shared" si="402"/>
        <v>0</v>
      </c>
      <c r="AJ8462" s="110"/>
    </row>
    <row r="8463" spans="15:36" x14ac:dyDescent="0.2">
      <c r="O8463" s="111">
        <f t="shared" si="400"/>
        <v>0</v>
      </c>
      <c r="X8463" s="60">
        <f t="shared" si="401"/>
        <v>0</v>
      </c>
      <c r="Z8463" s="111">
        <f t="shared" si="402"/>
        <v>0</v>
      </c>
      <c r="AJ8463" s="110"/>
    </row>
    <row r="8464" spans="15:36" x14ac:dyDescent="0.2">
      <c r="O8464" s="111">
        <f t="shared" si="400"/>
        <v>0</v>
      </c>
      <c r="X8464" s="60">
        <f t="shared" si="401"/>
        <v>0</v>
      </c>
      <c r="Z8464" s="111">
        <f t="shared" si="402"/>
        <v>0</v>
      </c>
      <c r="AJ8464" s="110"/>
    </row>
    <row r="8465" spans="15:36" x14ac:dyDescent="0.2">
      <c r="O8465" s="111">
        <f t="shared" si="400"/>
        <v>0</v>
      </c>
      <c r="X8465" s="60">
        <f t="shared" si="401"/>
        <v>0</v>
      </c>
      <c r="Z8465" s="111">
        <f t="shared" si="402"/>
        <v>0</v>
      </c>
      <c r="AJ8465" s="110"/>
    </row>
    <row r="8466" spans="15:36" x14ac:dyDescent="0.2">
      <c r="O8466" s="111">
        <f t="shared" si="400"/>
        <v>0</v>
      </c>
      <c r="X8466" s="60">
        <f t="shared" si="401"/>
        <v>0</v>
      </c>
      <c r="Z8466" s="111">
        <f t="shared" si="402"/>
        <v>0</v>
      </c>
      <c r="AJ8466" s="110"/>
    </row>
    <row r="8467" spans="15:36" x14ac:dyDescent="0.2">
      <c r="O8467" s="111">
        <f t="shared" si="400"/>
        <v>0</v>
      </c>
      <c r="X8467" s="60">
        <f t="shared" si="401"/>
        <v>0</v>
      </c>
      <c r="Z8467" s="111">
        <f t="shared" si="402"/>
        <v>0</v>
      </c>
      <c r="AJ8467" s="110"/>
    </row>
    <row r="8468" spans="15:36" x14ac:dyDescent="0.2">
      <c r="O8468" s="111">
        <f t="shared" si="400"/>
        <v>0</v>
      </c>
      <c r="X8468" s="60">
        <f t="shared" si="401"/>
        <v>0</v>
      </c>
      <c r="Z8468" s="111">
        <f t="shared" si="402"/>
        <v>0</v>
      </c>
      <c r="AJ8468" s="110"/>
    </row>
    <row r="8469" spans="15:36" x14ac:dyDescent="0.2">
      <c r="O8469" s="111">
        <f t="shared" si="400"/>
        <v>0</v>
      </c>
      <c r="X8469" s="60">
        <f t="shared" si="401"/>
        <v>0</v>
      </c>
      <c r="Z8469" s="111">
        <f t="shared" si="402"/>
        <v>0</v>
      </c>
      <c r="AJ8469" s="110"/>
    </row>
    <row r="8470" spans="15:36" x14ac:dyDescent="0.2">
      <c r="O8470" s="111">
        <f t="shared" si="400"/>
        <v>0</v>
      </c>
      <c r="X8470" s="60">
        <f t="shared" si="401"/>
        <v>0</v>
      </c>
      <c r="Z8470" s="111">
        <f t="shared" si="402"/>
        <v>0</v>
      </c>
      <c r="AJ8470" s="110"/>
    </row>
    <row r="8471" spans="15:36" x14ac:dyDescent="0.2">
      <c r="O8471" s="111">
        <f t="shared" si="400"/>
        <v>0</v>
      </c>
      <c r="X8471" s="60">
        <f t="shared" si="401"/>
        <v>0</v>
      </c>
      <c r="Z8471" s="111">
        <f t="shared" si="402"/>
        <v>0</v>
      </c>
      <c r="AJ8471" s="110"/>
    </row>
    <row r="8472" spans="15:36" x14ac:dyDescent="0.2">
      <c r="O8472" s="111">
        <f t="shared" si="400"/>
        <v>0</v>
      </c>
      <c r="X8472" s="60">
        <f t="shared" si="401"/>
        <v>0</v>
      </c>
      <c r="Z8472" s="111">
        <f t="shared" si="402"/>
        <v>0</v>
      </c>
      <c r="AJ8472" s="110"/>
    </row>
    <row r="8473" spans="15:36" x14ac:dyDescent="0.2">
      <c r="O8473" s="111">
        <f t="shared" si="400"/>
        <v>0</v>
      </c>
      <c r="X8473" s="60">
        <f t="shared" si="401"/>
        <v>0</v>
      </c>
      <c r="Z8473" s="111">
        <f t="shared" si="402"/>
        <v>0</v>
      </c>
      <c r="AJ8473" s="110"/>
    </row>
    <row r="8474" spans="15:36" x14ac:dyDescent="0.2">
      <c r="O8474" s="111">
        <f t="shared" si="400"/>
        <v>0</v>
      </c>
      <c r="X8474" s="60">
        <f t="shared" si="401"/>
        <v>0</v>
      </c>
      <c r="Z8474" s="111">
        <f t="shared" si="402"/>
        <v>0</v>
      </c>
      <c r="AJ8474" s="110"/>
    </row>
    <row r="8475" spans="15:36" x14ac:dyDescent="0.2">
      <c r="O8475" s="111">
        <f t="shared" si="400"/>
        <v>0</v>
      </c>
      <c r="X8475" s="60">
        <f t="shared" si="401"/>
        <v>0</v>
      </c>
      <c r="Z8475" s="111">
        <f t="shared" si="402"/>
        <v>0</v>
      </c>
      <c r="AJ8475" s="110"/>
    </row>
    <row r="8476" spans="15:36" x14ac:dyDescent="0.2">
      <c r="O8476" s="111">
        <f t="shared" si="400"/>
        <v>0</v>
      </c>
      <c r="X8476" s="60">
        <f t="shared" si="401"/>
        <v>0</v>
      </c>
      <c r="Z8476" s="111">
        <f t="shared" si="402"/>
        <v>0</v>
      </c>
      <c r="AJ8476" s="110"/>
    </row>
    <row r="8477" spans="15:36" x14ac:dyDescent="0.2">
      <c r="O8477" s="111">
        <f t="shared" si="400"/>
        <v>0</v>
      </c>
      <c r="X8477" s="60">
        <f t="shared" si="401"/>
        <v>0</v>
      </c>
      <c r="Z8477" s="111">
        <f t="shared" si="402"/>
        <v>0</v>
      </c>
      <c r="AJ8477" s="110"/>
    </row>
    <row r="8478" spans="15:36" x14ac:dyDescent="0.2">
      <c r="O8478" s="111">
        <f t="shared" si="400"/>
        <v>0</v>
      </c>
      <c r="X8478" s="60">
        <f t="shared" si="401"/>
        <v>0</v>
      </c>
      <c r="Z8478" s="111">
        <f t="shared" si="402"/>
        <v>0</v>
      </c>
      <c r="AJ8478" s="110"/>
    </row>
    <row r="8479" spans="15:36" x14ac:dyDescent="0.2">
      <c r="O8479" s="111">
        <f t="shared" si="400"/>
        <v>0</v>
      </c>
      <c r="X8479" s="60">
        <f t="shared" si="401"/>
        <v>0</v>
      </c>
      <c r="Z8479" s="111">
        <f t="shared" si="402"/>
        <v>0</v>
      </c>
      <c r="AJ8479" s="110"/>
    </row>
    <row r="8480" spans="15:36" x14ac:dyDescent="0.2">
      <c r="O8480" s="111">
        <f t="shared" si="400"/>
        <v>0</v>
      </c>
      <c r="X8480" s="60">
        <f t="shared" si="401"/>
        <v>0</v>
      </c>
      <c r="Z8480" s="111">
        <f t="shared" si="402"/>
        <v>0</v>
      </c>
      <c r="AJ8480" s="110"/>
    </row>
    <row r="8481" spans="15:36" x14ac:dyDescent="0.2">
      <c r="O8481" s="111">
        <f t="shared" si="400"/>
        <v>0</v>
      </c>
      <c r="X8481" s="60">
        <f t="shared" si="401"/>
        <v>0</v>
      </c>
      <c r="Z8481" s="111">
        <f t="shared" si="402"/>
        <v>0</v>
      </c>
      <c r="AJ8481" s="110"/>
    </row>
    <row r="8482" spans="15:36" x14ac:dyDescent="0.2">
      <c r="O8482" s="111">
        <f t="shared" si="400"/>
        <v>0</v>
      </c>
      <c r="X8482" s="60">
        <f t="shared" si="401"/>
        <v>0</v>
      </c>
      <c r="Z8482" s="111">
        <f t="shared" si="402"/>
        <v>0</v>
      </c>
      <c r="AJ8482" s="110"/>
    </row>
    <row r="8483" spans="15:36" x14ac:dyDescent="0.2">
      <c r="O8483" s="111">
        <f t="shared" si="400"/>
        <v>0</v>
      </c>
      <c r="X8483" s="60">
        <f t="shared" si="401"/>
        <v>0</v>
      </c>
      <c r="Z8483" s="111">
        <f t="shared" si="402"/>
        <v>0</v>
      </c>
      <c r="AJ8483" s="110"/>
    </row>
    <row r="8484" spans="15:36" x14ac:dyDescent="0.2">
      <c r="O8484" s="111">
        <f t="shared" si="400"/>
        <v>0</v>
      </c>
      <c r="X8484" s="60">
        <f t="shared" si="401"/>
        <v>0</v>
      </c>
      <c r="Z8484" s="111">
        <f t="shared" si="402"/>
        <v>0</v>
      </c>
      <c r="AJ8484" s="110"/>
    </row>
    <row r="8485" spans="15:36" x14ac:dyDescent="0.2">
      <c r="O8485" s="111">
        <f t="shared" si="400"/>
        <v>0</v>
      </c>
      <c r="X8485" s="60">
        <f t="shared" si="401"/>
        <v>0</v>
      </c>
      <c r="Z8485" s="111">
        <f t="shared" si="402"/>
        <v>0</v>
      </c>
      <c r="AJ8485" s="110"/>
    </row>
    <row r="8486" spans="15:36" x14ac:dyDescent="0.2">
      <c r="O8486" s="111">
        <f t="shared" si="400"/>
        <v>0</v>
      </c>
      <c r="X8486" s="60">
        <f t="shared" si="401"/>
        <v>0</v>
      </c>
      <c r="Z8486" s="111">
        <f t="shared" si="402"/>
        <v>0</v>
      </c>
      <c r="AJ8486" s="110"/>
    </row>
    <row r="8487" spans="15:36" x14ac:dyDescent="0.2">
      <c r="O8487" s="111">
        <f t="shared" si="400"/>
        <v>0</v>
      </c>
      <c r="X8487" s="60">
        <f t="shared" si="401"/>
        <v>0</v>
      </c>
      <c r="Z8487" s="111">
        <f t="shared" si="402"/>
        <v>0</v>
      </c>
      <c r="AJ8487" s="110"/>
    </row>
    <row r="8488" spans="15:36" x14ac:dyDescent="0.2">
      <c r="O8488" s="111">
        <f t="shared" si="400"/>
        <v>0</v>
      </c>
      <c r="X8488" s="60">
        <f t="shared" si="401"/>
        <v>0</v>
      </c>
      <c r="Z8488" s="111">
        <f t="shared" si="402"/>
        <v>0</v>
      </c>
      <c r="AJ8488" s="110"/>
    </row>
    <row r="8489" spans="15:36" x14ac:dyDescent="0.2">
      <c r="O8489" s="111">
        <f t="shared" si="400"/>
        <v>0</v>
      </c>
      <c r="X8489" s="60">
        <f t="shared" si="401"/>
        <v>0</v>
      </c>
      <c r="Z8489" s="111">
        <f t="shared" si="402"/>
        <v>0</v>
      </c>
      <c r="AJ8489" s="110"/>
    </row>
    <row r="8490" spans="15:36" x14ac:dyDescent="0.2">
      <c r="O8490" s="111">
        <f t="shared" si="400"/>
        <v>0</v>
      </c>
      <c r="X8490" s="60">
        <f t="shared" si="401"/>
        <v>0</v>
      </c>
      <c r="Z8490" s="111">
        <f t="shared" si="402"/>
        <v>0</v>
      </c>
      <c r="AJ8490" s="110"/>
    </row>
    <row r="8491" spans="15:36" x14ac:dyDescent="0.2">
      <c r="O8491" s="111">
        <f t="shared" si="400"/>
        <v>0</v>
      </c>
      <c r="X8491" s="60">
        <f t="shared" si="401"/>
        <v>0</v>
      </c>
      <c r="Z8491" s="111">
        <f t="shared" si="402"/>
        <v>0</v>
      </c>
      <c r="AJ8491" s="110"/>
    </row>
    <row r="8492" spans="15:36" x14ac:dyDescent="0.2">
      <c r="O8492" s="111">
        <f t="shared" si="400"/>
        <v>0</v>
      </c>
      <c r="X8492" s="60">
        <f t="shared" si="401"/>
        <v>0</v>
      </c>
      <c r="Z8492" s="111">
        <f t="shared" si="402"/>
        <v>0</v>
      </c>
      <c r="AJ8492" s="110"/>
    </row>
    <row r="8493" spans="15:36" x14ac:dyDescent="0.2">
      <c r="O8493" s="111">
        <f t="shared" si="400"/>
        <v>0</v>
      </c>
      <c r="X8493" s="60">
        <f t="shared" si="401"/>
        <v>0</v>
      </c>
      <c r="Z8493" s="111">
        <f t="shared" si="402"/>
        <v>0</v>
      </c>
      <c r="AJ8493" s="110"/>
    </row>
    <row r="8494" spans="15:36" x14ac:dyDescent="0.2">
      <c r="O8494" s="111">
        <f t="shared" si="400"/>
        <v>0</v>
      </c>
      <c r="X8494" s="60">
        <f t="shared" si="401"/>
        <v>0</v>
      </c>
      <c r="Z8494" s="111">
        <f t="shared" si="402"/>
        <v>0</v>
      </c>
      <c r="AJ8494" s="110"/>
    </row>
    <row r="8495" spans="15:36" x14ac:dyDescent="0.2">
      <c r="O8495" s="111">
        <f t="shared" si="400"/>
        <v>0</v>
      </c>
      <c r="X8495" s="60">
        <f t="shared" si="401"/>
        <v>0</v>
      </c>
      <c r="Z8495" s="111">
        <f t="shared" si="402"/>
        <v>0</v>
      </c>
      <c r="AJ8495" s="110"/>
    </row>
    <row r="8496" spans="15:36" x14ac:dyDescent="0.2">
      <c r="O8496" s="111">
        <f t="shared" si="400"/>
        <v>0</v>
      </c>
      <c r="X8496" s="60">
        <f t="shared" si="401"/>
        <v>0</v>
      </c>
      <c r="Z8496" s="111">
        <f t="shared" si="402"/>
        <v>0</v>
      </c>
      <c r="AJ8496" s="110"/>
    </row>
    <row r="8497" spans="15:36" x14ac:dyDescent="0.2">
      <c r="O8497" s="111">
        <f t="shared" si="400"/>
        <v>0</v>
      </c>
      <c r="X8497" s="60">
        <f t="shared" si="401"/>
        <v>0</v>
      </c>
      <c r="Z8497" s="111">
        <f t="shared" si="402"/>
        <v>0</v>
      </c>
      <c r="AJ8497" s="110"/>
    </row>
    <row r="8498" spans="15:36" x14ac:dyDescent="0.2">
      <c r="O8498" s="111">
        <f t="shared" si="400"/>
        <v>0</v>
      </c>
      <c r="X8498" s="60">
        <f t="shared" si="401"/>
        <v>0</v>
      </c>
      <c r="Z8498" s="111">
        <f t="shared" si="402"/>
        <v>0</v>
      </c>
      <c r="AJ8498" s="110"/>
    </row>
    <row r="8499" spans="15:36" x14ac:dyDescent="0.2">
      <c r="O8499" s="111">
        <f t="shared" si="400"/>
        <v>0</v>
      </c>
      <c r="X8499" s="60">
        <f t="shared" si="401"/>
        <v>0</v>
      </c>
      <c r="Z8499" s="111">
        <f t="shared" si="402"/>
        <v>0</v>
      </c>
      <c r="AJ8499" s="110"/>
    </row>
    <row r="8500" spans="15:36" x14ac:dyDescent="0.2">
      <c r="O8500" s="111">
        <f t="shared" si="400"/>
        <v>0</v>
      </c>
      <c r="X8500" s="60">
        <f t="shared" si="401"/>
        <v>0</v>
      </c>
      <c r="Z8500" s="111">
        <f t="shared" si="402"/>
        <v>0</v>
      </c>
      <c r="AJ8500" s="110"/>
    </row>
    <row r="8501" spans="15:36" x14ac:dyDescent="0.2">
      <c r="O8501" s="111">
        <f t="shared" si="400"/>
        <v>0</v>
      </c>
      <c r="X8501" s="60">
        <f t="shared" si="401"/>
        <v>0</v>
      </c>
      <c r="Z8501" s="111">
        <f t="shared" si="402"/>
        <v>0</v>
      </c>
      <c r="AJ8501" s="110"/>
    </row>
    <row r="8502" spans="15:36" x14ac:dyDescent="0.2">
      <c r="O8502" s="111">
        <f t="shared" si="400"/>
        <v>0</v>
      </c>
      <c r="X8502" s="60">
        <f t="shared" si="401"/>
        <v>0</v>
      </c>
      <c r="Z8502" s="111">
        <f t="shared" si="402"/>
        <v>0</v>
      </c>
      <c r="AJ8502" s="110"/>
    </row>
    <row r="8503" spans="15:36" x14ac:dyDescent="0.2">
      <c r="O8503" s="111">
        <f t="shared" si="400"/>
        <v>0</v>
      </c>
      <c r="X8503" s="60">
        <f t="shared" si="401"/>
        <v>0</v>
      </c>
      <c r="Z8503" s="111">
        <f t="shared" si="402"/>
        <v>0</v>
      </c>
      <c r="AJ8503" s="110"/>
    </row>
    <row r="8504" spans="15:36" x14ac:dyDescent="0.2">
      <c r="O8504" s="111">
        <f t="shared" si="400"/>
        <v>0</v>
      </c>
      <c r="X8504" s="60">
        <f t="shared" si="401"/>
        <v>0</v>
      </c>
      <c r="Z8504" s="111">
        <f t="shared" si="402"/>
        <v>0</v>
      </c>
      <c r="AJ8504" s="110"/>
    </row>
    <row r="8505" spans="15:36" x14ac:dyDescent="0.2">
      <c r="O8505" s="111">
        <f t="shared" si="400"/>
        <v>0</v>
      </c>
      <c r="X8505" s="60">
        <f t="shared" si="401"/>
        <v>0</v>
      </c>
      <c r="Z8505" s="111">
        <f t="shared" si="402"/>
        <v>0</v>
      </c>
      <c r="AJ8505" s="110"/>
    </row>
    <row r="8506" spans="15:36" x14ac:dyDescent="0.2">
      <c r="O8506" s="111">
        <f t="shared" si="400"/>
        <v>0</v>
      </c>
      <c r="X8506" s="60">
        <f t="shared" si="401"/>
        <v>0</v>
      </c>
      <c r="Z8506" s="111">
        <f t="shared" si="402"/>
        <v>0</v>
      </c>
      <c r="AJ8506" s="110"/>
    </row>
    <row r="8507" spans="15:36" x14ac:dyDescent="0.2">
      <c r="O8507" s="111">
        <f t="shared" si="400"/>
        <v>0</v>
      </c>
      <c r="X8507" s="60">
        <f t="shared" si="401"/>
        <v>0</v>
      </c>
      <c r="Z8507" s="111">
        <f t="shared" si="402"/>
        <v>0</v>
      </c>
      <c r="AJ8507" s="110"/>
    </row>
    <row r="8508" spans="15:36" x14ac:dyDescent="0.2">
      <c r="O8508" s="111">
        <f t="shared" si="400"/>
        <v>0</v>
      </c>
      <c r="X8508" s="60">
        <f t="shared" si="401"/>
        <v>0</v>
      </c>
      <c r="Z8508" s="111">
        <f t="shared" si="402"/>
        <v>0</v>
      </c>
      <c r="AJ8508" s="110"/>
    </row>
    <row r="8509" spans="15:36" x14ac:dyDescent="0.2">
      <c r="O8509" s="111">
        <f t="shared" si="400"/>
        <v>0</v>
      </c>
      <c r="X8509" s="60">
        <f t="shared" si="401"/>
        <v>0</v>
      </c>
      <c r="Z8509" s="111">
        <f t="shared" si="402"/>
        <v>0</v>
      </c>
      <c r="AJ8509" s="110"/>
    </row>
    <row r="8510" spans="15:36" x14ac:dyDescent="0.2">
      <c r="O8510" s="111">
        <f t="shared" si="400"/>
        <v>0</v>
      </c>
      <c r="X8510" s="60">
        <f t="shared" si="401"/>
        <v>0</v>
      </c>
      <c r="Z8510" s="111">
        <f t="shared" si="402"/>
        <v>0</v>
      </c>
      <c r="AJ8510" s="110"/>
    </row>
    <row r="8511" spans="15:36" x14ac:dyDescent="0.2">
      <c r="O8511" s="111">
        <f t="shared" si="400"/>
        <v>0</v>
      </c>
      <c r="X8511" s="60">
        <f t="shared" si="401"/>
        <v>0</v>
      </c>
      <c r="Z8511" s="111">
        <f t="shared" si="402"/>
        <v>0</v>
      </c>
      <c r="AJ8511" s="110"/>
    </row>
    <row r="8512" spans="15:36" x14ac:dyDescent="0.2">
      <c r="O8512" s="111">
        <f t="shared" si="400"/>
        <v>0</v>
      </c>
      <c r="X8512" s="60">
        <f t="shared" si="401"/>
        <v>0</v>
      </c>
      <c r="Z8512" s="111">
        <f t="shared" si="402"/>
        <v>0</v>
      </c>
      <c r="AJ8512" s="110"/>
    </row>
    <row r="8513" spans="15:36" x14ac:dyDescent="0.2">
      <c r="O8513" s="111">
        <f t="shared" si="400"/>
        <v>0</v>
      </c>
      <c r="X8513" s="60">
        <f t="shared" si="401"/>
        <v>0</v>
      </c>
      <c r="Z8513" s="111">
        <f t="shared" si="402"/>
        <v>0</v>
      </c>
      <c r="AJ8513" s="110"/>
    </row>
    <row r="8514" spans="15:36" x14ac:dyDescent="0.2">
      <c r="O8514" s="111">
        <f t="shared" si="400"/>
        <v>0</v>
      </c>
      <c r="X8514" s="60">
        <f t="shared" si="401"/>
        <v>0</v>
      </c>
      <c r="Z8514" s="111">
        <f t="shared" si="402"/>
        <v>0</v>
      </c>
      <c r="AJ8514" s="110"/>
    </row>
    <row r="8515" spans="15:36" x14ac:dyDescent="0.2">
      <c r="O8515" s="111">
        <f t="shared" ref="O8515:O8578" si="403">(J8515+K8515)-L8515+M8515-N8515</f>
        <v>0</v>
      </c>
      <c r="X8515" s="60">
        <f t="shared" si="401"/>
        <v>0</v>
      </c>
      <c r="Z8515" s="111">
        <f t="shared" si="402"/>
        <v>0</v>
      </c>
      <c r="AJ8515" s="110"/>
    </row>
    <row r="8516" spans="15:36" x14ac:dyDescent="0.2">
      <c r="O8516" s="111">
        <f t="shared" si="403"/>
        <v>0</v>
      </c>
      <c r="X8516" s="60">
        <f t="shared" ref="X8516:X8579" si="404">W8516*U8516</f>
        <v>0</v>
      </c>
      <c r="Z8516" s="111">
        <f t="shared" ref="Z8516:Z8579" si="405">Y8516*U8516</f>
        <v>0</v>
      </c>
      <c r="AJ8516" s="110"/>
    </row>
    <row r="8517" spans="15:36" x14ac:dyDescent="0.2">
      <c r="O8517" s="111">
        <f t="shared" si="403"/>
        <v>0</v>
      </c>
      <c r="X8517" s="60">
        <f t="shared" si="404"/>
        <v>0</v>
      </c>
      <c r="Z8517" s="111">
        <f t="shared" si="405"/>
        <v>0</v>
      </c>
      <c r="AJ8517" s="110"/>
    </row>
    <row r="8518" spans="15:36" x14ac:dyDescent="0.2">
      <c r="O8518" s="111">
        <f t="shared" si="403"/>
        <v>0</v>
      </c>
      <c r="X8518" s="60">
        <f t="shared" si="404"/>
        <v>0</v>
      </c>
      <c r="Z8518" s="111">
        <f t="shared" si="405"/>
        <v>0</v>
      </c>
      <c r="AJ8518" s="110"/>
    </row>
    <row r="8519" spans="15:36" x14ac:dyDescent="0.2">
      <c r="O8519" s="111">
        <f t="shared" si="403"/>
        <v>0</v>
      </c>
      <c r="X8519" s="60">
        <f t="shared" si="404"/>
        <v>0</v>
      </c>
      <c r="Z8519" s="111">
        <f t="shared" si="405"/>
        <v>0</v>
      </c>
      <c r="AJ8519" s="110"/>
    </row>
    <row r="8520" spans="15:36" x14ac:dyDescent="0.2">
      <c r="O8520" s="111">
        <f t="shared" si="403"/>
        <v>0</v>
      </c>
      <c r="X8520" s="60">
        <f t="shared" si="404"/>
        <v>0</v>
      </c>
      <c r="Z8520" s="111">
        <f t="shared" si="405"/>
        <v>0</v>
      </c>
      <c r="AJ8520" s="110"/>
    </row>
    <row r="8521" spans="15:36" x14ac:dyDescent="0.2">
      <c r="O8521" s="111">
        <f t="shared" si="403"/>
        <v>0</v>
      </c>
      <c r="X8521" s="60">
        <f t="shared" si="404"/>
        <v>0</v>
      </c>
      <c r="Z8521" s="111">
        <f t="shared" si="405"/>
        <v>0</v>
      </c>
      <c r="AJ8521" s="110"/>
    </row>
    <row r="8522" spans="15:36" x14ac:dyDescent="0.2">
      <c r="O8522" s="111">
        <f t="shared" si="403"/>
        <v>0</v>
      </c>
      <c r="X8522" s="60">
        <f t="shared" si="404"/>
        <v>0</v>
      </c>
      <c r="Z8522" s="111">
        <f t="shared" si="405"/>
        <v>0</v>
      </c>
      <c r="AJ8522" s="110"/>
    </row>
    <row r="8523" spans="15:36" x14ac:dyDescent="0.2">
      <c r="O8523" s="111">
        <f t="shared" si="403"/>
        <v>0</v>
      </c>
      <c r="X8523" s="60">
        <f t="shared" si="404"/>
        <v>0</v>
      </c>
      <c r="Z8523" s="111">
        <f t="shared" si="405"/>
        <v>0</v>
      </c>
      <c r="AJ8523" s="110"/>
    </row>
    <row r="8524" spans="15:36" x14ac:dyDescent="0.2">
      <c r="O8524" s="111">
        <f t="shared" si="403"/>
        <v>0</v>
      </c>
      <c r="X8524" s="60">
        <f t="shared" si="404"/>
        <v>0</v>
      </c>
      <c r="Z8524" s="111">
        <f t="shared" si="405"/>
        <v>0</v>
      </c>
      <c r="AJ8524" s="110"/>
    </row>
    <row r="8525" spans="15:36" x14ac:dyDescent="0.2">
      <c r="O8525" s="111">
        <f t="shared" si="403"/>
        <v>0</v>
      </c>
      <c r="X8525" s="60">
        <f t="shared" si="404"/>
        <v>0</v>
      </c>
      <c r="Z8525" s="111">
        <f t="shared" si="405"/>
        <v>0</v>
      </c>
      <c r="AJ8525" s="110"/>
    </row>
    <row r="8526" spans="15:36" x14ac:dyDescent="0.2">
      <c r="O8526" s="111">
        <f t="shared" si="403"/>
        <v>0</v>
      </c>
      <c r="X8526" s="60">
        <f t="shared" si="404"/>
        <v>0</v>
      </c>
      <c r="Z8526" s="111">
        <f t="shared" si="405"/>
        <v>0</v>
      </c>
      <c r="AJ8526" s="110"/>
    </row>
    <row r="8527" spans="15:36" x14ac:dyDescent="0.2">
      <c r="O8527" s="111">
        <f t="shared" si="403"/>
        <v>0</v>
      </c>
      <c r="X8527" s="60">
        <f t="shared" si="404"/>
        <v>0</v>
      </c>
      <c r="Z8527" s="111">
        <f t="shared" si="405"/>
        <v>0</v>
      </c>
      <c r="AJ8527" s="110"/>
    </row>
    <row r="8528" spans="15:36" x14ac:dyDescent="0.2">
      <c r="O8528" s="111">
        <f t="shared" si="403"/>
        <v>0</v>
      </c>
      <c r="X8528" s="60">
        <f t="shared" si="404"/>
        <v>0</v>
      </c>
      <c r="Z8528" s="111">
        <f t="shared" si="405"/>
        <v>0</v>
      </c>
      <c r="AJ8528" s="110"/>
    </row>
    <row r="8529" spans="15:36" x14ac:dyDescent="0.2">
      <c r="O8529" s="111">
        <f t="shared" si="403"/>
        <v>0</v>
      </c>
      <c r="X8529" s="60">
        <f t="shared" si="404"/>
        <v>0</v>
      </c>
      <c r="Z8529" s="111">
        <f t="shared" si="405"/>
        <v>0</v>
      </c>
      <c r="AJ8529" s="110"/>
    </row>
    <row r="8530" spans="15:36" x14ac:dyDescent="0.2">
      <c r="O8530" s="111">
        <f t="shared" si="403"/>
        <v>0</v>
      </c>
      <c r="X8530" s="60">
        <f t="shared" si="404"/>
        <v>0</v>
      </c>
      <c r="Z8530" s="111">
        <f t="shared" si="405"/>
        <v>0</v>
      </c>
      <c r="AJ8530" s="110"/>
    </row>
    <row r="8531" spans="15:36" x14ac:dyDescent="0.2">
      <c r="O8531" s="111">
        <f t="shared" si="403"/>
        <v>0</v>
      </c>
      <c r="X8531" s="60">
        <f t="shared" si="404"/>
        <v>0</v>
      </c>
      <c r="Z8531" s="111">
        <f t="shared" si="405"/>
        <v>0</v>
      </c>
      <c r="AJ8531" s="110"/>
    </row>
    <row r="8532" spans="15:36" x14ac:dyDescent="0.2">
      <c r="O8532" s="111">
        <f t="shared" si="403"/>
        <v>0</v>
      </c>
      <c r="X8532" s="60">
        <f t="shared" si="404"/>
        <v>0</v>
      </c>
      <c r="Z8532" s="111">
        <f t="shared" si="405"/>
        <v>0</v>
      </c>
      <c r="AJ8532" s="110"/>
    </row>
    <row r="8533" spans="15:36" x14ac:dyDescent="0.2">
      <c r="O8533" s="111">
        <f t="shared" si="403"/>
        <v>0</v>
      </c>
      <c r="X8533" s="60">
        <f t="shared" si="404"/>
        <v>0</v>
      </c>
      <c r="Z8533" s="111">
        <f t="shared" si="405"/>
        <v>0</v>
      </c>
      <c r="AJ8533" s="110"/>
    </row>
    <row r="8534" spans="15:36" x14ac:dyDescent="0.2">
      <c r="O8534" s="111">
        <f t="shared" si="403"/>
        <v>0</v>
      </c>
      <c r="X8534" s="60">
        <f t="shared" si="404"/>
        <v>0</v>
      </c>
      <c r="Z8534" s="111">
        <f t="shared" si="405"/>
        <v>0</v>
      </c>
      <c r="AJ8534" s="110"/>
    </row>
    <row r="8535" spans="15:36" x14ac:dyDescent="0.2">
      <c r="O8535" s="111">
        <f t="shared" si="403"/>
        <v>0</v>
      </c>
      <c r="X8535" s="60">
        <f t="shared" si="404"/>
        <v>0</v>
      </c>
      <c r="Z8535" s="111">
        <f t="shared" si="405"/>
        <v>0</v>
      </c>
      <c r="AJ8535" s="110"/>
    </row>
    <row r="8536" spans="15:36" x14ac:dyDescent="0.2">
      <c r="O8536" s="111">
        <f t="shared" si="403"/>
        <v>0</v>
      </c>
      <c r="X8536" s="60">
        <f t="shared" si="404"/>
        <v>0</v>
      </c>
      <c r="Z8536" s="111">
        <f t="shared" si="405"/>
        <v>0</v>
      </c>
      <c r="AJ8536" s="110"/>
    </row>
    <row r="8537" spans="15:36" x14ac:dyDescent="0.2">
      <c r="O8537" s="111">
        <f t="shared" si="403"/>
        <v>0</v>
      </c>
      <c r="X8537" s="60">
        <f t="shared" si="404"/>
        <v>0</v>
      </c>
      <c r="Z8537" s="111">
        <f t="shared" si="405"/>
        <v>0</v>
      </c>
      <c r="AJ8537" s="110"/>
    </row>
    <row r="8538" spans="15:36" x14ac:dyDescent="0.2">
      <c r="O8538" s="111">
        <f t="shared" si="403"/>
        <v>0</v>
      </c>
      <c r="X8538" s="60">
        <f t="shared" si="404"/>
        <v>0</v>
      </c>
      <c r="Z8538" s="111">
        <f t="shared" si="405"/>
        <v>0</v>
      </c>
      <c r="AJ8538" s="110"/>
    </row>
    <row r="8539" spans="15:36" x14ac:dyDescent="0.2">
      <c r="O8539" s="111">
        <f t="shared" si="403"/>
        <v>0</v>
      </c>
      <c r="X8539" s="60">
        <f t="shared" si="404"/>
        <v>0</v>
      </c>
      <c r="Z8539" s="111">
        <f t="shared" si="405"/>
        <v>0</v>
      </c>
      <c r="AJ8539" s="110"/>
    </row>
    <row r="8540" spans="15:36" x14ac:dyDescent="0.2">
      <c r="O8540" s="111">
        <f t="shared" si="403"/>
        <v>0</v>
      </c>
      <c r="X8540" s="60">
        <f t="shared" si="404"/>
        <v>0</v>
      </c>
      <c r="Z8540" s="111">
        <f t="shared" si="405"/>
        <v>0</v>
      </c>
      <c r="AJ8540" s="110"/>
    </row>
    <row r="8541" spans="15:36" x14ac:dyDescent="0.2">
      <c r="O8541" s="111">
        <f t="shared" si="403"/>
        <v>0</v>
      </c>
      <c r="X8541" s="60">
        <f t="shared" si="404"/>
        <v>0</v>
      </c>
      <c r="Z8541" s="111">
        <f t="shared" si="405"/>
        <v>0</v>
      </c>
      <c r="AJ8541" s="110"/>
    </row>
    <row r="8542" spans="15:36" x14ac:dyDescent="0.2">
      <c r="O8542" s="111">
        <f t="shared" si="403"/>
        <v>0</v>
      </c>
      <c r="X8542" s="60">
        <f t="shared" si="404"/>
        <v>0</v>
      </c>
      <c r="Z8542" s="111">
        <f t="shared" si="405"/>
        <v>0</v>
      </c>
      <c r="AJ8542" s="110"/>
    </row>
    <row r="8543" spans="15:36" x14ac:dyDescent="0.2">
      <c r="O8543" s="111">
        <f t="shared" si="403"/>
        <v>0</v>
      </c>
      <c r="X8543" s="60">
        <f t="shared" si="404"/>
        <v>0</v>
      </c>
      <c r="Z8543" s="111">
        <f t="shared" si="405"/>
        <v>0</v>
      </c>
      <c r="AJ8543" s="110"/>
    </row>
    <row r="8544" spans="15:36" x14ac:dyDescent="0.2">
      <c r="O8544" s="111">
        <f t="shared" si="403"/>
        <v>0</v>
      </c>
      <c r="X8544" s="60">
        <f t="shared" si="404"/>
        <v>0</v>
      </c>
      <c r="Z8544" s="111">
        <f t="shared" si="405"/>
        <v>0</v>
      </c>
      <c r="AJ8544" s="110"/>
    </row>
    <row r="8545" spans="15:36" x14ac:dyDescent="0.2">
      <c r="O8545" s="111">
        <f t="shared" si="403"/>
        <v>0</v>
      </c>
      <c r="X8545" s="60">
        <f t="shared" si="404"/>
        <v>0</v>
      </c>
      <c r="Z8545" s="111">
        <f t="shared" si="405"/>
        <v>0</v>
      </c>
      <c r="AJ8545" s="110"/>
    </row>
    <row r="8546" spans="15:36" x14ac:dyDescent="0.2">
      <c r="O8546" s="111">
        <f t="shared" si="403"/>
        <v>0</v>
      </c>
      <c r="X8546" s="60">
        <f t="shared" si="404"/>
        <v>0</v>
      </c>
      <c r="Z8546" s="111">
        <f t="shared" si="405"/>
        <v>0</v>
      </c>
      <c r="AJ8546" s="110"/>
    </row>
    <row r="8547" spans="15:36" x14ac:dyDescent="0.2">
      <c r="O8547" s="111">
        <f t="shared" si="403"/>
        <v>0</v>
      </c>
      <c r="X8547" s="60">
        <f t="shared" si="404"/>
        <v>0</v>
      </c>
      <c r="Z8547" s="111">
        <f t="shared" si="405"/>
        <v>0</v>
      </c>
      <c r="AJ8547" s="110"/>
    </row>
    <row r="8548" spans="15:36" x14ac:dyDescent="0.2">
      <c r="O8548" s="111">
        <f t="shared" si="403"/>
        <v>0</v>
      </c>
      <c r="X8548" s="60">
        <f t="shared" si="404"/>
        <v>0</v>
      </c>
      <c r="Z8548" s="111">
        <f t="shared" si="405"/>
        <v>0</v>
      </c>
      <c r="AJ8548" s="110"/>
    </row>
    <row r="8549" spans="15:36" x14ac:dyDescent="0.2">
      <c r="O8549" s="111">
        <f t="shared" si="403"/>
        <v>0</v>
      </c>
      <c r="X8549" s="60">
        <f t="shared" si="404"/>
        <v>0</v>
      </c>
      <c r="Z8549" s="111">
        <f t="shared" si="405"/>
        <v>0</v>
      </c>
      <c r="AJ8549" s="110"/>
    </row>
    <row r="8550" spans="15:36" x14ac:dyDescent="0.2">
      <c r="O8550" s="111">
        <f t="shared" si="403"/>
        <v>0</v>
      </c>
      <c r="X8550" s="60">
        <f t="shared" si="404"/>
        <v>0</v>
      </c>
      <c r="Z8550" s="111">
        <f t="shared" si="405"/>
        <v>0</v>
      </c>
      <c r="AJ8550" s="110"/>
    </row>
    <row r="8551" spans="15:36" x14ac:dyDescent="0.2">
      <c r="O8551" s="111">
        <f t="shared" si="403"/>
        <v>0</v>
      </c>
      <c r="X8551" s="60">
        <f t="shared" si="404"/>
        <v>0</v>
      </c>
      <c r="Z8551" s="111">
        <f t="shared" si="405"/>
        <v>0</v>
      </c>
      <c r="AJ8551" s="110"/>
    </row>
    <row r="8552" spans="15:36" x14ac:dyDescent="0.2">
      <c r="O8552" s="111">
        <f t="shared" si="403"/>
        <v>0</v>
      </c>
      <c r="X8552" s="60">
        <f t="shared" si="404"/>
        <v>0</v>
      </c>
      <c r="Z8552" s="111">
        <f t="shared" si="405"/>
        <v>0</v>
      </c>
      <c r="AJ8552" s="110"/>
    </row>
    <row r="8553" spans="15:36" x14ac:dyDescent="0.2">
      <c r="O8553" s="111">
        <f t="shared" si="403"/>
        <v>0</v>
      </c>
      <c r="X8553" s="60">
        <f t="shared" si="404"/>
        <v>0</v>
      </c>
      <c r="Z8553" s="111">
        <f t="shared" si="405"/>
        <v>0</v>
      </c>
      <c r="AJ8553" s="110"/>
    </row>
    <row r="8554" spans="15:36" x14ac:dyDescent="0.2">
      <c r="O8554" s="111">
        <f t="shared" si="403"/>
        <v>0</v>
      </c>
      <c r="X8554" s="60">
        <f t="shared" si="404"/>
        <v>0</v>
      </c>
      <c r="Z8554" s="111">
        <f t="shared" si="405"/>
        <v>0</v>
      </c>
      <c r="AJ8554" s="110"/>
    </row>
    <row r="8555" spans="15:36" x14ac:dyDescent="0.2">
      <c r="O8555" s="111">
        <f t="shared" si="403"/>
        <v>0</v>
      </c>
      <c r="X8555" s="60">
        <f t="shared" si="404"/>
        <v>0</v>
      </c>
      <c r="Z8555" s="111">
        <f t="shared" si="405"/>
        <v>0</v>
      </c>
      <c r="AJ8555" s="110"/>
    </row>
    <row r="8556" spans="15:36" x14ac:dyDescent="0.2">
      <c r="O8556" s="111">
        <f t="shared" si="403"/>
        <v>0</v>
      </c>
      <c r="X8556" s="60">
        <f t="shared" si="404"/>
        <v>0</v>
      </c>
      <c r="Z8556" s="111">
        <f t="shared" si="405"/>
        <v>0</v>
      </c>
      <c r="AJ8556" s="110"/>
    </row>
    <row r="8557" spans="15:36" x14ac:dyDescent="0.2">
      <c r="O8557" s="111">
        <f t="shared" si="403"/>
        <v>0</v>
      </c>
      <c r="X8557" s="60">
        <f t="shared" si="404"/>
        <v>0</v>
      </c>
      <c r="Z8557" s="111">
        <f t="shared" si="405"/>
        <v>0</v>
      </c>
      <c r="AJ8557" s="110"/>
    </row>
    <row r="8558" spans="15:36" x14ac:dyDescent="0.2">
      <c r="O8558" s="111">
        <f t="shared" si="403"/>
        <v>0</v>
      </c>
      <c r="X8558" s="60">
        <f t="shared" si="404"/>
        <v>0</v>
      </c>
      <c r="Z8558" s="111">
        <f t="shared" si="405"/>
        <v>0</v>
      </c>
      <c r="AJ8558" s="110"/>
    </row>
    <row r="8559" spans="15:36" x14ac:dyDescent="0.2">
      <c r="O8559" s="111">
        <f t="shared" si="403"/>
        <v>0</v>
      </c>
      <c r="X8559" s="60">
        <f t="shared" si="404"/>
        <v>0</v>
      </c>
      <c r="Z8559" s="111">
        <f t="shared" si="405"/>
        <v>0</v>
      </c>
      <c r="AJ8559" s="110"/>
    </row>
    <row r="8560" spans="15:36" x14ac:dyDescent="0.2">
      <c r="O8560" s="111">
        <f t="shared" si="403"/>
        <v>0</v>
      </c>
      <c r="X8560" s="60">
        <f t="shared" si="404"/>
        <v>0</v>
      </c>
      <c r="Z8560" s="111">
        <f t="shared" si="405"/>
        <v>0</v>
      </c>
      <c r="AJ8560" s="110"/>
    </row>
    <row r="8561" spans="15:36" x14ac:dyDescent="0.2">
      <c r="O8561" s="111">
        <f t="shared" si="403"/>
        <v>0</v>
      </c>
      <c r="X8561" s="60">
        <f t="shared" si="404"/>
        <v>0</v>
      </c>
      <c r="Z8561" s="111">
        <f t="shared" si="405"/>
        <v>0</v>
      </c>
      <c r="AJ8561" s="110"/>
    </row>
    <row r="8562" spans="15:36" x14ac:dyDescent="0.2">
      <c r="O8562" s="111">
        <f t="shared" si="403"/>
        <v>0</v>
      </c>
      <c r="X8562" s="60">
        <f t="shared" si="404"/>
        <v>0</v>
      </c>
      <c r="Z8562" s="111">
        <f t="shared" si="405"/>
        <v>0</v>
      </c>
      <c r="AJ8562" s="110"/>
    </row>
    <row r="8563" spans="15:36" x14ac:dyDescent="0.2">
      <c r="O8563" s="111">
        <f t="shared" si="403"/>
        <v>0</v>
      </c>
      <c r="X8563" s="60">
        <f t="shared" si="404"/>
        <v>0</v>
      </c>
      <c r="Z8563" s="111">
        <f t="shared" si="405"/>
        <v>0</v>
      </c>
      <c r="AJ8563" s="110"/>
    </row>
    <row r="8564" spans="15:36" x14ac:dyDescent="0.2">
      <c r="O8564" s="111">
        <f t="shared" si="403"/>
        <v>0</v>
      </c>
      <c r="X8564" s="60">
        <f t="shared" si="404"/>
        <v>0</v>
      </c>
      <c r="Z8564" s="111">
        <f t="shared" si="405"/>
        <v>0</v>
      </c>
      <c r="AJ8564" s="110"/>
    </row>
    <row r="8565" spans="15:36" x14ac:dyDescent="0.2">
      <c r="O8565" s="111">
        <f t="shared" si="403"/>
        <v>0</v>
      </c>
      <c r="X8565" s="60">
        <f t="shared" si="404"/>
        <v>0</v>
      </c>
      <c r="Z8565" s="111">
        <f t="shared" si="405"/>
        <v>0</v>
      </c>
      <c r="AJ8565" s="110"/>
    </row>
    <row r="8566" spans="15:36" x14ac:dyDescent="0.2">
      <c r="O8566" s="111">
        <f t="shared" si="403"/>
        <v>0</v>
      </c>
      <c r="X8566" s="60">
        <f t="shared" si="404"/>
        <v>0</v>
      </c>
      <c r="Z8566" s="111">
        <f t="shared" si="405"/>
        <v>0</v>
      </c>
      <c r="AJ8566" s="110"/>
    </row>
    <row r="8567" spans="15:36" x14ac:dyDescent="0.2">
      <c r="O8567" s="111">
        <f t="shared" si="403"/>
        <v>0</v>
      </c>
      <c r="X8567" s="60">
        <f t="shared" si="404"/>
        <v>0</v>
      </c>
      <c r="Z8567" s="111">
        <f t="shared" si="405"/>
        <v>0</v>
      </c>
      <c r="AJ8567" s="110"/>
    </row>
    <row r="8568" spans="15:36" x14ac:dyDescent="0.2">
      <c r="O8568" s="111">
        <f t="shared" si="403"/>
        <v>0</v>
      </c>
      <c r="X8568" s="60">
        <f t="shared" si="404"/>
        <v>0</v>
      </c>
      <c r="Z8568" s="111">
        <f t="shared" si="405"/>
        <v>0</v>
      </c>
      <c r="AJ8568" s="110"/>
    </row>
    <row r="8569" spans="15:36" x14ac:dyDescent="0.2">
      <c r="O8569" s="111">
        <f t="shared" si="403"/>
        <v>0</v>
      </c>
      <c r="X8569" s="60">
        <f t="shared" si="404"/>
        <v>0</v>
      </c>
      <c r="Z8569" s="111">
        <f t="shared" si="405"/>
        <v>0</v>
      </c>
      <c r="AJ8569" s="110"/>
    </row>
    <row r="8570" spans="15:36" x14ac:dyDescent="0.2">
      <c r="O8570" s="111">
        <f t="shared" si="403"/>
        <v>0</v>
      </c>
      <c r="X8570" s="60">
        <f t="shared" si="404"/>
        <v>0</v>
      </c>
      <c r="Z8570" s="111">
        <f t="shared" si="405"/>
        <v>0</v>
      </c>
      <c r="AJ8570" s="110"/>
    </row>
    <row r="8571" spans="15:36" x14ac:dyDescent="0.2">
      <c r="O8571" s="111">
        <f t="shared" si="403"/>
        <v>0</v>
      </c>
      <c r="X8571" s="60">
        <f t="shared" si="404"/>
        <v>0</v>
      </c>
      <c r="Z8571" s="111">
        <f t="shared" si="405"/>
        <v>0</v>
      </c>
      <c r="AJ8571" s="110"/>
    </row>
    <row r="8572" spans="15:36" x14ac:dyDescent="0.2">
      <c r="O8572" s="111">
        <f t="shared" si="403"/>
        <v>0</v>
      </c>
      <c r="X8572" s="60">
        <f t="shared" si="404"/>
        <v>0</v>
      </c>
      <c r="Z8572" s="111">
        <f t="shared" si="405"/>
        <v>0</v>
      </c>
      <c r="AJ8572" s="110"/>
    </row>
    <row r="8573" spans="15:36" x14ac:dyDescent="0.2">
      <c r="O8573" s="111">
        <f t="shared" si="403"/>
        <v>0</v>
      </c>
      <c r="X8573" s="60">
        <f t="shared" si="404"/>
        <v>0</v>
      </c>
      <c r="Z8573" s="111">
        <f t="shared" si="405"/>
        <v>0</v>
      </c>
      <c r="AJ8573" s="110"/>
    </row>
    <row r="8574" spans="15:36" x14ac:dyDescent="0.2">
      <c r="O8574" s="111">
        <f t="shared" si="403"/>
        <v>0</v>
      </c>
      <c r="X8574" s="60">
        <f t="shared" si="404"/>
        <v>0</v>
      </c>
      <c r="Z8574" s="111">
        <f t="shared" si="405"/>
        <v>0</v>
      </c>
      <c r="AJ8574" s="110"/>
    </row>
    <row r="8575" spans="15:36" x14ac:dyDescent="0.2">
      <c r="O8575" s="111">
        <f t="shared" si="403"/>
        <v>0</v>
      </c>
      <c r="X8575" s="60">
        <f t="shared" si="404"/>
        <v>0</v>
      </c>
      <c r="Z8575" s="111">
        <f t="shared" si="405"/>
        <v>0</v>
      </c>
      <c r="AJ8575" s="110"/>
    </row>
    <row r="8576" spans="15:36" x14ac:dyDescent="0.2">
      <c r="O8576" s="111">
        <f t="shared" si="403"/>
        <v>0</v>
      </c>
      <c r="X8576" s="60">
        <f t="shared" si="404"/>
        <v>0</v>
      </c>
      <c r="Z8576" s="111">
        <f t="shared" si="405"/>
        <v>0</v>
      </c>
      <c r="AJ8576" s="110"/>
    </row>
    <row r="8577" spans="15:36" x14ac:dyDescent="0.2">
      <c r="O8577" s="111">
        <f t="shared" si="403"/>
        <v>0</v>
      </c>
      <c r="X8577" s="60">
        <f t="shared" si="404"/>
        <v>0</v>
      </c>
      <c r="Z8577" s="111">
        <f t="shared" si="405"/>
        <v>0</v>
      </c>
      <c r="AJ8577" s="110"/>
    </row>
    <row r="8578" spans="15:36" x14ac:dyDescent="0.2">
      <c r="O8578" s="111">
        <f t="shared" si="403"/>
        <v>0</v>
      </c>
      <c r="X8578" s="60">
        <f t="shared" si="404"/>
        <v>0</v>
      </c>
      <c r="Z8578" s="111">
        <f t="shared" si="405"/>
        <v>0</v>
      </c>
      <c r="AJ8578" s="110"/>
    </row>
    <row r="8579" spans="15:36" x14ac:dyDescent="0.2">
      <c r="O8579" s="111">
        <f t="shared" ref="O8579:O8642" si="406">(J8579+K8579)-L8579+M8579-N8579</f>
        <v>0</v>
      </c>
      <c r="X8579" s="60">
        <f t="shared" si="404"/>
        <v>0</v>
      </c>
      <c r="Z8579" s="111">
        <f t="shared" si="405"/>
        <v>0</v>
      </c>
      <c r="AJ8579" s="110"/>
    </row>
    <row r="8580" spans="15:36" x14ac:dyDescent="0.2">
      <c r="O8580" s="111">
        <f t="shared" si="406"/>
        <v>0</v>
      </c>
      <c r="X8580" s="60">
        <f t="shared" ref="X8580:X8643" si="407">W8580*U8580</f>
        <v>0</v>
      </c>
      <c r="Z8580" s="111">
        <f t="shared" ref="Z8580:Z8643" si="408">Y8580*U8580</f>
        <v>0</v>
      </c>
      <c r="AJ8580" s="110"/>
    </row>
    <row r="8581" spans="15:36" x14ac:dyDescent="0.2">
      <c r="O8581" s="111">
        <f t="shared" si="406"/>
        <v>0</v>
      </c>
      <c r="X8581" s="60">
        <f t="shared" si="407"/>
        <v>0</v>
      </c>
      <c r="Z8581" s="111">
        <f t="shared" si="408"/>
        <v>0</v>
      </c>
      <c r="AJ8581" s="110"/>
    </row>
    <row r="8582" spans="15:36" x14ac:dyDescent="0.2">
      <c r="O8582" s="111">
        <f t="shared" si="406"/>
        <v>0</v>
      </c>
      <c r="X8582" s="60">
        <f t="shared" si="407"/>
        <v>0</v>
      </c>
      <c r="Z8582" s="111">
        <f t="shared" si="408"/>
        <v>0</v>
      </c>
      <c r="AJ8582" s="110"/>
    </row>
    <row r="8583" spans="15:36" x14ac:dyDescent="0.2">
      <c r="O8583" s="111">
        <f t="shared" si="406"/>
        <v>0</v>
      </c>
      <c r="X8583" s="60">
        <f t="shared" si="407"/>
        <v>0</v>
      </c>
      <c r="Z8583" s="111">
        <f t="shared" si="408"/>
        <v>0</v>
      </c>
      <c r="AJ8583" s="110"/>
    </row>
    <row r="8584" spans="15:36" x14ac:dyDescent="0.2">
      <c r="O8584" s="111">
        <f t="shared" si="406"/>
        <v>0</v>
      </c>
      <c r="X8584" s="60">
        <f t="shared" si="407"/>
        <v>0</v>
      </c>
      <c r="Z8584" s="111">
        <f t="shared" si="408"/>
        <v>0</v>
      </c>
      <c r="AJ8584" s="110"/>
    </row>
    <row r="8585" spans="15:36" x14ac:dyDescent="0.2">
      <c r="O8585" s="111">
        <f t="shared" si="406"/>
        <v>0</v>
      </c>
      <c r="X8585" s="60">
        <f t="shared" si="407"/>
        <v>0</v>
      </c>
      <c r="Z8585" s="111">
        <f t="shared" si="408"/>
        <v>0</v>
      </c>
      <c r="AJ8585" s="110"/>
    </row>
    <row r="8586" spans="15:36" x14ac:dyDescent="0.2">
      <c r="O8586" s="111">
        <f t="shared" si="406"/>
        <v>0</v>
      </c>
      <c r="X8586" s="60">
        <f t="shared" si="407"/>
        <v>0</v>
      </c>
      <c r="Z8586" s="111">
        <f t="shared" si="408"/>
        <v>0</v>
      </c>
      <c r="AJ8586" s="110"/>
    </row>
    <row r="8587" spans="15:36" x14ac:dyDescent="0.2">
      <c r="O8587" s="111">
        <f t="shared" si="406"/>
        <v>0</v>
      </c>
      <c r="X8587" s="60">
        <f t="shared" si="407"/>
        <v>0</v>
      </c>
      <c r="Z8587" s="111">
        <f t="shared" si="408"/>
        <v>0</v>
      </c>
      <c r="AJ8587" s="110"/>
    </row>
    <row r="8588" spans="15:36" x14ac:dyDescent="0.2">
      <c r="O8588" s="111">
        <f t="shared" si="406"/>
        <v>0</v>
      </c>
      <c r="X8588" s="60">
        <f t="shared" si="407"/>
        <v>0</v>
      </c>
      <c r="Z8588" s="111">
        <f t="shared" si="408"/>
        <v>0</v>
      </c>
      <c r="AJ8588" s="110"/>
    </row>
    <row r="8589" spans="15:36" x14ac:dyDescent="0.2">
      <c r="O8589" s="111">
        <f t="shared" si="406"/>
        <v>0</v>
      </c>
      <c r="X8589" s="60">
        <f t="shared" si="407"/>
        <v>0</v>
      </c>
      <c r="Z8589" s="111">
        <f t="shared" si="408"/>
        <v>0</v>
      </c>
      <c r="AJ8589" s="110"/>
    </row>
    <row r="8590" spans="15:36" x14ac:dyDescent="0.2">
      <c r="O8590" s="111">
        <f t="shared" si="406"/>
        <v>0</v>
      </c>
      <c r="X8590" s="60">
        <f t="shared" si="407"/>
        <v>0</v>
      </c>
      <c r="Z8590" s="111">
        <f t="shared" si="408"/>
        <v>0</v>
      </c>
      <c r="AJ8590" s="110"/>
    </row>
    <row r="8591" spans="15:36" x14ac:dyDescent="0.2">
      <c r="O8591" s="111">
        <f t="shared" si="406"/>
        <v>0</v>
      </c>
      <c r="X8591" s="60">
        <f t="shared" si="407"/>
        <v>0</v>
      </c>
      <c r="Z8591" s="111">
        <f t="shared" si="408"/>
        <v>0</v>
      </c>
      <c r="AJ8591" s="110"/>
    </row>
    <row r="8592" spans="15:36" x14ac:dyDescent="0.2">
      <c r="O8592" s="111">
        <f t="shared" si="406"/>
        <v>0</v>
      </c>
      <c r="X8592" s="60">
        <f t="shared" si="407"/>
        <v>0</v>
      </c>
      <c r="Z8592" s="111">
        <f t="shared" si="408"/>
        <v>0</v>
      </c>
      <c r="AJ8592" s="110"/>
    </row>
    <row r="8593" spans="15:36" x14ac:dyDescent="0.2">
      <c r="O8593" s="111">
        <f t="shared" si="406"/>
        <v>0</v>
      </c>
      <c r="X8593" s="60">
        <f t="shared" si="407"/>
        <v>0</v>
      </c>
      <c r="Z8593" s="111">
        <f t="shared" si="408"/>
        <v>0</v>
      </c>
      <c r="AJ8593" s="110"/>
    </row>
    <row r="8594" spans="15:36" x14ac:dyDescent="0.2">
      <c r="O8594" s="111">
        <f t="shared" si="406"/>
        <v>0</v>
      </c>
      <c r="X8594" s="60">
        <f t="shared" si="407"/>
        <v>0</v>
      </c>
      <c r="Z8594" s="111">
        <f t="shared" si="408"/>
        <v>0</v>
      </c>
      <c r="AJ8594" s="110"/>
    </row>
    <row r="8595" spans="15:36" x14ac:dyDescent="0.2">
      <c r="O8595" s="111">
        <f t="shared" si="406"/>
        <v>0</v>
      </c>
      <c r="X8595" s="60">
        <f t="shared" si="407"/>
        <v>0</v>
      </c>
      <c r="Z8595" s="111">
        <f t="shared" si="408"/>
        <v>0</v>
      </c>
      <c r="AJ8595" s="110"/>
    </row>
    <row r="8596" spans="15:36" x14ac:dyDescent="0.2">
      <c r="O8596" s="111">
        <f t="shared" si="406"/>
        <v>0</v>
      </c>
      <c r="X8596" s="60">
        <f t="shared" si="407"/>
        <v>0</v>
      </c>
      <c r="Z8596" s="111">
        <f t="shared" si="408"/>
        <v>0</v>
      </c>
      <c r="AJ8596" s="110"/>
    </row>
    <row r="8597" spans="15:36" x14ac:dyDescent="0.2">
      <c r="O8597" s="111">
        <f t="shared" si="406"/>
        <v>0</v>
      </c>
      <c r="X8597" s="60">
        <f t="shared" si="407"/>
        <v>0</v>
      </c>
      <c r="Z8597" s="111">
        <f t="shared" si="408"/>
        <v>0</v>
      </c>
      <c r="AJ8597" s="110"/>
    </row>
    <row r="8598" spans="15:36" x14ac:dyDescent="0.2">
      <c r="O8598" s="111">
        <f t="shared" si="406"/>
        <v>0</v>
      </c>
      <c r="X8598" s="60">
        <f t="shared" si="407"/>
        <v>0</v>
      </c>
      <c r="Z8598" s="111">
        <f t="shared" si="408"/>
        <v>0</v>
      </c>
      <c r="AJ8598" s="110"/>
    </row>
    <row r="8599" spans="15:36" x14ac:dyDescent="0.2">
      <c r="O8599" s="111">
        <f t="shared" si="406"/>
        <v>0</v>
      </c>
      <c r="X8599" s="60">
        <f t="shared" si="407"/>
        <v>0</v>
      </c>
      <c r="Z8599" s="111">
        <f t="shared" si="408"/>
        <v>0</v>
      </c>
      <c r="AJ8599" s="110"/>
    </row>
    <row r="8600" spans="15:36" x14ac:dyDescent="0.2">
      <c r="O8600" s="111">
        <f t="shared" si="406"/>
        <v>0</v>
      </c>
      <c r="X8600" s="60">
        <f t="shared" si="407"/>
        <v>0</v>
      </c>
      <c r="Z8600" s="111">
        <f t="shared" si="408"/>
        <v>0</v>
      </c>
      <c r="AJ8600" s="110"/>
    </row>
    <row r="8601" spans="15:36" x14ac:dyDescent="0.2">
      <c r="O8601" s="111">
        <f t="shared" si="406"/>
        <v>0</v>
      </c>
      <c r="X8601" s="60">
        <f t="shared" si="407"/>
        <v>0</v>
      </c>
      <c r="Z8601" s="111">
        <f t="shared" si="408"/>
        <v>0</v>
      </c>
      <c r="AJ8601" s="110"/>
    </row>
    <row r="8602" spans="15:36" x14ac:dyDescent="0.2">
      <c r="O8602" s="111">
        <f t="shared" si="406"/>
        <v>0</v>
      </c>
      <c r="X8602" s="60">
        <f t="shared" si="407"/>
        <v>0</v>
      </c>
      <c r="Z8602" s="111">
        <f t="shared" si="408"/>
        <v>0</v>
      </c>
      <c r="AJ8602" s="110"/>
    </row>
    <row r="8603" spans="15:36" x14ac:dyDescent="0.2">
      <c r="O8603" s="111">
        <f t="shared" si="406"/>
        <v>0</v>
      </c>
      <c r="X8603" s="60">
        <f t="shared" si="407"/>
        <v>0</v>
      </c>
      <c r="Z8603" s="111">
        <f t="shared" si="408"/>
        <v>0</v>
      </c>
      <c r="AJ8603" s="110"/>
    </row>
    <row r="8604" spans="15:36" x14ac:dyDescent="0.2">
      <c r="O8604" s="111">
        <f t="shared" si="406"/>
        <v>0</v>
      </c>
      <c r="X8604" s="60">
        <f t="shared" si="407"/>
        <v>0</v>
      </c>
      <c r="Z8604" s="111">
        <f t="shared" si="408"/>
        <v>0</v>
      </c>
      <c r="AJ8604" s="110"/>
    </row>
    <row r="8605" spans="15:36" x14ac:dyDescent="0.2">
      <c r="O8605" s="111">
        <f t="shared" si="406"/>
        <v>0</v>
      </c>
      <c r="X8605" s="60">
        <f t="shared" si="407"/>
        <v>0</v>
      </c>
      <c r="Z8605" s="111">
        <f t="shared" si="408"/>
        <v>0</v>
      </c>
      <c r="AJ8605" s="110"/>
    </row>
    <row r="8606" spans="15:36" x14ac:dyDescent="0.2">
      <c r="O8606" s="111">
        <f t="shared" si="406"/>
        <v>0</v>
      </c>
      <c r="X8606" s="60">
        <f t="shared" si="407"/>
        <v>0</v>
      </c>
      <c r="Z8606" s="111">
        <f t="shared" si="408"/>
        <v>0</v>
      </c>
      <c r="AJ8606" s="110"/>
    </row>
    <row r="8607" spans="15:36" x14ac:dyDescent="0.2">
      <c r="O8607" s="111">
        <f t="shared" si="406"/>
        <v>0</v>
      </c>
      <c r="X8607" s="60">
        <f t="shared" si="407"/>
        <v>0</v>
      </c>
      <c r="Z8607" s="111">
        <f t="shared" si="408"/>
        <v>0</v>
      </c>
      <c r="AJ8607" s="110"/>
    </row>
    <row r="8608" spans="15:36" x14ac:dyDescent="0.2">
      <c r="O8608" s="111">
        <f t="shared" si="406"/>
        <v>0</v>
      </c>
      <c r="X8608" s="60">
        <f t="shared" si="407"/>
        <v>0</v>
      </c>
      <c r="Z8608" s="111">
        <f t="shared" si="408"/>
        <v>0</v>
      </c>
      <c r="AJ8608" s="110"/>
    </row>
    <row r="8609" spans="15:36" x14ac:dyDescent="0.2">
      <c r="O8609" s="111">
        <f t="shared" si="406"/>
        <v>0</v>
      </c>
      <c r="X8609" s="60">
        <f t="shared" si="407"/>
        <v>0</v>
      </c>
      <c r="Z8609" s="111">
        <f t="shared" si="408"/>
        <v>0</v>
      </c>
      <c r="AJ8609" s="110"/>
    </row>
    <row r="8610" spans="15:36" x14ac:dyDescent="0.2">
      <c r="O8610" s="111">
        <f t="shared" si="406"/>
        <v>0</v>
      </c>
      <c r="X8610" s="60">
        <f t="shared" si="407"/>
        <v>0</v>
      </c>
      <c r="Z8610" s="111">
        <f t="shared" si="408"/>
        <v>0</v>
      </c>
      <c r="AJ8610" s="110"/>
    </row>
    <row r="8611" spans="15:36" x14ac:dyDescent="0.2">
      <c r="O8611" s="111">
        <f t="shared" si="406"/>
        <v>0</v>
      </c>
      <c r="X8611" s="60">
        <f t="shared" si="407"/>
        <v>0</v>
      </c>
      <c r="Z8611" s="111">
        <f t="shared" si="408"/>
        <v>0</v>
      </c>
      <c r="AJ8611" s="110"/>
    </row>
    <row r="8612" spans="15:36" x14ac:dyDescent="0.2">
      <c r="O8612" s="111">
        <f t="shared" si="406"/>
        <v>0</v>
      </c>
      <c r="X8612" s="60">
        <f t="shared" si="407"/>
        <v>0</v>
      </c>
      <c r="Z8612" s="111">
        <f t="shared" si="408"/>
        <v>0</v>
      </c>
      <c r="AJ8612" s="110"/>
    </row>
    <row r="8613" spans="15:36" x14ac:dyDescent="0.2">
      <c r="O8613" s="111">
        <f t="shared" si="406"/>
        <v>0</v>
      </c>
      <c r="X8613" s="60">
        <f t="shared" si="407"/>
        <v>0</v>
      </c>
      <c r="Z8613" s="111">
        <f t="shared" si="408"/>
        <v>0</v>
      </c>
      <c r="AJ8613" s="110"/>
    </row>
    <row r="8614" spans="15:36" x14ac:dyDescent="0.2">
      <c r="O8614" s="111">
        <f t="shared" si="406"/>
        <v>0</v>
      </c>
      <c r="X8614" s="60">
        <f t="shared" si="407"/>
        <v>0</v>
      </c>
      <c r="Z8614" s="111">
        <f t="shared" si="408"/>
        <v>0</v>
      </c>
      <c r="AJ8614" s="110"/>
    </row>
    <row r="8615" spans="15:36" x14ac:dyDescent="0.2">
      <c r="O8615" s="111">
        <f t="shared" si="406"/>
        <v>0</v>
      </c>
      <c r="X8615" s="60">
        <f t="shared" si="407"/>
        <v>0</v>
      </c>
      <c r="Z8615" s="111">
        <f t="shared" si="408"/>
        <v>0</v>
      </c>
      <c r="AJ8615" s="110"/>
    </row>
    <row r="8616" spans="15:36" x14ac:dyDescent="0.2">
      <c r="O8616" s="111">
        <f t="shared" si="406"/>
        <v>0</v>
      </c>
      <c r="X8616" s="60">
        <f t="shared" si="407"/>
        <v>0</v>
      </c>
      <c r="Z8616" s="111">
        <f t="shared" si="408"/>
        <v>0</v>
      </c>
      <c r="AJ8616" s="110"/>
    </row>
    <row r="8617" spans="15:36" x14ac:dyDescent="0.2">
      <c r="O8617" s="111">
        <f t="shared" si="406"/>
        <v>0</v>
      </c>
      <c r="X8617" s="60">
        <f t="shared" si="407"/>
        <v>0</v>
      </c>
      <c r="Z8617" s="111">
        <f t="shared" si="408"/>
        <v>0</v>
      </c>
      <c r="AJ8617" s="110"/>
    </row>
    <row r="8618" spans="15:36" x14ac:dyDescent="0.2">
      <c r="O8618" s="111">
        <f t="shared" si="406"/>
        <v>0</v>
      </c>
      <c r="X8618" s="60">
        <f t="shared" si="407"/>
        <v>0</v>
      </c>
      <c r="Z8618" s="111">
        <f t="shared" si="408"/>
        <v>0</v>
      </c>
      <c r="AJ8618" s="110"/>
    </row>
    <row r="8619" spans="15:36" x14ac:dyDescent="0.2">
      <c r="O8619" s="111">
        <f t="shared" si="406"/>
        <v>0</v>
      </c>
      <c r="X8619" s="60">
        <f t="shared" si="407"/>
        <v>0</v>
      </c>
      <c r="Z8619" s="111">
        <f t="shared" si="408"/>
        <v>0</v>
      </c>
      <c r="AJ8619" s="110"/>
    </row>
    <row r="8620" spans="15:36" x14ac:dyDescent="0.2">
      <c r="O8620" s="111">
        <f t="shared" si="406"/>
        <v>0</v>
      </c>
      <c r="X8620" s="60">
        <f t="shared" si="407"/>
        <v>0</v>
      </c>
      <c r="Z8620" s="111">
        <f t="shared" si="408"/>
        <v>0</v>
      </c>
      <c r="AJ8620" s="110"/>
    </row>
    <row r="8621" spans="15:36" x14ac:dyDescent="0.2">
      <c r="O8621" s="111">
        <f t="shared" si="406"/>
        <v>0</v>
      </c>
      <c r="X8621" s="60">
        <f t="shared" si="407"/>
        <v>0</v>
      </c>
      <c r="Z8621" s="111">
        <f t="shared" si="408"/>
        <v>0</v>
      </c>
      <c r="AJ8621" s="110"/>
    </row>
    <row r="8622" spans="15:36" x14ac:dyDescent="0.2">
      <c r="O8622" s="111">
        <f t="shared" si="406"/>
        <v>0</v>
      </c>
      <c r="X8622" s="60">
        <f t="shared" si="407"/>
        <v>0</v>
      </c>
      <c r="Z8622" s="111">
        <f t="shared" si="408"/>
        <v>0</v>
      </c>
      <c r="AJ8622" s="110"/>
    </row>
    <row r="8623" spans="15:36" x14ac:dyDescent="0.2">
      <c r="O8623" s="111">
        <f t="shared" si="406"/>
        <v>0</v>
      </c>
      <c r="X8623" s="60">
        <f t="shared" si="407"/>
        <v>0</v>
      </c>
      <c r="Z8623" s="111">
        <f t="shared" si="408"/>
        <v>0</v>
      </c>
      <c r="AJ8623" s="110"/>
    </row>
    <row r="8624" spans="15:36" x14ac:dyDescent="0.2">
      <c r="O8624" s="111">
        <f t="shared" si="406"/>
        <v>0</v>
      </c>
      <c r="X8624" s="60">
        <f t="shared" si="407"/>
        <v>0</v>
      </c>
      <c r="Z8624" s="111">
        <f t="shared" si="408"/>
        <v>0</v>
      </c>
      <c r="AJ8624" s="110"/>
    </row>
    <row r="8625" spans="15:36" x14ac:dyDescent="0.2">
      <c r="O8625" s="111">
        <f t="shared" si="406"/>
        <v>0</v>
      </c>
      <c r="X8625" s="60">
        <f t="shared" si="407"/>
        <v>0</v>
      </c>
      <c r="Z8625" s="111">
        <f t="shared" si="408"/>
        <v>0</v>
      </c>
      <c r="AJ8625" s="110"/>
    </row>
    <row r="8626" spans="15:36" x14ac:dyDescent="0.2">
      <c r="O8626" s="111">
        <f t="shared" si="406"/>
        <v>0</v>
      </c>
      <c r="X8626" s="60">
        <f t="shared" si="407"/>
        <v>0</v>
      </c>
      <c r="Z8626" s="111">
        <f t="shared" si="408"/>
        <v>0</v>
      </c>
      <c r="AJ8626" s="110"/>
    </row>
    <row r="8627" spans="15:36" x14ac:dyDescent="0.2">
      <c r="O8627" s="111">
        <f t="shared" si="406"/>
        <v>0</v>
      </c>
      <c r="X8627" s="60">
        <f t="shared" si="407"/>
        <v>0</v>
      </c>
      <c r="Z8627" s="111">
        <f t="shared" si="408"/>
        <v>0</v>
      </c>
      <c r="AJ8627" s="110"/>
    </row>
    <row r="8628" spans="15:36" x14ac:dyDescent="0.2">
      <c r="O8628" s="111">
        <f t="shared" si="406"/>
        <v>0</v>
      </c>
      <c r="X8628" s="60">
        <f t="shared" si="407"/>
        <v>0</v>
      </c>
      <c r="Z8628" s="111">
        <f t="shared" si="408"/>
        <v>0</v>
      </c>
      <c r="AJ8628" s="110"/>
    </row>
    <row r="8629" spans="15:36" x14ac:dyDescent="0.2">
      <c r="O8629" s="111">
        <f t="shared" si="406"/>
        <v>0</v>
      </c>
      <c r="X8629" s="60">
        <f t="shared" si="407"/>
        <v>0</v>
      </c>
      <c r="Z8629" s="111">
        <f t="shared" si="408"/>
        <v>0</v>
      </c>
      <c r="AJ8629" s="110"/>
    </row>
    <row r="8630" spans="15:36" x14ac:dyDescent="0.2">
      <c r="O8630" s="111">
        <f t="shared" si="406"/>
        <v>0</v>
      </c>
      <c r="X8630" s="60">
        <f t="shared" si="407"/>
        <v>0</v>
      </c>
      <c r="Z8630" s="111">
        <f t="shared" si="408"/>
        <v>0</v>
      </c>
      <c r="AJ8630" s="110"/>
    </row>
    <row r="8631" spans="15:36" x14ac:dyDescent="0.2">
      <c r="O8631" s="111">
        <f t="shared" si="406"/>
        <v>0</v>
      </c>
      <c r="X8631" s="60">
        <f t="shared" si="407"/>
        <v>0</v>
      </c>
      <c r="Z8631" s="111">
        <f t="shared" si="408"/>
        <v>0</v>
      </c>
      <c r="AJ8631" s="110"/>
    </row>
    <row r="8632" spans="15:36" x14ac:dyDescent="0.2">
      <c r="O8632" s="111">
        <f t="shared" si="406"/>
        <v>0</v>
      </c>
      <c r="X8632" s="60">
        <f t="shared" si="407"/>
        <v>0</v>
      </c>
      <c r="Z8632" s="111">
        <f t="shared" si="408"/>
        <v>0</v>
      </c>
      <c r="AJ8632" s="110"/>
    </row>
    <row r="8633" spans="15:36" x14ac:dyDescent="0.2">
      <c r="O8633" s="111">
        <f t="shared" si="406"/>
        <v>0</v>
      </c>
      <c r="X8633" s="60">
        <f t="shared" si="407"/>
        <v>0</v>
      </c>
      <c r="Z8633" s="111">
        <f t="shared" si="408"/>
        <v>0</v>
      </c>
      <c r="AJ8633" s="110"/>
    </row>
    <row r="8634" spans="15:36" x14ac:dyDescent="0.2">
      <c r="O8634" s="111">
        <f t="shared" si="406"/>
        <v>0</v>
      </c>
      <c r="X8634" s="60">
        <f t="shared" si="407"/>
        <v>0</v>
      </c>
      <c r="Z8634" s="111">
        <f t="shared" si="408"/>
        <v>0</v>
      </c>
      <c r="AJ8634" s="110"/>
    </row>
    <row r="8635" spans="15:36" x14ac:dyDescent="0.2">
      <c r="O8635" s="111">
        <f t="shared" si="406"/>
        <v>0</v>
      </c>
      <c r="X8635" s="60">
        <f t="shared" si="407"/>
        <v>0</v>
      </c>
      <c r="Z8635" s="111">
        <f t="shared" si="408"/>
        <v>0</v>
      </c>
      <c r="AJ8635" s="110"/>
    </row>
    <row r="8636" spans="15:36" x14ac:dyDescent="0.2">
      <c r="O8636" s="111">
        <f t="shared" si="406"/>
        <v>0</v>
      </c>
      <c r="X8636" s="60">
        <f t="shared" si="407"/>
        <v>0</v>
      </c>
      <c r="Z8636" s="111">
        <f t="shared" si="408"/>
        <v>0</v>
      </c>
      <c r="AJ8636" s="110"/>
    </row>
    <row r="8637" spans="15:36" x14ac:dyDescent="0.2">
      <c r="O8637" s="111">
        <f t="shared" si="406"/>
        <v>0</v>
      </c>
      <c r="X8637" s="60">
        <f t="shared" si="407"/>
        <v>0</v>
      </c>
      <c r="Z8637" s="111">
        <f t="shared" si="408"/>
        <v>0</v>
      </c>
      <c r="AJ8637" s="110"/>
    </row>
    <row r="8638" spans="15:36" x14ac:dyDescent="0.2">
      <c r="O8638" s="111">
        <f t="shared" si="406"/>
        <v>0</v>
      </c>
      <c r="X8638" s="60">
        <f t="shared" si="407"/>
        <v>0</v>
      </c>
      <c r="Z8638" s="111">
        <f t="shared" si="408"/>
        <v>0</v>
      </c>
      <c r="AJ8638" s="110"/>
    </row>
    <row r="8639" spans="15:36" x14ac:dyDescent="0.2">
      <c r="O8639" s="111">
        <f t="shared" si="406"/>
        <v>0</v>
      </c>
      <c r="X8639" s="60">
        <f t="shared" si="407"/>
        <v>0</v>
      </c>
      <c r="Z8639" s="111">
        <f t="shared" si="408"/>
        <v>0</v>
      </c>
      <c r="AJ8639" s="110"/>
    </row>
    <row r="8640" spans="15:36" x14ac:dyDescent="0.2">
      <c r="O8640" s="111">
        <f t="shared" si="406"/>
        <v>0</v>
      </c>
      <c r="X8640" s="60">
        <f t="shared" si="407"/>
        <v>0</v>
      </c>
      <c r="Z8640" s="111">
        <f t="shared" si="408"/>
        <v>0</v>
      </c>
      <c r="AJ8640" s="110"/>
    </row>
    <row r="8641" spans="15:36" x14ac:dyDescent="0.2">
      <c r="O8641" s="111">
        <f t="shared" si="406"/>
        <v>0</v>
      </c>
      <c r="X8641" s="60">
        <f t="shared" si="407"/>
        <v>0</v>
      </c>
      <c r="Z8641" s="111">
        <f t="shared" si="408"/>
        <v>0</v>
      </c>
      <c r="AJ8641" s="110"/>
    </row>
    <row r="8642" spans="15:36" x14ac:dyDescent="0.2">
      <c r="O8642" s="111">
        <f t="shared" si="406"/>
        <v>0</v>
      </c>
      <c r="X8642" s="60">
        <f t="shared" si="407"/>
        <v>0</v>
      </c>
      <c r="Z8642" s="111">
        <f t="shared" si="408"/>
        <v>0</v>
      </c>
      <c r="AJ8642" s="110"/>
    </row>
    <row r="8643" spans="15:36" x14ac:dyDescent="0.2">
      <c r="O8643" s="111">
        <f t="shared" ref="O8643:O8706" si="409">(J8643+K8643)-L8643+M8643-N8643</f>
        <v>0</v>
      </c>
      <c r="X8643" s="60">
        <f t="shared" si="407"/>
        <v>0</v>
      </c>
      <c r="Z8643" s="111">
        <f t="shared" si="408"/>
        <v>0</v>
      </c>
      <c r="AJ8643" s="110"/>
    </row>
    <row r="8644" spans="15:36" x14ac:dyDescent="0.2">
      <c r="O8644" s="111">
        <f t="shared" si="409"/>
        <v>0</v>
      </c>
      <c r="X8644" s="60">
        <f t="shared" ref="X8644:X8707" si="410">W8644*U8644</f>
        <v>0</v>
      </c>
      <c r="Z8644" s="111">
        <f t="shared" ref="Z8644:Z8707" si="411">Y8644*U8644</f>
        <v>0</v>
      </c>
      <c r="AJ8644" s="110"/>
    </row>
    <row r="8645" spans="15:36" x14ac:dyDescent="0.2">
      <c r="O8645" s="111">
        <f t="shared" si="409"/>
        <v>0</v>
      </c>
      <c r="X8645" s="60">
        <f t="shared" si="410"/>
        <v>0</v>
      </c>
      <c r="Z8645" s="111">
        <f t="shared" si="411"/>
        <v>0</v>
      </c>
      <c r="AJ8645" s="110"/>
    </row>
    <row r="8646" spans="15:36" x14ac:dyDescent="0.2">
      <c r="O8646" s="111">
        <f t="shared" si="409"/>
        <v>0</v>
      </c>
      <c r="X8646" s="60">
        <f t="shared" si="410"/>
        <v>0</v>
      </c>
      <c r="Z8646" s="111">
        <f t="shared" si="411"/>
        <v>0</v>
      </c>
      <c r="AJ8646" s="110"/>
    </row>
    <row r="8647" spans="15:36" x14ac:dyDescent="0.2">
      <c r="O8647" s="111">
        <f t="shared" si="409"/>
        <v>0</v>
      </c>
      <c r="X8647" s="60">
        <f t="shared" si="410"/>
        <v>0</v>
      </c>
      <c r="Z8647" s="111">
        <f t="shared" si="411"/>
        <v>0</v>
      </c>
      <c r="AJ8647" s="110"/>
    </row>
    <row r="8648" spans="15:36" x14ac:dyDescent="0.2">
      <c r="O8648" s="111">
        <f t="shared" si="409"/>
        <v>0</v>
      </c>
      <c r="X8648" s="60">
        <f t="shared" si="410"/>
        <v>0</v>
      </c>
      <c r="Z8648" s="111">
        <f t="shared" si="411"/>
        <v>0</v>
      </c>
      <c r="AJ8648" s="110"/>
    </row>
    <row r="8649" spans="15:36" x14ac:dyDescent="0.2">
      <c r="O8649" s="111">
        <f t="shared" si="409"/>
        <v>0</v>
      </c>
      <c r="X8649" s="60">
        <f t="shared" si="410"/>
        <v>0</v>
      </c>
      <c r="Z8649" s="111">
        <f t="shared" si="411"/>
        <v>0</v>
      </c>
      <c r="AJ8649" s="110"/>
    </row>
    <row r="8650" spans="15:36" x14ac:dyDescent="0.2">
      <c r="O8650" s="111">
        <f t="shared" si="409"/>
        <v>0</v>
      </c>
      <c r="X8650" s="60">
        <f t="shared" si="410"/>
        <v>0</v>
      </c>
      <c r="Z8650" s="111">
        <f t="shared" si="411"/>
        <v>0</v>
      </c>
      <c r="AJ8650" s="110"/>
    </row>
    <row r="8651" spans="15:36" x14ac:dyDescent="0.2">
      <c r="O8651" s="111">
        <f t="shared" si="409"/>
        <v>0</v>
      </c>
      <c r="X8651" s="60">
        <f t="shared" si="410"/>
        <v>0</v>
      </c>
      <c r="Z8651" s="111">
        <f t="shared" si="411"/>
        <v>0</v>
      </c>
      <c r="AJ8651" s="110"/>
    </row>
    <row r="8652" spans="15:36" x14ac:dyDescent="0.2">
      <c r="O8652" s="111">
        <f t="shared" si="409"/>
        <v>0</v>
      </c>
      <c r="X8652" s="60">
        <f t="shared" si="410"/>
        <v>0</v>
      </c>
      <c r="Z8652" s="111">
        <f t="shared" si="411"/>
        <v>0</v>
      </c>
      <c r="AJ8652" s="110"/>
    </row>
    <row r="8653" spans="15:36" x14ac:dyDescent="0.2">
      <c r="O8653" s="111">
        <f t="shared" si="409"/>
        <v>0</v>
      </c>
      <c r="X8653" s="60">
        <f t="shared" si="410"/>
        <v>0</v>
      </c>
      <c r="Z8653" s="111">
        <f t="shared" si="411"/>
        <v>0</v>
      </c>
      <c r="AJ8653" s="110"/>
    </row>
    <row r="8654" spans="15:36" x14ac:dyDescent="0.2">
      <c r="O8654" s="111">
        <f t="shared" si="409"/>
        <v>0</v>
      </c>
      <c r="X8654" s="60">
        <f t="shared" si="410"/>
        <v>0</v>
      </c>
      <c r="Z8654" s="111">
        <f t="shared" si="411"/>
        <v>0</v>
      </c>
      <c r="AJ8654" s="110"/>
    </row>
    <row r="8655" spans="15:36" x14ac:dyDescent="0.2">
      <c r="O8655" s="111">
        <f t="shared" si="409"/>
        <v>0</v>
      </c>
      <c r="X8655" s="60">
        <f t="shared" si="410"/>
        <v>0</v>
      </c>
      <c r="Z8655" s="111">
        <f t="shared" si="411"/>
        <v>0</v>
      </c>
      <c r="AJ8655" s="110"/>
    </row>
    <row r="8656" spans="15:36" x14ac:dyDescent="0.2">
      <c r="O8656" s="111">
        <f t="shared" si="409"/>
        <v>0</v>
      </c>
      <c r="X8656" s="60">
        <f t="shared" si="410"/>
        <v>0</v>
      </c>
      <c r="Z8656" s="111">
        <f t="shared" si="411"/>
        <v>0</v>
      </c>
      <c r="AJ8656" s="110"/>
    </row>
    <row r="8657" spans="15:36" x14ac:dyDescent="0.2">
      <c r="O8657" s="111">
        <f t="shared" si="409"/>
        <v>0</v>
      </c>
      <c r="X8657" s="60">
        <f t="shared" si="410"/>
        <v>0</v>
      </c>
      <c r="Z8657" s="111">
        <f t="shared" si="411"/>
        <v>0</v>
      </c>
      <c r="AJ8657" s="110"/>
    </row>
    <row r="8658" spans="15:36" x14ac:dyDescent="0.2">
      <c r="O8658" s="111">
        <f t="shared" si="409"/>
        <v>0</v>
      </c>
      <c r="X8658" s="60">
        <f t="shared" si="410"/>
        <v>0</v>
      </c>
      <c r="Z8658" s="111">
        <f t="shared" si="411"/>
        <v>0</v>
      </c>
      <c r="AJ8658" s="110"/>
    </row>
    <row r="8659" spans="15:36" x14ac:dyDescent="0.2">
      <c r="O8659" s="111">
        <f t="shared" si="409"/>
        <v>0</v>
      </c>
      <c r="X8659" s="60">
        <f t="shared" si="410"/>
        <v>0</v>
      </c>
      <c r="Z8659" s="111">
        <f t="shared" si="411"/>
        <v>0</v>
      </c>
      <c r="AJ8659" s="110"/>
    </row>
    <row r="8660" spans="15:36" x14ac:dyDescent="0.2">
      <c r="O8660" s="111">
        <f t="shared" si="409"/>
        <v>0</v>
      </c>
      <c r="X8660" s="60">
        <f t="shared" si="410"/>
        <v>0</v>
      </c>
      <c r="Z8660" s="111">
        <f t="shared" si="411"/>
        <v>0</v>
      </c>
      <c r="AJ8660" s="110"/>
    </row>
    <row r="8661" spans="15:36" x14ac:dyDescent="0.2">
      <c r="O8661" s="111">
        <f t="shared" si="409"/>
        <v>0</v>
      </c>
      <c r="X8661" s="60">
        <f t="shared" si="410"/>
        <v>0</v>
      </c>
      <c r="Z8661" s="111">
        <f t="shared" si="411"/>
        <v>0</v>
      </c>
      <c r="AJ8661" s="110"/>
    </row>
    <row r="8662" spans="15:36" x14ac:dyDescent="0.2">
      <c r="O8662" s="111">
        <f t="shared" si="409"/>
        <v>0</v>
      </c>
      <c r="X8662" s="60">
        <f t="shared" si="410"/>
        <v>0</v>
      </c>
      <c r="Z8662" s="111">
        <f t="shared" si="411"/>
        <v>0</v>
      </c>
      <c r="AJ8662" s="110"/>
    </row>
    <row r="8663" spans="15:36" x14ac:dyDescent="0.2">
      <c r="O8663" s="111">
        <f t="shared" si="409"/>
        <v>0</v>
      </c>
      <c r="X8663" s="60">
        <f t="shared" si="410"/>
        <v>0</v>
      </c>
      <c r="Z8663" s="111">
        <f t="shared" si="411"/>
        <v>0</v>
      </c>
      <c r="AJ8663" s="110"/>
    </row>
    <row r="8664" spans="15:36" x14ac:dyDescent="0.2">
      <c r="O8664" s="111">
        <f t="shared" si="409"/>
        <v>0</v>
      </c>
      <c r="X8664" s="60">
        <f t="shared" si="410"/>
        <v>0</v>
      </c>
      <c r="Z8664" s="111">
        <f t="shared" si="411"/>
        <v>0</v>
      </c>
      <c r="AJ8664" s="110"/>
    </row>
    <row r="8665" spans="15:36" x14ac:dyDescent="0.2">
      <c r="O8665" s="111">
        <f t="shared" si="409"/>
        <v>0</v>
      </c>
      <c r="X8665" s="60">
        <f t="shared" si="410"/>
        <v>0</v>
      </c>
      <c r="Z8665" s="111">
        <f t="shared" si="411"/>
        <v>0</v>
      </c>
      <c r="AJ8665" s="110"/>
    </row>
    <row r="8666" spans="15:36" x14ac:dyDescent="0.2">
      <c r="O8666" s="111">
        <f t="shared" si="409"/>
        <v>0</v>
      </c>
      <c r="X8666" s="60">
        <f t="shared" si="410"/>
        <v>0</v>
      </c>
      <c r="Z8666" s="111">
        <f t="shared" si="411"/>
        <v>0</v>
      </c>
      <c r="AJ8666" s="110"/>
    </row>
    <row r="8667" spans="15:36" x14ac:dyDescent="0.2">
      <c r="O8667" s="111">
        <f t="shared" si="409"/>
        <v>0</v>
      </c>
      <c r="X8667" s="60">
        <f t="shared" si="410"/>
        <v>0</v>
      </c>
      <c r="Z8667" s="111">
        <f t="shared" si="411"/>
        <v>0</v>
      </c>
      <c r="AJ8667" s="110"/>
    </row>
    <row r="8668" spans="15:36" x14ac:dyDescent="0.2">
      <c r="O8668" s="111">
        <f t="shared" si="409"/>
        <v>0</v>
      </c>
      <c r="X8668" s="60">
        <f t="shared" si="410"/>
        <v>0</v>
      </c>
      <c r="Z8668" s="111">
        <f t="shared" si="411"/>
        <v>0</v>
      </c>
      <c r="AJ8668" s="110"/>
    </row>
    <row r="8669" spans="15:36" x14ac:dyDescent="0.2">
      <c r="O8669" s="111">
        <f t="shared" si="409"/>
        <v>0</v>
      </c>
      <c r="X8669" s="60">
        <f t="shared" si="410"/>
        <v>0</v>
      </c>
      <c r="Z8669" s="111">
        <f t="shared" si="411"/>
        <v>0</v>
      </c>
      <c r="AJ8669" s="110"/>
    </row>
    <row r="8670" spans="15:36" x14ac:dyDescent="0.2">
      <c r="O8670" s="111">
        <f t="shared" si="409"/>
        <v>0</v>
      </c>
      <c r="X8670" s="60">
        <f t="shared" si="410"/>
        <v>0</v>
      </c>
      <c r="Z8670" s="111">
        <f t="shared" si="411"/>
        <v>0</v>
      </c>
      <c r="AJ8670" s="110"/>
    </row>
    <row r="8671" spans="15:36" x14ac:dyDescent="0.2">
      <c r="O8671" s="111">
        <f t="shared" si="409"/>
        <v>0</v>
      </c>
      <c r="X8671" s="60">
        <f t="shared" si="410"/>
        <v>0</v>
      </c>
      <c r="Z8671" s="111">
        <f t="shared" si="411"/>
        <v>0</v>
      </c>
      <c r="AJ8671" s="110"/>
    </row>
    <row r="8672" spans="15:36" x14ac:dyDescent="0.2">
      <c r="O8672" s="111">
        <f t="shared" si="409"/>
        <v>0</v>
      </c>
      <c r="X8672" s="60">
        <f t="shared" si="410"/>
        <v>0</v>
      </c>
      <c r="Z8672" s="111">
        <f t="shared" si="411"/>
        <v>0</v>
      </c>
      <c r="AJ8672" s="110"/>
    </row>
    <row r="8673" spans="15:36" x14ac:dyDescent="0.2">
      <c r="O8673" s="111">
        <f t="shared" si="409"/>
        <v>0</v>
      </c>
      <c r="X8673" s="60">
        <f t="shared" si="410"/>
        <v>0</v>
      </c>
      <c r="Z8673" s="111">
        <f t="shared" si="411"/>
        <v>0</v>
      </c>
      <c r="AJ8673" s="110"/>
    </row>
    <row r="8674" spans="15:36" x14ac:dyDescent="0.2">
      <c r="O8674" s="111">
        <f t="shared" si="409"/>
        <v>0</v>
      </c>
      <c r="X8674" s="60">
        <f t="shared" si="410"/>
        <v>0</v>
      </c>
      <c r="Z8674" s="111">
        <f t="shared" si="411"/>
        <v>0</v>
      </c>
      <c r="AJ8674" s="110"/>
    </row>
    <row r="8675" spans="15:36" x14ac:dyDescent="0.2">
      <c r="O8675" s="111">
        <f t="shared" si="409"/>
        <v>0</v>
      </c>
      <c r="X8675" s="60">
        <f t="shared" si="410"/>
        <v>0</v>
      </c>
      <c r="Z8675" s="111">
        <f t="shared" si="411"/>
        <v>0</v>
      </c>
      <c r="AJ8675" s="110"/>
    </row>
    <row r="8676" spans="15:36" x14ac:dyDescent="0.2">
      <c r="O8676" s="111">
        <f t="shared" si="409"/>
        <v>0</v>
      </c>
      <c r="X8676" s="60">
        <f t="shared" si="410"/>
        <v>0</v>
      </c>
      <c r="Z8676" s="111">
        <f t="shared" si="411"/>
        <v>0</v>
      </c>
      <c r="AJ8676" s="110"/>
    </row>
    <row r="8677" spans="15:36" x14ac:dyDescent="0.2">
      <c r="O8677" s="111">
        <f t="shared" si="409"/>
        <v>0</v>
      </c>
      <c r="X8677" s="60">
        <f t="shared" si="410"/>
        <v>0</v>
      </c>
      <c r="Z8677" s="111">
        <f t="shared" si="411"/>
        <v>0</v>
      </c>
      <c r="AJ8677" s="110"/>
    </row>
    <row r="8678" spans="15:36" x14ac:dyDescent="0.2">
      <c r="O8678" s="111">
        <f t="shared" si="409"/>
        <v>0</v>
      </c>
      <c r="X8678" s="60">
        <f t="shared" si="410"/>
        <v>0</v>
      </c>
      <c r="Z8678" s="111">
        <f t="shared" si="411"/>
        <v>0</v>
      </c>
      <c r="AJ8678" s="110"/>
    </row>
    <row r="8679" spans="15:36" x14ac:dyDescent="0.2">
      <c r="O8679" s="111">
        <f t="shared" si="409"/>
        <v>0</v>
      </c>
      <c r="X8679" s="60">
        <f t="shared" si="410"/>
        <v>0</v>
      </c>
      <c r="Z8679" s="111">
        <f t="shared" si="411"/>
        <v>0</v>
      </c>
      <c r="AJ8679" s="110"/>
    </row>
    <row r="8680" spans="15:36" x14ac:dyDescent="0.2">
      <c r="O8680" s="111">
        <f t="shared" si="409"/>
        <v>0</v>
      </c>
      <c r="X8680" s="60">
        <f t="shared" si="410"/>
        <v>0</v>
      </c>
      <c r="Z8680" s="111">
        <f t="shared" si="411"/>
        <v>0</v>
      </c>
      <c r="AJ8680" s="110"/>
    </row>
    <row r="8681" spans="15:36" x14ac:dyDescent="0.2">
      <c r="O8681" s="111">
        <f t="shared" si="409"/>
        <v>0</v>
      </c>
      <c r="X8681" s="60">
        <f t="shared" si="410"/>
        <v>0</v>
      </c>
      <c r="Z8681" s="111">
        <f t="shared" si="411"/>
        <v>0</v>
      </c>
      <c r="AJ8681" s="110"/>
    </row>
    <row r="8682" spans="15:36" x14ac:dyDescent="0.2">
      <c r="O8682" s="111">
        <f t="shared" si="409"/>
        <v>0</v>
      </c>
      <c r="X8682" s="60">
        <f t="shared" si="410"/>
        <v>0</v>
      </c>
      <c r="Z8682" s="111">
        <f t="shared" si="411"/>
        <v>0</v>
      </c>
      <c r="AJ8682" s="110"/>
    </row>
    <row r="8683" spans="15:36" x14ac:dyDescent="0.2">
      <c r="O8683" s="111">
        <f t="shared" si="409"/>
        <v>0</v>
      </c>
      <c r="X8683" s="60">
        <f t="shared" si="410"/>
        <v>0</v>
      </c>
      <c r="Z8683" s="111">
        <f t="shared" si="411"/>
        <v>0</v>
      </c>
      <c r="AJ8683" s="110"/>
    </row>
    <row r="8684" spans="15:36" x14ac:dyDescent="0.2">
      <c r="O8684" s="111">
        <f t="shared" si="409"/>
        <v>0</v>
      </c>
      <c r="X8684" s="60">
        <f t="shared" si="410"/>
        <v>0</v>
      </c>
      <c r="Z8684" s="111">
        <f t="shared" si="411"/>
        <v>0</v>
      </c>
      <c r="AJ8684" s="110"/>
    </row>
    <row r="8685" spans="15:36" x14ac:dyDescent="0.2">
      <c r="O8685" s="111">
        <f t="shared" si="409"/>
        <v>0</v>
      </c>
      <c r="X8685" s="60">
        <f t="shared" si="410"/>
        <v>0</v>
      </c>
      <c r="Z8685" s="111">
        <f t="shared" si="411"/>
        <v>0</v>
      </c>
      <c r="AJ8685" s="110"/>
    </row>
    <row r="8686" spans="15:36" x14ac:dyDescent="0.2">
      <c r="O8686" s="111">
        <f t="shared" si="409"/>
        <v>0</v>
      </c>
      <c r="X8686" s="60">
        <f t="shared" si="410"/>
        <v>0</v>
      </c>
      <c r="Z8686" s="111">
        <f t="shared" si="411"/>
        <v>0</v>
      </c>
      <c r="AJ8686" s="110"/>
    </row>
    <row r="8687" spans="15:36" x14ac:dyDescent="0.2">
      <c r="O8687" s="111">
        <f t="shared" si="409"/>
        <v>0</v>
      </c>
      <c r="X8687" s="60">
        <f t="shared" si="410"/>
        <v>0</v>
      </c>
      <c r="Z8687" s="111">
        <f t="shared" si="411"/>
        <v>0</v>
      </c>
      <c r="AJ8687" s="110"/>
    </row>
    <row r="8688" spans="15:36" x14ac:dyDescent="0.2">
      <c r="O8688" s="111">
        <f t="shared" si="409"/>
        <v>0</v>
      </c>
      <c r="X8688" s="60">
        <f t="shared" si="410"/>
        <v>0</v>
      </c>
      <c r="Z8688" s="111">
        <f t="shared" si="411"/>
        <v>0</v>
      </c>
      <c r="AJ8688" s="110"/>
    </row>
    <row r="8689" spans="15:36" x14ac:dyDescent="0.2">
      <c r="O8689" s="111">
        <f t="shared" si="409"/>
        <v>0</v>
      </c>
      <c r="X8689" s="60">
        <f t="shared" si="410"/>
        <v>0</v>
      </c>
      <c r="Z8689" s="111">
        <f t="shared" si="411"/>
        <v>0</v>
      </c>
      <c r="AJ8689" s="110"/>
    </row>
    <row r="8690" spans="15:36" x14ac:dyDescent="0.2">
      <c r="O8690" s="111">
        <f t="shared" si="409"/>
        <v>0</v>
      </c>
      <c r="X8690" s="60">
        <f t="shared" si="410"/>
        <v>0</v>
      </c>
      <c r="Z8690" s="111">
        <f t="shared" si="411"/>
        <v>0</v>
      </c>
      <c r="AJ8690" s="110"/>
    </row>
    <row r="8691" spans="15:36" x14ac:dyDescent="0.2">
      <c r="O8691" s="111">
        <f t="shared" si="409"/>
        <v>0</v>
      </c>
      <c r="X8691" s="60">
        <f t="shared" si="410"/>
        <v>0</v>
      </c>
      <c r="Z8691" s="111">
        <f t="shared" si="411"/>
        <v>0</v>
      </c>
      <c r="AJ8691" s="110"/>
    </row>
    <row r="8692" spans="15:36" x14ac:dyDescent="0.2">
      <c r="O8692" s="111">
        <f t="shared" si="409"/>
        <v>0</v>
      </c>
      <c r="X8692" s="60">
        <f t="shared" si="410"/>
        <v>0</v>
      </c>
      <c r="Z8692" s="111">
        <f t="shared" si="411"/>
        <v>0</v>
      </c>
      <c r="AJ8692" s="110"/>
    </row>
    <row r="8693" spans="15:36" x14ac:dyDescent="0.2">
      <c r="O8693" s="111">
        <f t="shared" si="409"/>
        <v>0</v>
      </c>
      <c r="X8693" s="60">
        <f t="shared" si="410"/>
        <v>0</v>
      </c>
      <c r="Z8693" s="111">
        <f t="shared" si="411"/>
        <v>0</v>
      </c>
      <c r="AJ8693" s="110"/>
    </row>
    <row r="8694" spans="15:36" x14ac:dyDescent="0.2">
      <c r="O8694" s="111">
        <f t="shared" si="409"/>
        <v>0</v>
      </c>
      <c r="X8694" s="60">
        <f t="shared" si="410"/>
        <v>0</v>
      </c>
      <c r="Z8694" s="111">
        <f t="shared" si="411"/>
        <v>0</v>
      </c>
      <c r="AJ8694" s="110"/>
    </row>
    <row r="8695" spans="15:36" x14ac:dyDescent="0.2">
      <c r="O8695" s="111">
        <f t="shared" si="409"/>
        <v>0</v>
      </c>
      <c r="X8695" s="60">
        <f t="shared" si="410"/>
        <v>0</v>
      </c>
      <c r="Z8695" s="111">
        <f t="shared" si="411"/>
        <v>0</v>
      </c>
      <c r="AJ8695" s="110"/>
    </row>
    <row r="8696" spans="15:36" x14ac:dyDescent="0.2">
      <c r="O8696" s="111">
        <f t="shared" si="409"/>
        <v>0</v>
      </c>
      <c r="X8696" s="60">
        <f t="shared" si="410"/>
        <v>0</v>
      </c>
      <c r="Z8696" s="111">
        <f t="shared" si="411"/>
        <v>0</v>
      </c>
      <c r="AJ8696" s="110"/>
    </row>
    <row r="8697" spans="15:36" x14ac:dyDescent="0.2">
      <c r="O8697" s="111">
        <f t="shared" si="409"/>
        <v>0</v>
      </c>
      <c r="X8697" s="60">
        <f t="shared" si="410"/>
        <v>0</v>
      </c>
      <c r="Z8697" s="111">
        <f t="shared" si="411"/>
        <v>0</v>
      </c>
      <c r="AJ8697" s="110"/>
    </row>
    <row r="8698" spans="15:36" x14ac:dyDescent="0.2">
      <c r="O8698" s="111">
        <f t="shared" si="409"/>
        <v>0</v>
      </c>
      <c r="X8698" s="60">
        <f t="shared" si="410"/>
        <v>0</v>
      </c>
      <c r="Z8698" s="111">
        <f t="shared" si="411"/>
        <v>0</v>
      </c>
      <c r="AJ8698" s="110"/>
    </row>
    <row r="8699" spans="15:36" x14ac:dyDescent="0.2">
      <c r="O8699" s="111">
        <f t="shared" si="409"/>
        <v>0</v>
      </c>
      <c r="X8699" s="60">
        <f t="shared" si="410"/>
        <v>0</v>
      </c>
      <c r="Z8699" s="111">
        <f t="shared" si="411"/>
        <v>0</v>
      </c>
      <c r="AJ8699" s="110"/>
    </row>
    <row r="8700" spans="15:36" x14ac:dyDescent="0.2">
      <c r="O8700" s="111">
        <f t="shared" si="409"/>
        <v>0</v>
      </c>
      <c r="X8700" s="60">
        <f t="shared" si="410"/>
        <v>0</v>
      </c>
      <c r="Z8700" s="111">
        <f t="shared" si="411"/>
        <v>0</v>
      </c>
      <c r="AJ8700" s="110"/>
    </row>
    <row r="8701" spans="15:36" x14ac:dyDescent="0.2">
      <c r="O8701" s="111">
        <f t="shared" si="409"/>
        <v>0</v>
      </c>
      <c r="X8701" s="60">
        <f t="shared" si="410"/>
        <v>0</v>
      </c>
      <c r="Z8701" s="111">
        <f t="shared" si="411"/>
        <v>0</v>
      </c>
      <c r="AJ8701" s="110"/>
    </row>
    <row r="8702" spans="15:36" x14ac:dyDescent="0.2">
      <c r="O8702" s="111">
        <f t="shared" si="409"/>
        <v>0</v>
      </c>
      <c r="X8702" s="60">
        <f t="shared" si="410"/>
        <v>0</v>
      </c>
      <c r="Z8702" s="111">
        <f t="shared" si="411"/>
        <v>0</v>
      </c>
      <c r="AJ8702" s="110"/>
    </row>
    <row r="8703" spans="15:36" x14ac:dyDescent="0.2">
      <c r="O8703" s="111">
        <f t="shared" si="409"/>
        <v>0</v>
      </c>
      <c r="X8703" s="60">
        <f t="shared" si="410"/>
        <v>0</v>
      </c>
      <c r="Z8703" s="111">
        <f t="shared" si="411"/>
        <v>0</v>
      </c>
      <c r="AJ8703" s="110"/>
    </row>
    <row r="8704" spans="15:36" x14ac:dyDescent="0.2">
      <c r="O8704" s="111">
        <f t="shared" si="409"/>
        <v>0</v>
      </c>
      <c r="X8704" s="60">
        <f t="shared" si="410"/>
        <v>0</v>
      </c>
      <c r="Z8704" s="111">
        <f t="shared" si="411"/>
        <v>0</v>
      </c>
      <c r="AJ8704" s="110"/>
    </row>
    <row r="8705" spans="15:36" x14ac:dyDescent="0.2">
      <c r="O8705" s="111">
        <f t="shared" si="409"/>
        <v>0</v>
      </c>
      <c r="X8705" s="60">
        <f t="shared" si="410"/>
        <v>0</v>
      </c>
      <c r="Z8705" s="111">
        <f t="shared" si="411"/>
        <v>0</v>
      </c>
      <c r="AJ8705" s="110"/>
    </row>
    <row r="8706" spans="15:36" x14ac:dyDescent="0.2">
      <c r="O8706" s="111">
        <f t="shared" si="409"/>
        <v>0</v>
      </c>
      <c r="X8706" s="60">
        <f t="shared" si="410"/>
        <v>0</v>
      </c>
      <c r="Z8706" s="111">
        <f t="shared" si="411"/>
        <v>0</v>
      </c>
      <c r="AJ8706" s="110"/>
    </row>
    <row r="8707" spans="15:36" x14ac:dyDescent="0.2">
      <c r="O8707" s="111">
        <f t="shared" ref="O8707:O8770" si="412">(J8707+K8707)-L8707+M8707-N8707</f>
        <v>0</v>
      </c>
      <c r="X8707" s="60">
        <f t="shared" si="410"/>
        <v>0</v>
      </c>
      <c r="Z8707" s="111">
        <f t="shared" si="411"/>
        <v>0</v>
      </c>
      <c r="AJ8707" s="110"/>
    </row>
    <row r="8708" spans="15:36" x14ac:dyDescent="0.2">
      <c r="O8708" s="111">
        <f t="shared" si="412"/>
        <v>0</v>
      </c>
      <c r="X8708" s="60">
        <f t="shared" ref="X8708:X8771" si="413">W8708*U8708</f>
        <v>0</v>
      </c>
      <c r="Z8708" s="111">
        <f t="shared" ref="Z8708:Z8771" si="414">Y8708*U8708</f>
        <v>0</v>
      </c>
      <c r="AJ8708" s="110"/>
    </row>
    <row r="8709" spans="15:36" x14ac:dyDescent="0.2">
      <c r="O8709" s="111">
        <f t="shared" si="412"/>
        <v>0</v>
      </c>
      <c r="X8709" s="60">
        <f t="shared" si="413"/>
        <v>0</v>
      </c>
      <c r="Z8709" s="111">
        <f t="shared" si="414"/>
        <v>0</v>
      </c>
      <c r="AJ8709" s="110"/>
    </row>
    <row r="8710" spans="15:36" x14ac:dyDescent="0.2">
      <c r="O8710" s="111">
        <f t="shared" si="412"/>
        <v>0</v>
      </c>
      <c r="X8710" s="60">
        <f t="shared" si="413"/>
        <v>0</v>
      </c>
      <c r="Z8710" s="111">
        <f t="shared" si="414"/>
        <v>0</v>
      </c>
      <c r="AJ8710" s="110"/>
    </row>
    <row r="8711" spans="15:36" x14ac:dyDescent="0.2">
      <c r="O8711" s="111">
        <f t="shared" si="412"/>
        <v>0</v>
      </c>
      <c r="X8711" s="60">
        <f t="shared" si="413"/>
        <v>0</v>
      </c>
      <c r="Z8711" s="111">
        <f t="shared" si="414"/>
        <v>0</v>
      </c>
      <c r="AJ8711" s="110"/>
    </row>
    <row r="8712" spans="15:36" x14ac:dyDescent="0.2">
      <c r="O8712" s="111">
        <f t="shared" si="412"/>
        <v>0</v>
      </c>
      <c r="X8712" s="60">
        <f t="shared" si="413"/>
        <v>0</v>
      </c>
      <c r="Z8712" s="111">
        <f t="shared" si="414"/>
        <v>0</v>
      </c>
      <c r="AJ8712" s="110"/>
    </row>
    <row r="8713" spans="15:36" x14ac:dyDescent="0.2">
      <c r="O8713" s="111">
        <f t="shared" si="412"/>
        <v>0</v>
      </c>
      <c r="X8713" s="60">
        <f t="shared" si="413"/>
        <v>0</v>
      </c>
      <c r="Z8713" s="111">
        <f t="shared" si="414"/>
        <v>0</v>
      </c>
      <c r="AJ8713" s="110"/>
    </row>
    <row r="8714" spans="15:36" x14ac:dyDescent="0.2">
      <c r="O8714" s="111">
        <f t="shared" si="412"/>
        <v>0</v>
      </c>
      <c r="X8714" s="60">
        <f t="shared" si="413"/>
        <v>0</v>
      </c>
      <c r="Z8714" s="111">
        <f t="shared" si="414"/>
        <v>0</v>
      </c>
      <c r="AJ8714" s="110"/>
    </row>
    <row r="8715" spans="15:36" x14ac:dyDescent="0.2">
      <c r="O8715" s="111">
        <f t="shared" si="412"/>
        <v>0</v>
      </c>
      <c r="X8715" s="60">
        <f t="shared" si="413"/>
        <v>0</v>
      </c>
      <c r="Z8715" s="111">
        <f t="shared" si="414"/>
        <v>0</v>
      </c>
      <c r="AJ8715" s="110"/>
    </row>
    <row r="8716" spans="15:36" x14ac:dyDescent="0.2">
      <c r="O8716" s="111">
        <f t="shared" si="412"/>
        <v>0</v>
      </c>
      <c r="X8716" s="60">
        <f t="shared" si="413"/>
        <v>0</v>
      </c>
      <c r="Z8716" s="111">
        <f t="shared" si="414"/>
        <v>0</v>
      </c>
      <c r="AJ8716" s="110"/>
    </row>
    <row r="8717" spans="15:36" x14ac:dyDescent="0.2">
      <c r="O8717" s="111">
        <f t="shared" si="412"/>
        <v>0</v>
      </c>
      <c r="X8717" s="60">
        <f t="shared" si="413"/>
        <v>0</v>
      </c>
      <c r="Z8717" s="111">
        <f t="shared" si="414"/>
        <v>0</v>
      </c>
      <c r="AJ8717" s="110"/>
    </row>
    <row r="8718" spans="15:36" x14ac:dyDescent="0.2">
      <c r="O8718" s="111">
        <f t="shared" si="412"/>
        <v>0</v>
      </c>
      <c r="X8718" s="60">
        <f t="shared" si="413"/>
        <v>0</v>
      </c>
      <c r="Z8718" s="111">
        <f t="shared" si="414"/>
        <v>0</v>
      </c>
      <c r="AJ8718" s="110"/>
    </row>
    <row r="8719" spans="15:36" x14ac:dyDescent="0.2">
      <c r="O8719" s="111">
        <f t="shared" si="412"/>
        <v>0</v>
      </c>
      <c r="X8719" s="60">
        <f t="shared" si="413"/>
        <v>0</v>
      </c>
      <c r="Z8719" s="111">
        <f t="shared" si="414"/>
        <v>0</v>
      </c>
      <c r="AJ8719" s="110"/>
    </row>
    <row r="8720" spans="15:36" x14ac:dyDescent="0.2">
      <c r="O8720" s="111">
        <f t="shared" si="412"/>
        <v>0</v>
      </c>
      <c r="X8720" s="60">
        <f t="shared" si="413"/>
        <v>0</v>
      </c>
      <c r="Z8720" s="111">
        <f t="shared" si="414"/>
        <v>0</v>
      </c>
      <c r="AJ8720" s="110"/>
    </row>
    <row r="8721" spans="15:36" x14ac:dyDescent="0.2">
      <c r="O8721" s="111">
        <f t="shared" si="412"/>
        <v>0</v>
      </c>
      <c r="X8721" s="60">
        <f t="shared" si="413"/>
        <v>0</v>
      </c>
      <c r="Z8721" s="111">
        <f t="shared" si="414"/>
        <v>0</v>
      </c>
      <c r="AJ8721" s="110"/>
    </row>
    <row r="8722" spans="15:36" x14ac:dyDescent="0.2">
      <c r="O8722" s="111">
        <f t="shared" si="412"/>
        <v>0</v>
      </c>
      <c r="X8722" s="60">
        <f t="shared" si="413"/>
        <v>0</v>
      </c>
      <c r="Z8722" s="111">
        <f t="shared" si="414"/>
        <v>0</v>
      </c>
      <c r="AJ8722" s="110"/>
    </row>
    <row r="8723" spans="15:36" x14ac:dyDescent="0.2">
      <c r="O8723" s="111">
        <f t="shared" si="412"/>
        <v>0</v>
      </c>
      <c r="X8723" s="60">
        <f t="shared" si="413"/>
        <v>0</v>
      </c>
      <c r="Z8723" s="111">
        <f t="shared" si="414"/>
        <v>0</v>
      </c>
      <c r="AJ8723" s="110"/>
    </row>
    <row r="8724" spans="15:36" x14ac:dyDescent="0.2">
      <c r="O8724" s="111">
        <f t="shared" si="412"/>
        <v>0</v>
      </c>
      <c r="X8724" s="60">
        <f t="shared" si="413"/>
        <v>0</v>
      </c>
      <c r="Z8724" s="111">
        <f t="shared" si="414"/>
        <v>0</v>
      </c>
      <c r="AJ8724" s="110"/>
    </row>
    <row r="8725" spans="15:36" x14ac:dyDescent="0.2">
      <c r="O8725" s="111">
        <f t="shared" si="412"/>
        <v>0</v>
      </c>
      <c r="X8725" s="60">
        <f t="shared" si="413"/>
        <v>0</v>
      </c>
      <c r="Z8725" s="111">
        <f t="shared" si="414"/>
        <v>0</v>
      </c>
      <c r="AJ8725" s="110"/>
    </row>
    <row r="8726" spans="15:36" x14ac:dyDescent="0.2">
      <c r="O8726" s="111">
        <f t="shared" si="412"/>
        <v>0</v>
      </c>
      <c r="X8726" s="60">
        <f t="shared" si="413"/>
        <v>0</v>
      </c>
      <c r="Z8726" s="111">
        <f t="shared" si="414"/>
        <v>0</v>
      </c>
      <c r="AJ8726" s="110"/>
    </row>
    <row r="8727" spans="15:36" x14ac:dyDescent="0.2">
      <c r="O8727" s="111">
        <f t="shared" si="412"/>
        <v>0</v>
      </c>
      <c r="X8727" s="60">
        <f t="shared" si="413"/>
        <v>0</v>
      </c>
      <c r="Z8727" s="111">
        <f t="shared" si="414"/>
        <v>0</v>
      </c>
      <c r="AJ8727" s="110"/>
    </row>
    <row r="8728" spans="15:36" x14ac:dyDescent="0.2">
      <c r="O8728" s="111">
        <f t="shared" si="412"/>
        <v>0</v>
      </c>
      <c r="X8728" s="60">
        <f t="shared" si="413"/>
        <v>0</v>
      </c>
      <c r="Z8728" s="111">
        <f t="shared" si="414"/>
        <v>0</v>
      </c>
      <c r="AJ8728" s="110"/>
    </row>
    <row r="8729" spans="15:36" x14ac:dyDescent="0.2">
      <c r="O8729" s="111">
        <f t="shared" si="412"/>
        <v>0</v>
      </c>
      <c r="X8729" s="60">
        <f t="shared" si="413"/>
        <v>0</v>
      </c>
      <c r="Z8729" s="111">
        <f t="shared" si="414"/>
        <v>0</v>
      </c>
      <c r="AJ8729" s="110"/>
    </row>
    <row r="8730" spans="15:36" x14ac:dyDescent="0.2">
      <c r="O8730" s="111">
        <f t="shared" si="412"/>
        <v>0</v>
      </c>
      <c r="X8730" s="60">
        <f t="shared" si="413"/>
        <v>0</v>
      </c>
      <c r="Z8730" s="111">
        <f t="shared" si="414"/>
        <v>0</v>
      </c>
      <c r="AJ8730" s="110"/>
    </row>
    <row r="8731" spans="15:36" x14ac:dyDescent="0.2">
      <c r="O8731" s="111">
        <f t="shared" si="412"/>
        <v>0</v>
      </c>
      <c r="X8731" s="60">
        <f t="shared" si="413"/>
        <v>0</v>
      </c>
      <c r="Z8731" s="111">
        <f t="shared" si="414"/>
        <v>0</v>
      </c>
      <c r="AJ8731" s="110"/>
    </row>
    <row r="8732" spans="15:36" x14ac:dyDescent="0.2">
      <c r="O8732" s="111">
        <f t="shared" si="412"/>
        <v>0</v>
      </c>
      <c r="X8732" s="60">
        <f t="shared" si="413"/>
        <v>0</v>
      </c>
      <c r="Z8732" s="111">
        <f t="shared" si="414"/>
        <v>0</v>
      </c>
      <c r="AJ8732" s="110"/>
    </row>
    <row r="8733" spans="15:36" x14ac:dyDescent="0.2">
      <c r="O8733" s="111">
        <f t="shared" si="412"/>
        <v>0</v>
      </c>
      <c r="X8733" s="60">
        <f t="shared" si="413"/>
        <v>0</v>
      </c>
      <c r="Z8733" s="111">
        <f t="shared" si="414"/>
        <v>0</v>
      </c>
      <c r="AJ8733" s="110"/>
    </row>
    <row r="8734" spans="15:36" x14ac:dyDescent="0.2">
      <c r="O8734" s="111">
        <f t="shared" si="412"/>
        <v>0</v>
      </c>
      <c r="X8734" s="60">
        <f t="shared" si="413"/>
        <v>0</v>
      </c>
      <c r="Z8734" s="111">
        <f t="shared" si="414"/>
        <v>0</v>
      </c>
      <c r="AJ8734" s="110"/>
    </row>
    <row r="8735" spans="15:36" x14ac:dyDescent="0.2">
      <c r="O8735" s="111">
        <f t="shared" si="412"/>
        <v>0</v>
      </c>
      <c r="X8735" s="60">
        <f t="shared" si="413"/>
        <v>0</v>
      </c>
      <c r="Z8735" s="111">
        <f t="shared" si="414"/>
        <v>0</v>
      </c>
      <c r="AJ8735" s="110"/>
    </row>
    <row r="8736" spans="15:36" x14ac:dyDescent="0.2">
      <c r="O8736" s="111">
        <f t="shared" si="412"/>
        <v>0</v>
      </c>
      <c r="X8736" s="60">
        <f t="shared" si="413"/>
        <v>0</v>
      </c>
      <c r="Z8736" s="111">
        <f t="shared" si="414"/>
        <v>0</v>
      </c>
      <c r="AJ8736" s="110"/>
    </row>
    <row r="8737" spans="15:36" x14ac:dyDescent="0.2">
      <c r="O8737" s="111">
        <f t="shared" si="412"/>
        <v>0</v>
      </c>
      <c r="X8737" s="60">
        <f t="shared" si="413"/>
        <v>0</v>
      </c>
      <c r="Z8737" s="111">
        <f t="shared" si="414"/>
        <v>0</v>
      </c>
      <c r="AJ8737" s="110"/>
    </row>
    <row r="8738" spans="15:36" x14ac:dyDescent="0.2">
      <c r="O8738" s="111">
        <f t="shared" si="412"/>
        <v>0</v>
      </c>
      <c r="X8738" s="60">
        <f t="shared" si="413"/>
        <v>0</v>
      </c>
      <c r="Z8738" s="111">
        <f t="shared" si="414"/>
        <v>0</v>
      </c>
      <c r="AJ8738" s="110"/>
    </row>
    <row r="8739" spans="15:36" x14ac:dyDescent="0.2">
      <c r="O8739" s="111">
        <f t="shared" si="412"/>
        <v>0</v>
      </c>
      <c r="X8739" s="60">
        <f t="shared" si="413"/>
        <v>0</v>
      </c>
      <c r="Z8739" s="111">
        <f t="shared" si="414"/>
        <v>0</v>
      </c>
      <c r="AJ8739" s="110"/>
    </row>
    <row r="8740" spans="15:36" x14ac:dyDescent="0.2">
      <c r="O8740" s="111">
        <f t="shared" si="412"/>
        <v>0</v>
      </c>
      <c r="X8740" s="60">
        <f t="shared" si="413"/>
        <v>0</v>
      </c>
      <c r="Z8740" s="111">
        <f t="shared" si="414"/>
        <v>0</v>
      </c>
      <c r="AJ8740" s="110"/>
    </row>
    <row r="8741" spans="15:36" x14ac:dyDescent="0.2">
      <c r="O8741" s="111">
        <f t="shared" si="412"/>
        <v>0</v>
      </c>
      <c r="X8741" s="60">
        <f t="shared" si="413"/>
        <v>0</v>
      </c>
      <c r="Z8741" s="111">
        <f t="shared" si="414"/>
        <v>0</v>
      </c>
      <c r="AJ8741" s="110"/>
    </row>
    <row r="8742" spans="15:36" x14ac:dyDescent="0.2">
      <c r="O8742" s="111">
        <f t="shared" si="412"/>
        <v>0</v>
      </c>
      <c r="X8742" s="60">
        <f t="shared" si="413"/>
        <v>0</v>
      </c>
      <c r="Z8742" s="111">
        <f t="shared" si="414"/>
        <v>0</v>
      </c>
      <c r="AJ8742" s="110"/>
    </row>
    <row r="8743" spans="15:36" x14ac:dyDescent="0.2">
      <c r="O8743" s="111">
        <f t="shared" si="412"/>
        <v>0</v>
      </c>
      <c r="X8743" s="60">
        <f t="shared" si="413"/>
        <v>0</v>
      </c>
      <c r="Z8743" s="111">
        <f t="shared" si="414"/>
        <v>0</v>
      </c>
      <c r="AJ8743" s="110"/>
    </row>
    <row r="8744" spans="15:36" x14ac:dyDescent="0.2">
      <c r="O8744" s="111">
        <f t="shared" si="412"/>
        <v>0</v>
      </c>
      <c r="X8744" s="60">
        <f t="shared" si="413"/>
        <v>0</v>
      </c>
      <c r="Z8744" s="111">
        <f t="shared" si="414"/>
        <v>0</v>
      </c>
      <c r="AJ8744" s="110"/>
    </row>
    <row r="8745" spans="15:36" x14ac:dyDescent="0.2">
      <c r="O8745" s="111">
        <f t="shared" si="412"/>
        <v>0</v>
      </c>
      <c r="X8745" s="60">
        <f t="shared" si="413"/>
        <v>0</v>
      </c>
      <c r="Z8745" s="111">
        <f t="shared" si="414"/>
        <v>0</v>
      </c>
      <c r="AJ8745" s="110"/>
    </row>
    <row r="8746" spans="15:36" x14ac:dyDescent="0.2">
      <c r="O8746" s="111">
        <f t="shared" si="412"/>
        <v>0</v>
      </c>
      <c r="X8746" s="60">
        <f t="shared" si="413"/>
        <v>0</v>
      </c>
      <c r="Z8746" s="111">
        <f t="shared" si="414"/>
        <v>0</v>
      </c>
      <c r="AJ8746" s="110"/>
    </row>
    <row r="8747" spans="15:36" x14ac:dyDescent="0.2">
      <c r="O8747" s="111">
        <f t="shared" si="412"/>
        <v>0</v>
      </c>
      <c r="X8747" s="60">
        <f t="shared" si="413"/>
        <v>0</v>
      </c>
      <c r="Z8747" s="111">
        <f t="shared" si="414"/>
        <v>0</v>
      </c>
      <c r="AJ8747" s="110"/>
    </row>
    <row r="8748" spans="15:36" x14ac:dyDescent="0.2">
      <c r="O8748" s="111">
        <f t="shared" si="412"/>
        <v>0</v>
      </c>
      <c r="X8748" s="60">
        <f t="shared" si="413"/>
        <v>0</v>
      </c>
      <c r="Z8748" s="111">
        <f t="shared" si="414"/>
        <v>0</v>
      </c>
      <c r="AJ8748" s="110"/>
    </row>
    <row r="8749" spans="15:36" x14ac:dyDescent="0.2">
      <c r="O8749" s="111">
        <f t="shared" si="412"/>
        <v>0</v>
      </c>
      <c r="X8749" s="60">
        <f t="shared" si="413"/>
        <v>0</v>
      </c>
      <c r="Z8749" s="111">
        <f t="shared" si="414"/>
        <v>0</v>
      </c>
      <c r="AJ8749" s="110"/>
    </row>
    <row r="8750" spans="15:36" x14ac:dyDescent="0.2">
      <c r="O8750" s="111">
        <f t="shared" si="412"/>
        <v>0</v>
      </c>
      <c r="X8750" s="60">
        <f t="shared" si="413"/>
        <v>0</v>
      </c>
      <c r="Z8750" s="111">
        <f t="shared" si="414"/>
        <v>0</v>
      </c>
      <c r="AJ8750" s="110"/>
    </row>
    <row r="8751" spans="15:36" x14ac:dyDescent="0.2">
      <c r="O8751" s="111">
        <f t="shared" si="412"/>
        <v>0</v>
      </c>
      <c r="X8751" s="60">
        <f t="shared" si="413"/>
        <v>0</v>
      </c>
      <c r="Z8751" s="111">
        <f t="shared" si="414"/>
        <v>0</v>
      </c>
      <c r="AJ8751" s="110"/>
    </row>
    <row r="8752" spans="15:36" x14ac:dyDescent="0.2">
      <c r="O8752" s="111">
        <f t="shared" si="412"/>
        <v>0</v>
      </c>
      <c r="X8752" s="60">
        <f t="shared" si="413"/>
        <v>0</v>
      </c>
      <c r="Z8752" s="111">
        <f t="shared" si="414"/>
        <v>0</v>
      </c>
      <c r="AJ8752" s="110"/>
    </row>
    <row r="8753" spans="15:36" x14ac:dyDescent="0.2">
      <c r="O8753" s="111">
        <f t="shared" si="412"/>
        <v>0</v>
      </c>
      <c r="X8753" s="60">
        <f t="shared" si="413"/>
        <v>0</v>
      </c>
      <c r="Z8753" s="111">
        <f t="shared" si="414"/>
        <v>0</v>
      </c>
      <c r="AJ8753" s="110"/>
    </row>
    <row r="8754" spans="15:36" x14ac:dyDescent="0.2">
      <c r="O8754" s="111">
        <f t="shared" si="412"/>
        <v>0</v>
      </c>
      <c r="X8754" s="60">
        <f t="shared" si="413"/>
        <v>0</v>
      </c>
      <c r="Z8754" s="111">
        <f t="shared" si="414"/>
        <v>0</v>
      </c>
      <c r="AJ8754" s="110"/>
    </row>
    <row r="8755" spans="15:36" x14ac:dyDescent="0.2">
      <c r="O8755" s="111">
        <f t="shared" si="412"/>
        <v>0</v>
      </c>
      <c r="X8755" s="60">
        <f t="shared" si="413"/>
        <v>0</v>
      </c>
      <c r="Z8755" s="111">
        <f t="shared" si="414"/>
        <v>0</v>
      </c>
      <c r="AJ8755" s="110"/>
    </row>
    <row r="8756" spans="15:36" x14ac:dyDescent="0.2">
      <c r="O8756" s="111">
        <f t="shared" si="412"/>
        <v>0</v>
      </c>
      <c r="X8756" s="60">
        <f t="shared" si="413"/>
        <v>0</v>
      </c>
      <c r="Z8756" s="111">
        <f t="shared" si="414"/>
        <v>0</v>
      </c>
      <c r="AJ8756" s="110"/>
    </row>
    <row r="8757" spans="15:36" x14ac:dyDescent="0.2">
      <c r="O8757" s="111">
        <f t="shared" si="412"/>
        <v>0</v>
      </c>
      <c r="X8757" s="60">
        <f t="shared" si="413"/>
        <v>0</v>
      </c>
      <c r="Z8757" s="111">
        <f t="shared" si="414"/>
        <v>0</v>
      </c>
      <c r="AJ8757" s="110"/>
    </row>
    <row r="8758" spans="15:36" x14ac:dyDescent="0.2">
      <c r="O8758" s="111">
        <f t="shared" si="412"/>
        <v>0</v>
      </c>
      <c r="X8758" s="60">
        <f t="shared" si="413"/>
        <v>0</v>
      </c>
      <c r="Z8758" s="111">
        <f t="shared" si="414"/>
        <v>0</v>
      </c>
      <c r="AJ8758" s="110"/>
    </row>
    <row r="8759" spans="15:36" x14ac:dyDescent="0.2">
      <c r="O8759" s="111">
        <f t="shared" si="412"/>
        <v>0</v>
      </c>
      <c r="X8759" s="60">
        <f t="shared" si="413"/>
        <v>0</v>
      </c>
      <c r="Z8759" s="111">
        <f t="shared" si="414"/>
        <v>0</v>
      </c>
      <c r="AJ8759" s="110"/>
    </row>
    <row r="8760" spans="15:36" x14ac:dyDescent="0.2">
      <c r="O8760" s="111">
        <f t="shared" si="412"/>
        <v>0</v>
      </c>
      <c r="X8760" s="60">
        <f t="shared" si="413"/>
        <v>0</v>
      </c>
      <c r="Z8760" s="111">
        <f t="shared" si="414"/>
        <v>0</v>
      </c>
      <c r="AJ8760" s="110"/>
    </row>
    <row r="8761" spans="15:36" x14ac:dyDescent="0.2">
      <c r="O8761" s="111">
        <f t="shared" si="412"/>
        <v>0</v>
      </c>
      <c r="X8761" s="60">
        <f t="shared" si="413"/>
        <v>0</v>
      </c>
      <c r="Z8761" s="111">
        <f t="shared" si="414"/>
        <v>0</v>
      </c>
      <c r="AJ8761" s="110"/>
    </row>
    <row r="8762" spans="15:36" x14ac:dyDescent="0.2">
      <c r="O8762" s="111">
        <f t="shared" si="412"/>
        <v>0</v>
      </c>
      <c r="X8762" s="60">
        <f t="shared" si="413"/>
        <v>0</v>
      </c>
      <c r="Z8762" s="111">
        <f t="shared" si="414"/>
        <v>0</v>
      </c>
      <c r="AJ8762" s="110"/>
    </row>
    <row r="8763" spans="15:36" x14ac:dyDescent="0.2">
      <c r="O8763" s="111">
        <f t="shared" si="412"/>
        <v>0</v>
      </c>
      <c r="X8763" s="60">
        <f t="shared" si="413"/>
        <v>0</v>
      </c>
      <c r="Z8763" s="111">
        <f t="shared" si="414"/>
        <v>0</v>
      </c>
      <c r="AJ8763" s="110"/>
    </row>
    <row r="8764" spans="15:36" x14ac:dyDescent="0.2">
      <c r="O8764" s="111">
        <f t="shared" si="412"/>
        <v>0</v>
      </c>
      <c r="X8764" s="60">
        <f t="shared" si="413"/>
        <v>0</v>
      </c>
      <c r="Z8764" s="111">
        <f t="shared" si="414"/>
        <v>0</v>
      </c>
      <c r="AJ8764" s="110"/>
    </row>
    <row r="8765" spans="15:36" x14ac:dyDescent="0.2">
      <c r="O8765" s="111">
        <f t="shared" si="412"/>
        <v>0</v>
      </c>
      <c r="X8765" s="60">
        <f t="shared" si="413"/>
        <v>0</v>
      </c>
      <c r="Z8765" s="111">
        <f t="shared" si="414"/>
        <v>0</v>
      </c>
      <c r="AJ8765" s="110"/>
    </row>
    <row r="8766" spans="15:36" x14ac:dyDescent="0.2">
      <c r="O8766" s="111">
        <f t="shared" si="412"/>
        <v>0</v>
      </c>
      <c r="X8766" s="60">
        <f t="shared" si="413"/>
        <v>0</v>
      </c>
      <c r="Z8766" s="111">
        <f t="shared" si="414"/>
        <v>0</v>
      </c>
      <c r="AJ8766" s="110"/>
    </row>
    <row r="8767" spans="15:36" x14ac:dyDescent="0.2">
      <c r="O8767" s="111">
        <f t="shared" si="412"/>
        <v>0</v>
      </c>
      <c r="X8767" s="60">
        <f t="shared" si="413"/>
        <v>0</v>
      </c>
      <c r="Z8767" s="111">
        <f t="shared" si="414"/>
        <v>0</v>
      </c>
      <c r="AJ8767" s="110"/>
    </row>
    <row r="8768" spans="15:36" x14ac:dyDescent="0.2">
      <c r="O8768" s="111">
        <f t="shared" si="412"/>
        <v>0</v>
      </c>
      <c r="X8768" s="60">
        <f t="shared" si="413"/>
        <v>0</v>
      </c>
      <c r="Z8768" s="111">
        <f t="shared" si="414"/>
        <v>0</v>
      </c>
      <c r="AJ8768" s="110"/>
    </row>
    <row r="8769" spans="15:36" x14ac:dyDescent="0.2">
      <c r="O8769" s="111">
        <f t="shared" si="412"/>
        <v>0</v>
      </c>
      <c r="X8769" s="60">
        <f t="shared" si="413"/>
        <v>0</v>
      </c>
      <c r="Z8769" s="111">
        <f t="shared" si="414"/>
        <v>0</v>
      </c>
      <c r="AJ8769" s="110"/>
    </row>
    <row r="8770" spans="15:36" x14ac:dyDescent="0.2">
      <c r="O8770" s="111">
        <f t="shared" si="412"/>
        <v>0</v>
      </c>
      <c r="X8770" s="60">
        <f t="shared" si="413"/>
        <v>0</v>
      </c>
      <c r="Z8770" s="111">
        <f t="shared" si="414"/>
        <v>0</v>
      </c>
      <c r="AJ8770" s="110"/>
    </row>
    <row r="8771" spans="15:36" x14ac:dyDescent="0.2">
      <c r="O8771" s="111">
        <f t="shared" ref="O8771:O8834" si="415">(J8771+K8771)-L8771+M8771-N8771</f>
        <v>0</v>
      </c>
      <c r="X8771" s="60">
        <f t="shared" si="413"/>
        <v>0</v>
      </c>
      <c r="Z8771" s="111">
        <f t="shared" si="414"/>
        <v>0</v>
      </c>
      <c r="AJ8771" s="110"/>
    </row>
    <row r="8772" spans="15:36" x14ac:dyDescent="0.2">
      <c r="O8772" s="111">
        <f t="shared" si="415"/>
        <v>0</v>
      </c>
      <c r="X8772" s="60">
        <f t="shared" ref="X8772:X8835" si="416">W8772*U8772</f>
        <v>0</v>
      </c>
      <c r="Z8772" s="111">
        <f t="shared" ref="Z8772:Z8835" si="417">Y8772*U8772</f>
        <v>0</v>
      </c>
      <c r="AJ8772" s="110"/>
    </row>
    <row r="8773" spans="15:36" x14ac:dyDescent="0.2">
      <c r="O8773" s="111">
        <f t="shared" si="415"/>
        <v>0</v>
      </c>
      <c r="X8773" s="60">
        <f t="shared" si="416"/>
        <v>0</v>
      </c>
      <c r="Z8773" s="111">
        <f t="shared" si="417"/>
        <v>0</v>
      </c>
      <c r="AJ8773" s="110"/>
    </row>
    <row r="8774" spans="15:36" x14ac:dyDescent="0.2">
      <c r="O8774" s="111">
        <f t="shared" si="415"/>
        <v>0</v>
      </c>
      <c r="X8774" s="60">
        <f t="shared" si="416"/>
        <v>0</v>
      </c>
      <c r="Z8774" s="111">
        <f t="shared" si="417"/>
        <v>0</v>
      </c>
      <c r="AJ8774" s="110"/>
    </row>
    <row r="8775" spans="15:36" x14ac:dyDescent="0.2">
      <c r="O8775" s="111">
        <f t="shared" si="415"/>
        <v>0</v>
      </c>
      <c r="X8775" s="60">
        <f t="shared" si="416"/>
        <v>0</v>
      </c>
      <c r="Z8775" s="111">
        <f t="shared" si="417"/>
        <v>0</v>
      </c>
      <c r="AJ8775" s="110"/>
    </row>
    <row r="8776" spans="15:36" x14ac:dyDescent="0.2">
      <c r="O8776" s="111">
        <f t="shared" si="415"/>
        <v>0</v>
      </c>
      <c r="X8776" s="60">
        <f t="shared" si="416"/>
        <v>0</v>
      </c>
      <c r="Z8776" s="111">
        <f t="shared" si="417"/>
        <v>0</v>
      </c>
      <c r="AJ8776" s="110"/>
    </row>
    <row r="8777" spans="15:36" x14ac:dyDescent="0.2">
      <c r="O8777" s="111">
        <f t="shared" si="415"/>
        <v>0</v>
      </c>
      <c r="X8777" s="60">
        <f t="shared" si="416"/>
        <v>0</v>
      </c>
      <c r="Z8777" s="111">
        <f t="shared" si="417"/>
        <v>0</v>
      </c>
      <c r="AJ8777" s="110"/>
    </row>
    <row r="8778" spans="15:36" x14ac:dyDescent="0.2">
      <c r="O8778" s="111">
        <f t="shared" si="415"/>
        <v>0</v>
      </c>
      <c r="X8778" s="60">
        <f t="shared" si="416"/>
        <v>0</v>
      </c>
      <c r="Z8778" s="111">
        <f t="shared" si="417"/>
        <v>0</v>
      </c>
      <c r="AJ8778" s="110"/>
    </row>
    <row r="8779" spans="15:36" x14ac:dyDescent="0.2">
      <c r="O8779" s="111">
        <f t="shared" si="415"/>
        <v>0</v>
      </c>
      <c r="X8779" s="60">
        <f t="shared" si="416"/>
        <v>0</v>
      </c>
      <c r="Z8779" s="111">
        <f t="shared" si="417"/>
        <v>0</v>
      </c>
      <c r="AJ8779" s="110"/>
    </row>
    <row r="8780" spans="15:36" x14ac:dyDescent="0.2">
      <c r="O8780" s="111">
        <f t="shared" si="415"/>
        <v>0</v>
      </c>
      <c r="X8780" s="60">
        <f t="shared" si="416"/>
        <v>0</v>
      </c>
      <c r="Z8780" s="111">
        <f t="shared" si="417"/>
        <v>0</v>
      </c>
      <c r="AJ8780" s="110"/>
    </row>
    <row r="8781" spans="15:36" x14ac:dyDescent="0.2">
      <c r="O8781" s="111">
        <f t="shared" si="415"/>
        <v>0</v>
      </c>
      <c r="X8781" s="60">
        <f t="shared" si="416"/>
        <v>0</v>
      </c>
      <c r="Z8781" s="111">
        <f t="shared" si="417"/>
        <v>0</v>
      </c>
      <c r="AJ8781" s="110"/>
    </row>
    <row r="8782" spans="15:36" x14ac:dyDescent="0.2">
      <c r="O8782" s="111">
        <f t="shared" si="415"/>
        <v>0</v>
      </c>
      <c r="X8782" s="60">
        <f t="shared" si="416"/>
        <v>0</v>
      </c>
      <c r="Z8782" s="111">
        <f t="shared" si="417"/>
        <v>0</v>
      </c>
      <c r="AJ8782" s="110"/>
    </row>
    <row r="8783" spans="15:36" x14ac:dyDescent="0.2">
      <c r="O8783" s="111">
        <f t="shared" si="415"/>
        <v>0</v>
      </c>
      <c r="X8783" s="60">
        <f t="shared" si="416"/>
        <v>0</v>
      </c>
      <c r="Z8783" s="111">
        <f t="shared" si="417"/>
        <v>0</v>
      </c>
      <c r="AJ8783" s="110"/>
    </row>
    <row r="8784" spans="15:36" x14ac:dyDescent="0.2">
      <c r="O8784" s="111">
        <f t="shared" si="415"/>
        <v>0</v>
      </c>
      <c r="X8784" s="60">
        <f t="shared" si="416"/>
        <v>0</v>
      </c>
      <c r="Z8784" s="111">
        <f t="shared" si="417"/>
        <v>0</v>
      </c>
      <c r="AJ8784" s="110"/>
    </row>
    <row r="8785" spans="15:36" x14ac:dyDescent="0.2">
      <c r="O8785" s="111">
        <f t="shared" si="415"/>
        <v>0</v>
      </c>
      <c r="X8785" s="60">
        <f t="shared" si="416"/>
        <v>0</v>
      </c>
      <c r="Z8785" s="111">
        <f t="shared" si="417"/>
        <v>0</v>
      </c>
      <c r="AJ8785" s="110"/>
    </row>
    <row r="8786" spans="15:36" x14ac:dyDescent="0.2">
      <c r="O8786" s="111">
        <f t="shared" si="415"/>
        <v>0</v>
      </c>
      <c r="X8786" s="60">
        <f t="shared" si="416"/>
        <v>0</v>
      </c>
      <c r="Z8786" s="111">
        <f t="shared" si="417"/>
        <v>0</v>
      </c>
      <c r="AJ8786" s="110"/>
    </row>
    <row r="8787" spans="15:36" x14ac:dyDescent="0.2">
      <c r="O8787" s="111">
        <f t="shared" si="415"/>
        <v>0</v>
      </c>
      <c r="X8787" s="60">
        <f t="shared" si="416"/>
        <v>0</v>
      </c>
      <c r="Z8787" s="111">
        <f t="shared" si="417"/>
        <v>0</v>
      </c>
      <c r="AJ8787" s="110"/>
    </row>
    <row r="8788" spans="15:36" x14ac:dyDescent="0.2">
      <c r="O8788" s="111">
        <f t="shared" si="415"/>
        <v>0</v>
      </c>
      <c r="X8788" s="60">
        <f t="shared" si="416"/>
        <v>0</v>
      </c>
      <c r="Z8788" s="111">
        <f t="shared" si="417"/>
        <v>0</v>
      </c>
      <c r="AJ8788" s="110"/>
    </row>
    <row r="8789" spans="15:36" x14ac:dyDescent="0.2">
      <c r="O8789" s="111">
        <f t="shared" si="415"/>
        <v>0</v>
      </c>
      <c r="X8789" s="60">
        <f t="shared" si="416"/>
        <v>0</v>
      </c>
      <c r="Z8789" s="111">
        <f t="shared" si="417"/>
        <v>0</v>
      </c>
      <c r="AJ8789" s="110"/>
    </row>
    <row r="8790" spans="15:36" x14ac:dyDescent="0.2">
      <c r="O8790" s="111">
        <f t="shared" si="415"/>
        <v>0</v>
      </c>
      <c r="X8790" s="60">
        <f t="shared" si="416"/>
        <v>0</v>
      </c>
      <c r="Z8790" s="111">
        <f t="shared" si="417"/>
        <v>0</v>
      </c>
      <c r="AJ8790" s="110"/>
    </row>
    <row r="8791" spans="15:36" x14ac:dyDescent="0.2">
      <c r="O8791" s="111">
        <f t="shared" si="415"/>
        <v>0</v>
      </c>
      <c r="X8791" s="60">
        <f t="shared" si="416"/>
        <v>0</v>
      </c>
      <c r="Z8791" s="111">
        <f t="shared" si="417"/>
        <v>0</v>
      </c>
      <c r="AJ8791" s="110"/>
    </row>
    <row r="8792" spans="15:36" x14ac:dyDescent="0.2">
      <c r="O8792" s="111">
        <f t="shared" si="415"/>
        <v>0</v>
      </c>
      <c r="X8792" s="60">
        <f t="shared" si="416"/>
        <v>0</v>
      </c>
      <c r="Z8792" s="111">
        <f t="shared" si="417"/>
        <v>0</v>
      </c>
      <c r="AJ8792" s="110"/>
    </row>
    <row r="8793" spans="15:36" x14ac:dyDescent="0.2">
      <c r="O8793" s="111">
        <f t="shared" si="415"/>
        <v>0</v>
      </c>
      <c r="X8793" s="60">
        <f t="shared" si="416"/>
        <v>0</v>
      </c>
      <c r="Z8793" s="111">
        <f t="shared" si="417"/>
        <v>0</v>
      </c>
      <c r="AJ8793" s="110"/>
    </row>
    <row r="8794" spans="15:36" x14ac:dyDescent="0.2">
      <c r="O8794" s="111">
        <f t="shared" si="415"/>
        <v>0</v>
      </c>
      <c r="X8794" s="60">
        <f t="shared" si="416"/>
        <v>0</v>
      </c>
      <c r="Z8794" s="111">
        <f t="shared" si="417"/>
        <v>0</v>
      </c>
      <c r="AJ8794" s="110"/>
    </row>
    <row r="8795" spans="15:36" x14ac:dyDescent="0.2">
      <c r="O8795" s="111">
        <f t="shared" si="415"/>
        <v>0</v>
      </c>
      <c r="X8795" s="60">
        <f t="shared" si="416"/>
        <v>0</v>
      </c>
      <c r="Z8795" s="111">
        <f t="shared" si="417"/>
        <v>0</v>
      </c>
      <c r="AJ8795" s="110"/>
    </row>
    <row r="8796" spans="15:36" x14ac:dyDescent="0.2">
      <c r="O8796" s="111">
        <f t="shared" si="415"/>
        <v>0</v>
      </c>
      <c r="X8796" s="60">
        <f t="shared" si="416"/>
        <v>0</v>
      </c>
      <c r="Z8796" s="111">
        <f t="shared" si="417"/>
        <v>0</v>
      </c>
      <c r="AJ8796" s="110"/>
    </row>
    <row r="8797" spans="15:36" x14ac:dyDescent="0.2">
      <c r="O8797" s="111">
        <f t="shared" si="415"/>
        <v>0</v>
      </c>
      <c r="X8797" s="60">
        <f t="shared" si="416"/>
        <v>0</v>
      </c>
      <c r="Z8797" s="111">
        <f t="shared" si="417"/>
        <v>0</v>
      </c>
      <c r="AJ8797" s="110"/>
    </row>
    <row r="8798" spans="15:36" x14ac:dyDescent="0.2">
      <c r="O8798" s="111">
        <f t="shared" si="415"/>
        <v>0</v>
      </c>
      <c r="X8798" s="60">
        <f t="shared" si="416"/>
        <v>0</v>
      </c>
      <c r="Z8798" s="111">
        <f t="shared" si="417"/>
        <v>0</v>
      </c>
      <c r="AJ8798" s="110"/>
    </row>
    <row r="8799" spans="15:36" x14ac:dyDescent="0.2">
      <c r="O8799" s="111">
        <f t="shared" si="415"/>
        <v>0</v>
      </c>
      <c r="X8799" s="60">
        <f t="shared" si="416"/>
        <v>0</v>
      </c>
      <c r="Z8799" s="111">
        <f t="shared" si="417"/>
        <v>0</v>
      </c>
      <c r="AJ8799" s="110"/>
    </row>
    <row r="8800" spans="15:36" x14ac:dyDescent="0.2">
      <c r="O8800" s="111">
        <f t="shared" si="415"/>
        <v>0</v>
      </c>
      <c r="X8800" s="60">
        <f t="shared" si="416"/>
        <v>0</v>
      </c>
      <c r="Z8800" s="111">
        <f t="shared" si="417"/>
        <v>0</v>
      </c>
      <c r="AJ8800" s="110"/>
    </row>
    <row r="8801" spans="15:36" x14ac:dyDescent="0.2">
      <c r="O8801" s="111">
        <f t="shared" si="415"/>
        <v>0</v>
      </c>
      <c r="X8801" s="60">
        <f t="shared" si="416"/>
        <v>0</v>
      </c>
      <c r="Z8801" s="111">
        <f t="shared" si="417"/>
        <v>0</v>
      </c>
      <c r="AJ8801" s="110"/>
    </row>
    <row r="8802" spans="15:36" x14ac:dyDescent="0.2">
      <c r="O8802" s="111">
        <f t="shared" si="415"/>
        <v>0</v>
      </c>
      <c r="X8802" s="60">
        <f t="shared" si="416"/>
        <v>0</v>
      </c>
      <c r="Z8802" s="111">
        <f t="shared" si="417"/>
        <v>0</v>
      </c>
      <c r="AJ8802" s="110"/>
    </row>
    <row r="8803" spans="15:36" x14ac:dyDescent="0.2">
      <c r="O8803" s="111">
        <f t="shared" si="415"/>
        <v>0</v>
      </c>
      <c r="X8803" s="60">
        <f t="shared" si="416"/>
        <v>0</v>
      </c>
      <c r="Z8803" s="111">
        <f t="shared" si="417"/>
        <v>0</v>
      </c>
      <c r="AJ8803" s="110"/>
    </row>
    <row r="8804" spans="15:36" x14ac:dyDescent="0.2">
      <c r="O8804" s="111">
        <f t="shared" si="415"/>
        <v>0</v>
      </c>
      <c r="X8804" s="60">
        <f t="shared" si="416"/>
        <v>0</v>
      </c>
      <c r="Z8804" s="111">
        <f t="shared" si="417"/>
        <v>0</v>
      </c>
      <c r="AJ8804" s="110"/>
    </row>
    <row r="8805" spans="15:36" x14ac:dyDescent="0.2">
      <c r="O8805" s="111">
        <f t="shared" si="415"/>
        <v>0</v>
      </c>
      <c r="X8805" s="60">
        <f t="shared" si="416"/>
        <v>0</v>
      </c>
      <c r="Z8805" s="111">
        <f t="shared" si="417"/>
        <v>0</v>
      </c>
      <c r="AJ8805" s="110"/>
    </row>
    <row r="8806" spans="15:36" x14ac:dyDescent="0.2">
      <c r="O8806" s="111">
        <f t="shared" si="415"/>
        <v>0</v>
      </c>
      <c r="X8806" s="60">
        <f t="shared" si="416"/>
        <v>0</v>
      </c>
      <c r="Z8806" s="111">
        <f t="shared" si="417"/>
        <v>0</v>
      </c>
      <c r="AJ8806" s="110"/>
    </row>
    <row r="8807" spans="15:36" x14ac:dyDescent="0.2">
      <c r="O8807" s="111">
        <f t="shared" si="415"/>
        <v>0</v>
      </c>
      <c r="X8807" s="60">
        <f t="shared" si="416"/>
        <v>0</v>
      </c>
      <c r="Z8807" s="111">
        <f t="shared" si="417"/>
        <v>0</v>
      </c>
      <c r="AJ8807" s="110"/>
    </row>
    <row r="8808" spans="15:36" x14ac:dyDescent="0.2">
      <c r="O8808" s="111">
        <f t="shared" si="415"/>
        <v>0</v>
      </c>
      <c r="X8808" s="60">
        <f t="shared" si="416"/>
        <v>0</v>
      </c>
      <c r="Z8808" s="111">
        <f t="shared" si="417"/>
        <v>0</v>
      </c>
      <c r="AJ8808" s="110"/>
    </row>
    <row r="8809" spans="15:36" x14ac:dyDescent="0.2">
      <c r="O8809" s="111">
        <f t="shared" si="415"/>
        <v>0</v>
      </c>
      <c r="X8809" s="60">
        <f t="shared" si="416"/>
        <v>0</v>
      </c>
      <c r="Z8809" s="111">
        <f t="shared" si="417"/>
        <v>0</v>
      </c>
      <c r="AJ8809" s="110"/>
    </row>
    <row r="8810" spans="15:36" x14ac:dyDescent="0.2">
      <c r="O8810" s="111">
        <f t="shared" si="415"/>
        <v>0</v>
      </c>
      <c r="X8810" s="60">
        <f t="shared" si="416"/>
        <v>0</v>
      </c>
      <c r="Z8810" s="111">
        <f t="shared" si="417"/>
        <v>0</v>
      </c>
      <c r="AJ8810" s="110"/>
    </row>
    <row r="8811" spans="15:36" x14ac:dyDescent="0.2">
      <c r="O8811" s="111">
        <f t="shared" si="415"/>
        <v>0</v>
      </c>
      <c r="X8811" s="60">
        <f t="shared" si="416"/>
        <v>0</v>
      </c>
      <c r="Z8811" s="111">
        <f t="shared" si="417"/>
        <v>0</v>
      </c>
      <c r="AJ8811" s="110"/>
    </row>
    <row r="8812" spans="15:36" x14ac:dyDescent="0.2">
      <c r="O8812" s="111">
        <f t="shared" si="415"/>
        <v>0</v>
      </c>
      <c r="X8812" s="60">
        <f t="shared" si="416"/>
        <v>0</v>
      </c>
      <c r="Z8812" s="111">
        <f t="shared" si="417"/>
        <v>0</v>
      </c>
      <c r="AJ8812" s="110"/>
    </row>
    <row r="8813" spans="15:36" x14ac:dyDescent="0.2">
      <c r="O8813" s="111">
        <f t="shared" si="415"/>
        <v>0</v>
      </c>
      <c r="X8813" s="60">
        <f t="shared" si="416"/>
        <v>0</v>
      </c>
      <c r="Z8813" s="111">
        <f t="shared" si="417"/>
        <v>0</v>
      </c>
      <c r="AJ8813" s="110"/>
    </row>
    <row r="8814" spans="15:36" x14ac:dyDescent="0.2">
      <c r="O8814" s="111">
        <f t="shared" si="415"/>
        <v>0</v>
      </c>
      <c r="X8814" s="60">
        <f t="shared" si="416"/>
        <v>0</v>
      </c>
      <c r="Z8814" s="111">
        <f t="shared" si="417"/>
        <v>0</v>
      </c>
      <c r="AJ8814" s="110"/>
    </row>
    <row r="8815" spans="15:36" x14ac:dyDescent="0.2">
      <c r="O8815" s="111">
        <f t="shared" si="415"/>
        <v>0</v>
      </c>
      <c r="X8815" s="60">
        <f t="shared" si="416"/>
        <v>0</v>
      </c>
      <c r="Z8815" s="111">
        <f t="shared" si="417"/>
        <v>0</v>
      </c>
      <c r="AJ8815" s="110"/>
    </row>
    <row r="8816" spans="15:36" x14ac:dyDescent="0.2">
      <c r="O8816" s="111">
        <f t="shared" si="415"/>
        <v>0</v>
      </c>
      <c r="X8816" s="60">
        <f t="shared" si="416"/>
        <v>0</v>
      </c>
      <c r="Z8816" s="111">
        <f t="shared" si="417"/>
        <v>0</v>
      </c>
      <c r="AJ8816" s="110"/>
    </row>
    <row r="8817" spans="15:36" x14ac:dyDescent="0.2">
      <c r="O8817" s="111">
        <f t="shared" si="415"/>
        <v>0</v>
      </c>
      <c r="X8817" s="60">
        <f t="shared" si="416"/>
        <v>0</v>
      </c>
      <c r="Z8817" s="111">
        <f t="shared" si="417"/>
        <v>0</v>
      </c>
      <c r="AJ8817" s="110"/>
    </row>
    <row r="8818" spans="15:36" x14ac:dyDescent="0.2">
      <c r="O8818" s="111">
        <f t="shared" si="415"/>
        <v>0</v>
      </c>
      <c r="X8818" s="60">
        <f t="shared" si="416"/>
        <v>0</v>
      </c>
      <c r="Z8818" s="111">
        <f t="shared" si="417"/>
        <v>0</v>
      </c>
      <c r="AJ8818" s="110"/>
    </row>
    <row r="8819" spans="15:36" x14ac:dyDescent="0.2">
      <c r="O8819" s="111">
        <f t="shared" si="415"/>
        <v>0</v>
      </c>
      <c r="X8819" s="60">
        <f t="shared" si="416"/>
        <v>0</v>
      </c>
      <c r="Z8819" s="111">
        <f t="shared" si="417"/>
        <v>0</v>
      </c>
      <c r="AJ8819" s="110"/>
    </row>
    <row r="8820" spans="15:36" x14ac:dyDescent="0.2">
      <c r="O8820" s="111">
        <f t="shared" si="415"/>
        <v>0</v>
      </c>
      <c r="X8820" s="60">
        <f t="shared" si="416"/>
        <v>0</v>
      </c>
      <c r="Z8820" s="111">
        <f t="shared" si="417"/>
        <v>0</v>
      </c>
      <c r="AJ8820" s="110"/>
    </row>
    <row r="8821" spans="15:36" x14ac:dyDescent="0.2">
      <c r="O8821" s="111">
        <f t="shared" si="415"/>
        <v>0</v>
      </c>
      <c r="X8821" s="60">
        <f t="shared" si="416"/>
        <v>0</v>
      </c>
      <c r="Z8821" s="111">
        <f t="shared" si="417"/>
        <v>0</v>
      </c>
      <c r="AJ8821" s="110"/>
    </row>
    <row r="8822" spans="15:36" x14ac:dyDescent="0.2">
      <c r="O8822" s="111">
        <f t="shared" si="415"/>
        <v>0</v>
      </c>
      <c r="X8822" s="60">
        <f t="shared" si="416"/>
        <v>0</v>
      </c>
      <c r="Z8822" s="111">
        <f t="shared" si="417"/>
        <v>0</v>
      </c>
      <c r="AJ8822" s="110"/>
    </row>
    <row r="8823" spans="15:36" x14ac:dyDescent="0.2">
      <c r="O8823" s="111">
        <f t="shared" si="415"/>
        <v>0</v>
      </c>
      <c r="X8823" s="60">
        <f t="shared" si="416"/>
        <v>0</v>
      </c>
      <c r="Z8823" s="111">
        <f t="shared" si="417"/>
        <v>0</v>
      </c>
      <c r="AJ8823" s="110"/>
    </row>
    <row r="8824" spans="15:36" x14ac:dyDescent="0.2">
      <c r="O8824" s="111">
        <f t="shared" si="415"/>
        <v>0</v>
      </c>
      <c r="X8824" s="60">
        <f t="shared" si="416"/>
        <v>0</v>
      </c>
      <c r="Z8824" s="111">
        <f t="shared" si="417"/>
        <v>0</v>
      </c>
      <c r="AJ8824" s="110"/>
    </row>
    <row r="8825" spans="15:36" x14ac:dyDescent="0.2">
      <c r="O8825" s="111">
        <f t="shared" si="415"/>
        <v>0</v>
      </c>
      <c r="X8825" s="60">
        <f t="shared" si="416"/>
        <v>0</v>
      </c>
      <c r="Z8825" s="111">
        <f t="shared" si="417"/>
        <v>0</v>
      </c>
      <c r="AJ8825" s="110"/>
    </row>
    <row r="8826" spans="15:36" x14ac:dyDescent="0.2">
      <c r="O8826" s="111">
        <f t="shared" si="415"/>
        <v>0</v>
      </c>
      <c r="X8826" s="60">
        <f t="shared" si="416"/>
        <v>0</v>
      </c>
      <c r="Z8826" s="111">
        <f t="shared" si="417"/>
        <v>0</v>
      </c>
      <c r="AJ8826" s="110"/>
    </row>
    <row r="8827" spans="15:36" x14ac:dyDescent="0.2">
      <c r="O8827" s="111">
        <f t="shared" si="415"/>
        <v>0</v>
      </c>
      <c r="X8827" s="60">
        <f t="shared" si="416"/>
        <v>0</v>
      </c>
      <c r="Z8827" s="111">
        <f t="shared" si="417"/>
        <v>0</v>
      </c>
      <c r="AJ8827" s="110"/>
    </row>
    <row r="8828" spans="15:36" x14ac:dyDescent="0.2">
      <c r="O8828" s="111">
        <f t="shared" si="415"/>
        <v>0</v>
      </c>
      <c r="X8828" s="60">
        <f t="shared" si="416"/>
        <v>0</v>
      </c>
      <c r="Z8828" s="111">
        <f t="shared" si="417"/>
        <v>0</v>
      </c>
      <c r="AJ8828" s="110"/>
    </row>
    <row r="8829" spans="15:36" x14ac:dyDescent="0.2">
      <c r="O8829" s="111">
        <f t="shared" si="415"/>
        <v>0</v>
      </c>
      <c r="X8829" s="60">
        <f t="shared" si="416"/>
        <v>0</v>
      </c>
      <c r="Z8829" s="111">
        <f t="shared" si="417"/>
        <v>0</v>
      </c>
      <c r="AJ8829" s="110"/>
    </row>
    <row r="8830" spans="15:36" x14ac:dyDescent="0.2">
      <c r="O8830" s="111">
        <f t="shared" si="415"/>
        <v>0</v>
      </c>
      <c r="X8830" s="60">
        <f t="shared" si="416"/>
        <v>0</v>
      </c>
      <c r="Z8830" s="111">
        <f t="shared" si="417"/>
        <v>0</v>
      </c>
      <c r="AJ8830" s="110"/>
    </row>
    <row r="8831" spans="15:36" x14ac:dyDescent="0.2">
      <c r="O8831" s="111">
        <f t="shared" si="415"/>
        <v>0</v>
      </c>
      <c r="X8831" s="60">
        <f t="shared" si="416"/>
        <v>0</v>
      </c>
      <c r="Z8831" s="111">
        <f t="shared" si="417"/>
        <v>0</v>
      </c>
      <c r="AJ8831" s="110"/>
    </row>
    <row r="8832" spans="15:36" x14ac:dyDescent="0.2">
      <c r="O8832" s="111">
        <f t="shared" si="415"/>
        <v>0</v>
      </c>
      <c r="X8832" s="60">
        <f t="shared" si="416"/>
        <v>0</v>
      </c>
      <c r="Z8832" s="111">
        <f t="shared" si="417"/>
        <v>0</v>
      </c>
      <c r="AJ8832" s="110"/>
    </row>
    <row r="8833" spans="15:36" x14ac:dyDescent="0.2">
      <c r="O8833" s="111">
        <f t="shared" si="415"/>
        <v>0</v>
      </c>
      <c r="X8833" s="60">
        <f t="shared" si="416"/>
        <v>0</v>
      </c>
      <c r="Z8833" s="111">
        <f t="shared" si="417"/>
        <v>0</v>
      </c>
      <c r="AJ8833" s="110"/>
    </row>
    <row r="8834" spans="15:36" x14ac:dyDescent="0.2">
      <c r="O8834" s="111">
        <f t="shared" si="415"/>
        <v>0</v>
      </c>
      <c r="X8834" s="60">
        <f t="shared" si="416"/>
        <v>0</v>
      </c>
      <c r="Z8834" s="111">
        <f t="shared" si="417"/>
        <v>0</v>
      </c>
      <c r="AJ8834" s="110"/>
    </row>
    <row r="8835" spans="15:36" x14ac:dyDescent="0.2">
      <c r="O8835" s="111">
        <f t="shared" ref="O8835:O8898" si="418">(J8835+K8835)-L8835+M8835-N8835</f>
        <v>0</v>
      </c>
      <c r="X8835" s="60">
        <f t="shared" si="416"/>
        <v>0</v>
      </c>
      <c r="Z8835" s="111">
        <f t="shared" si="417"/>
        <v>0</v>
      </c>
      <c r="AJ8835" s="110"/>
    </row>
    <row r="8836" spans="15:36" x14ac:dyDescent="0.2">
      <c r="O8836" s="111">
        <f t="shared" si="418"/>
        <v>0</v>
      </c>
      <c r="X8836" s="60">
        <f t="shared" ref="X8836:X8899" si="419">W8836*U8836</f>
        <v>0</v>
      </c>
      <c r="Z8836" s="111">
        <f t="shared" ref="Z8836:Z8899" si="420">Y8836*U8836</f>
        <v>0</v>
      </c>
      <c r="AJ8836" s="110"/>
    </row>
    <row r="8837" spans="15:36" x14ac:dyDescent="0.2">
      <c r="O8837" s="111">
        <f t="shared" si="418"/>
        <v>0</v>
      </c>
      <c r="X8837" s="60">
        <f t="shared" si="419"/>
        <v>0</v>
      </c>
      <c r="Z8837" s="111">
        <f t="shared" si="420"/>
        <v>0</v>
      </c>
      <c r="AJ8837" s="110"/>
    </row>
    <row r="8838" spans="15:36" x14ac:dyDescent="0.2">
      <c r="O8838" s="111">
        <f t="shared" si="418"/>
        <v>0</v>
      </c>
      <c r="X8838" s="60">
        <f t="shared" si="419"/>
        <v>0</v>
      </c>
      <c r="Z8838" s="111">
        <f t="shared" si="420"/>
        <v>0</v>
      </c>
      <c r="AJ8838" s="110"/>
    </row>
    <row r="8839" spans="15:36" x14ac:dyDescent="0.2">
      <c r="O8839" s="111">
        <f t="shared" si="418"/>
        <v>0</v>
      </c>
      <c r="X8839" s="60">
        <f t="shared" si="419"/>
        <v>0</v>
      </c>
      <c r="Z8839" s="111">
        <f t="shared" si="420"/>
        <v>0</v>
      </c>
      <c r="AJ8839" s="110"/>
    </row>
    <row r="8840" spans="15:36" x14ac:dyDescent="0.2">
      <c r="O8840" s="111">
        <f t="shared" si="418"/>
        <v>0</v>
      </c>
      <c r="X8840" s="60">
        <f t="shared" si="419"/>
        <v>0</v>
      </c>
      <c r="Z8840" s="111">
        <f t="shared" si="420"/>
        <v>0</v>
      </c>
      <c r="AJ8840" s="110"/>
    </row>
    <row r="8841" spans="15:36" x14ac:dyDescent="0.2">
      <c r="O8841" s="111">
        <f t="shared" si="418"/>
        <v>0</v>
      </c>
      <c r="X8841" s="60">
        <f t="shared" si="419"/>
        <v>0</v>
      </c>
      <c r="Z8841" s="111">
        <f t="shared" si="420"/>
        <v>0</v>
      </c>
      <c r="AJ8841" s="110"/>
    </row>
    <row r="8842" spans="15:36" x14ac:dyDescent="0.2">
      <c r="O8842" s="111">
        <f t="shared" si="418"/>
        <v>0</v>
      </c>
      <c r="X8842" s="60">
        <f t="shared" si="419"/>
        <v>0</v>
      </c>
      <c r="Z8842" s="111">
        <f t="shared" si="420"/>
        <v>0</v>
      </c>
      <c r="AJ8842" s="110"/>
    </row>
    <row r="8843" spans="15:36" x14ac:dyDescent="0.2">
      <c r="O8843" s="111">
        <f t="shared" si="418"/>
        <v>0</v>
      </c>
      <c r="X8843" s="60">
        <f t="shared" si="419"/>
        <v>0</v>
      </c>
      <c r="Z8843" s="111">
        <f t="shared" si="420"/>
        <v>0</v>
      </c>
      <c r="AJ8843" s="110"/>
    </row>
    <row r="8844" spans="15:36" x14ac:dyDescent="0.2">
      <c r="O8844" s="111">
        <f t="shared" si="418"/>
        <v>0</v>
      </c>
      <c r="X8844" s="60">
        <f t="shared" si="419"/>
        <v>0</v>
      </c>
      <c r="Z8844" s="111">
        <f t="shared" si="420"/>
        <v>0</v>
      </c>
      <c r="AJ8844" s="110"/>
    </row>
    <row r="8845" spans="15:36" x14ac:dyDescent="0.2">
      <c r="O8845" s="111">
        <f t="shared" si="418"/>
        <v>0</v>
      </c>
      <c r="X8845" s="60">
        <f t="shared" si="419"/>
        <v>0</v>
      </c>
      <c r="Z8845" s="111">
        <f t="shared" si="420"/>
        <v>0</v>
      </c>
      <c r="AJ8845" s="110"/>
    </row>
    <row r="8846" spans="15:36" x14ac:dyDescent="0.2">
      <c r="O8846" s="111">
        <f t="shared" si="418"/>
        <v>0</v>
      </c>
      <c r="X8846" s="60">
        <f t="shared" si="419"/>
        <v>0</v>
      </c>
      <c r="Z8846" s="111">
        <f t="shared" si="420"/>
        <v>0</v>
      </c>
      <c r="AJ8846" s="110"/>
    </row>
    <row r="8847" spans="15:36" x14ac:dyDescent="0.2">
      <c r="O8847" s="111">
        <f t="shared" si="418"/>
        <v>0</v>
      </c>
      <c r="X8847" s="60">
        <f t="shared" si="419"/>
        <v>0</v>
      </c>
      <c r="Z8847" s="111">
        <f t="shared" si="420"/>
        <v>0</v>
      </c>
      <c r="AJ8847" s="110"/>
    </row>
    <row r="8848" spans="15:36" x14ac:dyDescent="0.2">
      <c r="O8848" s="111">
        <f t="shared" si="418"/>
        <v>0</v>
      </c>
      <c r="X8848" s="60">
        <f t="shared" si="419"/>
        <v>0</v>
      </c>
      <c r="Z8848" s="111">
        <f t="shared" si="420"/>
        <v>0</v>
      </c>
      <c r="AJ8848" s="110"/>
    </row>
    <row r="8849" spans="15:36" x14ac:dyDescent="0.2">
      <c r="O8849" s="111">
        <f t="shared" si="418"/>
        <v>0</v>
      </c>
      <c r="X8849" s="60">
        <f t="shared" si="419"/>
        <v>0</v>
      </c>
      <c r="Z8849" s="111">
        <f t="shared" si="420"/>
        <v>0</v>
      </c>
      <c r="AJ8849" s="110"/>
    </row>
    <row r="8850" spans="15:36" x14ac:dyDescent="0.2">
      <c r="O8850" s="111">
        <f t="shared" si="418"/>
        <v>0</v>
      </c>
      <c r="X8850" s="60">
        <f t="shared" si="419"/>
        <v>0</v>
      </c>
      <c r="Z8850" s="111">
        <f t="shared" si="420"/>
        <v>0</v>
      </c>
      <c r="AJ8850" s="110"/>
    </row>
    <row r="8851" spans="15:36" x14ac:dyDescent="0.2">
      <c r="O8851" s="111">
        <f t="shared" si="418"/>
        <v>0</v>
      </c>
      <c r="X8851" s="60">
        <f t="shared" si="419"/>
        <v>0</v>
      </c>
      <c r="Z8851" s="111">
        <f t="shared" si="420"/>
        <v>0</v>
      </c>
      <c r="AJ8851" s="110"/>
    </row>
    <row r="8852" spans="15:36" x14ac:dyDescent="0.2">
      <c r="O8852" s="111">
        <f t="shared" si="418"/>
        <v>0</v>
      </c>
      <c r="X8852" s="60">
        <f t="shared" si="419"/>
        <v>0</v>
      </c>
      <c r="Z8852" s="111">
        <f t="shared" si="420"/>
        <v>0</v>
      </c>
      <c r="AJ8852" s="110"/>
    </row>
    <row r="8853" spans="15:36" x14ac:dyDescent="0.2">
      <c r="O8853" s="111">
        <f t="shared" si="418"/>
        <v>0</v>
      </c>
      <c r="X8853" s="60">
        <f t="shared" si="419"/>
        <v>0</v>
      </c>
      <c r="Z8853" s="111">
        <f t="shared" si="420"/>
        <v>0</v>
      </c>
      <c r="AJ8853" s="110"/>
    </row>
    <row r="8854" spans="15:36" x14ac:dyDescent="0.2">
      <c r="O8854" s="111">
        <f t="shared" si="418"/>
        <v>0</v>
      </c>
      <c r="X8854" s="60">
        <f t="shared" si="419"/>
        <v>0</v>
      </c>
      <c r="Z8854" s="111">
        <f t="shared" si="420"/>
        <v>0</v>
      </c>
      <c r="AJ8854" s="110"/>
    </row>
    <row r="8855" spans="15:36" x14ac:dyDescent="0.2">
      <c r="O8855" s="111">
        <f t="shared" si="418"/>
        <v>0</v>
      </c>
      <c r="X8855" s="60">
        <f t="shared" si="419"/>
        <v>0</v>
      </c>
      <c r="Z8855" s="111">
        <f t="shared" si="420"/>
        <v>0</v>
      </c>
      <c r="AJ8855" s="110"/>
    </row>
    <row r="8856" spans="15:36" x14ac:dyDescent="0.2">
      <c r="O8856" s="111">
        <f t="shared" si="418"/>
        <v>0</v>
      </c>
      <c r="X8856" s="60">
        <f t="shared" si="419"/>
        <v>0</v>
      </c>
      <c r="Z8856" s="111">
        <f t="shared" si="420"/>
        <v>0</v>
      </c>
      <c r="AJ8856" s="110"/>
    </row>
    <row r="8857" spans="15:36" x14ac:dyDescent="0.2">
      <c r="O8857" s="111">
        <f t="shared" si="418"/>
        <v>0</v>
      </c>
      <c r="X8857" s="60">
        <f t="shared" si="419"/>
        <v>0</v>
      </c>
      <c r="Z8857" s="111">
        <f t="shared" si="420"/>
        <v>0</v>
      </c>
      <c r="AJ8857" s="110"/>
    </row>
    <row r="8858" spans="15:36" x14ac:dyDescent="0.2">
      <c r="O8858" s="111">
        <f t="shared" si="418"/>
        <v>0</v>
      </c>
      <c r="X8858" s="60">
        <f t="shared" si="419"/>
        <v>0</v>
      </c>
      <c r="Z8858" s="111">
        <f t="shared" si="420"/>
        <v>0</v>
      </c>
      <c r="AJ8858" s="110"/>
    </row>
    <row r="8859" spans="15:36" x14ac:dyDescent="0.2">
      <c r="O8859" s="111">
        <f t="shared" si="418"/>
        <v>0</v>
      </c>
      <c r="X8859" s="60">
        <f t="shared" si="419"/>
        <v>0</v>
      </c>
      <c r="Z8859" s="111">
        <f t="shared" si="420"/>
        <v>0</v>
      </c>
      <c r="AJ8859" s="110"/>
    </row>
    <row r="8860" spans="15:36" x14ac:dyDescent="0.2">
      <c r="O8860" s="111">
        <f t="shared" si="418"/>
        <v>0</v>
      </c>
      <c r="X8860" s="60">
        <f t="shared" si="419"/>
        <v>0</v>
      </c>
      <c r="Z8860" s="111">
        <f t="shared" si="420"/>
        <v>0</v>
      </c>
      <c r="AJ8860" s="110"/>
    </row>
    <row r="8861" spans="15:36" x14ac:dyDescent="0.2">
      <c r="O8861" s="111">
        <f t="shared" si="418"/>
        <v>0</v>
      </c>
      <c r="X8861" s="60">
        <f t="shared" si="419"/>
        <v>0</v>
      </c>
      <c r="Z8861" s="111">
        <f t="shared" si="420"/>
        <v>0</v>
      </c>
      <c r="AJ8861" s="110"/>
    </row>
    <row r="8862" spans="15:36" x14ac:dyDescent="0.2">
      <c r="O8862" s="111">
        <f t="shared" si="418"/>
        <v>0</v>
      </c>
      <c r="X8862" s="60">
        <f t="shared" si="419"/>
        <v>0</v>
      </c>
      <c r="Z8862" s="111">
        <f t="shared" si="420"/>
        <v>0</v>
      </c>
      <c r="AJ8862" s="110"/>
    </row>
    <row r="8863" spans="15:36" x14ac:dyDescent="0.2">
      <c r="O8863" s="111">
        <f t="shared" si="418"/>
        <v>0</v>
      </c>
      <c r="X8863" s="60">
        <f t="shared" si="419"/>
        <v>0</v>
      </c>
      <c r="Z8863" s="111">
        <f t="shared" si="420"/>
        <v>0</v>
      </c>
      <c r="AJ8863" s="110"/>
    </row>
    <row r="8864" spans="15:36" x14ac:dyDescent="0.2">
      <c r="O8864" s="111">
        <f t="shared" si="418"/>
        <v>0</v>
      </c>
      <c r="X8864" s="60">
        <f t="shared" si="419"/>
        <v>0</v>
      </c>
      <c r="Z8864" s="111">
        <f t="shared" si="420"/>
        <v>0</v>
      </c>
      <c r="AJ8864" s="110"/>
    </row>
    <row r="8865" spans="15:36" x14ac:dyDescent="0.2">
      <c r="O8865" s="111">
        <f t="shared" si="418"/>
        <v>0</v>
      </c>
      <c r="X8865" s="60">
        <f t="shared" si="419"/>
        <v>0</v>
      </c>
      <c r="Z8865" s="111">
        <f t="shared" si="420"/>
        <v>0</v>
      </c>
      <c r="AJ8865" s="110"/>
    </row>
    <row r="8866" spans="15:36" x14ac:dyDescent="0.2">
      <c r="O8866" s="111">
        <f t="shared" si="418"/>
        <v>0</v>
      </c>
      <c r="X8866" s="60">
        <f t="shared" si="419"/>
        <v>0</v>
      </c>
      <c r="Z8866" s="111">
        <f t="shared" si="420"/>
        <v>0</v>
      </c>
      <c r="AJ8866" s="110"/>
    </row>
    <row r="8867" spans="15:36" x14ac:dyDescent="0.2">
      <c r="O8867" s="111">
        <f t="shared" si="418"/>
        <v>0</v>
      </c>
      <c r="X8867" s="60">
        <f t="shared" si="419"/>
        <v>0</v>
      </c>
      <c r="Z8867" s="111">
        <f t="shared" si="420"/>
        <v>0</v>
      </c>
      <c r="AJ8867" s="110"/>
    </row>
    <row r="8868" spans="15:36" x14ac:dyDescent="0.2">
      <c r="O8868" s="111">
        <f t="shared" si="418"/>
        <v>0</v>
      </c>
      <c r="X8868" s="60">
        <f t="shared" si="419"/>
        <v>0</v>
      </c>
      <c r="Z8868" s="111">
        <f t="shared" si="420"/>
        <v>0</v>
      </c>
      <c r="AJ8868" s="110"/>
    </row>
    <row r="8869" spans="15:36" x14ac:dyDescent="0.2">
      <c r="O8869" s="111">
        <f t="shared" si="418"/>
        <v>0</v>
      </c>
      <c r="X8869" s="60">
        <f t="shared" si="419"/>
        <v>0</v>
      </c>
      <c r="Z8869" s="111">
        <f t="shared" si="420"/>
        <v>0</v>
      </c>
      <c r="AJ8869" s="110"/>
    </row>
    <row r="8870" spans="15:36" x14ac:dyDescent="0.2">
      <c r="O8870" s="111">
        <f t="shared" si="418"/>
        <v>0</v>
      </c>
      <c r="X8870" s="60">
        <f t="shared" si="419"/>
        <v>0</v>
      </c>
      <c r="Z8870" s="111">
        <f t="shared" si="420"/>
        <v>0</v>
      </c>
      <c r="AJ8870" s="110"/>
    </row>
    <row r="8871" spans="15:36" x14ac:dyDescent="0.2">
      <c r="O8871" s="111">
        <f t="shared" si="418"/>
        <v>0</v>
      </c>
      <c r="X8871" s="60">
        <f t="shared" si="419"/>
        <v>0</v>
      </c>
      <c r="Z8871" s="111">
        <f t="shared" si="420"/>
        <v>0</v>
      </c>
      <c r="AJ8871" s="110"/>
    </row>
    <row r="8872" spans="15:36" x14ac:dyDescent="0.2">
      <c r="O8872" s="111">
        <f t="shared" si="418"/>
        <v>0</v>
      </c>
      <c r="X8872" s="60">
        <f t="shared" si="419"/>
        <v>0</v>
      </c>
      <c r="Z8872" s="111">
        <f t="shared" si="420"/>
        <v>0</v>
      </c>
      <c r="AJ8872" s="110"/>
    </row>
    <row r="8873" spans="15:36" x14ac:dyDescent="0.2">
      <c r="O8873" s="111">
        <f t="shared" si="418"/>
        <v>0</v>
      </c>
      <c r="X8873" s="60">
        <f t="shared" si="419"/>
        <v>0</v>
      </c>
      <c r="Z8873" s="111">
        <f t="shared" si="420"/>
        <v>0</v>
      </c>
      <c r="AJ8873" s="110"/>
    </row>
    <row r="8874" spans="15:36" x14ac:dyDescent="0.2">
      <c r="O8874" s="111">
        <f t="shared" si="418"/>
        <v>0</v>
      </c>
      <c r="X8874" s="60">
        <f t="shared" si="419"/>
        <v>0</v>
      </c>
      <c r="Z8874" s="111">
        <f t="shared" si="420"/>
        <v>0</v>
      </c>
      <c r="AJ8874" s="110"/>
    </row>
    <row r="8875" spans="15:36" x14ac:dyDescent="0.2">
      <c r="O8875" s="111">
        <f t="shared" si="418"/>
        <v>0</v>
      </c>
      <c r="X8875" s="60">
        <f t="shared" si="419"/>
        <v>0</v>
      </c>
      <c r="Z8875" s="111">
        <f t="shared" si="420"/>
        <v>0</v>
      </c>
      <c r="AJ8875" s="110"/>
    </row>
    <row r="8876" spans="15:36" x14ac:dyDescent="0.2">
      <c r="O8876" s="111">
        <f t="shared" si="418"/>
        <v>0</v>
      </c>
      <c r="X8876" s="60">
        <f t="shared" si="419"/>
        <v>0</v>
      </c>
      <c r="Z8876" s="111">
        <f t="shared" si="420"/>
        <v>0</v>
      </c>
      <c r="AJ8876" s="110"/>
    </row>
    <row r="8877" spans="15:36" x14ac:dyDescent="0.2">
      <c r="O8877" s="111">
        <f t="shared" si="418"/>
        <v>0</v>
      </c>
      <c r="X8877" s="60">
        <f t="shared" si="419"/>
        <v>0</v>
      </c>
      <c r="Z8877" s="111">
        <f t="shared" si="420"/>
        <v>0</v>
      </c>
      <c r="AJ8877" s="110"/>
    </row>
    <row r="8878" spans="15:36" x14ac:dyDescent="0.2">
      <c r="O8878" s="111">
        <f t="shared" si="418"/>
        <v>0</v>
      </c>
      <c r="X8878" s="60">
        <f t="shared" si="419"/>
        <v>0</v>
      </c>
      <c r="Z8878" s="111">
        <f t="shared" si="420"/>
        <v>0</v>
      </c>
      <c r="AJ8878" s="110"/>
    </row>
    <row r="8879" spans="15:36" x14ac:dyDescent="0.2">
      <c r="O8879" s="111">
        <f t="shared" si="418"/>
        <v>0</v>
      </c>
      <c r="X8879" s="60">
        <f t="shared" si="419"/>
        <v>0</v>
      </c>
      <c r="Z8879" s="111">
        <f t="shared" si="420"/>
        <v>0</v>
      </c>
      <c r="AJ8879" s="110"/>
    </row>
    <row r="8880" spans="15:36" x14ac:dyDescent="0.2">
      <c r="O8880" s="111">
        <f t="shared" si="418"/>
        <v>0</v>
      </c>
      <c r="X8880" s="60">
        <f t="shared" si="419"/>
        <v>0</v>
      </c>
      <c r="Z8880" s="111">
        <f t="shared" si="420"/>
        <v>0</v>
      </c>
      <c r="AJ8880" s="110"/>
    </row>
    <row r="8881" spans="15:36" x14ac:dyDescent="0.2">
      <c r="O8881" s="111">
        <f t="shared" si="418"/>
        <v>0</v>
      </c>
      <c r="X8881" s="60">
        <f t="shared" si="419"/>
        <v>0</v>
      </c>
      <c r="Z8881" s="111">
        <f t="shared" si="420"/>
        <v>0</v>
      </c>
      <c r="AJ8881" s="110"/>
    </row>
    <row r="8882" spans="15:36" x14ac:dyDescent="0.2">
      <c r="O8882" s="111">
        <f t="shared" si="418"/>
        <v>0</v>
      </c>
      <c r="X8882" s="60">
        <f t="shared" si="419"/>
        <v>0</v>
      </c>
      <c r="Z8882" s="111">
        <f t="shared" si="420"/>
        <v>0</v>
      </c>
      <c r="AJ8882" s="110"/>
    </row>
    <row r="8883" spans="15:36" x14ac:dyDescent="0.2">
      <c r="O8883" s="111">
        <f t="shared" si="418"/>
        <v>0</v>
      </c>
      <c r="X8883" s="60">
        <f t="shared" si="419"/>
        <v>0</v>
      </c>
      <c r="Z8883" s="111">
        <f t="shared" si="420"/>
        <v>0</v>
      </c>
      <c r="AJ8883" s="110"/>
    </row>
    <row r="8884" spans="15:36" x14ac:dyDescent="0.2">
      <c r="O8884" s="111">
        <f t="shared" si="418"/>
        <v>0</v>
      </c>
      <c r="X8884" s="60">
        <f t="shared" si="419"/>
        <v>0</v>
      </c>
      <c r="Z8884" s="111">
        <f t="shared" si="420"/>
        <v>0</v>
      </c>
      <c r="AJ8884" s="110"/>
    </row>
    <row r="8885" spans="15:36" x14ac:dyDescent="0.2">
      <c r="O8885" s="111">
        <f t="shared" si="418"/>
        <v>0</v>
      </c>
      <c r="X8885" s="60">
        <f t="shared" si="419"/>
        <v>0</v>
      </c>
      <c r="Z8885" s="111">
        <f t="shared" si="420"/>
        <v>0</v>
      </c>
      <c r="AJ8885" s="110"/>
    </row>
    <row r="8886" spans="15:36" x14ac:dyDescent="0.2">
      <c r="O8886" s="111">
        <f t="shared" si="418"/>
        <v>0</v>
      </c>
      <c r="X8886" s="60">
        <f t="shared" si="419"/>
        <v>0</v>
      </c>
      <c r="Z8886" s="111">
        <f t="shared" si="420"/>
        <v>0</v>
      </c>
      <c r="AJ8886" s="110"/>
    </row>
    <row r="8887" spans="15:36" x14ac:dyDescent="0.2">
      <c r="O8887" s="111">
        <f t="shared" si="418"/>
        <v>0</v>
      </c>
      <c r="X8887" s="60">
        <f t="shared" si="419"/>
        <v>0</v>
      </c>
      <c r="Z8887" s="111">
        <f t="shared" si="420"/>
        <v>0</v>
      </c>
      <c r="AJ8887" s="110"/>
    </row>
    <row r="8888" spans="15:36" x14ac:dyDescent="0.2">
      <c r="O8888" s="111">
        <f t="shared" si="418"/>
        <v>0</v>
      </c>
      <c r="X8888" s="60">
        <f t="shared" si="419"/>
        <v>0</v>
      </c>
      <c r="Z8888" s="111">
        <f t="shared" si="420"/>
        <v>0</v>
      </c>
      <c r="AJ8888" s="110"/>
    </row>
    <row r="8889" spans="15:36" x14ac:dyDescent="0.2">
      <c r="O8889" s="111">
        <f t="shared" si="418"/>
        <v>0</v>
      </c>
      <c r="X8889" s="60">
        <f t="shared" si="419"/>
        <v>0</v>
      </c>
      <c r="Z8889" s="111">
        <f t="shared" si="420"/>
        <v>0</v>
      </c>
      <c r="AJ8889" s="110"/>
    </row>
    <row r="8890" spans="15:36" x14ac:dyDescent="0.2">
      <c r="O8890" s="111">
        <f t="shared" si="418"/>
        <v>0</v>
      </c>
      <c r="X8890" s="60">
        <f t="shared" si="419"/>
        <v>0</v>
      </c>
      <c r="Z8890" s="111">
        <f t="shared" si="420"/>
        <v>0</v>
      </c>
      <c r="AJ8890" s="110"/>
    </row>
    <row r="8891" spans="15:36" x14ac:dyDescent="0.2">
      <c r="O8891" s="111">
        <f t="shared" si="418"/>
        <v>0</v>
      </c>
      <c r="X8891" s="60">
        <f t="shared" si="419"/>
        <v>0</v>
      </c>
      <c r="Z8891" s="111">
        <f t="shared" si="420"/>
        <v>0</v>
      </c>
      <c r="AJ8891" s="110"/>
    </row>
    <row r="8892" spans="15:36" x14ac:dyDescent="0.2">
      <c r="O8892" s="111">
        <f t="shared" si="418"/>
        <v>0</v>
      </c>
      <c r="X8892" s="60">
        <f t="shared" si="419"/>
        <v>0</v>
      </c>
      <c r="Z8892" s="111">
        <f t="shared" si="420"/>
        <v>0</v>
      </c>
      <c r="AJ8892" s="110"/>
    </row>
    <row r="8893" spans="15:36" x14ac:dyDescent="0.2">
      <c r="O8893" s="111">
        <f t="shared" si="418"/>
        <v>0</v>
      </c>
      <c r="X8893" s="60">
        <f t="shared" si="419"/>
        <v>0</v>
      </c>
      <c r="Z8893" s="111">
        <f t="shared" si="420"/>
        <v>0</v>
      </c>
      <c r="AJ8893" s="110"/>
    </row>
    <row r="8894" spans="15:36" x14ac:dyDescent="0.2">
      <c r="O8894" s="111">
        <f t="shared" si="418"/>
        <v>0</v>
      </c>
      <c r="X8894" s="60">
        <f t="shared" si="419"/>
        <v>0</v>
      </c>
      <c r="Z8894" s="111">
        <f t="shared" si="420"/>
        <v>0</v>
      </c>
      <c r="AJ8894" s="110"/>
    </row>
    <row r="8895" spans="15:36" x14ac:dyDescent="0.2">
      <c r="O8895" s="111">
        <f t="shared" si="418"/>
        <v>0</v>
      </c>
      <c r="X8895" s="60">
        <f t="shared" si="419"/>
        <v>0</v>
      </c>
      <c r="Z8895" s="111">
        <f t="shared" si="420"/>
        <v>0</v>
      </c>
      <c r="AJ8895" s="110"/>
    </row>
    <row r="8896" spans="15:36" x14ac:dyDescent="0.2">
      <c r="O8896" s="111">
        <f t="shared" si="418"/>
        <v>0</v>
      </c>
      <c r="X8896" s="60">
        <f t="shared" si="419"/>
        <v>0</v>
      </c>
      <c r="Z8896" s="111">
        <f t="shared" si="420"/>
        <v>0</v>
      </c>
      <c r="AJ8896" s="110"/>
    </row>
    <row r="8897" spans="15:36" x14ac:dyDescent="0.2">
      <c r="O8897" s="111">
        <f t="shared" si="418"/>
        <v>0</v>
      </c>
      <c r="X8897" s="60">
        <f t="shared" si="419"/>
        <v>0</v>
      </c>
      <c r="Z8897" s="111">
        <f t="shared" si="420"/>
        <v>0</v>
      </c>
      <c r="AJ8897" s="110"/>
    </row>
    <row r="8898" spans="15:36" x14ac:dyDescent="0.2">
      <c r="O8898" s="111">
        <f t="shared" si="418"/>
        <v>0</v>
      </c>
      <c r="X8898" s="60">
        <f t="shared" si="419"/>
        <v>0</v>
      </c>
      <c r="Z8898" s="111">
        <f t="shared" si="420"/>
        <v>0</v>
      </c>
      <c r="AJ8898" s="110"/>
    </row>
    <row r="8899" spans="15:36" x14ac:dyDescent="0.2">
      <c r="O8899" s="111">
        <f t="shared" ref="O8899:O8962" si="421">(J8899+K8899)-L8899+M8899-N8899</f>
        <v>0</v>
      </c>
      <c r="X8899" s="60">
        <f t="shared" si="419"/>
        <v>0</v>
      </c>
      <c r="Z8899" s="111">
        <f t="shared" si="420"/>
        <v>0</v>
      </c>
      <c r="AJ8899" s="110"/>
    </row>
    <row r="8900" spans="15:36" x14ac:dyDescent="0.2">
      <c r="O8900" s="111">
        <f t="shared" si="421"/>
        <v>0</v>
      </c>
      <c r="X8900" s="60">
        <f t="shared" ref="X8900:X8963" si="422">W8900*U8900</f>
        <v>0</v>
      </c>
      <c r="Z8900" s="111">
        <f t="shared" ref="Z8900:Z8963" si="423">Y8900*U8900</f>
        <v>0</v>
      </c>
      <c r="AJ8900" s="110"/>
    </row>
    <row r="8901" spans="15:36" x14ac:dyDescent="0.2">
      <c r="O8901" s="111">
        <f t="shared" si="421"/>
        <v>0</v>
      </c>
      <c r="X8901" s="60">
        <f t="shared" si="422"/>
        <v>0</v>
      </c>
      <c r="Z8901" s="111">
        <f t="shared" si="423"/>
        <v>0</v>
      </c>
      <c r="AJ8901" s="110"/>
    </row>
    <row r="8902" spans="15:36" x14ac:dyDescent="0.2">
      <c r="O8902" s="111">
        <f t="shared" si="421"/>
        <v>0</v>
      </c>
      <c r="X8902" s="60">
        <f t="shared" si="422"/>
        <v>0</v>
      </c>
      <c r="Z8902" s="111">
        <f t="shared" si="423"/>
        <v>0</v>
      </c>
      <c r="AJ8902" s="110"/>
    </row>
    <row r="8903" spans="15:36" x14ac:dyDescent="0.2">
      <c r="O8903" s="111">
        <f t="shared" si="421"/>
        <v>0</v>
      </c>
      <c r="X8903" s="60">
        <f t="shared" si="422"/>
        <v>0</v>
      </c>
      <c r="Z8903" s="111">
        <f t="shared" si="423"/>
        <v>0</v>
      </c>
      <c r="AJ8903" s="110"/>
    </row>
    <row r="8904" spans="15:36" x14ac:dyDescent="0.2">
      <c r="O8904" s="111">
        <f t="shared" si="421"/>
        <v>0</v>
      </c>
      <c r="X8904" s="60">
        <f t="shared" si="422"/>
        <v>0</v>
      </c>
      <c r="Z8904" s="111">
        <f t="shared" si="423"/>
        <v>0</v>
      </c>
      <c r="AJ8904" s="110"/>
    </row>
    <row r="8905" spans="15:36" x14ac:dyDescent="0.2">
      <c r="O8905" s="111">
        <f t="shared" si="421"/>
        <v>0</v>
      </c>
      <c r="X8905" s="60">
        <f t="shared" si="422"/>
        <v>0</v>
      </c>
      <c r="Z8905" s="111">
        <f t="shared" si="423"/>
        <v>0</v>
      </c>
      <c r="AJ8905" s="110"/>
    </row>
    <row r="8906" spans="15:36" x14ac:dyDescent="0.2">
      <c r="O8906" s="111">
        <f t="shared" si="421"/>
        <v>0</v>
      </c>
      <c r="X8906" s="60">
        <f t="shared" si="422"/>
        <v>0</v>
      </c>
      <c r="Z8906" s="111">
        <f t="shared" si="423"/>
        <v>0</v>
      </c>
      <c r="AJ8906" s="110"/>
    </row>
    <row r="8907" spans="15:36" x14ac:dyDescent="0.2">
      <c r="O8907" s="111">
        <f t="shared" si="421"/>
        <v>0</v>
      </c>
      <c r="X8907" s="60">
        <f t="shared" si="422"/>
        <v>0</v>
      </c>
      <c r="Z8907" s="111">
        <f t="shared" si="423"/>
        <v>0</v>
      </c>
      <c r="AJ8907" s="110"/>
    </row>
    <row r="8908" spans="15:36" x14ac:dyDescent="0.2">
      <c r="O8908" s="111">
        <f t="shared" si="421"/>
        <v>0</v>
      </c>
      <c r="X8908" s="60">
        <f t="shared" si="422"/>
        <v>0</v>
      </c>
      <c r="Z8908" s="111">
        <f t="shared" si="423"/>
        <v>0</v>
      </c>
      <c r="AJ8908" s="110"/>
    </row>
    <row r="8909" spans="15:36" x14ac:dyDescent="0.2">
      <c r="O8909" s="111">
        <f t="shared" si="421"/>
        <v>0</v>
      </c>
      <c r="X8909" s="60">
        <f t="shared" si="422"/>
        <v>0</v>
      </c>
      <c r="Z8909" s="111">
        <f t="shared" si="423"/>
        <v>0</v>
      </c>
      <c r="AJ8909" s="110"/>
    </row>
    <row r="8910" spans="15:36" x14ac:dyDescent="0.2">
      <c r="O8910" s="111">
        <f t="shared" si="421"/>
        <v>0</v>
      </c>
      <c r="X8910" s="60">
        <f t="shared" si="422"/>
        <v>0</v>
      </c>
      <c r="Z8910" s="111">
        <f t="shared" si="423"/>
        <v>0</v>
      </c>
      <c r="AJ8910" s="110"/>
    </row>
    <row r="8911" spans="15:36" x14ac:dyDescent="0.2">
      <c r="O8911" s="111">
        <f t="shared" si="421"/>
        <v>0</v>
      </c>
      <c r="X8911" s="60">
        <f t="shared" si="422"/>
        <v>0</v>
      </c>
      <c r="Z8911" s="111">
        <f t="shared" si="423"/>
        <v>0</v>
      </c>
      <c r="AJ8911" s="110"/>
    </row>
    <row r="8912" spans="15:36" x14ac:dyDescent="0.2">
      <c r="O8912" s="111">
        <f t="shared" si="421"/>
        <v>0</v>
      </c>
      <c r="X8912" s="60">
        <f t="shared" si="422"/>
        <v>0</v>
      </c>
      <c r="Z8912" s="111">
        <f t="shared" si="423"/>
        <v>0</v>
      </c>
      <c r="AJ8912" s="110"/>
    </row>
    <row r="8913" spans="15:36" x14ac:dyDescent="0.2">
      <c r="O8913" s="111">
        <f t="shared" si="421"/>
        <v>0</v>
      </c>
      <c r="X8913" s="60">
        <f t="shared" si="422"/>
        <v>0</v>
      </c>
      <c r="Z8913" s="111">
        <f t="shared" si="423"/>
        <v>0</v>
      </c>
      <c r="AJ8913" s="110"/>
    </row>
    <row r="8914" spans="15:36" x14ac:dyDescent="0.2">
      <c r="O8914" s="111">
        <f t="shared" si="421"/>
        <v>0</v>
      </c>
      <c r="X8914" s="60">
        <f t="shared" si="422"/>
        <v>0</v>
      </c>
      <c r="Z8914" s="111">
        <f t="shared" si="423"/>
        <v>0</v>
      </c>
      <c r="AJ8914" s="110"/>
    </row>
    <row r="8915" spans="15:36" x14ac:dyDescent="0.2">
      <c r="O8915" s="111">
        <f t="shared" si="421"/>
        <v>0</v>
      </c>
      <c r="X8915" s="60">
        <f t="shared" si="422"/>
        <v>0</v>
      </c>
      <c r="Z8915" s="111">
        <f t="shared" si="423"/>
        <v>0</v>
      </c>
      <c r="AJ8915" s="110"/>
    </row>
    <row r="8916" spans="15:36" x14ac:dyDescent="0.2">
      <c r="O8916" s="111">
        <f t="shared" si="421"/>
        <v>0</v>
      </c>
      <c r="X8916" s="60">
        <f t="shared" si="422"/>
        <v>0</v>
      </c>
      <c r="Z8916" s="111">
        <f t="shared" si="423"/>
        <v>0</v>
      </c>
      <c r="AJ8916" s="110"/>
    </row>
    <row r="8917" spans="15:36" x14ac:dyDescent="0.2">
      <c r="O8917" s="111">
        <f t="shared" si="421"/>
        <v>0</v>
      </c>
      <c r="X8917" s="60">
        <f t="shared" si="422"/>
        <v>0</v>
      </c>
      <c r="Z8917" s="111">
        <f t="shared" si="423"/>
        <v>0</v>
      </c>
      <c r="AJ8917" s="110"/>
    </row>
    <row r="8918" spans="15:36" x14ac:dyDescent="0.2">
      <c r="O8918" s="111">
        <f t="shared" si="421"/>
        <v>0</v>
      </c>
      <c r="X8918" s="60">
        <f t="shared" si="422"/>
        <v>0</v>
      </c>
      <c r="Z8918" s="111">
        <f t="shared" si="423"/>
        <v>0</v>
      </c>
      <c r="AJ8918" s="110"/>
    </row>
    <row r="8919" spans="15:36" x14ac:dyDescent="0.2">
      <c r="O8919" s="111">
        <f t="shared" si="421"/>
        <v>0</v>
      </c>
      <c r="X8919" s="60">
        <f t="shared" si="422"/>
        <v>0</v>
      </c>
      <c r="Z8919" s="111">
        <f t="shared" si="423"/>
        <v>0</v>
      </c>
      <c r="AJ8919" s="110"/>
    </row>
    <row r="8920" spans="15:36" x14ac:dyDescent="0.2">
      <c r="O8920" s="111">
        <f t="shared" si="421"/>
        <v>0</v>
      </c>
      <c r="X8920" s="60">
        <f t="shared" si="422"/>
        <v>0</v>
      </c>
      <c r="Z8920" s="111">
        <f t="shared" si="423"/>
        <v>0</v>
      </c>
      <c r="AJ8920" s="110"/>
    </row>
    <row r="8921" spans="15:36" x14ac:dyDescent="0.2">
      <c r="O8921" s="111">
        <f t="shared" si="421"/>
        <v>0</v>
      </c>
      <c r="X8921" s="60">
        <f t="shared" si="422"/>
        <v>0</v>
      </c>
      <c r="Z8921" s="111">
        <f t="shared" si="423"/>
        <v>0</v>
      </c>
      <c r="AJ8921" s="110"/>
    </row>
    <row r="8922" spans="15:36" x14ac:dyDescent="0.2">
      <c r="O8922" s="111">
        <f t="shared" si="421"/>
        <v>0</v>
      </c>
      <c r="X8922" s="60">
        <f t="shared" si="422"/>
        <v>0</v>
      </c>
      <c r="Z8922" s="111">
        <f t="shared" si="423"/>
        <v>0</v>
      </c>
      <c r="AJ8922" s="110"/>
    </row>
    <row r="8923" spans="15:36" x14ac:dyDescent="0.2">
      <c r="O8923" s="111">
        <f t="shared" si="421"/>
        <v>0</v>
      </c>
      <c r="X8923" s="60">
        <f t="shared" si="422"/>
        <v>0</v>
      </c>
      <c r="Z8923" s="111">
        <f t="shared" si="423"/>
        <v>0</v>
      </c>
      <c r="AJ8923" s="110"/>
    </row>
    <row r="8924" spans="15:36" x14ac:dyDescent="0.2">
      <c r="O8924" s="111">
        <f t="shared" si="421"/>
        <v>0</v>
      </c>
      <c r="X8924" s="60">
        <f t="shared" si="422"/>
        <v>0</v>
      </c>
      <c r="Z8924" s="111">
        <f t="shared" si="423"/>
        <v>0</v>
      </c>
      <c r="AJ8924" s="110"/>
    </row>
    <row r="8925" spans="15:36" x14ac:dyDescent="0.2">
      <c r="O8925" s="111">
        <f t="shared" si="421"/>
        <v>0</v>
      </c>
      <c r="X8925" s="60">
        <f t="shared" si="422"/>
        <v>0</v>
      </c>
      <c r="Z8925" s="111">
        <f t="shared" si="423"/>
        <v>0</v>
      </c>
      <c r="AJ8925" s="110"/>
    </row>
    <row r="8926" spans="15:36" x14ac:dyDescent="0.2">
      <c r="O8926" s="111">
        <f t="shared" si="421"/>
        <v>0</v>
      </c>
      <c r="X8926" s="60">
        <f t="shared" si="422"/>
        <v>0</v>
      </c>
      <c r="Z8926" s="111">
        <f t="shared" si="423"/>
        <v>0</v>
      </c>
      <c r="AJ8926" s="110"/>
    </row>
    <row r="8927" spans="15:36" x14ac:dyDescent="0.2">
      <c r="O8927" s="111">
        <f t="shared" si="421"/>
        <v>0</v>
      </c>
      <c r="X8927" s="60">
        <f t="shared" si="422"/>
        <v>0</v>
      </c>
      <c r="Z8927" s="111">
        <f t="shared" si="423"/>
        <v>0</v>
      </c>
      <c r="AJ8927" s="110"/>
    </row>
    <row r="8928" spans="15:36" x14ac:dyDescent="0.2">
      <c r="O8928" s="111">
        <f t="shared" si="421"/>
        <v>0</v>
      </c>
      <c r="X8928" s="60">
        <f t="shared" si="422"/>
        <v>0</v>
      </c>
      <c r="Z8928" s="111">
        <f t="shared" si="423"/>
        <v>0</v>
      </c>
      <c r="AJ8928" s="110"/>
    </row>
    <row r="8929" spans="15:36" x14ac:dyDescent="0.2">
      <c r="O8929" s="111">
        <f t="shared" si="421"/>
        <v>0</v>
      </c>
      <c r="X8929" s="60">
        <f t="shared" si="422"/>
        <v>0</v>
      </c>
      <c r="Z8929" s="111">
        <f t="shared" si="423"/>
        <v>0</v>
      </c>
      <c r="AJ8929" s="110"/>
    </row>
    <row r="8930" spans="15:36" x14ac:dyDescent="0.2">
      <c r="O8930" s="111">
        <f t="shared" si="421"/>
        <v>0</v>
      </c>
      <c r="X8930" s="60">
        <f t="shared" si="422"/>
        <v>0</v>
      </c>
      <c r="Z8930" s="111">
        <f t="shared" si="423"/>
        <v>0</v>
      </c>
      <c r="AJ8930" s="110"/>
    </row>
    <row r="8931" spans="15:36" x14ac:dyDescent="0.2">
      <c r="O8931" s="111">
        <f t="shared" si="421"/>
        <v>0</v>
      </c>
      <c r="X8931" s="60">
        <f t="shared" si="422"/>
        <v>0</v>
      </c>
      <c r="Z8931" s="111">
        <f t="shared" si="423"/>
        <v>0</v>
      </c>
      <c r="AJ8931" s="110"/>
    </row>
    <row r="8932" spans="15:36" x14ac:dyDescent="0.2">
      <c r="O8932" s="111">
        <f t="shared" si="421"/>
        <v>0</v>
      </c>
      <c r="X8932" s="60">
        <f t="shared" si="422"/>
        <v>0</v>
      </c>
      <c r="Z8932" s="111">
        <f t="shared" si="423"/>
        <v>0</v>
      </c>
      <c r="AJ8932" s="110"/>
    </row>
    <row r="8933" spans="15:36" x14ac:dyDescent="0.2">
      <c r="O8933" s="111">
        <f t="shared" si="421"/>
        <v>0</v>
      </c>
      <c r="X8933" s="60">
        <f t="shared" si="422"/>
        <v>0</v>
      </c>
      <c r="Z8933" s="111">
        <f t="shared" si="423"/>
        <v>0</v>
      </c>
      <c r="AJ8933" s="110"/>
    </row>
    <row r="8934" spans="15:36" x14ac:dyDescent="0.2">
      <c r="O8934" s="111">
        <f t="shared" si="421"/>
        <v>0</v>
      </c>
      <c r="X8934" s="60">
        <f t="shared" si="422"/>
        <v>0</v>
      </c>
      <c r="Z8934" s="111">
        <f t="shared" si="423"/>
        <v>0</v>
      </c>
      <c r="AJ8934" s="110"/>
    </row>
    <row r="8935" spans="15:36" x14ac:dyDescent="0.2">
      <c r="O8935" s="111">
        <f t="shared" si="421"/>
        <v>0</v>
      </c>
      <c r="X8935" s="60">
        <f t="shared" si="422"/>
        <v>0</v>
      </c>
      <c r="Z8935" s="111">
        <f t="shared" si="423"/>
        <v>0</v>
      </c>
      <c r="AJ8935" s="110"/>
    </row>
    <row r="8936" spans="15:36" x14ac:dyDescent="0.2">
      <c r="O8936" s="111">
        <f t="shared" si="421"/>
        <v>0</v>
      </c>
      <c r="X8936" s="60">
        <f t="shared" si="422"/>
        <v>0</v>
      </c>
      <c r="Z8936" s="111">
        <f t="shared" si="423"/>
        <v>0</v>
      </c>
      <c r="AJ8936" s="110"/>
    </row>
    <row r="8937" spans="15:36" x14ac:dyDescent="0.2">
      <c r="O8937" s="111">
        <f t="shared" si="421"/>
        <v>0</v>
      </c>
      <c r="X8937" s="60">
        <f t="shared" si="422"/>
        <v>0</v>
      </c>
      <c r="Z8937" s="111">
        <f t="shared" si="423"/>
        <v>0</v>
      </c>
      <c r="AJ8937" s="110"/>
    </row>
    <row r="8938" spans="15:36" x14ac:dyDescent="0.2">
      <c r="O8938" s="111">
        <f t="shared" si="421"/>
        <v>0</v>
      </c>
      <c r="X8938" s="60">
        <f t="shared" si="422"/>
        <v>0</v>
      </c>
      <c r="Z8938" s="111">
        <f t="shared" si="423"/>
        <v>0</v>
      </c>
      <c r="AJ8938" s="110"/>
    </row>
    <row r="8939" spans="15:36" x14ac:dyDescent="0.2">
      <c r="O8939" s="111">
        <f t="shared" si="421"/>
        <v>0</v>
      </c>
      <c r="X8939" s="60">
        <f t="shared" si="422"/>
        <v>0</v>
      </c>
      <c r="Z8939" s="111">
        <f t="shared" si="423"/>
        <v>0</v>
      </c>
      <c r="AJ8939" s="110"/>
    </row>
    <row r="8940" spans="15:36" x14ac:dyDescent="0.2">
      <c r="O8940" s="111">
        <f t="shared" si="421"/>
        <v>0</v>
      </c>
      <c r="X8940" s="60">
        <f t="shared" si="422"/>
        <v>0</v>
      </c>
      <c r="Z8940" s="111">
        <f t="shared" si="423"/>
        <v>0</v>
      </c>
      <c r="AJ8940" s="110"/>
    </row>
    <row r="8941" spans="15:36" x14ac:dyDescent="0.2">
      <c r="O8941" s="111">
        <f t="shared" si="421"/>
        <v>0</v>
      </c>
      <c r="X8941" s="60">
        <f t="shared" si="422"/>
        <v>0</v>
      </c>
      <c r="Z8941" s="111">
        <f t="shared" si="423"/>
        <v>0</v>
      </c>
      <c r="AJ8941" s="110"/>
    </row>
    <row r="8942" spans="15:36" x14ac:dyDescent="0.2">
      <c r="O8942" s="111">
        <f t="shared" si="421"/>
        <v>0</v>
      </c>
      <c r="X8942" s="60">
        <f t="shared" si="422"/>
        <v>0</v>
      </c>
      <c r="Z8942" s="111">
        <f t="shared" si="423"/>
        <v>0</v>
      </c>
      <c r="AJ8942" s="110"/>
    </row>
    <row r="8943" spans="15:36" x14ac:dyDescent="0.2">
      <c r="O8943" s="111">
        <f t="shared" si="421"/>
        <v>0</v>
      </c>
      <c r="X8943" s="60">
        <f t="shared" si="422"/>
        <v>0</v>
      </c>
      <c r="Z8943" s="111">
        <f t="shared" si="423"/>
        <v>0</v>
      </c>
      <c r="AJ8943" s="110"/>
    </row>
    <row r="8944" spans="15:36" x14ac:dyDescent="0.2">
      <c r="O8944" s="111">
        <f t="shared" si="421"/>
        <v>0</v>
      </c>
      <c r="X8944" s="60">
        <f t="shared" si="422"/>
        <v>0</v>
      </c>
      <c r="Z8944" s="111">
        <f t="shared" si="423"/>
        <v>0</v>
      </c>
      <c r="AJ8944" s="110"/>
    </row>
    <row r="8945" spans="15:36" x14ac:dyDescent="0.2">
      <c r="O8945" s="111">
        <f t="shared" si="421"/>
        <v>0</v>
      </c>
      <c r="X8945" s="60">
        <f t="shared" si="422"/>
        <v>0</v>
      </c>
      <c r="Z8945" s="111">
        <f t="shared" si="423"/>
        <v>0</v>
      </c>
      <c r="AJ8945" s="110"/>
    </row>
    <row r="8946" spans="15:36" x14ac:dyDescent="0.2">
      <c r="O8946" s="111">
        <f t="shared" si="421"/>
        <v>0</v>
      </c>
      <c r="X8946" s="60">
        <f t="shared" si="422"/>
        <v>0</v>
      </c>
      <c r="Z8946" s="111">
        <f t="shared" si="423"/>
        <v>0</v>
      </c>
      <c r="AJ8946" s="110"/>
    </row>
    <row r="8947" spans="15:36" x14ac:dyDescent="0.2">
      <c r="O8947" s="111">
        <f t="shared" si="421"/>
        <v>0</v>
      </c>
      <c r="X8947" s="60">
        <f t="shared" si="422"/>
        <v>0</v>
      </c>
      <c r="Z8947" s="111">
        <f t="shared" si="423"/>
        <v>0</v>
      </c>
      <c r="AJ8947" s="110"/>
    </row>
    <row r="8948" spans="15:36" x14ac:dyDescent="0.2">
      <c r="O8948" s="111">
        <f t="shared" si="421"/>
        <v>0</v>
      </c>
      <c r="X8948" s="60">
        <f t="shared" si="422"/>
        <v>0</v>
      </c>
      <c r="Z8948" s="111">
        <f t="shared" si="423"/>
        <v>0</v>
      </c>
      <c r="AJ8948" s="110"/>
    </row>
    <row r="8949" spans="15:36" x14ac:dyDescent="0.2">
      <c r="O8949" s="111">
        <f t="shared" si="421"/>
        <v>0</v>
      </c>
      <c r="X8949" s="60">
        <f t="shared" si="422"/>
        <v>0</v>
      </c>
      <c r="Z8949" s="111">
        <f t="shared" si="423"/>
        <v>0</v>
      </c>
      <c r="AJ8949" s="110"/>
    </row>
    <row r="8950" spans="15:36" x14ac:dyDescent="0.2">
      <c r="O8950" s="111">
        <f t="shared" si="421"/>
        <v>0</v>
      </c>
      <c r="X8950" s="60">
        <f t="shared" si="422"/>
        <v>0</v>
      </c>
      <c r="Z8950" s="111">
        <f t="shared" si="423"/>
        <v>0</v>
      </c>
      <c r="AJ8950" s="110"/>
    </row>
    <row r="8951" spans="15:36" x14ac:dyDescent="0.2">
      <c r="O8951" s="111">
        <f t="shared" si="421"/>
        <v>0</v>
      </c>
      <c r="X8951" s="60">
        <f t="shared" si="422"/>
        <v>0</v>
      </c>
      <c r="Z8951" s="111">
        <f t="shared" si="423"/>
        <v>0</v>
      </c>
      <c r="AJ8951" s="110"/>
    </row>
    <row r="8952" spans="15:36" x14ac:dyDescent="0.2">
      <c r="O8952" s="111">
        <f t="shared" si="421"/>
        <v>0</v>
      </c>
      <c r="X8952" s="60">
        <f t="shared" si="422"/>
        <v>0</v>
      </c>
      <c r="Z8952" s="111">
        <f t="shared" si="423"/>
        <v>0</v>
      </c>
      <c r="AJ8952" s="110"/>
    </row>
    <row r="8953" spans="15:36" x14ac:dyDescent="0.2">
      <c r="O8953" s="111">
        <f t="shared" si="421"/>
        <v>0</v>
      </c>
      <c r="X8953" s="60">
        <f t="shared" si="422"/>
        <v>0</v>
      </c>
      <c r="Z8953" s="111">
        <f t="shared" si="423"/>
        <v>0</v>
      </c>
      <c r="AJ8953" s="110"/>
    </row>
    <row r="8954" spans="15:36" x14ac:dyDescent="0.2">
      <c r="O8954" s="111">
        <f t="shared" si="421"/>
        <v>0</v>
      </c>
      <c r="X8954" s="60">
        <f t="shared" si="422"/>
        <v>0</v>
      </c>
      <c r="Z8954" s="111">
        <f t="shared" si="423"/>
        <v>0</v>
      </c>
      <c r="AJ8954" s="110"/>
    </row>
    <row r="8955" spans="15:36" x14ac:dyDescent="0.2">
      <c r="O8955" s="111">
        <f t="shared" si="421"/>
        <v>0</v>
      </c>
      <c r="X8955" s="60">
        <f t="shared" si="422"/>
        <v>0</v>
      </c>
      <c r="Z8955" s="111">
        <f t="shared" si="423"/>
        <v>0</v>
      </c>
      <c r="AJ8955" s="110"/>
    </row>
    <row r="8956" spans="15:36" x14ac:dyDescent="0.2">
      <c r="O8956" s="111">
        <f t="shared" si="421"/>
        <v>0</v>
      </c>
      <c r="X8956" s="60">
        <f t="shared" si="422"/>
        <v>0</v>
      </c>
      <c r="Z8956" s="111">
        <f t="shared" si="423"/>
        <v>0</v>
      </c>
      <c r="AJ8956" s="110"/>
    </row>
    <row r="8957" spans="15:36" x14ac:dyDescent="0.2">
      <c r="O8957" s="111">
        <f t="shared" si="421"/>
        <v>0</v>
      </c>
      <c r="X8957" s="60">
        <f t="shared" si="422"/>
        <v>0</v>
      </c>
      <c r="Z8957" s="111">
        <f t="shared" si="423"/>
        <v>0</v>
      </c>
      <c r="AJ8957" s="110"/>
    </row>
    <row r="8958" spans="15:36" x14ac:dyDescent="0.2">
      <c r="O8958" s="111">
        <f t="shared" si="421"/>
        <v>0</v>
      </c>
      <c r="X8958" s="60">
        <f t="shared" si="422"/>
        <v>0</v>
      </c>
      <c r="Z8958" s="111">
        <f t="shared" si="423"/>
        <v>0</v>
      </c>
      <c r="AJ8958" s="110"/>
    </row>
    <row r="8959" spans="15:36" x14ac:dyDescent="0.2">
      <c r="O8959" s="111">
        <f t="shared" si="421"/>
        <v>0</v>
      </c>
      <c r="X8959" s="60">
        <f t="shared" si="422"/>
        <v>0</v>
      </c>
      <c r="Z8959" s="111">
        <f t="shared" si="423"/>
        <v>0</v>
      </c>
      <c r="AJ8959" s="110"/>
    </row>
    <row r="8960" spans="15:36" x14ac:dyDescent="0.2">
      <c r="O8960" s="111">
        <f t="shared" si="421"/>
        <v>0</v>
      </c>
      <c r="X8960" s="60">
        <f t="shared" si="422"/>
        <v>0</v>
      </c>
      <c r="Z8960" s="111">
        <f t="shared" si="423"/>
        <v>0</v>
      </c>
      <c r="AJ8960" s="110"/>
    </row>
    <row r="8961" spans="15:36" x14ac:dyDescent="0.2">
      <c r="O8961" s="111">
        <f t="shared" si="421"/>
        <v>0</v>
      </c>
      <c r="X8961" s="60">
        <f t="shared" si="422"/>
        <v>0</v>
      </c>
      <c r="Z8961" s="111">
        <f t="shared" si="423"/>
        <v>0</v>
      </c>
      <c r="AJ8961" s="110"/>
    </row>
    <row r="8962" spans="15:36" x14ac:dyDescent="0.2">
      <c r="O8962" s="111">
        <f t="shared" si="421"/>
        <v>0</v>
      </c>
      <c r="X8962" s="60">
        <f t="shared" si="422"/>
        <v>0</v>
      </c>
      <c r="Z8962" s="111">
        <f t="shared" si="423"/>
        <v>0</v>
      </c>
      <c r="AJ8962" s="110"/>
    </row>
    <row r="8963" spans="15:36" x14ac:dyDescent="0.2">
      <c r="O8963" s="111">
        <f t="shared" ref="O8963:O9026" si="424">(J8963+K8963)-L8963+M8963-N8963</f>
        <v>0</v>
      </c>
      <c r="X8963" s="60">
        <f t="shared" si="422"/>
        <v>0</v>
      </c>
      <c r="Z8963" s="111">
        <f t="shared" si="423"/>
        <v>0</v>
      </c>
      <c r="AJ8963" s="110"/>
    </row>
    <row r="8964" spans="15:36" x14ac:dyDescent="0.2">
      <c r="O8964" s="111">
        <f t="shared" si="424"/>
        <v>0</v>
      </c>
      <c r="X8964" s="60">
        <f t="shared" ref="X8964:X9027" si="425">W8964*U8964</f>
        <v>0</v>
      </c>
      <c r="Z8964" s="111">
        <f t="shared" ref="Z8964:Z9027" si="426">Y8964*U8964</f>
        <v>0</v>
      </c>
      <c r="AJ8964" s="110"/>
    </row>
    <row r="8965" spans="15:36" x14ac:dyDescent="0.2">
      <c r="O8965" s="111">
        <f t="shared" si="424"/>
        <v>0</v>
      </c>
      <c r="X8965" s="60">
        <f t="shared" si="425"/>
        <v>0</v>
      </c>
      <c r="Z8965" s="111">
        <f t="shared" si="426"/>
        <v>0</v>
      </c>
      <c r="AJ8965" s="110"/>
    </row>
    <row r="8966" spans="15:36" x14ac:dyDescent="0.2">
      <c r="O8966" s="111">
        <f t="shared" si="424"/>
        <v>0</v>
      </c>
      <c r="X8966" s="60">
        <f t="shared" si="425"/>
        <v>0</v>
      </c>
      <c r="Z8966" s="111">
        <f t="shared" si="426"/>
        <v>0</v>
      </c>
      <c r="AJ8966" s="110"/>
    </row>
    <row r="8967" spans="15:36" x14ac:dyDescent="0.2">
      <c r="O8967" s="111">
        <f t="shared" si="424"/>
        <v>0</v>
      </c>
      <c r="X8967" s="60">
        <f t="shared" si="425"/>
        <v>0</v>
      </c>
      <c r="Z8967" s="111">
        <f t="shared" si="426"/>
        <v>0</v>
      </c>
      <c r="AJ8967" s="110"/>
    </row>
    <row r="8968" spans="15:36" x14ac:dyDescent="0.2">
      <c r="O8968" s="111">
        <f t="shared" si="424"/>
        <v>0</v>
      </c>
      <c r="X8968" s="60">
        <f t="shared" si="425"/>
        <v>0</v>
      </c>
      <c r="Z8968" s="111">
        <f t="shared" si="426"/>
        <v>0</v>
      </c>
      <c r="AJ8968" s="110"/>
    </row>
    <row r="8969" spans="15:36" x14ac:dyDescent="0.2">
      <c r="O8969" s="111">
        <f t="shared" si="424"/>
        <v>0</v>
      </c>
      <c r="X8969" s="60">
        <f t="shared" si="425"/>
        <v>0</v>
      </c>
      <c r="Z8969" s="111">
        <f t="shared" si="426"/>
        <v>0</v>
      </c>
      <c r="AJ8969" s="110"/>
    </row>
    <row r="8970" spans="15:36" x14ac:dyDescent="0.2">
      <c r="O8970" s="111">
        <f t="shared" si="424"/>
        <v>0</v>
      </c>
      <c r="X8970" s="60">
        <f t="shared" si="425"/>
        <v>0</v>
      </c>
      <c r="Z8970" s="111">
        <f t="shared" si="426"/>
        <v>0</v>
      </c>
      <c r="AJ8970" s="110"/>
    </row>
    <row r="8971" spans="15:36" x14ac:dyDescent="0.2">
      <c r="O8971" s="111">
        <f t="shared" si="424"/>
        <v>0</v>
      </c>
      <c r="X8971" s="60">
        <f t="shared" si="425"/>
        <v>0</v>
      </c>
      <c r="Z8971" s="111">
        <f t="shared" si="426"/>
        <v>0</v>
      </c>
      <c r="AJ8971" s="110"/>
    </row>
    <row r="8972" spans="15:36" x14ac:dyDescent="0.2">
      <c r="O8972" s="111">
        <f t="shared" si="424"/>
        <v>0</v>
      </c>
      <c r="X8972" s="60">
        <f t="shared" si="425"/>
        <v>0</v>
      </c>
      <c r="Z8972" s="111">
        <f t="shared" si="426"/>
        <v>0</v>
      </c>
      <c r="AJ8972" s="110"/>
    </row>
    <row r="8973" spans="15:36" x14ac:dyDescent="0.2">
      <c r="O8973" s="111">
        <f t="shared" si="424"/>
        <v>0</v>
      </c>
      <c r="X8973" s="60">
        <f t="shared" si="425"/>
        <v>0</v>
      </c>
      <c r="Z8973" s="111">
        <f t="shared" si="426"/>
        <v>0</v>
      </c>
      <c r="AJ8973" s="110"/>
    </row>
    <row r="8974" spans="15:36" x14ac:dyDescent="0.2">
      <c r="O8974" s="111">
        <f t="shared" si="424"/>
        <v>0</v>
      </c>
      <c r="X8974" s="60">
        <f t="shared" si="425"/>
        <v>0</v>
      </c>
      <c r="Z8974" s="111">
        <f t="shared" si="426"/>
        <v>0</v>
      </c>
      <c r="AJ8974" s="110"/>
    </row>
    <row r="8975" spans="15:36" x14ac:dyDescent="0.2">
      <c r="O8975" s="111">
        <f t="shared" si="424"/>
        <v>0</v>
      </c>
      <c r="X8975" s="60">
        <f t="shared" si="425"/>
        <v>0</v>
      </c>
      <c r="Z8975" s="111">
        <f t="shared" si="426"/>
        <v>0</v>
      </c>
      <c r="AJ8975" s="110"/>
    </row>
    <row r="8976" spans="15:36" x14ac:dyDescent="0.2">
      <c r="O8976" s="111">
        <f t="shared" si="424"/>
        <v>0</v>
      </c>
      <c r="X8976" s="60">
        <f t="shared" si="425"/>
        <v>0</v>
      </c>
      <c r="Z8976" s="111">
        <f t="shared" si="426"/>
        <v>0</v>
      </c>
      <c r="AJ8976" s="110"/>
    </row>
    <row r="8977" spans="15:36" x14ac:dyDescent="0.2">
      <c r="O8977" s="111">
        <f t="shared" si="424"/>
        <v>0</v>
      </c>
      <c r="X8977" s="60">
        <f t="shared" si="425"/>
        <v>0</v>
      </c>
      <c r="Z8977" s="111">
        <f t="shared" si="426"/>
        <v>0</v>
      </c>
      <c r="AJ8977" s="110"/>
    </row>
    <row r="8978" spans="15:36" x14ac:dyDescent="0.2">
      <c r="O8978" s="111">
        <f t="shared" si="424"/>
        <v>0</v>
      </c>
      <c r="X8978" s="60">
        <f t="shared" si="425"/>
        <v>0</v>
      </c>
      <c r="Z8978" s="111">
        <f t="shared" si="426"/>
        <v>0</v>
      </c>
      <c r="AJ8978" s="110"/>
    </row>
    <row r="8979" spans="15:36" x14ac:dyDescent="0.2">
      <c r="O8979" s="111">
        <f t="shared" si="424"/>
        <v>0</v>
      </c>
      <c r="X8979" s="60">
        <f t="shared" si="425"/>
        <v>0</v>
      </c>
      <c r="Z8979" s="111">
        <f t="shared" si="426"/>
        <v>0</v>
      </c>
      <c r="AJ8979" s="110"/>
    </row>
    <row r="8980" spans="15:36" x14ac:dyDescent="0.2">
      <c r="O8980" s="111">
        <f t="shared" si="424"/>
        <v>0</v>
      </c>
      <c r="X8980" s="60">
        <f t="shared" si="425"/>
        <v>0</v>
      </c>
      <c r="Z8980" s="111">
        <f t="shared" si="426"/>
        <v>0</v>
      </c>
      <c r="AJ8980" s="110"/>
    </row>
    <row r="8981" spans="15:36" x14ac:dyDescent="0.2">
      <c r="O8981" s="111">
        <f t="shared" si="424"/>
        <v>0</v>
      </c>
      <c r="X8981" s="60">
        <f t="shared" si="425"/>
        <v>0</v>
      </c>
      <c r="Z8981" s="111">
        <f t="shared" si="426"/>
        <v>0</v>
      </c>
      <c r="AJ8981" s="110"/>
    </row>
    <row r="8982" spans="15:36" x14ac:dyDescent="0.2">
      <c r="O8982" s="111">
        <f t="shared" si="424"/>
        <v>0</v>
      </c>
      <c r="X8982" s="60">
        <f t="shared" si="425"/>
        <v>0</v>
      </c>
      <c r="Z8982" s="111">
        <f t="shared" si="426"/>
        <v>0</v>
      </c>
      <c r="AJ8982" s="110"/>
    </row>
    <row r="8983" spans="15:36" x14ac:dyDescent="0.2">
      <c r="O8983" s="111">
        <f t="shared" si="424"/>
        <v>0</v>
      </c>
      <c r="X8983" s="60">
        <f t="shared" si="425"/>
        <v>0</v>
      </c>
      <c r="Z8983" s="111">
        <f t="shared" si="426"/>
        <v>0</v>
      </c>
      <c r="AJ8983" s="110"/>
    </row>
    <row r="8984" spans="15:36" x14ac:dyDescent="0.2">
      <c r="O8984" s="111">
        <f t="shared" si="424"/>
        <v>0</v>
      </c>
      <c r="X8984" s="60">
        <f t="shared" si="425"/>
        <v>0</v>
      </c>
      <c r="Z8984" s="111">
        <f t="shared" si="426"/>
        <v>0</v>
      </c>
      <c r="AJ8984" s="110"/>
    </row>
    <row r="8985" spans="15:36" x14ac:dyDescent="0.2">
      <c r="O8985" s="111">
        <f t="shared" si="424"/>
        <v>0</v>
      </c>
      <c r="X8985" s="60">
        <f t="shared" si="425"/>
        <v>0</v>
      </c>
      <c r="Z8985" s="111">
        <f t="shared" si="426"/>
        <v>0</v>
      </c>
      <c r="AJ8985" s="110"/>
    </row>
    <row r="8986" spans="15:36" x14ac:dyDescent="0.2">
      <c r="O8986" s="111">
        <f t="shared" si="424"/>
        <v>0</v>
      </c>
      <c r="X8986" s="60">
        <f t="shared" si="425"/>
        <v>0</v>
      </c>
      <c r="Z8986" s="111">
        <f t="shared" si="426"/>
        <v>0</v>
      </c>
      <c r="AJ8986" s="110"/>
    </row>
    <row r="8987" spans="15:36" x14ac:dyDescent="0.2">
      <c r="O8987" s="111">
        <f t="shared" si="424"/>
        <v>0</v>
      </c>
      <c r="X8987" s="60">
        <f t="shared" si="425"/>
        <v>0</v>
      </c>
      <c r="Z8987" s="111">
        <f t="shared" si="426"/>
        <v>0</v>
      </c>
      <c r="AJ8987" s="110"/>
    </row>
    <row r="8988" spans="15:36" x14ac:dyDescent="0.2">
      <c r="O8988" s="111">
        <f t="shared" si="424"/>
        <v>0</v>
      </c>
      <c r="X8988" s="60">
        <f t="shared" si="425"/>
        <v>0</v>
      </c>
      <c r="Z8988" s="111">
        <f t="shared" si="426"/>
        <v>0</v>
      </c>
      <c r="AJ8988" s="110"/>
    </row>
    <row r="8989" spans="15:36" x14ac:dyDescent="0.2">
      <c r="O8989" s="111">
        <f t="shared" si="424"/>
        <v>0</v>
      </c>
      <c r="X8989" s="60">
        <f t="shared" si="425"/>
        <v>0</v>
      </c>
      <c r="Z8989" s="111">
        <f t="shared" si="426"/>
        <v>0</v>
      </c>
      <c r="AJ8989" s="110"/>
    </row>
    <row r="8990" spans="15:36" x14ac:dyDescent="0.2">
      <c r="O8990" s="111">
        <f t="shared" si="424"/>
        <v>0</v>
      </c>
      <c r="X8990" s="60">
        <f t="shared" si="425"/>
        <v>0</v>
      </c>
      <c r="Z8990" s="111">
        <f t="shared" si="426"/>
        <v>0</v>
      </c>
      <c r="AJ8990" s="110"/>
    </row>
    <row r="8991" spans="15:36" x14ac:dyDescent="0.2">
      <c r="O8991" s="111">
        <f t="shared" si="424"/>
        <v>0</v>
      </c>
      <c r="X8991" s="60">
        <f t="shared" si="425"/>
        <v>0</v>
      </c>
      <c r="Z8991" s="111">
        <f t="shared" si="426"/>
        <v>0</v>
      </c>
      <c r="AJ8991" s="110"/>
    </row>
    <row r="8992" spans="15:36" x14ac:dyDescent="0.2">
      <c r="O8992" s="111">
        <f t="shared" si="424"/>
        <v>0</v>
      </c>
      <c r="X8992" s="60">
        <f t="shared" si="425"/>
        <v>0</v>
      </c>
      <c r="Z8992" s="111">
        <f t="shared" si="426"/>
        <v>0</v>
      </c>
      <c r="AJ8992" s="110"/>
    </row>
    <row r="8993" spans="15:36" x14ac:dyDescent="0.2">
      <c r="O8993" s="111">
        <f t="shared" si="424"/>
        <v>0</v>
      </c>
      <c r="X8993" s="60">
        <f t="shared" si="425"/>
        <v>0</v>
      </c>
      <c r="Z8993" s="111">
        <f t="shared" si="426"/>
        <v>0</v>
      </c>
      <c r="AJ8993" s="110"/>
    </row>
    <row r="8994" spans="15:36" x14ac:dyDescent="0.2">
      <c r="O8994" s="111">
        <f t="shared" si="424"/>
        <v>0</v>
      </c>
      <c r="X8994" s="60">
        <f t="shared" si="425"/>
        <v>0</v>
      </c>
      <c r="Z8994" s="111">
        <f t="shared" si="426"/>
        <v>0</v>
      </c>
      <c r="AJ8994" s="110"/>
    </row>
    <row r="8995" spans="15:36" x14ac:dyDescent="0.2">
      <c r="O8995" s="111">
        <f t="shared" si="424"/>
        <v>0</v>
      </c>
      <c r="X8995" s="60">
        <f t="shared" si="425"/>
        <v>0</v>
      </c>
      <c r="Z8995" s="111">
        <f t="shared" si="426"/>
        <v>0</v>
      </c>
      <c r="AJ8995" s="110"/>
    </row>
    <row r="8996" spans="15:36" x14ac:dyDescent="0.2">
      <c r="O8996" s="111">
        <f t="shared" si="424"/>
        <v>0</v>
      </c>
      <c r="X8996" s="60">
        <f t="shared" si="425"/>
        <v>0</v>
      </c>
      <c r="Z8996" s="111">
        <f t="shared" si="426"/>
        <v>0</v>
      </c>
      <c r="AJ8996" s="110"/>
    </row>
    <row r="8997" spans="15:36" x14ac:dyDescent="0.2">
      <c r="O8997" s="111">
        <f t="shared" si="424"/>
        <v>0</v>
      </c>
      <c r="X8997" s="60">
        <f t="shared" si="425"/>
        <v>0</v>
      </c>
      <c r="Z8997" s="111">
        <f t="shared" si="426"/>
        <v>0</v>
      </c>
      <c r="AJ8997" s="110"/>
    </row>
    <row r="8998" spans="15:36" x14ac:dyDescent="0.2">
      <c r="O8998" s="111">
        <f t="shared" si="424"/>
        <v>0</v>
      </c>
      <c r="X8998" s="60">
        <f t="shared" si="425"/>
        <v>0</v>
      </c>
      <c r="Z8998" s="111">
        <f t="shared" si="426"/>
        <v>0</v>
      </c>
      <c r="AJ8998" s="110"/>
    </row>
    <row r="8999" spans="15:36" x14ac:dyDescent="0.2">
      <c r="O8999" s="111">
        <f t="shared" si="424"/>
        <v>0</v>
      </c>
      <c r="X8999" s="60">
        <f t="shared" si="425"/>
        <v>0</v>
      </c>
      <c r="Z8999" s="111">
        <f t="shared" si="426"/>
        <v>0</v>
      </c>
      <c r="AJ8999" s="110"/>
    </row>
    <row r="9000" spans="15:36" x14ac:dyDescent="0.2">
      <c r="O9000" s="111">
        <f t="shared" si="424"/>
        <v>0</v>
      </c>
      <c r="X9000" s="60">
        <f t="shared" si="425"/>
        <v>0</v>
      </c>
      <c r="Z9000" s="111">
        <f t="shared" si="426"/>
        <v>0</v>
      </c>
      <c r="AJ9000" s="110"/>
    </row>
    <row r="9001" spans="15:36" x14ac:dyDescent="0.2">
      <c r="O9001" s="111">
        <f t="shared" si="424"/>
        <v>0</v>
      </c>
      <c r="X9001" s="60">
        <f t="shared" si="425"/>
        <v>0</v>
      </c>
      <c r="Z9001" s="111">
        <f t="shared" si="426"/>
        <v>0</v>
      </c>
      <c r="AJ9001" s="110"/>
    </row>
    <row r="9002" spans="15:36" x14ac:dyDescent="0.2">
      <c r="O9002" s="111">
        <f t="shared" si="424"/>
        <v>0</v>
      </c>
      <c r="X9002" s="60">
        <f t="shared" si="425"/>
        <v>0</v>
      </c>
      <c r="Z9002" s="111">
        <f t="shared" si="426"/>
        <v>0</v>
      </c>
      <c r="AJ9002" s="110"/>
    </row>
    <row r="9003" spans="15:36" x14ac:dyDescent="0.2">
      <c r="O9003" s="111">
        <f t="shared" si="424"/>
        <v>0</v>
      </c>
      <c r="X9003" s="60">
        <f t="shared" si="425"/>
        <v>0</v>
      </c>
      <c r="Z9003" s="111">
        <f t="shared" si="426"/>
        <v>0</v>
      </c>
      <c r="AJ9003" s="110"/>
    </row>
    <row r="9004" spans="15:36" x14ac:dyDescent="0.2">
      <c r="O9004" s="111">
        <f t="shared" si="424"/>
        <v>0</v>
      </c>
      <c r="X9004" s="60">
        <f t="shared" si="425"/>
        <v>0</v>
      </c>
      <c r="Z9004" s="111">
        <f t="shared" si="426"/>
        <v>0</v>
      </c>
      <c r="AJ9004" s="110"/>
    </row>
    <row r="9005" spans="15:36" x14ac:dyDescent="0.2">
      <c r="O9005" s="111">
        <f t="shared" si="424"/>
        <v>0</v>
      </c>
      <c r="X9005" s="60">
        <f t="shared" si="425"/>
        <v>0</v>
      </c>
      <c r="Z9005" s="111">
        <f t="shared" si="426"/>
        <v>0</v>
      </c>
      <c r="AJ9005" s="110"/>
    </row>
    <row r="9006" spans="15:36" x14ac:dyDescent="0.2">
      <c r="O9006" s="111">
        <f t="shared" si="424"/>
        <v>0</v>
      </c>
      <c r="X9006" s="60">
        <f t="shared" si="425"/>
        <v>0</v>
      </c>
      <c r="Z9006" s="111">
        <f t="shared" si="426"/>
        <v>0</v>
      </c>
      <c r="AJ9006" s="110"/>
    </row>
    <row r="9007" spans="15:36" x14ac:dyDescent="0.2">
      <c r="O9007" s="111">
        <f t="shared" si="424"/>
        <v>0</v>
      </c>
      <c r="X9007" s="60">
        <f t="shared" si="425"/>
        <v>0</v>
      </c>
      <c r="Z9007" s="111">
        <f t="shared" si="426"/>
        <v>0</v>
      </c>
      <c r="AJ9007" s="110"/>
    </row>
    <row r="9008" spans="15:36" x14ac:dyDescent="0.2">
      <c r="O9008" s="111">
        <f t="shared" si="424"/>
        <v>0</v>
      </c>
      <c r="X9008" s="60">
        <f t="shared" si="425"/>
        <v>0</v>
      </c>
      <c r="Z9008" s="111">
        <f t="shared" si="426"/>
        <v>0</v>
      </c>
      <c r="AJ9008" s="110"/>
    </row>
    <row r="9009" spans="15:36" x14ac:dyDescent="0.2">
      <c r="O9009" s="111">
        <f t="shared" si="424"/>
        <v>0</v>
      </c>
      <c r="X9009" s="60">
        <f t="shared" si="425"/>
        <v>0</v>
      </c>
      <c r="Z9009" s="111">
        <f t="shared" si="426"/>
        <v>0</v>
      </c>
      <c r="AJ9009" s="110"/>
    </row>
    <row r="9010" spans="15:36" x14ac:dyDescent="0.2">
      <c r="O9010" s="111">
        <f t="shared" si="424"/>
        <v>0</v>
      </c>
      <c r="X9010" s="60">
        <f t="shared" si="425"/>
        <v>0</v>
      </c>
      <c r="Z9010" s="111">
        <f t="shared" si="426"/>
        <v>0</v>
      </c>
      <c r="AJ9010" s="110"/>
    </row>
    <row r="9011" spans="15:36" x14ac:dyDescent="0.2">
      <c r="O9011" s="111">
        <f t="shared" si="424"/>
        <v>0</v>
      </c>
      <c r="X9011" s="60">
        <f t="shared" si="425"/>
        <v>0</v>
      </c>
      <c r="Z9011" s="111">
        <f t="shared" si="426"/>
        <v>0</v>
      </c>
      <c r="AJ9011" s="110"/>
    </row>
    <row r="9012" spans="15:36" x14ac:dyDescent="0.2">
      <c r="O9012" s="111">
        <f t="shared" si="424"/>
        <v>0</v>
      </c>
      <c r="X9012" s="60">
        <f t="shared" si="425"/>
        <v>0</v>
      </c>
      <c r="Z9012" s="111">
        <f t="shared" si="426"/>
        <v>0</v>
      </c>
      <c r="AJ9012" s="110"/>
    </row>
    <row r="9013" spans="15:36" x14ac:dyDescent="0.2">
      <c r="O9013" s="111">
        <f t="shared" si="424"/>
        <v>0</v>
      </c>
      <c r="X9013" s="60">
        <f t="shared" si="425"/>
        <v>0</v>
      </c>
      <c r="Z9013" s="111">
        <f t="shared" si="426"/>
        <v>0</v>
      </c>
      <c r="AJ9013" s="110"/>
    </row>
    <row r="9014" spans="15:36" x14ac:dyDescent="0.2">
      <c r="O9014" s="111">
        <f t="shared" si="424"/>
        <v>0</v>
      </c>
      <c r="X9014" s="60">
        <f t="shared" si="425"/>
        <v>0</v>
      </c>
      <c r="Z9014" s="111">
        <f t="shared" si="426"/>
        <v>0</v>
      </c>
      <c r="AJ9014" s="110"/>
    </row>
    <row r="9015" spans="15:36" x14ac:dyDescent="0.2">
      <c r="O9015" s="111">
        <f t="shared" si="424"/>
        <v>0</v>
      </c>
      <c r="X9015" s="60">
        <f t="shared" si="425"/>
        <v>0</v>
      </c>
      <c r="Z9015" s="111">
        <f t="shared" si="426"/>
        <v>0</v>
      </c>
      <c r="AJ9015" s="110"/>
    </row>
    <row r="9016" spans="15:36" x14ac:dyDescent="0.2">
      <c r="O9016" s="111">
        <f t="shared" si="424"/>
        <v>0</v>
      </c>
      <c r="X9016" s="60">
        <f t="shared" si="425"/>
        <v>0</v>
      </c>
      <c r="Z9016" s="111">
        <f t="shared" si="426"/>
        <v>0</v>
      </c>
      <c r="AJ9016" s="110"/>
    </row>
    <row r="9017" spans="15:36" x14ac:dyDescent="0.2">
      <c r="O9017" s="111">
        <f t="shared" si="424"/>
        <v>0</v>
      </c>
      <c r="X9017" s="60">
        <f t="shared" si="425"/>
        <v>0</v>
      </c>
      <c r="Z9017" s="111">
        <f t="shared" si="426"/>
        <v>0</v>
      </c>
      <c r="AJ9017" s="110"/>
    </row>
    <row r="9018" spans="15:36" x14ac:dyDescent="0.2">
      <c r="O9018" s="111">
        <f t="shared" si="424"/>
        <v>0</v>
      </c>
      <c r="X9018" s="60">
        <f t="shared" si="425"/>
        <v>0</v>
      </c>
      <c r="Z9018" s="111">
        <f t="shared" si="426"/>
        <v>0</v>
      </c>
      <c r="AJ9018" s="110"/>
    </row>
    <row r="9019" spans="15:36" x14ac:dyDescent="0.2">
      <c r="O9019" s="111">
        <f t="shared" si="424"/>
        <v>0</v>
      </c>
      <c r="X9019" s="60">
        <f t="shared" si="425"/>
        <v>0</v>
      </c>
      <c r="Z9019" s="111">
        <f t="shared" si="426"/>
        <v>0</v>
      </c>
      <c r="AJ9019" s="110"/>
    </row>
    <row r="9020" spans="15:36" x14ac:dyDescent="0.2">
      <c r="O9020" s="111">
        <f t="shared" si="424"/>
        <v>0</v>
      </c>
      <c r="X9020" s="60">
        <f t="shared" si="425"/>
        <v>0</v>
      </c>
      <c r="Z9020" s="111">
        <f t="shared" si="426"/>
        <v>0</v>
      </c>
      <c r="AJ9020" s="110"/>
    </row>
    <row r="9021" spans="15:36" x14ac:dyDescent="0.2">
      <c r="O9021" s="111">
        <f t="shared" si="424"/>
        <v>0</v>
      </c>
      <c r="X9021" s="60">
        <f t="shared" si="425"/>
        <v>0</v>
      </c>
      <c r="Z9021" s="111">
        <f t="shared" si="426"/>
        <v>0</v>
      </c>
      <c r="AJ9021" s="110"/>
    </row>
    <row r="9022" spans="15:36" x14ac:dyDescent="0.2">
      <c r="O9022" s="111">
        <f t="shared" si="424"/>
        <v>0</v>
      </c>
      <c r="X9022" s="60">
        <f t="shared" si="425"/>
        <v>0</v>
      </c>
      <c r="Z9022" s="111">
        <f t="shared" si="426"/>
        <v>0</v>
      </c>
      <c r="AJ9022" s="110"/>
    </row>
    <row r="9023" spans="15:36" x14ac:dyDescent="0.2">
      <c r="O9023" s="111">
        <f t="shared" si="424"/>
        <v>0</v>
      </c>
      <c r="X9023" s="60">
        <f t="shared" si="425"/>
        <v>0</v>
      </c>
      <c r="Z9023" s="111">
        <f t="shared" si="426"/>
        <v>0</v>
      </c>
      <c r="AJ9023" s="110"/>
    </row>
    <row r="9024" spans="15:36" x14ac:dyDescent="0.2">
      <c r="O9024" s="111">
        <f t="shared" si="424"/>
        <v>0</v>
      </c>
      <c r="X9024" s="60">
        <f t="shared" si="425"/>
        <v>0</v>
      </c>
      <c r="Z9024" s="111">
        <f t="shared" si="426"/>
        <v>0</v>
      </c>
      <c r="AJ9024" s="110"/>
    </row>
    <row r="9025" spans="15:36" x14ac:dyDescent="0.2">
      <c r="O9025" s="111">
        <f t="shared" si="424"/>
        <v>0</v>
      </c>
      <c r="X9025" s="60">
        <f t="shared" si="425"/>
        <v>0</v>
      </c>
      <c r="Z9025" s="111">
        <f t="shared" si="426"/>
        <v>0</v>
      </c>
      <c r="AJ9025" s="110"/>
    </row>
    <row r="9026" spans="15:36" x14ac:dyDescent="0.2">
      <c r="O9026" s="111">
        <f t="shared" si="424"/>
        <v>0</v>
      </c>
      <c r="X9026" s="60">
        <f t="shared" si="425"/>
        <v>0</v>
      </c>
      <c r="Z9026" s="111">
        <f t="shared" si="426"/>
        <v>0</v>
      </c>
      <c r="AJ9026" s="110"/>
    </row>
    <row r="9027" spans="15:36" x14ac:dyDescent="0.2">
      <c r="O9027" s="111">
        <f t="shared" ref="O9027:O9090" si="427">(J9027+K9027)-L9027+M9027-N9027</f>
        <v>0</v>
      </c>
      <c r="X9027" s="60">
        <f t="shared" si="425"/>
        <v>0</v>
      </c>
      <c r="Z9027" s="111">
        <f t="shared" si="426"/>
        <v>0</v>
      </c>
      <c r="AJ9027" s="110"/>
    </row>
    <row r="9028" spans="15:36" x14ac:dyDescent="0.2">
      <c r="O9028" s="111">
        <f t="shared" si="427"/>
        <v>0</v>
      </c>
      <c r="X9028" s="60">
        <f t="shared" ref="X9028:X9091" si="428">W9028*U9028</f>
        <v>0</v>
      </c>
      <c r="Z9028" s="111">
        <f t="shared" ref="Z9028:Z9091" si="429">Y9028*U9028</f>
        <v>0</v>
      </c>
      <c r="AJ9028" s="110"/>
    </row>
    <row r="9029" spans="15:36" x14ac:dyDescent="0.2">
      <c r="O9029" s="111">
        <f t="shared" si="427"/>
        <v>0</v>
      </c>
      <c r="X9029" s="60">
        <f t="shared" si="428"/>
        <v>0</v>
      </c>
      <c r="Z9029" s="111">
        <f t="shared" si="429"/>
        <v>0</v>
      </c>
      <c r="AJ9029" s="110"/>
    </row>
    <row r="9030" spans="15:36" x14ac:dyDescent="0.2">
      <c r="O9030" s="111">
        <f t="shared" si="427"/>
        <v>0</v>
      </c>
      <c r="X9030" s="60">
        <f t="shared" si="428"/>
        <v>0</v>
      </c>
      <c r="Z9030" s="111">
        <f t="shared" si="429"/>
        <v>0</v>
      </c>
      <c r="AJ9030" s="110"/>
    </row>
    <row r="9031" spans="15:36" x14ac:dyDescent="0.2">
      <c r="O9031" s="111">
        <f t="shared" si="427"/>
        <v>0</v>
      </c>
      <c r="X9031" s="60">
        <f t="shared" si="428"/>
        <v>0</v>
      </c>
      <c r="Z9031" s="111">
        <f t="shared" si="429"/>
        <v>0</v>
      </c>
      <c r="AJ9031" s="110"/>
    </row>
    <row r="9032" spans="15:36" x14ac:dyDescent="0.2">
      <c r="O9032" s="111">
        <f t="shared" si="427"/>
        <v>0</v>
      </c>
      <c r="X9032" s="60">
        <f t="shared" si="428"/>
        <v>0</v>
      </c>
      <c r="Z9032" s="111">
        <f t="shared" si="429"/>
        <v>0</v>
      </c>
      <c r="AJ9032" s="110"/>
    </row>
    <row r="9033" spans="15:36" x14ac:dyDescent="0.2">
      <c r="O9033" s="111">
        <f t="shared" si="427"/>
        <v>0</v>
      </c>
      <c r="X9033" s="60">
        <f t="shared" si="428"/>
        <v>0</v>
      </c>
      <c r="Z9033" s="111">
        <f t="shared" si="429"/>
        <v>0</v>
      </c>
      <c r="AJ9033" s="110"/>
    </row>
    <row r="9034" spans="15:36" x14ac:dyDescent="0.2">
      <c r="O9034" s="111">
        <f t="shared" si="427"/>
        <v>0</v>
      </c>
      <c r="X9034" s="60">
        <f t="shared" si="428"/>
        <v>0</v>
      </c>
      <c r="Z9034" s="111">
        <f t="shared" si="429"/>
        <v>0</v>
      </c>
      <c r="AJ9034" s="110"/>
    </row>
    <row r="9035" spans="15:36" x14ac:dyDescent="0.2">
      <c r="O9035" s="111">
        <f t="shared" si="427"/>
        <v>0</v>
      </c>
      <c r="X9035" s="60">
        <f t="shared" si="428"/>
        <v>0</v>
      </c>
      <c r="Z9035" s="111">
        <f t="shared" si="429"/>
        <v>0</v>
      </c>
      <c r="AJ9035" s="110"/>
    </row>
    <row r="9036" spans="15:36" x14ac:dyDescent="0.2">
      <c r="O9036" s="111">
        <f t="shared" si="427"/>
        <v>0</v>
      </c>
      <c r="X9036" s="60">
        <f t="shared" si="428"/>
        <v>0</v>
      </c>
      <c r="Z9036" s="111">
        <f t="shared" si="429"/>
        <v>0</v>
      </c>
      <c r="AJ9036" s="110"/>
    </row>
    <row r="9037" spans="15:36" x14ac:dyDescent="0.2">
      <c r="O9037" s="111">
        <f t="shared" si="427"/>
        <v>0</v>
      </c>
      <c r="X9037" s="60">
        <f t="shared" si="428"/>
        <v>0</v>
      </c>
      <c r="Z9037" s="111">
        <f t="shared" si="429"/>
        <v>0</v>
      </c>
      <c r="AJ9037" s="110"/>
    </row>
    <row r="9038" spans="15:36" x14ac:dyDescent="0.2">
      <c r="O9038" s="111">
        <f t="shared" si="427"/>
        <v>0</v>
      </c>
      <c r="X9038" s="60">
        <f t="shared" si="428"/>
        <v>0</v>
      </c>
      <c r="Z9038" s="111">
        <f t="shared" si="429"/>
        <v>0</v>
      </c>
      <c r="AJ9038" s="110"/>
    </row>
    <row r="9039" spans="15:36" x14ac:dyDescent="0.2">
      <c r="O9039" s="111">
        <f t="shared" si="427"/>
        <v>0</v>
      </c>
      <c r="X9039" s="60">
        <f t="shared" si="428"/>
        <v>0</v>
      </c>
      <c r="Z9039" s="111">
        <f t="shared" si="429"/>
        <v>0</v>
      </c>
      <c r="AJ9039" s="110"/>
    </row>
    <row r="9040" spans="15:36" x14ac:dyDescent="0.2">
      <c r="O9040" s="111">
        <f t="shared" si="427"/>
        <v>0</v>
      </c>
      <c r="X9040" s="60">
        <f t="shared" si="428"/>
        <v>0</v>
      </c>
      <c r="Z9040" s="111">
        <f t="shared" si="429"/>
        <v>0</v>
      </c>
      <c r="AJ9040" s="110"/>
    </row>
    <row r="9041" spans="15:36" x14ac:dyDescent="0.2">
      <c r="O9041" s="111">
        <f t="shared" si="427"/>
        <v>0</v>
      </c>
      <c r="X9041" s="60">
        <f t="shared" si="428"/>
        <v>0</v>
      </c>
      <c r="Z9041" s="111">
        <f t="shared" si="429"/>
        <v>0</v>
      </c>
      <c r="AJ9041" s="110"/>
    </row>
    <row r="9042" spans="15:36" x14ac:dyDescent="0.2">
      <c r="O9042" s="111">
        <f t="shared" si="427"/>
        <v>0</v>
      </c>
      <c r="X9042" s="60">
        <f t="shared" si="428"/>
        <v>0</v>
      </c>
      <c r="Z9042" s="111">
        <f t="shared" si="429"/>
        <v>0</v>
      </c>
      <c r="AJ9042" s="110"/>
    </row>
    <row r="9043" spans="15:36" x14ac:dyDescent="0.2">
      <c r="O9043" s="111">
        <f t="shared" si="427"/>
        <v>0</v>
      </c>
      <c r="X9043" s="60">
        <f t="shared" si="428"/>
        <v>0</v>
      </c>
      <c r="Z9043" s="111">
        <f t="shared" si="429"/>
        <v>0</v>
      </c>
      <c r="AJ9043" s="110"/>
    </row>
    <row r="9044" spans="15:36" x14ac:dyDescent="0.2">
      <c r="O9044" s="111">
        <f t="shared" si="427"/>
        <v>0</v>
      </c>
      <c r="X9044" s="60">
        <f t="shared" si="428"/>
        <v>0</v>
      </c>
      <c r="Z9044" s="111">
        <f t="shared" si="429"/>
        <v>0</v>
      </c>
      <c r="AJ9044" s="110"/>
    </row>
    <row r="9045" spans="15:36" x14ac:dyDescent="0.2">
      <c r="O9045" s="111">
        <f t="shared" si="427"/>
        <v>0</v>
      </c>
      <c r="X9045" s="60">
        <f t="shared" si="428"/>
        <v>0</v>
      </c>
      <c r="Z9045" s="111">
        <f t="shared" si="429"/>
        <v>0</v>
      </c>
      <c r="AJ9045" s="110"/>
    </row>
    <row r="9046" spans="15:36" x14ac:dyDescent="0.2">
      <c r="O9046" s="111">
        <f t="shared" si="427"/>
        <v>0</v>
      </c>
      <c r="X9046" s="60">
        <f t="shared" si="428"/>
        <v>0</v>
      </c>
      <c r="Z9046" s="111">
        <f t="shared" si="429"/>
        <v>0</v>
      </c>
      <c r="AJ9046" s="110"/>
    </row>
    <row r="9047" spans="15:36" x14ac:dyDescent="0.2">
      <c r="O9047" s="111">
        <f t="shared" si="427"/>
        <v>0</v>
      </c>
      <c r="X9047" s="60">
        <f t="shared" si="428"/>
        <v>0</v>
      </c>
      <c r="Z9047" s="111">
        <f t="shared" si="429"/>
        <v>0</v>
      </c>
      <c r="AJ9047" s="110"/>
    </row>
    <row r="9048" spans="15:36" x14ac:dyDescent="0.2">
      <c r="O9048" s="111">
        <f t="shared" si="427"/>
        <v>0</v>
      </c>
      <c r="X9048" s="60">
        <f t="shared" si="428"/>
        <v>0</v>
      </c>
      <c r="Z9048" s="111">
        <f t="shared" si="429"/>
        <v>0</v>
      </c>
      <c r="AJ9048" s="110"/>
    </row>
    <row r="9049" spans="15:36" x14ac:dyDescent="0.2">
      <c r="O9049" s="111">
        <f t="shared" si="427"/>
        <v>0</v>
      </c>
      <c r="X9049" s="60">
        <f t="shared" si="428"/>
        <v>0</v>
      </c>
      <c r="Z9049" s="111">
        <f t="shared" si="429"/>
        <v>0</v>
      </c>
      <c r="AJ9049" s="110"/>
    </row>
    <row r="9050" spans="15:36" x14ac:dyDescent="0.2">
      <c r="O9050" s="111">
        <f t="shared" si="427"/>
        <v>0</v>
      </c>
      <c r="X9050" s="60">
        <f t="shared" si="428"/>
        <v>0</v>
      </c>
      <c r="Z9050" s="111">
        <f t="shared" si="429"/>
        <v>0</v>
      </c>
      <c r="AJ9050" s="110"/>
    </row>
    <row r="9051" spans="15:36" x14ac:dyDescent="0.2">
      <c r="O9051" s="111">
        <f t="shared" si="427"/>
        <v>0</v>
      </c>
      <c r="X9051" s="60">
        <f t="shared" si="428"/>
        <v>0</v>
      </c>
      <c r="Z9051" s="111">
        <f t="shared" si="429"/>
        <v>0</v>
      </c>
      <c r="AJ9051" s="110"/>
    </row>
    <row r="9052" spans="15:36" x14ac:dyDescent="0.2">
      <c r="O9052" s="111">
        <f t="shared" si="427"/>
        <v>0</v>
      </c>
      <c r="X9052" s="60">
        <f t="shared" si="428"/>
        <v>0</v>
      </c>
      <c r="Z9052" s="111">
        <f t="shared" si="429"/>
        <v>0</v>
      </c>
      <c r="AJ9052" s="110"/>
    </row>
    <row r="9053" spans="15:36" x14ac:dyDescent="0.2">
      <c r="O9053" s="111">
        <f t="shared" si="427"/>
        <v>0</v>
      </c>
      <c r="X9053" s="60">
        <f t="shared" si="428"/>
        <v>0</v>
      </c>
      <c r="Z9053" s="111">
        <f t="shared" si="429"/>
        <v>0</v>
      </c>
      <c r="AJ9053" s="110"/>
    </row>
    <row r="9054" spans="15:36" x14ac:dyDescent="0.2">
      <c r="O9054" s="111">
        <f t="shared" si="427"/>
        <v>0</v>
      </c>
      <c r="X9054" s="60">
        <f t="shared" si="428"/>
        <v>0</v>
      </c>
      <c r="Z9054" s="111">
        <f t="shared" si="429"/>
        <v>0</v>
      </c>
      <c r="AJ9054" s="110"/>
    </row>
    <row r="9055" spans="15:36" x14ac:dyDescent="0.2">
      <c r="O9055" s="111">
        <f t="shared" si="427"/>
        <v>0</v>
      </c>
      <c r="X9055" s="60">
        <f t="shared" si="428"/>
        <v>0</v>
      </c>
      <c r="Z9055" s="111">
        <f t="shared" si="429"/>
        <v>0</v>
      </c>
      <c r="AJ9055" s="110"/>
    </row>
    <row r="9056" spans="15:36" x14ac:dyDescent="0.2">
      <c r="O9056" s="111">
        <f t="shared" si="427"/>
        <v>0</v>
      </c>
      <c r="X9056" s="60">
        <f t="shared" si="428"/>
        <v>0</v>
      </c>
      <c r="Z9056" s="111">
        <f t="shared" si="429"/>
        <v>0</v>
      </c>
      <c r="AJ9056" s="110"/>
    </row>
    <row r="9057" spans="15:36" x14ac:dyDescent="0.2">
      <c r="O9057" s="111">
        <f t="shared" si="427"/>
        <v>0</v>
      </c>
      <c r="X9057" s="60">
        <f t="shared" si="428"/>
        <v>0</v>
      </c>
      <c r="Z9057" s="111">
        <f t="shared" si="429"/>
        <v>0</v>
      </c>
      <c r="AJ9057" s="110"/>
    </row>
    <row r="9058" spans="15:36" x14ac:dyDescent="0.2">
      <c r="O9058" s="111">
        <f t="shared" si="427"/>
        <v>0</v>
      </c>
      <c r="X9058" s="60">
        <f t="shared" si="428"/>
        <v>0</v>
      </c>
      <c r="Z9058" s="111">
        <f t="shared" si="429"/>
        <v>0</v>
      </c>
      <c r="AJ9058" s="110"/>
    </row>
    <row r="9059" spans="15:36" x14ac:dyDescent="0.2">
      <c r="O9059" s="111">
        <f t="shared" si="427"/>
        <v>0</v>
      </c>
      <c r="X9059" s="60">
        <f t="shared" si="428"/>
        <v>0</v>
      </c>
      <c r="Z9059" s="111">
        <f t="shared" si="429"/>
        <v>0</v>
      </c>
      <c r="AJ9059" s="110"/>
    </row>
    <row r="9060" spans="15:36" x14ac:dyDescent="0.2">
      <c r="O9060" s="111">
        <f t="shared" si="427"/>
        <v>0</v>
      </c>
      <c r="X9060" s="60">
        <f t="shared" si="428"/>
        <v>0</v>
      </c>
      <c r="Z9060" s="111">
        <f t="shared" si="429"/>
        <v>0</v>
      </c>
      <c r="AJ9060" s="110"/>
    </row>
    <row r="9061" spans="15:36" x14ac:dyDescent="0.2">
      <c r="O9061" s="111">
        <f t="shared" si="427"/>
        <v>0</v>
      </c>
      <c r="X9061" s="60">
        <f t="shared" si="428"/>
        <v>0</v>
      </c>
      <c r="Z9061" s="111">
        <f t="shared" si="429"/>
        <v>0</v>
      </c>
      <c r="AJ9061" s="110"/>
    </row>
    <row r="9062" spans="15:36" x14ac:dyDescent="0.2">
      <c r="O9062" s="111">
        <f t="shared" si="427"/>
        <v>0</v>
      </c>
      <c r="X9062" s="60">
        <f t="shared" si="428"/>
        <v>0</v>
      </c>
      <c r="Z9062" s="111">
        <f t="shared" si="429"/>
        <v>0</v>
      </c>
      <c r="AJ9062" s="110"/>
    </row>
    <row r="9063" spans="15:36" x14ac:dyDescent="0.2">
      <c r="O9063" s="111">
        <f t="shared" si="427"/>
        <v>0</v>
      </c>
      <c r="X9063" s="60">
        <f t="shared" si="428"/>
        <v>0</v>
      </c>
      <c r="Z9063" s="111">
        <f t="shared" si="429"/>
        <v>0</v>
      </c>
      <c r="AJ9063" s="110"/>
    </row>
    <row r="9064" spans="15:36" x14ac:dyDescent="0.2">
      <c r="O9064" s="111">
        <f t="shared" si="427"/>
        <v>0</v>
      </c>
      <c r="X9064" s="60">
        <f t="shared" si="428"/>
        <v>0</v>
      </c>
      <c r="Z9064" s="111">
        <f t="shared" si="429"/>
        <v>0</v>
      </c>
      <c r="AJ9064" s="110"/>
    </row>
    <row r="9065" spans="15:36" x14ac:dyDescent="0.2">
      <c r="O9065" s="111">
        <f t="shared" si="427"/>
        <v>0</v>
      </c>
      <c r="X9065" s="60">
        <f t="shared" si="428"/>
        <v>0</v>
      </c>
      <c r="Z9065" s="111">
        <f t="shared" si="429"/>
        <v>0</v>
      </c>
      <c r="AJ9065" s="110"/>
    </row>
    <row r="9066" spans="15:36" x14ac:dyDescent="0.2">
      <c r="O9066" s="111">
        <f t="shared" si="427"/>
        <v>0</v>
      </c>
      <c r="X9066" s="60">
        <f t="shared" si="428"/>
        <v>0</v>
      </c>
      <c r="Z9066" s="111">
        <f t="shared" si="429"/>
        <v>0</v>
      </c>
      <c r="AJ9066" s="110"/>
    </row>
    <row r="9067" spans="15:36" x14ac:dyDescent="0.2">
      <c r="O9067" s="111">
        <f t="shared" si="427"/>
        <v>0</v>
      </c>
      <c r="X9067" s="60">
        <f t="shared" si="428"/>
        <v>0</v>
      </c>
      <c r="Z9067" s="111">
        <f t="shared" si="429"/>
        <v>0</v>
      </c>
      <c r="AJ9067" s="110"/>
    </row>
    <row r="9068" spans="15:36" x14ac:dyDescent="0.2">
      <c r="O9068" s="111">
        <f t="shared" si="427"/>
        <v>0</v>
      </c>
      <c r="X9068" s="60">
        <f t="shared" si="428"/>
        <v>0</v>
      </c>
      <c r="Z9068" s="111">
        <f t="shared" si="429"/>
        <v>0</v>
      </c>
      <c r="AJ9068" s="110"/>
    </row>
    <row r="9069" spans="15:36" x14ac:dyDescent="0.2">
      <c r="O9069" s="111">
        <f t="shared" si="427"/>
        <v>0</v>
      </c>
      <c r="X9069" s="60">
        <f t="shared" si="428"/>
        <v>0</v>
      </c>
      <c r="Z9069" s="111">
        <f t="shared" si="429"/>
        <v>0</v>
      </c>
      <c r="AJ9069" s="110"/>
    </row>
    <row r="9070" spans="15:36" x14ac:dyDescent="0.2">
      <c r="O9070" s="111">
        <f t="shared" si="427"/>
        <v>0</v>
      </c>
      <c r="X9070" s="60">
        <f t="shared" si="428"/>
        <v>0</v>
      </c>
      <c r="Z9070" s="111">
        <f t="shared" si="429"/>
        <v>0</v>
      </c>
      <c r="AJ9070" s="110"/>
    </row>
    <row r="9071" spans="15:36" x14ac:dyDescent="0.2">
      <c r="O9071" s="111">
        <f t="shared" si="427"/>
        <v>0</v>
      </c>
      <c r="X9071" s="60">
        <f t="shared" si="428"/>
        <v>0</v>
      </c>
      <c r="Z9071" s="111">
        <f t="shared" si="429"/>
        <v>0</v>
      </c>
      <c r="AJ9071" s="110"/>
    </row>
    <row r="9072" spans="15:36" x14ac:dyDescent="0.2">
      <c r="O9072" s="111">
        <f t="shared" si="427"/>
        <v>0</v>
      </c>
      <c r="X9072" s="60">
        <f t="shared" si="428"/>
        <v>0</v>
      </c>
      <c r="Z9072" s="111">
        <f t="shared" si="429"/>
        <v>0</v>
      </c>
      <c r="AJ9072" s="110"/>
    </row>
    <row r="9073" spans="15:36" x14ac:dyDescent="0.2">
      <c r="O9073" s="111">
        <f t="shared" si="427"/>
        <v>0</v>
      </c>
      <c r="X9073" s="60">
        <f t="shared" si="428"/>
        <v>0</v>
      </c>
      <c r="Z9073" s="111">
        <f t="shared" si="429"/>
        <v>0</v>
      </c>
      <c r="AJ9073" s="110"/>
    </row>
    <row r="9074" spans="15:36" x14ac:dyDescent="0.2">
      <c r="O9074" s="111">
        <f t="shared" si="427"/>
        <v>0</v>
      </c>
      <c r="X9074" s="60">
        <f t="shared" si="428"/>
        <v>0</v>
      </c>
      <c r="Z9074" s="111">
        <f t="shared" si="429"/>
        <v>0</v>
      </c>
      <c r="AJ9074" s="110"/>
    </row>
    <row r="9075" spans="15:36" x14ac:dyDescent="0.2">
      <c r="O9075" s="111">
        <f t="shared" si="427"/>
        <v>0</v>
      </c>
      <c r="X9075" s="60">
        <f t="shared" si="428"/>
        <v>0</v>
      </c>
      <c r="Z9075" s="111">
        <f t="shared" si="429"/>
        <v>0</v>
      </c>
      <c r="AJ9075" s="110"/>
    </row>
    <row r="9076" spans="15:36" x14ac:dyDescent="0.2">
      <c r="O9076" s="111">
        <f t="shared" si="427"/>
        <v>0</v>
      </c>
      <c r="X9076" s="60">
        <f t="shared" si="428"/>
        <v>0</v>
      </c>
      <c r="Z9076" s="111">
        <f t="shared" si="429"/>
        <v>0</v>
      </c>
      <c r="AJ9076" s="110"/>
    </row>
    <row r="9077" spans="15:36" x14ac:dyDescent="0.2">
      <c r="O9077" s="111">
        <f t="shared" si="427"/>
        <v>0</v>
      </c>
      <c r="X9077" s="60">
        <f t="shared" si="428"/>
        <v>0</v>
      </c>
      <c r="Z9077" s="111">
        <f t="shared" si="429"/>
        <v>0</v>
      </c>
      <c r="AJ9077" s="110"/>
    </row>
    <row r="9078" spans="15:36" x14ac:dyDescent="0.2">
      <c r="O9078" s="111">
        <f t="shared" si="427"/>
        <v>0</v>
      </c>
      <c r="X9078" s="60">
        <f t="shared" si="428"/>
        <v>0</v>
      </c>
      <c r="Z9078" s="111">
        <f t="shared" si="429"/>
        <v>0</v>
      </c>
      <c r="AJ9078" s="110"/>
    </row>
    <row r="9079" spans="15:36" x14ac:dyDescent="0.2">
      <c r="O9079" s="111">
        <f t="shared" si="427"/>
        <v>0</v>
      </c>
      <c r="X9079" s="60">
        <f t="shared" si="428"/>
        <v>0</v>
      </c>
      <c r="Z9079" s="111">
        <f t="shared" si="429"/>
        <v>0</v>
      </c>
      <c r="AJ9079" s="110"/>
    </row>
    <row r="9080" spans="15:36" x14ac:dyDescent="0.2">
      <c r="O9080" s="111">
        <f t="shared" si="427"/>
        <v>0</v>
      </c>
      <c r="X9080" s="60">
        <f t="shared" si="428"/>
        <v>0</v>
      </c>
      <c r="Z9080" s="111">
        <f t="shared" si="429"/>
        <v>0</v>
      </c>
      <c r="AJ9080" s="110"/>
    </row>
    <row r="9081" spans="15:36" x14ac:dyDescent="0.2">
      <c r="O9081" s="111">
        <f t="shared" si="427"/>
        <v>0</v>
      </c>
      <c r="X9081" s="60">
        <f t="shared" si="428"/>
        <v>0</v>
      </c>
      <c r="Z9081" s="111">
        <f t="shared" si="429"/>
        <v>0</v>
      </c>
      <c r="AJ9081" s="110"/>
    </row>
    <row r="9082" spans="15:36" x14ac:dyDescent="0.2">
      <c r="O9082" s="111">
        <f t="shared" si="427"/>
        <v>0</v>
      </c>
      <c r="X9082" s="60">
        <f t="shared" si="428"/>
        <v>0</v>
      </c>
      <c r="Z9082" s="111">
        <f t="shared" si="429"/>
        <v>0</v>
      </c>
      <c r="AJ9082" s="110"/>
    </row>
    <row r="9083" spans="15:36" x14ac:dyDescent="0.2">
      <c r="O9083" s="111">
        <f t="shared" si="427"/>
        <v>0</v>
      </c>
      <c r="X9083" s="60">
        <f t="shared" si="428"/>
        <v>0</v>
      </c>
      <c r="Z9083" s="111">
        <f t="shared" si="429"/>
        <v>0</v>
      </c>
      <c r="AJ9083" s="110"/>
    </row>
    <row r="9084" spans="15:36" x14ac:dyDescent="0.2">
      <c r="O9084" s="111">
        <f t="shared" si="427"/>
        <v>0</v>
      </c>
      <c r="X9084" s="60">
        <f t="shared" si="428"/>
        <v>0</v>
      </c>
      <c r="Z9084" s="111">
        <f t="shared" si="429"/>
        <v>0</v>
      </c>
      <c r="AJ9084" s="110"/>
    </row>
    <row r="9085" spans="15:36" x14ac:dyDescent="0.2">
      <c r="O9085" s="111">
        <f t="shared" si="427"/>
        <v>0</v>
      </c>
      <c r="X9085" s="60">
        <f t="shared" si="428"/>
        <v>0</v>
      </c>
      <c r="Z9085" s="111">
        <f t="shared" si="429"/>
        <v>0</v>
      </c>
      <c r="AJ9085" s="110"/>
    </row>
    <row r="9086" spans="15:36" x14ac:dyDescent="0.2">
      <c r="O9086" s="111">
        <f t="shared" si="427"/>
        <v>0</v>
      </c>
      <c r="X9086" s="60">
        <f t="shared" si="428"/>
        <v>0</v>
      </c>
      <c r="Z9086" s="111">
        <f t="shared" si="429"/>
        <v>0</v>
      </c>
      <c r="AJ9086" s="110"/>
    </row>
    <row r="9087" spans="15:36" x14ac:dyDescent="0.2">
      <c r="O9087" s="111">
        <f t="shared" si="427"/>
        <v>0</v>
      </c>
      <c r="X9087" s="60">
        <f t="shared" si="428"/>
        <v>0</v>
      </c>
      <c r="Z9087" s="111">
        <f t="shared" si="429"/>
        <v>0</v>
      </c>
      <c r="AJ9087" s="110"/>
    </row>
    <row r="9088" spans="15:36" x14ac:dyDescent="0.2">
      <c r="O9088" s="111">
        <f t="shared" si="427"/>
        <v>0</v>
      </c>
      <c r="X9088" s="60">
        <f t="shared" si="428"/>
        <v>0</v>
      </c>
      <c r="Z9088" s="111">
        <f t="shared" si="429"/>
        <v>0</v>
      </c>
      <c r="AJ9088" s="110"/>
    </row>
    <row r="9089" spans="15:36" x14ac:dyDescent="0.2">
      <c r="O9089" s="111">
        <f t="shared" si="427"/>
        <v>0</v>
      </c>
      <c r="X9089" s="60">
        <f t="shared" si="428"/>
        <v>0</v>
      </c>
      <c r="Z9089" s="111">
        <f t="shared" si="429"/>
        <v>0</v>
      </c>
      <c r="AJ9089" s="110"/>
    </row>
    <row r="9090" spans="15:36" x14ac:dyDescent="0.2">
      <c r="O9090" s="111">
        <f t="shared" si="427"/>
        <v>0</v>
      </c>
      <c r="X9090" s="60">
        <f t="shared" si="428"/>
        <v>0</v>
      </c>
      <c r="Z9090" s="111">
        <f t="shared" si="429"/>
        <v>0</v>
      </c>
      <c r="AJ9090" s="110"/>
    </row>
    <row r="9091" spans="15:36" x14ac:dyDescent="0.2">
      <c r="O9091" s="111">
        <f t="shared" ref="O9091:O9154" si="430">(J9091+K9091)-L9091+M9091-N9091</f>
        <v>0</v>
      </c>
      <c r="X9091" s="60">
        <f t="shared" si="428"/>
        <v>0</v>
      </c>
      <c r="Z9091" s="111">
        <f t="shared" si="429"/>
        <v>0</v>
      </c>
      <c r="AJ9091" s="110"/>
    </row>
    <row r="9092" spans="15:36" x14ac:dyDescent="0.2">
      <c r="O9092" s="111">
        <f t="shared" si="430"/>
        <v>0</v>
      </c>
      <c r="X9092" s="60">
        <f t="shared" ref="X9092:X9155" si="431">W9092*U9092</f>
        <v>0</v>
      </c>
      <c r="Z9092" s="111">
        <f t="shared" ref="Z9092:Z9155" si="432">Y9092*U9092</f>
        <v>0</v>
      </c>
      <c r="AJ9092" s="110"/>
    </row>
    <row r="9093" spans="15:36" x14ac:dyDescent="0.2">
      <c r="O9093" s="111">
        <f t="shared" si="430"/>
        <v>0</v>
      </c>
      <c r="X9093" s="60">
        <f t="shared" si="431"/>
        <v>0</v>
      </c>
      <c r="Z9093" s="111">
        <f t="shared" si="432"/>
        <v>0</v>
      </c>
      <c r="AJ9093" s="110"/>
    </row>
    <row r="9094" spans="15:36" x14ac:dyDescent="0.2">
      <c r="O9094" s="111">
        <f t="shared" si="430"/>
        <v>0</v>
      </c>
      <c r="X9094" s="60">
        <f t="shared" si="431"/>
        <v>0</v>
      </c>
      <c r="Z9094" s="111">
        <f t="shared" si="432"/>
        <v>0</v>
      </c>
      <c r="AJ9094" s="110"/>
    </row>
    <row r="9095" spans="15:36" x14ac:dyDescent="0.2">
      <c r="O9095" s="111">
        <f t="shared" si="430"/>
        <v>0</v>
      </c>
      <c r="X9095" s="60">
        <f t="shared" si="431"/>
        <v>0</v>
      </c>
      <c r="Z9095" s="111">
        <f t="shared" si="432"/>
        <v>0</v>
      </c>
      <c r="AJ9095" s="110"/>
    </row>
    <row r="9096" spans="15:36" x14ac:dyDescent="0.2">
      <c r="O9096" s="111">
        <f t="shared" si="430"/>
        <v>0</v>
      </c>
      <c r="X9096" s="60">
        <f t="shared" si="431"/>
        <v>0</v>
      </c>
      <c r="Z9096" s="111">
        <f t="shared" si="432"/>
        <v>0</v>
      </c>
      <c r="AJ9096" s="110"/>
    </row>
    <row r="9097" spans="15:36" x14ac:dyDescent="0.2">
      <c r="O9097" s="111">
        <f t="shared" si="430"/>
        <v>0</v>
      </c>
      <c r="X9097" s="60">
        <f t="shared" si="431"/>
        <v>0</v>
      </c>
      <c r="Z9097" s="111">
        <f t="shared" si="432"/>
        <v>0</v>
      </c>
      <c r="AJ9097" s="110"/>
    </row>
    <row r="9098" spans="15:36" x14ac:dyDescent="0.2">
      <c r="O9098" s="111">
        <f t="shared" si="430"/>
        <v>0</v>
      </c>
      <c r="X9098" s="60">
        <f t="shared" si="431"/>
        <v>0</v>
      </c>
      <c r="Z9098" s="111">
        <f t="shared" si="432"/>
        <v>0</v>
      </c>
      <c r="AJ9098" s="110"/>
    </row>
    <row r="9099" spans="15:36" x14ac:dyDescent="0.2">
      <c r="O9099" s="111">
        <f t="shared" si="430"/>
        <v>0</v>
      </c>
      <c r="X9099" s="60">
        <f t="shared" si="431"/>
        <v>0</v>
      </c>
      <c r="Z9099" s="111">
        <f t="shared" si="432"/>
        <v>0</v>
      </c>
      <c r="AJ9099" s="110"/>
    </row>
    <row r="9100" spans="15:36" x14ac:dyDescent="0.2">
      <c r="O9100" s="111">
        <f t="shared" si="430"/>
        <v>0</v>
      </c>
      <c r="X9100" s="60">
        <f t="shared" si="431"/>
        <v>0</v>
      </c>
      <c r="Z9100" s="111">
        <f t="shared" si="432"/>
        <v>0</v>
      </c>
      <c r="AJ9100" s="110"/>
    </row>
    <row r="9101" spans="15:36" x14ac:dyDescent="0.2">
      <c r="O9101" s="111">
        <f t="shared" si="430"/>
        <v>0</v>
      </c>
      <c r="X9101" s="60">
        <f t="shared" si="431"/>
        <v>0</v>
      </c>
      <c r="Z9101" s="111">
        <f t="shared" si="432"/>
        <v>0</v>
      </c>
      <c r="AJ9101" s="110"/>
    </row>
    <row r="9102" spans="15:36" x14ac:dyDescent="0.2">
      <c r="O9102" s="111">
        <f t="shared" si="430"/>
        <v>0</v>
      </c>
      <c r="X9102" s="60">
        <f t="shared" si="431"/>
        <v>0</v>
      </c>
      <c r="Z9102" s="111">
        <f t="shared" si="432"/>
        <v>0</v>
      </c>
      <c r="AJ9102" s="110"/>
    </row>
    <row r="9103" spans="15:36" x14ac:dyDescent="0.2">
      <c r="O9103" s="111">
        <f t="shared" si="430"/>
        <v>0</v>
      </c>
      <c r="X9103" s="60">
        <f t="shared" si="431"/>
        <v>0</v>
      </c>
      <c r="Z9103" s="111">
        <f t="shared" si="432"/>
        <v>0</v>
      </c>
      <c r="AJ9103" s="110"/>
    </row>
    <row r="9104" spans="15:36" x14ac:dyDescent="0.2">
      <c r="O9104" s="111">
        <f t="shared" si="430"/>
        <v>0</v>
      </c>
      <c r="X9104" s="60">
        <f t="shared" si="431"/>
        <v>0</v>
      </c>
      <c r="Z9104" s="111">
        <f t="shared" si="432"/>
        <v>0</v>
      </c>
      <c r="AJ9104" s="110"/>
    </row>
    <row r="9105" spans="15:36" x14ac:dyDescent="0.2">
      <c r="O9105" s="111">
        <f t="shared" si="430"/>
        <v>0</v>
      </c>
      <c r="X9105" s="60">
        <f t="shared" si="431"/>
        <v>0</v>
      </c>
      <c r="Z9105" s="111">
        <f t="shared" si="432"/>
        <v>0</v>
      </c>
      <c r="AJ9105" s="110"/>
    </row>
    <row r="9106" spans="15:36" x14ac:dyDescent="0.2">
      <c r="O9106" s="111">
        <f t="shared" si="430"/>
        <v>0</v>
      </c>
      <c r="X9106" s="60">
        <f t="shared" si="431"/>
        <v>0</v>
      </c>
      <c r="Z9106" s="111">
        <f t="shared" si="432"/>
        <v>0</v>
      </c>
      <c r="AJ9106" s="110"/>
    </row>
    <row r="9107" spans="15:36" x14ac:dyDescent="0.2">
      <c r="O9107" s="111">
        <f t="shared" si="430"/>
        <v>0</v>
      </c>
      <c r="X9107" s="60">
        <f t="shared" si="431"/>
        <v>0</v>
      </c>
      <c r="Z9107" s="111">
        <f t="shared" si="432"/>
        <v>0</v>
      </c>
      <c r="AJ9107" s="110"/>
    </row>
    <row r="9108" spans="15:36" x14ac:dyDescent="0.2">
      <c r="O9108" s="111">
        <f t="shared" si="430"/>
        <v>0</v>
      </c>
      <c r="X9108" s="60">
        <f t="shared" si="431"/>
        <v>0</v>
      </c>
      <c r="Z9108" s="111">
        <f t="shared" si="432"/>
        <v>0</v>
      </c>
      <c r="AJ9108" s="110"/>
    </row>
    <row r="9109" spans="15:36" x14ac:dyDescent="0.2">
      <c r="O9109" s="111">
        <f t="shared" si="430"/>
        <v>0</v>
      </c>
      <c r="X9109" s="60">
        <f t="shared" si="431"/>
        <v>0</v>
      </c>
      <c r="Z9109" s="111">
        <f t="shared" si="432"/>
        <v>0</v>
      </c>
      <c r="AJ9109" s="110"/>
    </row>
    <row r="9110" spans="15:36" x14ac:dyDescent="0.2">
      <c r="O9110" s="111">
        <f t="shared" si="430"/>
        <v>0</v>
      </c>
      <c r="X9110" s="60">
        <f t="shared" si="431"/>
        <v>0</v>
      </c>
      <c r="Z9110" s="111">
        <f t="shared" si="432"/>
        <v>0</v>
      </c>
      <c r="AJ9110" s="110"/>
    </row>
    <row r="9111" spans="15:36" x14ac:dyDescent="0.2">
      <c r="O9111" s="111">
        <f t="shared" si="430"/>
        <v>0</v>
      </c>
      <c r="X9111" s="60">
        <f t="shared" si="431"/>
        <v>0</v>
      </c>
      <c r="Z9111" s="111">
        <f t="shared" si="432"/>
        <v>0</v>
      </c>
      <c r="AJ9111" s="110"/>
    </row>
    <row r="9112" spans="15:36" x14ac:dyDescent="0.2">
      <c r="O9112" s="111">
        <f t="shared" si="430"/>
        <v>0</v>
      </c>
      <c r="X9112" s="60">
        <f t="shared" si="431"/>
        <v>0</v>
      </c>
      <c r="Z9112" s="111">
        <f t="shared" si="432"/>
        <v>0</v>
      </c>
      <c r="AJ9112" s="110"/>
    </row>
    <row r="9113" spans="15:36" x14ac:dyDescent="0.2">
      <c r="O9113" s="111">
        <f t="shared" si="430"/>
        <v>0</v>
      </c>
      <c r="X9113" s="60">
        <f t="shared" si="431"/>
        <v>0</v>
      </c>
      <c r="Z9113" s="111">
        <f t="shared" si="432"/>
        <v>0</v>
      </c>
      <c r="AJ9113" s="110"/>
    </row>
    <row r="9114" spans="15:36" x14ac:dyDescent="0.2">
      <c r="O9114" s="111">
        <f t="shared" si="430"/>
        <v>0</v>
      </c>
      <c r="X9114" s="60">
        <f t="shared" si="431"/>
        <v>0</v>
      </c>
      <c r="Z9114" s="111">
        <f t="shared" si="432"/>
        <v>0</v>
      </c>
      <c r="AJ9114" s="110"/>
    </row>
    <row r="9115" spans="15:36" x14ac:dyDescent="0.2">
      <c r="O9115" s="111">
        <f t="shared" si="430"/>
        <v>0</v>
      </c>
      <c r="X9115" s="60">
        <f t="shared" si="431"/>
        <v>0</v>
      </c>
      <c r="Z9115" s="111">
        <f t="shared" si="432"/>
        <v>0</v>
      </c>
      <c r="AJ9115" s="110"/>
    </row>
    <row r="9116" spans="15:36" x14ac:dyDescent="0.2">
      <c r="O9116" s="111">
        <f t="shared" si="430"/>
        <v>0</v>
      </c>
      <c r="X9116" s="60">
        <f t="shared" si="431"/>
        <v>0</v>
      </c>
      <c r="Z9116" s="111">
        <f t="shared" si="432"/>
        <v>0</v>
      </c>
      <c r="AJ9116" s="110"/>
    </row>
    <row r="9117" spans="15:36" x14ac:dyDescent="0.2">
      <c r="O9117" s="111">
        <f t="shared" si="430"/>
        <v>0</v>
      </c>
      <c r="X9117" s="60">
        <f t="shared" si="431"/>
        <v>0</v>
      </c>
      <c r="Z9117" s="111">
        <f t="shared" si="432"/>
        <v>0</v>
      </c>
      <c r="AJ9117" s="110"/>
    </row>
    <row r="9118" spans="15:36" x14ac:dyDescent="0.2">
      <c r="O9118" s="111">
        <f t="shared" si="430"/>
        <v>0</v>
      </c>
      <c r="X9118" s="60">
        <f t="shared" si="431"/>
        <v>0</v>
      </c>
      <c r="Z9118" s="111">
        <f t="shared" si="432"/>
        <v>0</v>
      </c>
      <c r="AJ9118" s="110"/>
    </row>
    <row r="9119" spans="15:36" x14ac:dyDescent="0.2">
      <c r="O9119" s="111">
        <f t="shared" si="430"/>
        <v>0</v>
      </c>
      <c r="X9119" s="60">
        <f t="shared" si="431"/>
        <v>0</v>
      </c>
      <c r="Z9119" s="111">
        <f t="shared" si="432"/>
        <v>0</v>
      </c>
      <c r="AJ9119" s="110"/>
    </row>
    <row r="9120" spans="15:36" x14ac:dyDescent="0.2">
      <c r="O9120" s="111">
        <f t="shared" si="430"/>
        <v>0</v>
      </c>
      <c r="X9120" s="60">
        <f t="shared" si="431"/>
        <v>0</v>
      </c>
      <c r="Z9120" s="111">
        <f t="shared" si="432"/>
        <v>0</v>
      </c>
      <c r="AJ9120" s="110"/>
    </row>
    <row r="9121" spans="15:36" x14ac:dyDescent="0.2">
      <c r="O9121" s="111">
        <f t="shared" si="430"/>
        <v>0</v>
      </c>
      <c r="X9121" s="60">
        <f t="shared" si="431"/>
        <v>0</v>
      </c>
      <c r="Z9121" s="111">
        <f t="shared" si="432"/>
        <v>0</v>
      </c>
      <c r="AJ9121" s="110"/>
    </row>
    <row r="9122" spans="15:36" x14ac:dyDescent="0.2">
      <c r="O9122" s="111">
        <f t="shared" si="430"/>
        <v>0</v>
      </c>
      <c r="X9122" s="60">
        <f t="shared" si="431"/>
        <v>0</v>
      </c>
      <c r="Z9122" s="111">
        <f t="shared" si="432"/>
        <v>0</v>
      </c>
      <c r="AJ9122" s="110"/>
    </row>
    <row r="9123" spans="15:36" x14ac:dyDescent="0.2">
      <c r="O9123" s="111">
        <f t="shared" si="430"/>
        <v>0</v>
      </c>
      <c r="X9123" s="60">
        <f t="shared" si="431"/>
        <v>0</v>
      </c>
      <c r="Z9123" s="111">
        <f t="shared" si="432"/>
        <v>0</v>
      </c>
      <c r="AJ9123" s="110"/>
    </row>
    <row r="9124" spans="15:36" x14ac:dyDescent="0.2">
      <c r="O9124" s="111">
        <f t="shared" si="430"/>
        <v>0</v>
      </c>
      <c r="X9124" s="60">
        <f t="shared" si="431"/>
        <v>0</v>
      </c>
      <c r="Z9124" s="111">
        <f t="shared" si="432"/>
        <v>0</v>
      </c>
      <c r="AJ9124" s="110"/>
    </row>
    <row r="9125" spans="15:36" x14ac:dyDescent="0.2">
      <c r="O9125" s="111">
        <f t="shared" si="430"/>
        <v>0</v>
      </c>
      <c r="X9125" s="60">
        <f t="shared" si="431"/>
        <v>0</v>
      </c>
      <c r="Z9125" s="111">
        <f t="shared" si="432"/>
        <v>0</v>
      </c>
      <c r="AJ9125" s="110"/>
    </row>
    <row r="9126" spans="15:36" x14ac:dyDescent="0.2">
      <c r="O9126" s="111">
        <f t="shared" si="430"/>
        <v>0</v>
      </c>
      <c r="X9126" s="60">
        <f t="shared" si="431"/>
        <v>0</v>
      </c>
      <c r="Z9126" s="111">
        <f t="shared" si="432"/>
        <v>0</v>
      </c>
      <c r="AJ9126" s="110"/>
    </row>
    <row r="9127" spans="15:36" x14ac:dyDescent="0.2">
      <c r="O9127" s="111">
        <f t="shared" si="430"/>
        <v>0</v>
      </c>
      <c r="X9127" s="60">
        <f t="shared" si="431"/>
        <v>0</v>
      </c>
      <c r="Z9127" s="111">
        <f t="shared" si="432"/>
        <v>0</v>
      </c>
      <c r="AJ9127" s="110"/>
    </row>
    <row r="9128" spans="15:36" x14ac:dyDescent="0.2">
      <c r="O9128" s="111">
        <f t="shared" si="430"/>
        <v>0</v>
      </c>
      <c r="X9128" s="60">
        <f t="shared" si="431"/>
        <v>0</v>
      </c>
      <c r="Z9128" s="111">
        <f t="shared" si="432"/>
        <v>0</v>
      </c>
      <c r="AJ9128" s="110"/>
    </row>
    <row r="9129" spans="15:36" x14ac:dyDescent="0.2">
      <c r="O9129" s="111">
        <f t="shared" si="430"/>
        <v>0</v>
      </c>
      <c r="X9129" s="60">
        <f t="shared" si="431"/>
        <v>0</v>
      </c>
      <c r="Z9129" s="111">
        <f t="shared" si="432"/>
        <v>0</v>
      </c>
      <c r="AJ9129" s="110"/>
    </row>
    <row r="9130" spans="15:36" x14ac:dyDescent="0.2">
      <c r="O9130" s="111">
        <f t="shared" si="430"/>
        <v>0</v>
      </c>
      <c r="X9130" s="60">
        <f t="shared" si="431"/>
        <v>0</v>
      </c>
      <c r="Z9130" s="111">
        <f t="shared" si="432"/>
        <v>0</v>
      </c>
      <c r="AJ9130" s="110"/>
    </row>
    <row r="9131" spans="15:36" x14ac:dyDescent="0.2">
      <c r="O9131" s="111">
        <f t="shared" si="430"/>
        <v>0</v>
      </c>
      <c r="X9131" s="60">
        <f t="shared" si="431"/>
        <v>0</v>
      </c>
      <c r="Z9131" s="111">
        <f t="shared" si="432"/>
        <v>0</v>
      </c>
      <c r="AJ9131" s="110"/>
    </row>
    <row r="9132" spans="15:36" x14ac:dyDescent="0.2">
      <c r="O9132" s="111">
        <f t="shared" si="430"/>
        <v>0</v>
      </c>
      <c r="X9132" s="60">
        <f t="shared" si="431"/>
        <v>0</v>
      </c>
      <c r="Z9132" s="111">
        <f t="shared" si="432"/>
        <v>0</v>
      </c>
      <c r="AJ9132" s="110"/>
    </row>
    <row r="9133" spans="15:36" x14ac:dyDescent="0.2">
      <c r="O9133" s="111">
        <f t="shared" si="430"/>
        <v>0</v>
      </c>
      <c r="X9133" s="60">
        <f t="shared" si="431"/>
        <v>0</v>
      </c>
      <c r="Z9133" s="111">
        <f t="shared" si="432"/>
        <v>0</v>
      </c>
      <c r="AJ9133" s="110"/>
    </row>
    <row r="9134" spans="15:36" x14ac:dyDescent="0.2">
      <c r="O9134" s="111">
        <f t="shared" si="430"/>
        <v>0</v>
      </c>
      <c r="X9134" s="60">
        <f t="shared" si="431"/>
        <v>0</v>
      </c>
      <c r="Z9134" s="111">
        <f t="shared" si="432"/>
        <v>0</v>
      </c>
      <c r="AJ9134" s="110"/>
    </row>
    <row r="9135" spans="15:36" x14ac:dyDescent="0.2">
      <c r="O9135" s="111">
        <f t="shared" si="430"/>
        <v>0</v>
      </c>
      <c r="X9135" s="60">
        <f t="shared" si="431"/>
        <v>0</v>
      </c>
      <c r="Z9135" s="111">
        <f t="shared" si="432"/>
        <v>0</v>
      </c>
      <c r="AJ9135" s="110"/>
    </row>
    <row r="9136" spans="15:36" x14ac:dyDescent="0.2">
      <c r="O9136" s="111">
        <f t="shared" si="430"/>
        <v>0</v>
      </c>
      <c r="X9136" s="60">
        <f t="shared" si="431"/>
        <v>0</v>
      </c>
      <c r="Z9136" s="111">
        <f t="shared" si="432"/>
        <v>0</v>
      </c>
      <c r="AJ9136" s="110"/>
    </row>
    <row r="9137" spans="15:36" x14ac:dyDescent="0.2">
      <c r="O9137" s="111">
        <f t="shared" si="430"/>
        <v>0</v>
      </c>
      <c r="X9137" s="60">
        <f t="shared" si="431"/>
        <v>0</v>
      </c>
      <c r="Z9137" s="111">
        <f t="shared" si="432"/>
        <v>0</v>
      </c>
      <c r="AJ9137" s="110"/>
    </row>
    <row r="9138" spans="15:36" x14ac:dyDescent="0.2">
      <c r="O9138" s="111">
        <f t="shared" si="430"/>
        <v>0</v>
      </c>
      <c r="X9138" s="60">
        <f t="shared" si="431"/>
        <v>0</v>
      </c>
      <c r="Z9138" s="111">
        <f t="shared" si="432"/>
        <v>0</v>
      </c>
      <c r="AJ9138" s="110"/>
    </row>
    <row r="9139" spans="15:36" x14ac:dyDescent="0.2">
      <c r="O9139" s="111">
        <f t="shared" si="430"/>
        <v>0</v>
      </c>
      <c r="X9139" s="60">
        <f t="shared" si="431"/>
        <v>0</v>
      </c>
      <c r="Z9139" s="111">
        <f t="shared" si="432"/>
        <v>0</v>
      </c>
      <c r="AJ9139" s="110"/>
    </row>
    <row r="9140" spans="15:36" x14ac:dyDescent="0.2">
      <c r="O9140" s="111">
        <f t="shared" si="430"/>
        <v>0</v>
      </c>
      <c r="X9140" s="60">
        <f t="shared" si="431"/>
        <v>0</v>
      </c>
      <c r="Z9140" s="111">
        <f t="shared" si="432"/>
        <v>0</v>
      </c>
      <c r="AJ9140" s="110"/>
    </row>
    <row r="9141" spans="15:36" x14ac:dyDescent="0.2">
      <c r="O9141" s="111">
        <f t="shared" si="430"/>
        <v>0</v>
      </c>
      <c r="X9141" s="60">
        <f t="shared" si="431"/>
        <v>0</v>
      </c>
      <c r="Z9141" s="111">
        <f t="shared" si="432"/>
        <v>0</v>
      </c>
      <c r="AJ9141" s="110"/>
    </row>
    <row r="9142" spans="15:36" x14ac:dyDescent="0.2">
      <c r="O9142" s="111">
        <f t="shared" si="430"/>
        <v>0</v>
      </c>
      <c r="X9142" s="60">
        <f t="shared" si="431"/>
        <v>0</v>
      </c>
      <c r="Z9142" s="111">
        <f t="shared" si="432"/>
        <v>0</v>
      </c>
      <c r="AJ9142" s="110"/>
    </row>
    <row r="9143" spans="15:36" x14ac:dyDescent="0.2">
      <c r="O9143" s="111">
        <f t="shared" si="430"/>
        <v>0</v>
      </c>
      <c r="X9143" s="60">
        <f t="shared" si="431"/>
        <v>0</v>
      </c>
      <c r="Z9143" s="111">
        <f t="shared" si="432"/>
        <v>0</v>
      </c>
      <c r="AJ9143" s="110"/>
    </row>
    <row r="9144" spans="15:36" x14ac:dyDescent="0.2">
      <c r="O9144" s="111">
        <f t="shared" si="430"/>
        <v>0</v>
      </c>
      <c r="X9144" s="60">
        <f t="shared" si="431"/>
        <v>0</v>
      </c>
      <c r="Z9144" s="111">
        <f t="shared" si="432"/>
        <v>0</v>
      </c>
      <c r="AJ9144" s="110"/>
    </row>
    <row r="9145" spans="15:36" x14ac:dyDescent="0.2">
      <c r="O9145" s="111">
        <f t="shared" si="430"/>
        <v>0</v>
      </c>
      <c r="X9145" s="60">
        <f t="shared" si="431"/>
        <v>0</v>
      </c>
      <c r="Z9145" s="111">
        <f t="shared" si="432"/>
        <v>0</v>
      </c>
      <c r="AJ9145" s="110"/>
    </row>
    <row r="9146" spans="15:36" x14ac:dyDescent="0.2">
      <c r="O9146" s="111">
        <f t="shared" si="430"/>
        <v>0</v>
      </c>
      <c r="X9146" s="60">
        <f t="shared" si="431"/>
        <v>0</v>
      </c>
      <c r="Z9146" s="111">
        <f t="shared" si="432"/>
        <v>0</v>
      </c>
      <c r="AJ9146" s="110"/>
    </row>
    <row r="9147" spans="15:36" x14ac:dyDescent="0.2">
      <c r="O9147" s="111">
        <f t="shared" si="430"/>
        <v>0</v>
      </c>
      <c r="X9147" s="60">
        <f t="shared" si="431"/>
        <v>0</v>
      </c>
      <c r="Z9147" s="111">
        <f t="shared" si="432"/>
        <v>0</v>
      </c>
      <c r="AJ9147" s="110"/>
    </row>
    <row r="9148" spans="15:36" x14ac:dyDescent="0.2">
      <c r="O9148" s="111">
        <f t="shared" si="430"/>
        <v>0</v>
      </c>
      <c r="X9148" s="60">
        <f t="shared" si="431"/>
        <v>0</v>
      </c>
      <c r="Z9148" s="111">
        <f t="shared" si="432"/>
        <v>0</v>
      </c>
      <c r="AJ9148" s="110"/>
    </row>
    <row r="9149" spans="15:36" x14ac:dyDescent="0.2">
      <c r="O9149" s="111">
        <f t="shared" si="430"/>
        <v>0</v>
      </c>
      <c r="X9149" s="60">
        <f t="shared" si="431"/>
        <v>0</v>
      </c>
      <c r="Z9149" s="111">
        <f t="shared" si="432"/>
        <v>0</v>
      </c>
      <c r="AJ9149" s="110"/>
    </row>
    <row r="9150" spans="15:36" x14ac:dyDescent="0.2">
      <c r="O9150" s="111">
        <f t="shared" si="430"/>
        <v>0</v>
      </c>
      <c r="X9150" s="60">
        <f t="shared" si="431"/>
        <v>0</v>
      </c>
      <c r="Z9150" s="111">
        <f t="shared" si="432"/>
        <v>0</v>
      </c>
      <c r="AJ9150" s="110"/>
    </row>
    <row r="9151" spans="15:36" x14ac:dyDescent="0.2">
      <c r="O9151" s="111">
        <f t="shared" si="430"/>
        <v>0</v>
      </c>
      <c r="X9151" s="60">
        <f t="shared" si="431"/>
        <v>0</v>
      </c>
      <c r="Z9151" s="111">
        <f t="shared" si="432"/>
        <v>0</v>
      </c>
      <c r="AJ9151" s="110"/>
    </row>
    <row r="9152" spans="15:36" x14ac:dyDescent="0.2">
      <c r="O9152" s="111">
        <f t="shared" si="430"/>
        <v>0</v>
      </c>
      <c r="X9152" s="60">
        <f t="shared" si="431"/>
        <v>0</v>
      </c>
      <c r="Z9152" s="111">
        <f t="shared" si="432"/>
        <v>0</v>
      </c>
      <c r="AJ9152" s="110"/>
    </row>
    <row r="9153" spans="15:36" x14ac:dyDescent="0.2">
      <c r="O9153" s="111">
        <f t="shared" si="430"/>
        <v>0</v>
      </c>
      <c r="X9153" s="60">
        <f t="shared" si="431"/>
        <v>0</v>
      </c>
      <c r="Z9153" s="111">
        <f t="shared" si="432"/>
        <v>0</v>
      </c>
      <c r="AJ9153" s="110"/>
    </row>
    <row r="9154" spans="15:36" x14ac:dyDescent="0.2">
      <c r="O9154" s="111">
        <f t="shared" si="430"/>
        <v>0</v>
      </c>
      <c r="X9154" s="60">
        <f t="shared" si="431"/>
        <v>0</v>
      </c>
      <c r="Z9154" s="111">
        <f t="shared" si="432"/>
        <v>0</v>
      </c>
      <c r="AJ9154" s="110"/>
    </row>
    <row r="9155" spans="15:36" x14ac:dyDescent="0.2">
      <c r="O9155" s="111">
        <f t="shared" ref="O9155:O9218" si="433">(J9155+K9155)-L9155+M9155-N9155</f>
        <v>0</v>
      </c>
      <c r="X9155" s="60">
        <f t="shared" si="431"/>
        <v>0</v>
      </c>
      <c r="Z9155" s="111">
        <f t="shared" si="432"/>
        <v>0</v>
      </c>
      <c r="AJ9155" s="110"/>
    </row>
    <row r="9156" spans="15:36" x14ac:dyDescent="0.2">
      <c r="O9156" s="111">
        <f t="shared" si="433"/>
        <v>0</v>
      </c>
      <c r="X9156" s="60">
        <f t="shared" ref="X9156:X9219" si="434">W9156*U9156</f>
        <v>0</v>
      </c>
      <c r="Z9156" s="111">
        <f t="shared" ref="Z9156:Z9219" si="435">Y9156*U9156</f>
        <v>0</v>
      </c>
      <c r="AJ9156" s="110"/>
    </row>
    <row r="9157" spans="15:36" x14ac:dyDescent="0.2">
      <c r="O9157" s="111">
        <f t="shared" si="433"/>
        <v>0</v>
      </c>
      <c r="X9157" s="60">
        <f t="shared" si="434"/>
        <v>0</v>
      </c>
      <c r="Z9157" s="111">
        <f t="shared" si="435"/>
        <v>0</v>
      </c>
      <c r="AJ9157" s="110"/>
    </row>
    <row r="9158" spans="15:36" x14ac:dyDescent="0.2">
      <c r="O9158" s="111">
        <f t="shared" si="433"/>
        <v>0</v>
      </c>
      <c r="X9158" s="60">
        <f t="shared" si="434"/>
        <v>0</v>
      </c>
      <c r="Z9158" s="111">
        <f t="shared" si="435"/>
        <v>0</v>
      </c>
      <c r="AJ9158" s="110"/>
    </row>
    <row r="9159" spans="15:36" x14ac:dyDescent="0.2">
      <c r="O9159" s="111">
        <f t="shared" si="433"/>
        <v>0</v>
      </c>
      <c r="X9159" s="60">
        <f t="shared" si="434"/>
        <v>0</v>
      </c>
      <c r="Z9159" s="111">
        <f t="shared" si="435"/>
        <v>0</v>
      </c>
      <c r="AJ9159" s="110"/>
    </row>
    <row r="9160" spans="15:36" x14ac:dyDescent="0.2">
      <c r="O9160" s="111">
        <f t="shared" si="433"/>
        <v>0</v>
      </c>
      <c r="X9160" s="60">
        <f t="shared" si="434"/>
        <v>0</v>
      </c>
      <c r="Z9160" s="111">
        <f t="shared" si="435"/>
        <v>0</v>
      </c>
      <c r="AJ9160" s="110"/>
    </row>
    <row r="9161" spans="15:36" x14ac:dyDescent="0.2">
      <c r="O9161" s="111">
        <f t="shared" si="433"/>
        <v>0</v>
      </c>
      <c r="X9161" s="60">
        <f t="shared" si="434"/>
        <v>0</v>
      </c>
      <c r="Z9161" s="111">
        <f t="shared" si="435"/>
        <v>0</v>
      </c>
      <c r="AJ9161" s="110"/>
    </row>
    <row r="9162" spans="15:36" x14ac:dyDescent="0.2">
      <c r="O9162" s="111">
        <f t="shared" si="433"/>
        <v>0</v>
      </c>
      <c r="X9162" s="60">
        <f t="shared" si="434"/>
        <v>0</v>
      </c>
      <c r="Z9162" s="111">
        <f t="shared" si="435"/>
        <v>0</v>
      </c>
      <c r="AJ9162" s="110"/>
    </row>
    <row r="9163" spans="15:36" x14ac:dyDescent="0.2">
      <c r="O9163" s="111">
        <f t="shared" si="433"/>
        <v>0</v>
      </c>
      <c r="X9163" s="60">
        <f t="shared" si="434"/>
        <v>0</v>
      </c>
      <c r="Z9163" s="111">
        <f t="shared" si="435"/>
        <v>0</v>
      </c>
      <c r="AJ9163" s="110"/>
    </row>
    <row r="9164" spans="15:36" x14ac:dyDescent="0.2">
      <c r="O9164" s="111">
        <f t="shared" si="433"/>
        <v>0</v>
      </c>
      <c r="X9164" s="60">
        <f t="shared" si="434"/>
        <v>0</v>
      </c>
      <c r="Z9164" s="111">
        <f t="shared" si="435"/>
        <v>0</v>
      </c>
      <c r="AJ9164" s="110"/>
    </row>
    <row r="9165" spans="15:36" x14ac:dyDescent="0.2">
      <c r="O9165" s="111">
        <f t="shared" si="433"/>
        <v>0</v>
      </c>
      <c r="X9165" s="60">
        <f t="shared" si="434"/>
        <v>0</v>
      </c>
      <c r="Z9165" s="111">
        <f t="shared" si="435"/>
        <v>0</v>
      </c>
      <c r="AJ9165" s="110"/>
    </row>
    <row r="9166" spans="15:36" x14ac:dyDescent="0.2">
      <c r="O9166" s="111">
        <f t="shared" si="433"/>
        <v>0</v>
      </c>
      <c r="X9166" s="60">
        <f t="shared" si="434"/>
        <v>0</v>
      </c>
      <c r="Z9166" s="111">
        <f t="shared" si="435"/>
        <v>0</v>
      </c>
      <c r="AJ9166" s="110"/>
    </row>
    <row r="9167" spans="15:36" x14ac:dyDescent="0.2">
      <c r="O9167" s="111">
        <f t="shared" si="433"/>
        <v>0</v>
      </c>
      <c r="X9167" s="60">
        <f t="shared" si="434"/>
        <v>0</v>
      </c>
      <c r="Z9167" s="111">
        <f t="shared" si="435"/>
        <v>0</v>
      </c>
      <c r="AJ9167" s="110"/>
    </row>
    <row r="9168" spans="15:36" x14ac:dyDescent="0.2">
      <c r="O9168" s="111">
        <f t="shared" si="433"/>
        <v>0</v>
      </c>
      <c r="X9168" s="60">
        <f t="shared" si="434"/>
        <v>0</v>
      </c>
      <c r="Z9168" s="111">
        <f t="shared" si="435"/>
        <v>0</v>
      </c>
      <c r="AJ9168" s="110"/>
    </row>
    <row r="9169" spans="15:36" x14ac:dyDescent="0.2">
      <c r="O9169" s="111">
        <f t="shared" si="433"/>
        <v>0</v>
      </c>
      <c r="X9169" s="60">
        <f t="shared" si="434"/>
        <v>0</v>
      </c>
      <c r="Z9169" s="111">
        <f t="shared" si="435"/>
        <v>0</v>
      </c>
      <c r="AJ9169" s="110"/>
    </row>
    <row r="9170" spans="15:36" x14ac:dyDescent="0.2">
      <c r="O9170" s="111">
        <f t="shared" si="433"/>
        <v>0</v>
      </c>
      <c r="X9170" s="60">
        <f t="shared" si="434"/>
        <v>0</v>
      </c>
      <c r="Z9170" s="111">
        <f t="shared" si="435"/>
        <v>0</v>
      </c>
      <c r="AJ9170" s="110"/>
    </row>
    <row r="9171" spans="15:36" x14ac:dyDescent="0.2">
      <c r="O9171" s="111">
        <f t="shared" si="433"/>
        <v>0</v>
      </c>
      <c r="X9171" s="60">
        <f t="shared" si="434"/>
        <v>0</v>
      </c>
      <c r="Z9171" s="111">
        <f t="shared" si="435"/>
        <v>0</v>
      </c>
      <c r="AJ9171" s="110"/>
    </row>
    <row r="9172" spans="15:36" x14ac:dyDescent="0.2">
      <c r="O9172" s="111">
        <f t="shared" si="433"/>
        <v>0</v>
      </c>
      <c r="X9172" s="60">
        <f t="shared" si="434"/>
        <v>0</v>
      </c>
      <c r="Z9172" s="111">
        <f t="shared" si="435"/>
        <v>0</v>
      </c>
      <c r="AJ9172" s="110"/>
    </row>
    <row r="9173" spans="15:36" x14ac:dyDescent="0.2">
      <c r="O9173" s="111">
        <f t="shared" si="433"/>
        <v>0</v>
      </c>
      <c r="X9173" s="60">
        <f t="shared" si="434"/>
        <v>0</v>
      </c>
      <c r="Z9173" s="111">
        <f t="shared" si="435"/>
        <v>0</v>
      </c>
      <c r="AJ9173" s="110"/>
    </row>
    <row r="9174" spans="15:36" x14ac:dyDescent="0.2">
      <c r="O9174" s="111">
        <f t="shared" si="433"/>
        <v>0</v>
      </c>
      <c r="X9174" s="60">
        <f t="shared" si="434"/>
        <v>0</v>
      </c>
      <c r="Z9174" s="111">
        <f t="shared" si="435"/>
        <v>0</v>
      </c>
      <c r="AJ9174" s="110"/>
    </row>
    <row r="9175" spans="15:36" x14ac:dyDescent="0.2">
      <c r="O9175" s="111">
        <f t="shared" si="433"/>
        <v>0</v>
      </c>
      <c r="X9175" s="60">
        <f t="shared" si="434"/>
        <v>0</v>
      </c>
      <c r="Z9175" s="111">
        <f t="shared" si="435"/>
        <v>0</v>
      </c>
      <c r="AJ9175" s="110"/>
    </row>
    <row r="9176" spans="15:36" x14ac:dyDescent="0.2">
      <c r="O9176" s="111">
        <f t="shared" si="433"/>
        <v>0</v>
      </c>
      <c r="X9176" s="60">
        <f t="shared" si="434"/>
        <v>0</v>
      </c>
      <c r="Z9176" s="111">
        <f t="shared" si="435"/>
        <v>0</v>
      </c>
      <c r="AJ9176" s="110"/>
    </row>
    <row r="9177" spans="15:36" x14ac:dyDescent="0.2">
      <c r="O9177" s="111">
        <f t="shared" si="433"/>
        <v>0</v>
      </c>
      <c r="X9177" s="60">
        <f t="shared" si="434"/>
        <v>0</v>
      </c>
      <c r="Z9177" s="111">
        <f t="shared" si="435"/>
        <v>0</v>
      </c>
      <c r="AJ9177" s="110"/>
    </row>
    <row r="9178" spans="15:36" x14ac:dyDescent="0.2">
      <c r="O9178" s="111">
        <f t="shared" si="433"/>
        <v>0</v>
      </c>
      <c r="X9178" s="60">
        <f t="shared" si="434"/>
        <v>0</v>
      </c>
      <c r="Z9178" s="111">
        <f t="shared" si="435"/>
        <v>0</v>
      </c>
      <c r="AJ9178" s="110"/>
    </row>
    <row r="9179" spans="15:36" x14ac:dyDescent="0.2">
      <c r="O9179" s="111">
        <f t="shared" si="433"/>
        <v>0</v>
      </c>
      <c r="X9179" s="60">
        <f t="shared" si="434"/>
        <v>0</v>
      </c>
      <c r="Z9179" s="111">
        <f t="shared" si="435"/>
        <v>0</v>
      </c>
      <c r="AJ9179" s="110"/>
    </row>
    <row r="9180" spans="15:36" x14ac:dyDescent="0.2">
      <c r="O9180" s="111">
        <f t="shared" si="433"/>
        <v>0</v>
      </c>
      <c r="X9180" s="60">
        <f t="shared" si="434"/>
        <v>0</v>
      </c>
      <c r="Z9180" s="111">
        <f t="shared" si="435"/>
        <v>0</v>
      </c>
      <c r="AJ9180" s="110"/>
    </row>
    <row r="9181" spans="15:36" x14ac:dyDescent="0.2">
      <c r="O9181" s="111">
        <f t="shared" si="433"/>
        <v>0</v>
      </c>
      <c r="X9181" s="60">
        <f t="shared" si="434"/>
        <v>0</v>
      </c>
      <c r="Z9181" s="111">
        <f t="shared" si="435"/>
        <v>0</v>
      </c>
      <c r="AJ9181" s="110"/>
    </row>
    <row r="9182" spans="15:36" x14ac:dyDescent="0.2">
      <c r="O9182" s="111">
        <f t="shared" si="433"/>
        <v>0</v>
      </c>
      <c r="X9182" s="60">
        <f t="shared" si="434"/>
        <v>0</v>
      </c>
      <c r="Z9182" s="111">
        <f t="shared" si="435"/>
        <v>0</v>
      </c>
      <c r="AJ9182" s="110"/>
    </row>
    <row r="9183" spans="15:36" x14ac:dyDescent="0.2">
      <c r="O9183" s="111">
        <f t="shared" si="433"/>
        <v>0</v>
      </c>
      <c r="X9183" s="60">
        <f t="shared" si="434"/>
        <v>0</v>
      </c>
      <c r="Z9183" s="111">
        <f t="shared" si="435"/>
        <v>0</v>
      </c>
      <c r="AJ9183" s="110"/>
    </row>
    <row r="9184" spans="15:36" x14ac:dyDescent="0.2">
      <c r="O9184" s="111">
        <f t="shared" si="433"/>
        <v>0</v>
      </c>
      <c r="X9184" s="60">
        <f t="shared" si="434"/>
        <v>0</v>
      </c>
      <c r="Z9184" s="111">
        <f t="shared" si="435"/>
        <v>0</v>
      </c>
      <c r="AJ9184" s="110"/>
    </row>
    <row r="9185" spans="15:36" x14ac:dyDescent="0.2">
      <c r="O9185" s="111">
        <f t="shared" si="433"/>
        <v>0</v>
      </c>
      <c r="X9185" s="60">
        <f t="shared" si="434"/>
        <v>0</v>
      </c>
      <c r="Z9185" s="111">
        <f t="shared" si="435"/>
        <v>0</v>
      </c>
      <c r="AJ9185" s="110"/>
    </row>
    <row r="9186" spans="15:36" x14ac:dyDescent="0.2">
      <c r="O9186" s="111">
        <f t="shared" si="433"/>
        <v>0</v>
      </c>
      <c r="X9186" s="60">
        <f t="shared" si="434"/>
        <v>0</v>
      </c>
      <c r="Z9186" s="111">
        <f t="shared" si="435"/>
        <v>0</v>
      </c>
      <c r="AJ9186" s="110"/>
    </row>
    <row r="9187" spans="15:36" x14ac:dyDescent="0.2">
      <c r="O9187" s="111">
        <f t="shared" si="433"/>
        <v>0</v>
      </c>
      <c r="X9187" s="60">
        <f t="shared" si="434"/>
        <v>0</v>
      </c>
      <c r="Z9187" s="111">
        <f t="shared" si="435"/>
        <v>0</v>
      </c>
      <c r="AJ9187" s="110"/>
    </row>
    <row r="9188" spans="15:36" x14ac:dyDescent="0.2">
      <c r="O9188" s="111">
        <f t="shared" si="433"/>
        <v>0</v>
      </c>
      <c r="X9188" s="60">
        <f t="shared" si="434"/>
        <v>0</v>
      </c>
      <c r="Z9188" s="111">
        <f t="shared" si="435"/>
        <v>0</v>
      </c>
      <c r="AJ9188" s="110"/>
    </row>
    <row r="9189" spans="15:36" x14ac:dyDescent="0.2">
      <c r="O9189" s="111">
        <f t="shared" si="433"/>
        <v>0</v>
      </c>
      <c r="X9189" s="60">
        <f t="shared" si="434"/>
        <v>0</v>
      </c>
      <c r="Z9189" s="111">
        <f t="shared" si="435"/>
        <v>0</v>
      </c>
      <c r="AJ9189" s="110"/>
    </row>
    <row r="9190" spans="15:36" x14ac:dyDescent="0.2">
      <c r="O9190" s="111">
        <f t="shared" si="433"/>
        <v>0</v>
      </c>
      <c r="X9190" s="60">
        <f t="shared" si="434"/>
        <v>0</v>
      </c>
      <c r="Z9190" s="111">
        <f t="shared" si="435"/>
        <v>0</v>
      </c>
      <c r="AJ9190" s="110"/>
    </row>
    <row r="9191" spans="15:36" x14ac:dyDescent="0.2">
      <c r="O9191" s="111">
        <f t="shared" si="433"/>
        <v>0</v>
      </c>
      <c r="X9191" s="60">
        <f t="shared" si="434"/>
        <v>0</v>
      </c>
      <c r="Z9191" s="111">
        <f t="shared" si="435"/>
        <v>0</v>
      </c>
      <c r="AJ9191" s="110"/>
    </row>
    <row r="9192" spans="15:36" x14ac:dyDescent="0.2">
      <c r="O9192" s="111">
        <f t="shared" si="433"/>
        <v>0</v>
      </c>
      <c r="X9192" s="60">
        <f t="shared" si="434"/>
        <v>0</v>
      </c>
      <c r="Z9192" s="111">
        <f t="shared" si="435"/>
        <v>0</v>
      </c>
      <c r="AJ9192" s="110"/>
    </row>
    <row r="9193" spans="15:36" x14ac:dyDescent="0.2">
      <c r="O9193" s="111">
        <f t="shared" si="433"/>
        <v>0</v>
      </c>
      <c r="X9193" s="60">
        <f t="shared" si="434"/>
        <v>0</v>
      </c>
      <c r="Z9193" s="111">
        <f t="shared" si="435"/>
        <v>0</v>
      </c>
      <c r="AJ9193" s="110"/>
    </row>
    <row r="9194" spans="15:36" x14ac:dyDescent="0.2">
      <c r="O9194" s="111">
        <f t="shared" si="433"/>
        <v>0</v>
      </c>
      <c r="X9194" s="60">
        <f t="shared" si="434"/>
        <v>0</v>
      </c>
      <c r="Z9194" s="111">
        <f t="shared" si="435"/>
        <v>0</v>
      </c>
      <c r="AJ9194" s="110"/>
    </row>
    <row r="9195" spans="15:36" x14ac:dyDescent="0.2">
      <c r="O9195" s="111">
        <f t="shared" si="433"/>
        <v>0</v>
      </c>
      <c r="X9195" s="60">
        <f t="shared" si="434"/>
        <v>0</v>
      </c>
      <c r="Z9195" s="111">
        <f t="shared" si="435"/>
        <v>0</v>
      </c>
      <c r="AJ9195" s="110"/>
    </row>
    <row r="9196" spans="15:36" x14ac:dyDescent="0.2">
      <c r="O9196" s="111">
        <f t="shared" si="433"/>
        <v>0</v>
      </c>
      <c r="X9196" s="60">
        <f t="shared" si="434"/>
        <v>0</v>
      </c>
      <c r="Z9196" s="111">
        <f t="shared" si="435"/>
        <v>0</v>
      </c>
      <c r="AJ9196" s="110"/>
    </row>
    <row r="9197" spans="15:36" x14ac:dyDescent="0.2">
      <c r="O9197" s="111">
        <f t="shared" si="433"/>
        <v>0</v>
      </c>
      <c r="X9197" s="60">
        <f t="shared" si="434"/>
        <v>0</v>
      </c>
      <c r="Z9197" s="111">
        <f t="shared" si="435"/>
        <v>0</v>
      </c>
      <c r="AJ9197" s="110"/>
    </row>
    <row r="9198" spans="15:36" x14ac:dyDescent="0.2">
      <c r="O9198" s="111">
        <f t="shared" si="433"/>
        <v>0</v>
      </c>
      <c r="X9198" s="60">
        <f t="shared" si="434"/>
        <v>0</v>
      </c>
      <c r="Z9198" s="111">
        <f t="shared" si="435"/>
        <v>0</v>
      </c>
      <c r="AJ9198" s="110"/>
    </row>
    <row r="9199" spans="15:36" x14ac:dyDescent="0.2">
      <c r="O9199" s="111">
        <f t="shared" si="433"/>
        <v>0</v>
      </c>
      <c r="X9199" s="60">
        <f t="shared" si="434"/>
        <v>0</v>
      </c>
      <c r="Z9199" s="111">
        <f t="shared" si="435"/>
        <v>0</v>
      </c>
      <c r="AJ9199" s="110"/>
    </row>
    <row r="9200" spans="15:36" x14ac:dyDescent="0.2">
      <c r="O9200" s="111">
        <f t="shared" si="433"/>
        <v>0</v>
      </c>
      <c r="X9200" s="60">
        <f t="shared" si="434"/>
        <v>0</v>
      </c>
      <c r="Z9200" s="111">
        <f t="shared" si="435"/>
        <v>0</v>
      </c>
      <c r="AJ9200" s="110"/>
    </row>
    <row r="9201" spans="15:36" x14ac:dyDescent="0.2">
      <c r="O9201" s="111">
        <f t="shared" si="433"/>
        <v>0</v>
      </c>
      <c r="X9201" s="60">
        <f t="shared" si="434"/>
        <v>0</v>
      </c>
      <c r="Z9201" s="111">
        <f t="shared" si="435"/>
        <v>0</v>
      </c>
      <c r="AJ9201" s="110"/>
    </row>
    <row r="9202" spans="15:36" x14ac:dyDescent="0.2">
      <c r="O9202" s="111">
        <f t="shared" si="433"/>
        <v>0</v>
      </c>
      <c r="X9202" s="60">
        <f t="shared" si="434"/>
        <v>0</v>
      </c>
      <c r="Z9202" s="111">
        <f t="shared" si="435"/>
        <v>0</v>
      </c>
      <c r="AJ9202" s="110"/>
    </row>
    <row r="9203" spans="15:36" x14ac:dyDescent="0.2">
      <c r="O9203" s="111">
        <f t="shared" si="433"/>
        <v>0</v>
      </c>
      <c r="X9203" s="60">
        <f t="shared" si="434"/>
        <v>0</v>
      </c>
      <c r="Z9203" s="111">
        <f t="shared" si="435"/>
        <v>0</v>
      </c>
      <c r="AJ9203" s="110"/>
    </row>
    <row r="9204" spans="15:36" x14ac:dyDescent="0.2">
      <c r="O9204" s="111">
        <f t="shared" si="433"/>
        <v>0</v>
      </c>
      <c r="X9204" s="60">
        <f t="shared" si="434"/>
        <v>0</v>
      </c>
      <c r="Z9204" s="111">
        <f t="shared" si="435"/>
        <v>0</v>
      </c>
      <c r="AJ9204" s="110"/>
    </row>
    <row r="9205" spans="15:36" x14ac:dyDescent="0.2">
      <c r="O9205" s="111">
        <f t="shared" si="433"/>
        <v>0</v>
      </c>
      <c r="X9205" s="60">
        <f t="shared" si="434"/>
        <v>0</v>
      </c>
      <c r="Z9205" s="111">
        <f t="shared" si="435"/>
        <v>0</v>
      </c>
      <c r="AJ9205" s="110"/>
    </row>
    <row r="9206" spans="15:36" x14ac:dyDescent="0.2">
      <c r="O9206" s="111">
        <f t="shared" si="433"/>
        <v>0</v>
      </c>
      <c r="X9206" s="60">
        <f t="shared" si="434"/>
        <v>0</v>
      </c>
      <c r="Z9206" s="111">
        <f t="shared" si="435"/>
        <v>0</v>
      </c>
      <c r="AJ9206" s="110"/>
    </row>
    <row r="9207" spans="15:36" x14ac:dyDescent="0.2">
      <c r="O9207" s="111">
        <f t="shared" si="433"/>
        <v>0</v>
      </c>
      <c r="X9207" s="60">
        <f t="shared" si="434"/>
        <v>0</v>
      </c>
      <c r="Z9207" s="111">
        <f t="shared" si="435"/>
        <v>0</v>
      </c>
      <c r="AJ9207" s="110"/>
    </row>
    <row r="9208" spans="15:36" x14ac:dyDescent="0.2">
      <c r="O9208" s="111">
        <f t="shared" si="433"/>
        <v>0</v>
      </c>
      <c r="X9208" s="60">
        <f t="shared" si="434"/>
        <v>0</v>
      </c>
      <c r="Z9208" s="111">
        <f t="shared" si="435"/>
        <v>0</v>
      </c>
      <c r="AJ9208" s="110"/>
    </row>
    <row r="9209" spans="15:36" x14ac:dyDescent="0.2">
      <c r="O9209" s="111">
        <f t="shared" si="433"/>
        <v>0</v>
      </c>
      <c r="X9209" s="60">
        <f t="shared" si="434"/>
        <v>0</v>
      </c>
      <c r="Z9209" s="111">
        <f t="shared" si="435"/>
        <v>0</v>
      </c>
      <c r="AJ9209" s="110"/>
    </row>
    <row r="9210" spans="15:36" x14ac:dyDescent="0.2">
      <c r="O9210" s="111">
        <f t="shared" si="433"/>
        <v>0</v>
      </c>
      <c r="X9210" s="60">
        <f t="shared" si="434"/>
        <v>0</v>
      </c>
      <c r="Z9210" s="111">
        <f t="shared" si="435"/>
        <v>0</v>
      </c>
      <c r="AJ9210" s="110"/>
    </row>
    <row r="9211" spans="15:36" x14ac:dyDescent="0.2">
      <c r="O9211" s="111">
        <f t="shared" si="433"/>
        <v>0</v>
      </c>
      <c r="X9211" s="60">
        <f t="shared" si="434"/>
        <v>0</v>
      </c>
      <c r="Z9211" s="111">
        <f t="shared" si="435"/>
        <v>0</v>
      </c>
      <c r="AJ9211" s="110"/>
    </row>
    <row r="9212" spans="15:36" x14ac:dyDescent="0.2">
      <c r="O9212" s="111">
        <f t="shared" si="433"/>
        <v>0</v>
      </c>
      <c r="X9212" s="60">
        <f t="shared" si="434"/>
        <v>0</v>
      </c>
      <c r="Z9212" s="111">
        <f t="shared" si="435"/>
        <v>0</v>
      </c>
      <c r="AJ9212" s="110"/>
    </row>
    <row r="9213" spans="15:36" x14ac:dyDescent="0.2">
      <c r="O9213" s="111">
        <f t="shared" si="433"/>
        <v>0</v>
      </c>
      <c r="X9213" s="60">
        <f t="shared" si="434"/>
        <v>0</v>
      </c>
      <c r="Z9213" s="111">
        <f t="shared" si="435"/>
        <v>0</v>
      </c>
      <c r="AJ9213" s="110"/>
    </row>
    <row r="9214" spans="15:36" x14ac:dyDescent="0.2">
      <c r="O9214" s="111">
        <f t="shared" si="433"/>
        <v>0</v>
      </c>
      <c r="X9214" s="60">
        <f t="shared" si="434"/>
        <v>0</v>
      </c>
      <c r="Z9214" s="111">
        <f t="shared" si="435"/>
        <v>0</v>
      </c>
      <c r="AJ9214" s="110"/>
    </row>
    <row r="9215" spans="15:36" x14ac:dyDescent="0.2">
      <c r="O9215" s="111">
        <f t="shared" si="433"/>
        <v>0</v>
      </c>
      <c r="X9215" s="60">
        <f t="shared" si="434"/>
        <v>0</v>
      </c>
      <c r="Z9215" s="111">
        <f t="shared" si="435"/>
        <v>0</v>
      </c>
      <c r="AJ9215" s="110"/>
    </row>
    <row r="9216" spans="15:36" x14ac:dyDescent="0.2">
      <c r="O9216" s="111">
        <f t="shared" si="433"/>
        <v>0</v>
      </c>
      <c r="X9216" s="60">
        <f t="shared" si="434"/>
        <v>0</v>
      </c>
      <c r="Z9216" s="111">
        <f t="shared" si="435"/>
        <v>0</v>
      </c>
      <c r="AJ9216" s="110"/>
    </row>
    <row r="9217" spans="15:36" x14ac:dyDescent="0.2">
      <c r="O9217" s="111">
        <f t="shared" si="433"/>
        <v>0</v>
      </c>
      <c r="X9217" s="60">
        <f t="shared" si="434"/>
        <v>0</v>
      </c>
      <c r="Z9217" s="111">
        <f t="shared" si="435"/>
        <v>0</v>
      </c>
      <c r="AJ9217" s="110"/>
    </row>
    <row r="9218" spans="15:36" x14ac:dyDescent="0.2">
      <c r="O9218" s="111">
        <f t="shared" si="433"/>
        <v>0</v>
      </c>
      <c r="X9218" s="60">
        <f t="shared" si="434"/>
        <v>0</v>
      </c>
      <c r="Z9218" s="111">
        <f t="shared" si="435"/>
        <v>0</v>
      </c>
      <c r="AJ9218" s="110"/>
    </row>
    <row r="9219" spans="15:36" x14ac:dyDescent="0.2">
      <c r="O9219" s="111">
        <f t="shared" ref="O9219:O9282" si="436">(J9219+K9219)-L9219+M9219-N9219</f>
        <v>0</v>
      </c>
      <c r="X9219" s="60">
        <f t="shared" si="434"/>
        <v>0</v>
      </c>
      <c r="Z9219" s="111">
        <f t="shared" si="435"/>
        <v>0</v>
      </c>
      <c r="AJ9219" s="110"/>
    </row>
    <row r="9220" spans="15:36" x14ac:dyDescent="0.2">
      <c r="O9220" s="111">
        <f t="shared" si="436"/>
        <v>0</v>
      </c>
      <c r="X9220" s="60">
        <f t="shared" ref="X9220:X9283" si="437">W9220*U9220</f>
        <v>0</v>
      </c>
      <c r="Z9220" s="111">
        <f t="shared" ref="Z9220:Z9283" si="438">Y9220*U9220</f>
        <v>0</v>
      </c>
      <c r="AJ9220" s="110"/>
    </row>
    <row r="9221" spans="15:36" x14ac:dyDescent="0.2">
      <c r="O9221" s="111">
        <f t="shared" si="436"/>
        <v>0</v>
      </c>
      <c r="X9221" s="60">
        <f t="shared" si="437"/>
        <v>0</v>
      </c>
      <c r="Z9221" s="111">
        <f t="shared" si="438"/>
        <v>0</v>
      </c>
      <c r="AJ9221" s="110"/>
    </row>
    <row r="9222" spans="15:36" x14ac:dyDescent="0.2">
      <c r="O9222" s="111">
        <f t="shared" si="436"/>
        <v>0</v>
      </c>
      <c r="X9222" s="60">
        <f t="shared" si="437"/>
        <v>0</v>
      </c>
      <c r="Z9222" s="111">
        <f t="shared" si="438"/>
        <v>0</v>
      </c>
      <c r="AJ9222" s="110"/>
    </row>
    <row r="9223" spans="15:36" x14ac:dyDescent="0.2">
      <c r="O9223" s="111">
        <f t="shared" si="436"/>
        <v>0</v>
      </c>
      <c r="X9223" s="60">
        <f t="shared" si="437"/>
        <v>0</v>
      </c>
      <c r="Z9223" s="111">
        <f t="shared" si="438"/>
        <v>0</v>
      </c>
      <c r="AJ9223" s="110"/>
    </row>
    <row r="9224" spans="15:36" x14ac:dyDescent="0.2">
      <c r="O9224" s="111">
        <f t="shared" si="436"/>
        <v>0</v>
      </c>
      <c r="X9224" s="60">
        <f t="shared" si="437"/>
        <v>0</v>
      </c>
      <c r="Z9224" s="111">
        <f t="shared" si="438"/>
        <v>0</v>
      </c>
      <c r="AJ9224" s="110"/>
    </row>
    <row r="9225" spans="15:36" x14ac:dyDescent="0.2">
      <c r="O9225" s="111">
        <f t="shared" si="436"/>
        <v>0</v>
      </c>
      <c r="X9225" s="60">
        <f t="shared" si="437"/>
        <v>0</v>
      </c>
      <c r="Z9225" s="111">
        <f t="shared" si="438"/>
        <v>0</v>
      </c>
      <c r="AJ9225" s="110"/>
    </row>
    <row r="9226" spans="15:36" x14ac:dyDescent="0.2">
      <c r="O9226" s="111">
        <f t="shared" si="436"/>
        <v>0</v>
      </c>
      <c r="X9226" s="60">
        <f t="shared" si="437"/>
        <v>0</v>
      </c>
      <c r="Z9226" s="111">
        <f t="shared" si="438"/>
        <v>0</v>
      </c>
      <c r="AJ9226" s="110"/>
    </row>
    <row r="9227" spans="15:36" x14ac:dyDescent="0.2">
      <c r="O9227" s="111">
        <f t="shared" si="436"/>
        <v>0</v>
      </c>
      <c r="X9227" s="60">
        <f t="shared" si="437"/>
        <v>0</v>
      </c>
      <c r="Z9227" s="111">
        <f t="shared" si="438"/>
        <v>0</v>
      </c>
      <c r="AJ9227" s="110"/>
    </row>
    <row r="9228" spans="15:36" x14ac:dyDescent="0.2">
      <c r="O9228" s="111">
        <f t="shared" si="436"/>
        <v>0</v>
      </c>
      <c r="X9228" s="60">
        <f t="shared" si="437"/>
        <v>0</v>
      </c>
      <c r="Z9228" s="111">
        <f t="shared" si="438"/>
        <v>0</v>
      </c>
      <c r="AJ9228" s="110"/>
    </row>
    <row r="9229" spans="15:36" x14ac:dyDescent="0.2">
      <c r="O9229" s="111">
        <f t="shared" si="436"/>
        <v>0</v>
      </c>
      <c r="X9229" s="60">
        <f t="shared" si="437"/>
        <v>0</v>
      </c>
      <c r="Z9229" s="111">
        <f t="shared" si="438"/>
        <v>0</v>
      </c>
      <c r="AJ9229" s="110"/>
    </row>
    <row r="9230" spans="15:36" x14ac:dyDescent="0.2">
      <c r="O9230" s="111">
        <f t="shared" si="436"/>
        <v>0</v>
      </c>
      <c r="X9230" s="60">
        <f t="shared" si="437"/>
        <v>0</v>
      </c>
      <c r="Z9230" s="111">
        <f t="shared" si="438"/>
        <v>0</v>
      </c>
      <c r="AJ9230" s="110"/>
    </row>
    <row r="9231" spans="15:36" x14ac:dyDescent="0.2">
      <c r="O9231" s="111">
        <f t="shared" si="436"/>
        <v>0</v>
      </c>
      <c r="X9231" s="60">
        <f t="shared" si="437"/>
        <v>0</v>
      </c>
      <c r="Z9231" s="111">
        <f t="shared" si="438"/>
        <v>0</v>
      </c>
      <c r="AJ9231" s="110"/>
    </row>
    <row r="9232" spans="15:36" x14ac:dyDescent="0.2">
      <c r="O9232" s="111">
        <f t="shared" si="436"/>
        <v>0</v>
      </c>
      <c r="X9232" s="60">
        <f t="shared" si="437"/>
        <v>0</v>
      </c>
      <c r="Z9232" s="111">
        <f t="shared" si="438"/>
        <v>0</v>
      </c>
      <c r="AJ9232" s="110"/>
    </row>
    <row r="9233" spans="15:36" x14ac:dyDescent="0.2">
      <c r="O9233" s="111">
        <f t="shared" si="436"/>
        <v>0</v>
      </c>
      <c r="X9233" s="60">
        <f t="shared" si="437"/>
        <v>0</v>
      </c>
      <c r="Z9233" s="111">
        <f t="shared" si="438"/>
        <v>0</v>
      </c>
      <c r="AJ9233" s="110"/>
    </row>
    <row r="9234" spans="15:36" x14ac:dyDescent="0.2">
      <c r="O9234" s="111">
        <f t="shared" si="436"/>
        <v>0</v>
      </c>
      <c r="X9234" s="60">
        <f t="shared" si="437"/>
        <v>0</v>
      </c>
      <c r="Z9234" s="111">
        <f t="shared" si="438"/>
        <v>0</v>
      </c>
      <c r="AJ9234" s="110"/>
    </row>
    <row r="9235" spans="15:36" x14ac:dyDescent="0.2">
      <c r="O9235" s="111">
        <f t="shared" si="436"/>
        <v>0</v>
      </c>
      <c r="X9235" s="60">
        <f t="shared" si="437"/>
        <v>0</v>
      </c>
      <c r="Z9235" s="111">
        <f t="shared" si="438"/>
        <v>0</v>
      </c>
      <c r="AJ9235" s="110"/>
    </row>
    <row r="9236" spans="15:36" x14ac:dyDescent="0.2">
      <c r="O9236" s="111">
        <f t="shared" si="436"/>
        <v>0</v>
      </c>
      <c r="X9236" s="60">
        <f t="shared" si="437"/>
        <v>0</v>
      </c>
      <c r="Z9236" s="111">
        <f t="shared" si="438"/>
        <v>0</v>
      </c>
      <c r="AJ9236" s="110"/>
    </row>
    <row r="9237" spans="15:36" x14ac:dyDescent="0.2">
      <c r="O9237" s="111">
        <f t="shared" si="436"/>
        <v>0</v>
      </c>
      <c r="X9237" s="60">
        <f t="shared" si="437"/>
        <v>0</v>
      </c>
      <c r="Z9237" s="111">
        <f t="shared" si="438"/>
        <v>0</v>
      </c>
      <c r="AJ9237" s="110"/>
    </row>
    <row r="9238" spans="15:36" x14ac:dyDescent="0.2">
      <c r="O9238" s="111">
        <f t="shared" si="436"/>
        <v>0</v>
      </c>
      <c r="X9238" s="60">
        <f t="shared" si="437"/>
        <v>0</v>
      </c>
      <c r="Z9238" s="111">
        <f t="shared" si="438"/>
        <v>0</v>
      </c>
      <c r="AJ9238" s="110"/>
    </row>
    <row r="9239" spans="15:36" x14ac:dyDescent="0.2">
      <c r="O9239" s="111">
        <f t="shared" si="436"/>
        <v>0</v>
      </c>
      <c r="X9239" s="60">
        <f t="shared" si="437"/>
        <v>0</v>
      </c>
      <c r="Z9239" s="111">
        <f t="shared" si="438"/>
        <v>0</v>
      </c>
      <c r="AJ9239" s="110"/>
    </row>
    <row r="9240" spans="15:36" x14ac:dyDescent="0.2">
      <c r="O9240" s="111">
        <f t="shared" si="436"/>
        <v>0</v>
      </c>
      <c r="X9240" s="60">
        <f t="shared" si="437"/>
        <v>0</v>
      </c>
      <c r="Z9240" s="111">
        <f t="shared" si="438"/>
        <v>0</v>
      </c>
      <c r="AJ9240" s="110"/>
    </row>
    <row r="9241" spans="15:36" x14ac:dyDescent="0.2">
      <c r="O9241" s="111">
        <f t="shared" si="436"/>
        <v>0</v>
      </c>
      <c r="X9241" s="60">
        <f t="shared" si="437"/>
        <v>0</v>
      </c>
      <c r="Z9241" s="111">
        <f t="shared" si="438"/>
        <v>0</v>
      </c>
      <c r="AJ9241" s="110"/>
    </row>
    <row r="9242" spans="15:36" x14ac:dyDescent="0.2">
      <c r="O9242" s="111">
        <f t="shared" si="436"/>
        <v>0</v>
      </c>
      <c r="X9242" s="60">
        <f t="shared" si="437"/>
        <v>0</v>
      </c>
      <c r="Z9242" s="111">
        <f t="shared" si="438"/>
        <v>0</v>
      </c>
      <c r="AJ9242" s="110"/>
    </row>
    <row r="9243" spans="15:36" x14ac:dyDescent="0.2">
      <c r="O9243" s="111">
        <f t="shared" si="436"/>
        <v>0</v>
      </c>
      <c r="X9243" s="60">
        <f t="shared" si="437"/>
        <v>0</v>
      </c>
      <c r="Z9243" s="111">
        <f t="shared" si="438"/>
        <v>0</v>
      </c>
      <c r="AJ9243" s="110"/>
    </row>
    <row r="9244" spans="15:36" x14ac:dyDescent="0.2">
      <c r="O9244" s="111">
        <f t="shared" si="436"/>
        <v>0</v>
      </c>
      <c r="X9244" s="60">
        <f t="shared" si="437"/>
        <v>0</v>
      </c>
      <c r="Z9244" s="111">
        <f t="shared" si="438"/>
        <v>0</v>
      </c>
      <c r="AJ9244" s="110"/>
    </row>
    <row r="9245" spans="15:36" x14ac:dyDescent="0.2">
      <c r="O9245" s="111">
        <f t="shared" si="436"/>
        <v>0</v>
      </c>
      <c r="X9245" s="60">
        <f t="shared" si="437"/>
        <v>0</v>
      </c>
      <c r="Z9245" s="111">
        <f t="shared" si="438"/>
        <v>0</v>
      </c>
      <c r="AJ9245" s="110"/>
    </row>
    <row r="9246" spans="15:36" x14ac:dyDescent="0.2">
      <c r="O9246" s="111">
        <f t="shared" si="436"/>
        <v>0</v>
      </c>
      <c r="X9246" s="60">
        <f t="shared" si="437"/>
        <v>0</v>
      </c>
      <c r="Z9246" s="111">
        <f t="shared" si="438"/>
        <v>0</v>
      </c>
      <c r="AJ9246" s="110"/>
    </row>
    <row r="9247" spans="15:36" x14ac:dyDescent="0.2">
      <c r="O9247" s="111">
        <f t="shared" si="436"/>
        <v>0</v>
      </c>
      <c r="X9247" s="60">
        <f t="shared" si="437"/>
        <v>0</v>
      </c>
      <c r="Z9247" s="111">
        <f t="shared" si="438"/>
        <v>0</v>
      </c>
      <c r="AJ9247" s="110"/>
    </row>
    <row r="9248" spans="15:36" x14ac:dyDescent="0.2">
      <c r="O9248" s="111">
        <f t="shared" si="436"/>
        <v>0</v>
      </c>
      <c r="X9248" s="60">
        <f t="shared" si="437"/>
        <v>0</v>
      </c>
      <c r="Z9248" s="111">
        <f t="shared" si="438"/>
        <v>0</v>
      </c>
      <c r="AJ9248" s="110"/>
    </row>
    <row r="9249" spans="15:36" x14ac:dyDescent="0.2">
      <c r="O9249" s="111">
        <f t="shared" si="436"/>
        <v>0</v>
      </c>
      <c r="X9249" s="60">
        <f t="shared" si="437"/>
        <v>0</v>
      </c>
      <c r="Z9249" s="111">
        <f t="shared" si="438"/>
        <v>0</v>
      </c>
      <c r="AJ9249" s="110"/>
    </row>
    <row r="9250" spans="15:36" x14ac:dyDescent="0.2">
      <c r="O9250" s="111">
        <f t="shared" si="436"/>
        <v>0</v>
      </c>
      <c r="X9250" s="60">
        <f t="shared" si="437"/>
        <v>0</v>
      </c>
      <c r="Z9250" s="111">
        <f t="shared" si="438"/>
        <v>0</v>
      </c>
      <c r="AJ9250" s="110"/>
    </row>
    <row r="9251" spans="15:36" x14ac:dyDescent="0.2">
      <c r="O9251" s="111">
        <f t="shared" si="436"/>
        <v>0</v>
      </c>
      <c r="X9251" s="60">
        <f t="shared" si="437"/>
        <v>0</v>
      </c>
      <c r="Z9251" s="111">
        <f t="shared" si="438"/>
        <v>0</v>
      </c>
      <c r="AJ9251" s="110"/>
    </row>
    <row r="9252" spans="15:36" x14ac:dyDescent="0.2">
      <c r="O9252" s="111">
        <f t="shared" si="436"/>
        <v>0</v>
      </c>
      <c r="X9252" s="60">
        <f t="shared" si="437"/>
        <v>0</v>
      </c>
      <c r="Z9252" s="111">
        <f t="shared" si="438"/>
        <v>0</v>
      </c>
      <c r="AJ9252" s="110"/>
    </row>
    <row r="9253" spans="15:36" x14ac:dyDescent="0.2">
      <c r="O9253" s="111">
        <f t="shared" si="436"/>
        <v>0</v>
      </c>
      <c r="X9253" s="60">
        <f t="shared" si="437"/>
        <v>0</v>
      </c>
      <c r="Z9253" s="111">
        <f t="shared" si="438"/>
        <v>0</v>
      </c>
      <c r="AJ9253" s="110"/>
    </row>
    <row r="9254" spans="15:36" x14ac:dyDescent="0.2">
      <c r="O9254" s="111">
        <f t="shared" si="436"/>
        <v>0</v>
      </c>
      <c r="X9254" s="60">
        <f t="shared" si="437"/>
        <v>0</v>
      </c>
      <c r="Z9254" s="111">
        <f t="shared" si="438"/>
        <v>0</v>
      </c>
      <c r="AJ9254" s="110"/>
    </row>
    <row r="9255" spans="15:36" x14ac:dyDescent="0.2">
      <c r="O9255" s="111">
        <f t="shared" si="436"/>
        <v>0</v>
      </c>
      <c r="X9255" s="60">
        <f t="shared" si="437"/>
        <v>0</v>
      </c>
      <c r="Z9255" s="111">
        <f t="shared" si="438"/>
        <v>0</v>
      </c>
      <c r="AJ9255" s="110"/>
    </row>
    <row r="9256" spans="15:36" x14ac:dyDescent="0.2">
      <c r="O9256" s="111">
        <f t="shared" si="436"/>
        <v>0</v>
      </c>
      <c r="X9256" s="60">
        <f t="shared" si="437"/>
        <v>0</v>
      </c>
      <c r="Z9256" s="111">
        <f t="shared" si="438"/>
        <v>0</v>
      </c>
      <c r="AJ9256" s="110"/>
    </row>
    <row r="9257" spans="15:36" x14ac:dyDescent="0.2">
      <c r="O9257" s="111">
        <f t="shared" si="436"/>
        <v>0</v>
      </c>
      <c r="X9257" s="60">
        <f t="shared" si="437"/>
        <v>0</v>
      </c>
      <c r="Z9257" s="111">
        <f t="shared" si="438"/>
        <v>0</v>
      </c>
      <c r="AJ9257" s="110"/>
    </row>
    <row r="9258" spans="15:36" x14ac:dyDescent="0.2">
      <c r="O9258" s="111">
        <f t="shared" si="436"/>
        <v>0</v>
      </c>
      <c r="X9258" s="60">
        <f t="shared" si="437"/>
        <v>0</v>
      </c>
      <c r="Z9258" s="111">
        <f t="shared" si="438"/>
        <v>0</v>
      </c>
      <c r="AJ9258" s="110"/>
    </row>
    <row r="9259" spans="15:36" x14ac:dyDescent="0.2">
      <c r="O9259" s="111">
        <f t="shared" si="436"/>
        <v>0</v>
      </c>
      <c r="X9259" s="60">
        <f t="shared" si="437"/>
        <v>0</v>
      </c>
      <c r="Z9259" s="111">
        <f t="shared" si="438"/>
        <v>0</v>
      </c>
      <c r="AJ9259" s="110"/>
    </row>
    <row r="9260" spans="15:36" x14ac:dyDescent="0.2">
      <c r="O9260" s="111">
        <f t="shared" si="436"/>
        <v>0</v>
      </c>
      <c r="X9260" s="60">
        <f t="shared" si="437"/>
        <v>0</v>
      </c>
      <c r="Z9260" s="111">
        <f t="shared" si="438"/>
        <v>0</v>
      </c>
      <c r="AJ9260" s="110"/>
    </row>
    <row r="9261" spans="15:36" x14ac:dyDescent="0.2">
      <c r="O9261" s="111">
        <f t="shared" si="436"/>
        <v>0</v>
      </c>
      <c r="X9261" s="60">
        <f t="shared" si="437"/>
        <v>0</v>
      </c>
      <c r="Z9261" s="111">
        <f t="shared" si="438"/>
        <v>0</v>
      </c>
      <c r="AJ9261" s="110"/>
    </row>
    <row r="9262" spans="15:36" x14ac:dyDescent="0.2">
      <c r="O9262" s="111">
        <f t="shared" si="436"/>
        <v>0</v>
      </c>
      <c r="X9262" s="60">
        <f t="shared" si="437"/>
        <v>0</v>
      </c>
      <c r="Z9262" s="111">
        <f t="shared" si="438"/>
        <v>0</v>
      </c>
      <c r="AJ9262" s="110"/>
    </row>
    <row r="9263" spans="15:36" x14ac:dyDescent="0.2">
      <c r="O9263" s="111">
        <f t="shared" si="436"/>
        <v>0</v>
      </c>
      <c r="X9263" s="60">
        <f t="shared" si="437"/>
        <v>0</v>
      </c>
      <c r="Z9263" s="111">
        <f t="shared" si="438"/>
        <v>0</v>
      </c>
      <c r="AJ9263" s="110"/>
    </row>
    <row r="9264" spans="15:36" x14ac:dyDescent="0.2">
      <c r="O9264" s="111">
        <f t="shared" si="436"/>
        <v>0</v>
      </c>
      <c r="X9264" s="60">
        <f t="shared" si="437"/>
        <v>0</v>
      </c>
      <c r="Z9264" s="111">
        <f t="shared" si="438"/>
        <v>0</v>
      </c>
      <c r="AJ9264" s="110"/>
    </row>
    <row r="9265" spans="15:36" x14ac:dyDescent="0.2">
      <c r="O9265" s="111">
        <f t="shared" si="436"/>
        <v>0</v>
      </c>
      <c r="X9265" s="60">
        <f t="shared" si="437"/>
        <v>0</v>
      </c>
      <c r="Z9265" s="111">
        <f t="shared" si="438"/>
        <v>0</v>
      </c>
      <c r="AJ9265" s="110"/>
    </row>
    <row r="9266" spans="15:36" x14ac:dyDescent="0.2">
      <c r="O9266" s="111">
        <f t="shared" si="436"/>
        <v>0</v>
      </c>
      <c r="X9266" s="60">
        <f t="shared" si="437"/>
        <v>0</v>
      </c>
      <c r="Z9266" s="111">
        <f t="shared" si="438"/>
        <v>0</v>
      </c>
      <c r="AJ9266" s="110"/>
    </row>
    <row r="9267" spans="15:36" x14ac:dyDescent="0.2">
      <c r="O9267" s="111">
        <f t="shared" si="436"/>
        <v>0</v>
      </c>
      <c r="X9267" s="60">
        <f t="shared" si="437"/>
        <v>0</v>
      </c>
      <c r="Z9267" s="111">
        <f t="shared" si="438"/>
        <v>0</v>
      </c>
      <c r="AJ9267" s="110"/>
    </row>
    <row r="9268" spans="15:36" x14ac:dyDescent="0.2">
      <c r="O9268" s="111">
        <f t="shared" si="436"/>
        <v>0</v>
      </c>
      <c r="X9268" s="60">
        <f t="shared" si="437"/>
        <v>0</v>
      </c>
      <c r="Z9268" s="111">
        <f t="shared" si="438"/>
        <v>0</v>
      </c>
      <c r="AJ9268" s="110"/>
    </row>
    <row r="9269" spans="15:36" x14ac:dyDescent="0.2">
      <c r="O9269" s="111">
        <f t="shared" si="436"/>
        <v>0</v>
      </c>
      <c r="X9269" s="60">
        <f t="shared" si="437"/>
        <v>0</v>
      </c>
      <c r="Z9269" s="111">
        <f t="shared" si="438"/>
        <v>0</v>
      </c>
      <c r="AJ9269" s="110"/>
    </row>
    <row r="9270" spans="15:36" x14ac:dyDescent="0.2">
      <c r="O9270" s="111">
        <f t="shared" si="436"/>
        <v>0</v>
      </c>
      <c r="X9270" s="60">
        <f t="shared" si="437"/>
        <v>0</v>
      </c>
      <c r="Z9270" s="111">
        <f t="shared" si="438"/>
        <v>0</v>
      </c>
      <c r="AJ9270" s="110"/>
    </row>
    <row r="9271" spans="15:36" x14ac:dyDescent="0.2">
      <c r="O9271" s="111">
        <f t="shared" si="436"/>
        <v>0</v>
      </c>
      <c r="X9271" s="60">
        <f t="shared" si="437"/>
        <v>0</v>
      </c>
      <c r="Z9271" s="111">
        <f t="shared" si="438"/>
        <v>0</v>
      </c>
      <c r="AJ9271" s="110"/>
    </row>
    <row r="9272" spans="15:36" x14ac:dyDescent="0.2">
      <c r="O9272" s="111">
        <f t="shared" si="436"/>
        <v>0</v>
      </c>
      <c r="X9272" s="60">
        <f t="shared" si="437"/>
        <v>0</v>
      </c>
      <c r="Z9272" s="111">
        <f t="shared" si="438"/>
        <v>0</v>
      </c>
      <c r="AJ9272" s="110"/>
    </row>
    <row r="9273" spans="15:36" x14ac:dyDescent="0.2">
      <c r="O9273" s="111">
        <f t="shared" si="436"/>
        <v>0</v>
      </c>
      <c r="X9273" s="60">
        <f t="shared" si="437"/>
        <v>0</v>
      </c>
      <c r="Z9273" s="111">
        <f t="shared" si="438"/>
        <v>0</v>
      </c>
      <c r="AJ9273" s="110"/>
    </row>
    <row r="9274" spans="15:36" x14ac:dyDescent="0.2">
      <c r="O9274" s="111">
        <f t="shared" si="436"/>
        <v>0</v>
      </c>
      <c r="X9274" s="60">
        <f t="shared" si="437"/>
        <v>0</v>
      </c>
      <c r="Z9274" s="111">
        <f t="shared" si="438"/>
        <v>0</v>
      </c>
      <c r="AJ9274" s="110"/>
    </row>
    <row r="9275" spans="15:36" x14ac:dyDescent="0.2">
      <c r="O9275" s="111">
        <f t="shared" si="436"/>
        <v>0</v>
      </c>
      <c r="X9275" s="60">
        <f t="shared" si="437"/>
        <v>0</v>
      </c>
      <c r="Z9275" s="111">
        <f t="shared" si="438"/>
        <v>0</v>
      </c>
      <c r="AJ9275" s="110"/>
    </row>
    <row r="9276" spans="15:36" x14ac:dyDescent="0.2">
      <c r="O9276" s="111">
        <f t="shared" si="436"/>
        <v>0</v>
      </c>
      <c r="X9276" s="60">
        <f t="shared" si="437"/>
        <v>0</v>
      </c>
      <c r="Z9276" s="111">
        <f t="shared" si="438"/>
        <v>0</v>
      </c>
      <c r="AJ9276" s="110"/>
    </row>
    <row r="9277" spans="15:36" x14ac:dyDescent="0.2">
      <c r="O9277" s="111">
        <f t="shared" si="436"/>
        <v>0</v>
      </c>
      <c r="X9277" s="60">
        <f t="shared" si="437"/>
        <v>0</v>
      </c>
      <c r="Z9277" s="111">
        <f t="shared" si="438"/>
        <v>0</v>
      </c>
      <c r="AJ9277" s="110"/>
    </row>
    <row r="9278" spans="15:36" x14ac:dyDescent="0.2">
      <c r="O9278" s="111">
        <f t="shared" si="436"/>
        <v>0</v>
      </c>
      <c r="X9278" s="60">
        <f t="shared" si="437"/>
        <v>0</v>
      </c>
      <c r="Z9278" s="111">
        <f t="shared" si="438"/>
        <v>0</v>
      </c>
      <c r="AJ9278" s="110"/>
    </row>
    <row r="9279" spans="15:36" x14ac:dyDescent="0.2">
      <c r="O9279" s="111">
        <f t="shared" si="436"/>
        <v>0</v>
      </c>
      <c r="X9279" s="60">
        <f t="shared" si="437"/>
        <v>0</v>
      </c>
      <c r="Z9279" s="111">
        <f t="shared" si="438"/>
        <v>0</v>
      </c>
      <c r="AJ9279" s="110"/>
    </row>
    <row r="9280" spans="15:36" x14ac:dyDescent="0.2">
      <c r="O9280" s="111">
        <f t="shared" si="436"/>
        <v>0</v>
      </c>
      <c r="X9280" s="60">
        <f t="shared" si="437"/>
        <v>0</v>
      </c>
      <c r="Z9280" s="111">
        <f t="shared" si="438"/>
        <v>0</v>
      </c>
      <c r="AJ9280" s="110"/>
    </row>
    <row r="9281" spans="15:36" x14ac:dyDescent="0.2">
      <c r="O9281" s="111">
        <f t="shared" si="436"/>
        <v>0</v>
      </c>
      <c r="X9281" s="60">
        <f t="shared" si="437"/>
        <v>0</v>
      </c>
      <c r="Z9281" s="111">
        <f t="shared" si="438"/>
        <v>0</v>
      </c>
      <c r="AJ9281" s="110"/>
    </row>
    <row r="9282" spans="15:36" x14ac:dyDescent="0.2">
      <c r="O9282" s="111">
        <f t="shared" si="436"/>
        <v>0</v>
      </c>
      <c r="X9282" s="60">
        <f t="shared" si="437"/>
        <v>0</v>
      </c>
      <c r="Z9282" s="111">
        <f t="shared" si="438"/>
        <v>0</v>
      </c>
      <c r="AJ9282" s="110"/>
    </row>
    <row r="9283" spans="15:36" x14ac:dyDescent="0.2">
      <c r="O9283" s="111">
        <f t="shared" ref="O9283:O9346" si="439">(J9283+K9283)-L9283+M9283-N9283</f>
        <v>0</v>
      </c>
      <c r="X9283" s="60">
        <f t="shared" si="437"/>
        <v>0</v>
      </c>
      <c r="Z9283" s="111">
        <f t="shared" si="438"/>
        <v>0</v>
      </c>
      <c r="AJ9283" s="110"/>
    </row>
    <row r="9284" spans="15:36" x14ac:dyDescent="0.2">
      <c r="O9284" s="111">
        <f t="shared" si="439"/>
        <v>0</v>
      </c>
      <c r="X9284" s="60">
        <f t="shared" ref="X9284:X9347" si="440">W9284*U9284</f>
        <v>0</v>
      </c>
      <c r="Z9284" s="111">
        <f t="shared" ref="Z9284:Z9347" si="441">Y9284*U9284</f>
        <v>0</v>
      </c>
      <c r="AJ9284" s="110"/>
    </row>
    <row r="9285" spans="15:36" x14ac:dyDescent="0.2">
      <c r="O9285" s="111">
        <f t="shared" si="439"/>
        <v>0</v>
      </c>
      <c r="X9285" s="60">
        <f t="shared" si="440"/>
        <v>0</v>
      </c>
      <c r="Z9285" s="111">
        <f t="shared" si="441"/>
        <v>0</v>
      </c>
      <c r="AJ9285" s="110"/>
    </row>
    <row r="9286" spans="15:36" x14ac:dyDescent="0.2">
      <c r="O9286" s="111">
        <f t="shared" si="439"/>
        <v>0</v>
      </c>
      <c r="X9286" s="60">
        <f t="shared" si="440"/>
        <v>0</v>
      </c>
      <c r="Z9286" s="111">
        <f t="shared" si="441"/>
        <v>0</v>
      </c>
      <c r="AJ9286" s="110"/>
    </row>
    <row r="9287" spans="15:36" x14ac:dyDescent="0.2">
      <c r="O9287" s="111">
        <f t="shared" si="439"/>
        <v>0</v>
      </c>
      <c r="X9287" s="60">
        <f t="shared" si="440"/>
        <v>0</v>
      </c>
      <c r="Z9287" s="111">
        <f t="shared" si="441"/>
        <v>0</v>
      </c>
      <c r="AJ9287" s="110"/>
    </row>
    <row r="9288" spans="15:36" x14ac:dyDescent="0.2">
      <c r="O9288" s="111">
        <f t="shared" si="439"/>
        <v>0</v>
      </c>
      <c r="X9288" s="60">
        <f t="shared" si="440"/>
        <v>0</v>
      </c>
      <c r="Z9288" s="111">
        <f t="shared" si="441"/>
        <v>0</v>
      </c>
      <c r="AJ9288" s="110"/>
    </row>
    <row r="9289" spans="15:36" x14ac:dyDescent="0.2">
      <c r="O9289" s="111">
        <f t="shared" si="439"/>
        <v>0</v>
      </c>
      <c r="X9289" s="60">
        <f t="shared" si="440"/>
        <v>0</v>
      </c>
      <c r="Z9289" s="111">
        <f t="shared" si="441"/>
        <v>0</v>
      </c>
      <c r="AJ9289" s="110"/>
    </row>
    <row r="9290" spans="15:36" x14ac:dyDescent="0.2">
      <c r="O9290" s="111">
        <f t="shared" si="439"/>
        <v>0</v>
      </c>
      <c r="X9290" s="60">
        <f t="shared" si="440"/>
        <v>0</v>
      </c>
      <c r="Z9290" s="111">
        <f t="shared" si="441"/>
        <v>0</v>
      </c>
      <c r="AJ9290" s="110"/>
    </row>
    <row r="9291" spans="15:36" x14ac:dyDescent="0.2">
      <c r="O9291" s="111">
        <f t="shared" si="439"/>
        <v>0</v>
      </c>
      <c r="X9291" s="60">
        <f t="shared" si="440"/>
        <v>0</v>
      </c>
      <c r="Z9291" s="111">
        <f t="shared" si="441"/>
        <v>0</v>
      </c>
      <c r="AJ9291" s="110"/>
    </row>
    <row r="9292" spans="15:36" x14ac:dyDescent="0.2">
      <c r="O9292" s="111">
        <f t="shared" si="439"/>
        <v>0</v>
      </c>
      <c r="X9292" s="60">
        <f t="shared" si="440"/>
        <v>0</v>
      </c>
      <c r="Z9292" s="111">
        <f t="shared" si="441"/>
        <v>0</v>
      </c>
      <c r="AJ9292" s="110"/>
    </row>
    <row r="9293" spans="15:36" x14ac:dyDescent="0.2">
      <c r="O9293" s="111">
        <f t="shared" si="439"/>
        <v>0</v>
      </c>
      <c r="X9293" s="60">
        <f t="shared" si="440"/>
        <v>0</v>
      </c>
      <c r="Z9293" s="111">
        <f t="shared" si="441"/>
        <v>0</v>
      </c>
      <c r="AJ9293" s="110"/>
    </row>
    <row r="9294" spans="15:36" x14ac:dyDescent="0.2">
      <c r="O9294" s="111">
        <f t="shared" si="439"/>
        <v>0</v>
      </c>
      <c r="X9294" s="60">
        <f t="shared" si="440"/>
        <v>0</v>
      </c>
      <c r="Z9294" s="111">
        <f t="shared" si="441"/>
        <v>0</v>
      </c>
      <c r="AJ9294" s="110"/>
    </row>
    <row r="9295" spans="15:36" x14ac:dyDescent="0.2">
      <c r="O9295" s="111">
        <f t="shared" si="439"/>
        <v>0</v>
      </c>
      <c r="X9295" s="60">
        <f t="shared" si="440"/>
        <v>0</v>
      </c>
      <c r="Z9295" s="111">
        <f t="shared" si="441"/>
        <v>0</v>
      </c>
      <c r="AJ9295" s="110"/>
    </row>
    <row r="9296" spans="15:36" x14ac:dyDescent="0.2">
      <c r="O9296" s="111">
        <f t="shared" si="439"/>
        <v>0</v>
      </c>
      <c r="X9296" s="60">
        <f t="shared" si="440"/>
        <v>0</v>
      </c>
      <c r="Z9296" s="111">
        <f t="shared" si="441"/>
        <v>0</v>
      </c>
      <c r="AJ9296" s="110"/>
    </row>
    <row r="9297" spans="15:36" x14ac:dyDescent="0.2">
      <c r="O9297" s="111">
        <f t="shared" si="439"/>
        <v>0</v>
      </c>
      <c r="X9297" s="60">
        <f t="shared" si="440"/>
        <v>0</v>
      </c>
      <c r="Z9297" s="111">
        <f t="shared" si="441"/>
        <v>0</v>
      </c>
      <c r="AJ9297" s="110"/>
    </row>
    <row r="9298" spans="15:36" x14ac:dyDescent="0.2">
      <c r="O9298" s="111">
        <f t="shared" si="439"/>
        <v>0</v>
      </c>
      <c r="X9298" s="60">
        <f t="shared" si="440"/>
        <v>0</v>
      </c>
      <c r="Z9298" s="111">
        <f t="shared" si="441"/>
        <v>0</v>
      </c>
      <c r="AJ9298" s="110"/>
    </row>
    <row r="9299" spans="15:36" x14ac:dyDescent="0.2">
      <c r="O9299" s="111">
        <f t="shared" si="439"/>
        <v>0</v>
      </c>
      <c r="X9299" s="60">
        <f t="shared" si="440"/>
        <v>0</v>
      </c>
      <c r="Z9299" s="111">
        <f t="shared" si="441"/>
        <v>0</v>
      </c>
      <c r="AJ9299" s="110"/>
    </row>
    <row r="9300" spans="15:36" x14ac:dyDescent="0.2">
      <c r="O9300" s="111">
        <f t="shared" si="439"/>
        <v>0</v>
      </c>
      <c r="X9300" s="60">
        <f t="shared" si="440"/>
        <v>0</v>
      </c>
      <c r="Z9300" s="111">
        <f t="shared" si="441"/>
        <v>0</v>
      </c>
      <c r="AJ9300" s="110"/>
    </row>
    <row r="9301" spans="15:36" x14ac:dyDescent="0.2">
      <c r="O9301" s="111">
        <f t="shared" si="439"/>
        <v>0</v>
      </c>
      <c r="X9301" s="60">
        <f t="shared" si="440"/>
        <v>0</v>
      </c>
      <c r="Z9301" s="111">
        <f t="shared" si="441"/>
        <v>0</v>
      </c>
      <c r="AJ9301" s="110"/>
    </row>
    <row r="9302" spans="15:36" x14ac:dyDescent="0.2">
      <c r="O9302" s="111">
        <f t="shared" si="439"/>
        <v>0</v>
      </c>
      <c r="X9302" s="60">
        <f t="shared" si="440"/>
        <v>0</v>
      </c>
      <c r="Z9302" s="111">
        <f t="shared" si="441"/>
        <v>0</v>
      </c>
      <c r="AJ9302" s="110"/>
    </row>
    <row r="9303" spans="15:36" x14ac:dyDescent="0.2">
      <c r="O9303" s="111">
        <f t="shared" si="439"/>
        <v>0</v>
      </c>
      <c r="X9303" s="60">
        <f t="shared" si="440"/>
        <v>0</v>
      </c>
      <c r="Z9303" s="111">
        <f t="shared" si="441"/>
        <v>0</v>
      </c>
      <c r="AJ9303" s="110"/>
    </row>
    <row r="9304" spans="15:36" x14ac:dyDescent="0.2">
      <c r="O9304" s="111">
        <f t="shared" si="439"/>
        <v>0</v>
      </c>
      <c r="X9304" s="60">
        <f t="shared" si="440"/>
        <v>0</v>
      </c>
      <c r="Z9304" s="111">
        <f t="shared" si="441"/>
        <v>0</v>
      </c>
      <c r="AJ9304" s="110"/>
    </row>
    <row r="9305" spans="15:36" x14ac:dyDescent="0.2">
      <c r="O9305" s="111">
        <f t="shared" si="439"/>
        <v>0</v>
      </c>
      <c r="X9305" s="60">
        <f t="shared" si="440"/>
        <v>0</v>
      </c>
      <c r="Z9305" s="111">
        <f t="shared" si="441"/>
        <v>0</v>
      </c>
      <c r="AJ9305" s="110"/>
    </row>
    <row r="9306" spans="15:36" x14ac:dyDescent="0.2">
      <c r="O9306" s="111">
        <f t="shared" si="439"/>
        <v>0</v>
      </c>
      <c r="X9306" s="60">
        <f t="shared" si="440"/>
        <v>0</v>
      </c>
      <c r="Z9306" s="111">
        <f t="shared" si="441"/>
        <v>0</v>
      </c>
      <c r="AJ9306" s="110"/>
    </row>
    <row r="9307" spans="15:36" x14ac:dyDescent="0.2">
      <c r="O9307" s="111">
        <f t="shared" si="439"/>
        <v>0</v>
      </c>
      <c r="X9307" s="60">
        <f t="shared" si="440"/>
        <v>0</v>
      </c>
      <c r="Z9307" s="111">
        <f t="shared" si="441"/>
        <v>0</v>
      </c>
      <c r="AJ9307" s="110"/>
    </row>
    <row r="9308" spans="15:36" x14ac:dyDescent="0.2">
      <c r="O9308" s="111">
        <f t="shared" si="439"/>
        <v>0</v>
      </c>
      <c r="X9308" s="60">
        <f t="shared" si="440"/>
        <v>0</v>
      </c>
      <c r="Z9308" s="111">
        <f t="shared" si="441"/>
        <v>0</v>
      </c>
      <c r="AJ9308" s="110"/>
    </row>
    <row r="9309" spans="15:36" x14ac:dyDescent="0.2">
      <c r="O9309" s="111">
        <f t="shared" si="439"/>
        <v>0</v>
      </c>
      <c r="X9309" s="60">
        <f t="shared" si="440"/>
        <v>0</v>
      </c>
      <c r="Z9309" s="111">
        <f t="shared" si="441"/>
        <v>0</v>
      </c>
      <c r="AJ9309" s="110"/>
    </row>
    <row r="9310" spans="15:36" x14ac:dyDescent="0.2">
      <c r="O9310" s="111">
        <f t="shared" si="439"/>
        <v>0</v>
      </c>
      <c r="X9310" s="60">
        <f t="shared" si="440"/>
        <v>0</v>
      </c>
      <c r="Z9310" s="111">
        <f t="shared" si="441"/>
        <v>0</v>
      </c>
      <c r="AJ9310" s="110"/>
    </row>
    <row r="9311" spans="15:36" x14ac:dyDescent="0.2">
      <c r="O9311" s="111">
        <f t="shared" si="439"/>
        <v>0</v>
      </c>
      <c r="X9311" s="60">
        <f t="shared" si="440"/>
        <v>0</v>
      </c>
      <c r="Z9311" s="111">
        <f t="shared" si="441"/>
        <v>0</v>
      </c>
      <c r="AJ9311" s="110"/>
    </row>
    <row r="9312" spans="15:36" x14ac:dyDescent="0.2">
      <c r="O9312" s="111">
        <f t="shared" si="439"/>
        <v>0</v>
      </c>
      <c r="X9312" s="60">
        <f t="shared" si="440"/>
        <v>0</v>
      </c>
      <c r="Z9312" s="111">
        <f t="shared" si="441"/>
        <v>0</v>
      </c>
      <c r="AJ9312" s="110"/>
    </row>
    <row r="9313" spans="15:36" x14ac:dyDescent="0.2">
      <c r="O9313" s="111">
        <f t="shared" si="439"/>
        <v>0</v>
      </c>
      <c r="X9313" s="60">
        <f t="shared" si="440"/>
        <v>0</v>
      </c>
      <c r="Z9313" s="111">
        <f t="shared" si="441"/>
        <v>0</v>
      </c>
      <c r="AJ9313" s="110"/>
    </row>
    <row r="9314" spans="15:36" x14ac:dyDescent="0.2">
      <c r="O9314" s="111">
        <f t="shared" si="439"/>
        <v>0</v>
      </c>
      <c r="X9314" s="60">
        <f t="shared" si="440"/>
        <v>0</v>
      </c>
      <c r="Z9314" s="111">
        <f t="shared" si="441"/>
        <v>0</v>
      </c>
      <c r="AJ9314" s="110"/>
    </row>
    <row r="9315" spans="15:36" x14ac:dyDescent="0.2">
      <c r="O9315" s="111">
        <f t="shared" si="439"/>
        <v>0</v>
      </c>
      <c r="X9315" s="60">
        <f t="shared" si="440"/>
        <v>0</v>
      </c>
      <c r="Z9315" s="111">
        <f t="shared" si="441"/>
        <v>0</v>
      </c>
      <c r="AJ9315" s="110"/>
    </row>
    <row r="9316" spans="15:36" x14ac:dyDescent="0.2">
      <c r="O9316" s="111">
        <f t="shared" si="439"/>
        <v>0</v>
      </c>
      <c r="X9316" s="60">
        <f t="shared" si="440"/>
        <v>0</v>
      </c>
      <c r="Z9316" s="111">
        <f t="shared" si="441"/>
        <v>0</v>
      </c>
      <c r="AJ9316" s="110"/>
    </row>
    <row r="9317" spans="15:36" x14ac:dyDescent="0.2">
      <c r="O9317" s="111">
        <f t="shared" si="439"/>
        <v>0</v>
      </c>
      <c r="X9317" s="60">
        <f t="shared" si="440"/>
        <v>0</v>
      </c>
      <c r="Z9317" s="111">
        <f t="shared" si="441"/>
        <v>0</v>
      </c>
      <c r="AJ9317" s="110"/>
    </row>
    <row r="9318" spans="15:36" x14ac:dyDescent="0.2">
      <c r="O9318" s="111">
        <f t="shared" si="439"/>
        <v>0</v>
      </c>
      <c r="X9318" s="60">
        <f t="shared" si="440"/>
        <v>0</v>
      </c>
      <c r="Z9318" s="111">
        <f t="shared" si="441"/>
        <v>0</v>
      </c>
      <c r="AJ9318" s="110"/>
    </row>
    <row r="9319" spans="15:36" x14ac:dyDescent="0.2">
      <c r="O9319" s="111">
        <f t="shared" si="439"/>
        <v>0</v>
      </c>
      <c r="X9319" s="60">
        <f t="shared" si="440"/>
        <v>0</v>
      </c>
      <c r="Z9319" s="111">
        <f t="shared" si="441"/>
        <v>0</v>
      </c>
      <c r="AJ9319" s="110"/>
    </row>
    <row r="9320" spans="15:36" x14ac:dyDescent="0.2">
      <c r="O9320" s="111">
        <f t="shared" si="439"/>
        <v>0</v>
      </c>
      <c r="X9320" s="60">
        <f t="shared" si="440"/>
        <v>0</v>
      </c>
      <c r="Z9320" s="111">
        <f t="shared" si="441"/>
        <v>0</v>
      </c>
      <c r="AJ9320" s="110"/>
    </row>
    <row r="9321" spans="15:36" x14ac:dyDescent="0.2">
      <c r="O9321" s="111">
        <f t="shared" si="439"/>
        <v>0</v>
      </c>
      <c r="X9321" s="60">
        <f t="shared" si="440"/>
        <v>0</v>
      </c>
      <c r="Z9321" s="111">
        <f t="shared" si="441"/>
        <v>0</v>
      </c>
      <c r="AJ9321" s="110"/>
    </row>
    <row r="9322" spans="15:36" x14ac:dyDescent="0.2">
      <c r="O9322" s="111">
        <f t="shared" si="439"/>
        <v>0</v>
      </c>
      <c r="X9322" s="60">
        <f t="shared" si="440"/>
        <v>0</v>
      </c>
      <c r="Z9322" s="111">
        <f t="shared" si="441"/>
        <v>0</v>
      </c>
      <c r="AJ9322" s="110"/>
    </row>
    <row r="9323" spans="15:36" x14ac:dyDescent="0.2">
      <c r="O9323" s="111">
        <f t="shared" si="439"/>
        <v>0</v>
      </c>
      <c r="X9323" s="60">
        <f t="shared" si="440"/>
        <v>0</v>
      </c>
      <c r="Z9323" s="111">
        <f t="shared" si="441"/>
        <v>0</v>
      </c>
      <c r="AJ9323" s="110"/>
    </row>
    <row r="9324" spans="15:36" x14ac:dyDescent="0.2">
      <c r="O9324" s="111">
        <f t="shared" si="439"/>
        <v>0</v>
      </c>
      <c r="X9324" s="60">
        <f t="shared" si="440"/>
        <v>0</v>
      </c>
      <c r="Z9324" s="111">
        <f t="shared" si="441"/>
        <v>0</v>
      </c>
      <c r="AJ9324" s="110"/>
    </row>
    <row r="9325" spans="15:36" x14ac:dyDescent="0.2">
      <c r="O9325" s="111">
        <f t="shared" si="439"/>
        <v>0</v>
      </c>
      <c r="X9325" s="60">
        <f t="shared" si="440"/>
        <v>0</v>
      </c>
      <c r="Z9325" s="111">
        <f t="shared" si="441"/>
        <v>0</v>
      </c>
      <c r="AJ9325" s="110"/>
    </row>
    <row r="9326" spans="15:36" x14ac:dyDescent="0.2">
      <c r="O9326" s="111">
        <f t="shared" si="439"/>
        <v>0</v>
      </c>
      <c r="X9326" s="60">
        <f t="shared" si="440"/>
        <v>0</v>
      </c>
      <c r="Z9326" s="111">
        <f t="shared" si="441"/>
        <v>0</v>
      </c>
      <c r="AJ9326" s="110"/>
    </row>
    <row r="9327" spans="15:36" x14ac:dyDescent="0.2">
      <c r="O9327" s="111">
        <f t="shared" si="439"/>
        <v>0</v>
      </c>
      <c r="X9327" s="60">
        <f t="shared" si="440"/>
        <v>0</v>
      </c>
      <c r="Z9327" s="111">
        <f t="shared" si="441"/>
        <v>0</v>
      </c>
      <c r="AJ9327" s="110"/>
    </row>
    <row r="9328" spans="15:36" x14ac:dyDescent="0.2">
      <c r="O9328" s="111">
        <f t="shared" si="439"/>
        <v>0</v>
      </c>
      <c r="X9328" s="60">
        <f t="shared" si="440"/>
        <v>0</v>
      </c>
      <c r="Z9328" s="111">
        <f t="shared" si="441"/>
        <v>0</v>
      </c>
      <c r="AJ9328" s="110"/>
    </row>
    <row r="9329" spans="15:36" x14ac:dyDescent="0.2">
      <c r="O9329" s="111">
        <f t="shared" si="439"/>
        <v>0</v>
      </c>
      <c r="X9329" s="60">
        <f t="shared" si="440"/>
        <v>0</v>
      </c>
      <c r="Z9329" s="111">
        <f t="shared" si="441"/>
        <v>0</v>
      </c>
      <c r="AJ9329" s="110"/>
    </row>
    <row r="9330" spans="15:36" x14ac:dyDescent="0.2">
      <c r="O9330" s="111">
        <f t="shared" si="439"/>
        <v>0</v>
      </c>
      <c r="X9330" s="60">
        <f t="shared" si="440"/>
        <v>0</v>
      </c>
      <c r="Z9330" s="111">
        <f t="shared" si="441"/>
        <v>0</v>
      </c>
      <c r="AJ9330" s="110"/>
    </row>
    <row r="9331" spans="15:36" x14ac:dyDescent="0.2">
      <c r="O9331" s="111">
        <f t="shared" si="439"/>
        <v>0</v>
      </c>
      <c r="X9331" s="60">
        <f t="shared" si="440"/>
        <v>0</v>
      </c>
      <c r="Z9331" s="111">
        <f t="shared" si="441"/>
        <v>0</v>
      </c>
      <c r="AJ9331" s="110"/>
    </row>
    <row r="9332" spans="15:36" x14ac:dyDescent="0.2">
      <c r="O9332" s="111">
        <f t="shared" si="439"/>
        <v>0</v>
      </c>
      <c r="X9332" s="60">
        <f t="shared" si="440"/>
        <v>0</v>
      </c>
      <c r="Z9332" s="111">
        <f t="shared" si="441"/>
        <v>0</v>
      </c>
      <c r="AJ9332" s="110"/>
    </row>
    <row r="9333" spans="15:36" x14ac:dyDescent="0.2">
      <c r="O9333" s="111">
        <f t="shared" si="439"/>
        <v>0</v>
      </c>
      <c r="X9333" s="60">
        <f t="shared" si="440"/>
        <v>0</v>
      </c>
      <c r="Z9333" s="111">
        <f t="shared" si="441"/>
        <v>0</v>
      </c>
      <c r="AJ9333" s="110"/>
    </row>
    <row r="9334" spans="15:36" x14ac:dyDescent="0.2">
      <c r="O9334" s="111">
        <f t="shared" si="439"/>
        <v>0</v>
      </c>
      <c r="X9334" s="60">
        <f t="shared" si="440"/>
        <v>0</v>
      </c>
      <c r="Z9334" s="111">
        <f t="shared" si="441"/>
        <v>0</v>
      </c>
      <c r="AJ9334" s="110"/>
    </row>
    <row r="9335" spans="15:36" x14ac:dyDescent="0.2">
      <c r="O9335" s="111">
        <f t="shared" si="439"/>
        <v>0</v>
      </c>
      <c r="X9335" s="60">
        <f t="shared" si="440"/>
        <v>0</v>
      </c>
      <c r="Z9335" s="111">
        <f t="shared" si="441"/>
        <v>0</v>
      </c>
      <c r="AJ9335" s="110"/>
    </row>
    <row r="9336" spans="15:36" x14ac:dyDescent="0.2">
      <c r="O9336" s="111">
        <f t="shared" si="439"/>
        <v>0</v>
      </c>
      <c r="X9336" s="60">
        <f t="shared" si="440"/>
        <v>0</v>
      </c>
      <c r="Z9336" s="111">
        <f t="shared" si="441"/>
        <v>0</v>
      </c>
      <c r="AJ9336" s="110"/>
    </row>
    <row r="9337" spans="15:36" x14ac:dyDescent="0.2">
      <c r="O9337" s="111">
        <f t="shared" si="439"/>
        <v>0</v>
      </c>
      <c r="X9337" s="60">
        <f t="shared" si="440"/>
        <v>0</v>
      </c>
      <c r="Z9337" s="111">
        <f t="shared" si="441"/>
        <v>0</v>
      </c>
      <c r="AJ9337" s="110"/>
    </row>
    <row r="9338" spans="15:36" x14ac:dyDescent="0.2">
      <c r="O9338" s="111">
        <f t="shared" si="439"/>
        <v>0</v>
      </c>
      <c r="X9338" s="60">
        <f t="shared" si="440"/>
        <v>0</v>
      </c>
      <c r="Z9338" s="111">
        <f t="shared" si="441"/>
        <v>0</v>
      </c>
      <c r="AJ9338" s="110"/>
    </row>
    <row r="9339" spans="15:36" x14ac:dyDescent="0.2">
      <c r="O9339" s="111">
        <f t="shared" si="439"/>
        <v>0</v>
      </c>
      <c r="X9339" s="60">
        <f t="shared" si="440"/>
        <v>0</v>
      </c>
      <c r="Z9339" s="111">
        <f t="shared" si="441"/>
        <v>0</v>
      </c>
      <c r="AJ9339" s="110"/>
    </row>
    <row r="9340" spans="15:36" x14ac:dyDescent="0.2">
      <c r="O9340" s="111">
        <f t="shared" si="439"/>
        <v>0</v>
      </c>
      <c r="X9340" s="60">
        <f t="shared" si="440"/>
        <v>0</v>
      </c>
      <c r="Z9340" s="111">
        <f t="shared" si="441"/>
        <v>0</v>
      </c>
      <c r="AJ9340" s="110"/>
    </row>
    <row r="9341" spans="15:36" x14ac:dyDescent="0.2">
      <c r="O9341" s="111">
        <f t="shared" si="439"/>
        <v>0</v>
      </c>
      <c r="X9341" s="60">
        <f t="shared" si="440"/>
        <v>0</v>
      </c>
      <c r="Z9341" s="111">
        <f t="shared" si="441"/>
        <v>0</v>
      </c>
      <c r="AJ9341" s="110"/>
    </row>
    <row r="9342" spans="15:36" x14ac:dyDescent="0.2">
      <c r="O9342" s="111">
        <f t="shared" si="439"/>
        <v>0</v>
      </c>
      <c r="X9342" s="60">
        <f t="shared" si="440"/>
        <v>0</v>
      </c>
      <c r="Z9342" s="111">
        <f t="shared" si="441"/>
        <v>0</v>
      </c>
      <c r="AJ9342" s="110"/>
    </row>
    <row r="9343" spans="15:36" x14ac:dyDescent="0.2">
      <c r="O9343" s="111">
        <f t="shared" si="439"/>
        <v>0</v>
      </c>
      <c r="X9343" s="60">
        <f t="shared" si="440"/>
        <v>0</v>
      </c>
      <c r="Z9343" s="111">
        <f t="shared" si="441"/>
        <v>0</v>
      </c>
      <c r="AJ9343" s="110"/>
    </row>
    <row r="9344" spans="15:36" x14ac:dyDescent="0.2">
      <c r="O9344" s="111">
        <f t="shared" si="439"/>
        <v>0</v>
      </c>
      <c r="X9344" s="60">
        <f t="shared" si="440"/>
        <v>0</v>
      </c>
      <c r="Z9344" s="111">
        <f t="shared" si="441"/>
        <v>0</v>
      </c>
      <c r="AJ9344" s="110"/>
    </row>
    <row r="9345" spans="15:36" x14ac:dyDescent="0.2">
      <c r="O9345" s="111">
        <f t="shared" si="439"/>
        <v>0</v>
      </c>
      <c r="X9345" s="60">
        <f t="shared" si="440"/>
        <v>0</v>
      </c>
      <c r="Z9345" s="111">
        <f t="shared" si="441"/>
        <v>0</v>
      </c>
      <c r="AJ9345" s="110"/>
    </row>
    <row r="9346" spans="15:36" x14ac:dyDescent="0.2">
      <c r="O9346" s="111">
        <f t="shared" si="439"/>
        <v>0</v>
      </c>
      <c r="X9346" s="60">
        <f t="shared" si="440"/>
        <v>0</v>
      </c>
      <c r="Z9346" s="111">
        <f t="shared" si="441"/>
        <v>0</v>
      </c>
      <c r="AJ9346" s="110"/>
    </row>
    <row r="9347" spans="15:36" x14ac:dyDescent="0.2">
      <c r="O9347" s="111">
        <f t="shared" ref="O9347:O9410" si="442">(J9347+K9347)-L9347+M9347-N9347</f>
        <v>0</v>
      </c>
      <c r="X9347" s="60">
        <f t="shared" si="440"/>
        <v>0</v>
      </c>
      <c r="Z9347" s="111">
        <f t="shared" si="441"/>
        <v>0</v>
      </c>
      <c r="AJ9347" s="110"/>
    </row>
    <row r="9348" spans="15:36" x14ac:dyDescent="0.2">
      <c r="O9348" s="111">
        <f t="shared" si="442"/>
        <v>0</v>
      </c>
      <c r="X9348" s="60">
        <f t="shared" ref="X9348:X9411" si="443">W9348*U9348</f>
        <v>0</v>
      </c>
      <c r="Z9348" s="111">
        <f t="shared" ref="Z9348:Z9411" si="444">Y9348*U9348</f>
        <v>0</v>
      </c>
      <c r="AJ9348" s="110"/>
    </row>
    <row r="9349" spans="15:36" x14ac:dyDescent="0.2">
      <c r="O9349" s="111">
        <f t="shared" si="442"/>
        <v>0</v>
      </c>
      <c r="X9349" s="60">
        <f t="shared" si="443"/>
        <v>0</v>
      </c>
      <c r="Z9349" s="111">
        <f t="shared" si="444"/>
        <v>0</v>
      </c>
      <c r="AJ9349" s="110"/>
    </row>
    <row r="9350" spans="15:36" x14ac:dyDescent="0.2">
      <c r="O9350" s="111">
        <f t="shared" si="442"/>
        <v>0</v>
      </c>
      <c r="X9350" s="60">
        <f t="shared" si="443"/>
        <v>0</v>
      </c>
      <c r="Z9350" s="111">
        <f t="shared" si="444"/>
        <v>0</v>
      </c>
      <c r="AJ9350" s="110"/>
    </row>
    <row r="9351" spans="15:36" x14ac:dyDescent="0.2">
      <c r="O9351" s="111">
        <f t="shared" si="442"/>
        <v>0</v>
      </c>
      <c r="X9351" s="60">
        <f t="shared" si="443"/>
        <v>0</v>
      </c>
      <c r="Z9351" s="111">
        <f t="shared" si="444"/>
        <v>0</v>
      </c>
      <c r="AJ9351" s="110"/>
    </row>
    <row r="9352" spans="15:36" x14ac:dyDescent="0.2">
      <c r="O9352" s="111">
        <f t="shared" si="442"/>
        <v>0</v>
      </c>
      <c r="X9352" s="60">
        <f t="shared" si="443"/>
        <v>0</v>
      </c>
      <c r="Z9352" s="111">
        <f t="shared" si="444"/>
        <v>0</v>
      </c>
      <c r="AJ9352" s="110"/>
    </row>
    <row r="9353" spans="15:36" x14ac:dyDescent="0.2">
      <c r="O9353" s="111">
        <f t="shared" si="442"/>
        <v>0</v>
      </c>
      <c r="X9353" s="60">
        <f t="shared" si="443"/>
        <v>0</v>
      </c>
      <c r="Z9353" s="111">
        <f t="shared" si="444"/>
        <v>0</v>
      </c>
      <c r="AJ9353" s="110"/>
    </row>
    <row r="9354" spans="15:36" x14ac:dyDescent="0.2">
      <c r="O9354" s="111">
        <f t="shared" si="442"/>
        <v>0</v>
      </c>
      <c r="X9354" s="60">
        <f t="shared" si="443"/>
        <v>0</v>
      </c>
      <c r="Z9354" s="111">
        <f t="shared" si="444"/>
        <v>0</v>
      </c>
      <c r="AJ9354" s="110"/>
    </row>
    <row r="9355" spans="15:36" x14ac:dyDescent="0.2">
      <c r="O9355" s="111">
        <f t="shared" si="442"/>
        <v>0</v>
      </c>
      <c r="X9355" s="60">
        <f t="shared" si="443"/>
        <v>0</v>
      </c>
      <c r="Z9355" s="111">
        <f t="shared" si="444"/>
        <v>0</v>
      </c>
      <c r="AJ9355" s="110"/>
    </row>
    <row r="9356" spans="15:36" x14ac:dyDescent="0.2">
      <c r="O9356" s="111">
        <f t="shared" si="442"/>
        <v>0</v>
      </c>
      <c r="X9356" s="60">
        <f t="shared" si="443"/>
        <v>0</v>
      </c>
      <c r="Z9356" s="111">
        <f t="shared" si="444"/>
        <v>0</v>
      </c>
      <c r="AJ9356" s="110"/>
    </row>
    <row r="9357" spans="15:36" x14ac:dyDescent="0.2">
      <c r="O9357" s="111">
        <f t="shared" si="442"/>
        <v>0</v>
      </c>
      <c r="X9357" s="60">
        <f t="shared" si="443"/>
        <v>0</v>
      </c>
      <c r="Z9357" s="111">
        <f t="shared" si="444"/>
        <v>0</v>
      </c>
      <c r="AJ9357" s="110"/>
    </row>
    <row r="9358" spans="15:36" x14ac:dyDescent="0.2">
      <c r="O9358" s="111">
        <f t="shared" si="442"/>
        <v>0</v>
      </c>
      <c r="X9358" s="60">
        <f t="shared" si="443"/>
        <v>0</v>
      </c>
      <c r="Z9358" s="111">
        <f t="shared" si="444"/>
        <v>0</v>
      </c>
      <c r="AJ9358" s="110"/>
    </row>
    <row r="9359" spans="15:36" x14ac:dyDescent="0.2">
      <c r="O9359" s="111">
        <f t="shared" si="442"/>
        <v>0</v>
      </c>
      <c r="X9359" s="60">
        <f t="shared" si="443"/>
        <v>0</v>
      </c>
      <c r="Z9359" s="111">
        <f t="shared" si="444"/>
        <v>0</v>
      </c>
      <c r="AJ9359" s="110"/>
    </row>
    <row r="9360" spans="15:36" x14ac:dyDescent="0.2">
      <c r="O9360" s="111">
        <f t="shared" si="442"/>
        <v>0</v>
      </c>
      <c r="X9360" s="60">
        <f t="shared" si="443"/>
        <v>0</v>
      </c>
      <c r="Z9360" s="111">
        <f t="shared" si="444"/>
        <v>0</v>
      </c>
      <c r="AJ9360" s="110"/>
    </row>
    <row r="9361" spans="15:36" x14ac:dyDescent="0.2">
      <c r="O9361" s="111">
        <f t="shared" si="442"/>
        <v>0</v>
      </c>
      <c r="X9361" s="60">
        <f t="shared" si="443"/>
        <v>0</v>
      </c>
      <c r="Z9361" s="111">
        <f t="shared" si="444"/>
        <v>0</v>
      </c>
      <c r="AJ9361" s="110"/>
    </row>
    <row r="9362" spans="15:36" x14ac:dyDescent="0.2">
      <c r="O9362" s="111">
        <f t="shared" si="442"/>
        <v>0</v>
      </c>
      <c r="X9362" s="60">
        <f t="shared" si="443"/>
        <v>0</v>
      </c>
      <c r="Z9362" s="111">
        <f t="shared" si="444"/>
        <v>0</v>
      </c>
      <c r="AJ9362" s="110"/>
    </row>
    <row r="9363" spans="15:36" x14ac:dyDescent="0.2">
      <c r="O9363" s="111">
        <f t="shared" si="442"/>
        <v>0</v>
      </c>
      <c r="X9363" s="60">
        <f t="shared" si="443"/>
        <v>0</v>
      </c>
      <c r="Z9363" s="111">
        <f t="shared" si="444"/>
        <v>0</v>
      </c>
      <c r="AJ9363" s="110"/>
    </row>
    <row r="9364" spans="15:36" x14ac:dyDescent="0.2">
      <c r="O9364" s="111">
        <f t="shared" si="442"/>
        <v>0</v>
      </c>
      <c r="X9364" s="60">
        <f t="shared" si="443"/>
        <v>0</v>
      </c>
      <c r="Z9364" s="111">
        <f t="shared" si="444"/>
        <v>0</v>
      </c>
      <c r="AJ9364" s="110"/>
    </row>
    <row r="9365" spans="15:36" x14ac:dyDescent="0.2">
      <c r="O9365" s="111">
        <f t="shared" si="442"/>
        <v>0</v>
      </c>
      <c r="X9365" s="60">
        <f t="shared" si="443"/>
        <v>0</v>
      </c>
      <c r="Z9365" s="111">
        <f t="shared" si="444"/>
        <v>0</v>
      </c>
      <c r="AJ9365" s="110"/>
    </row>
    <row r="9366" spans="15:36" x14ac:dyDescent="0.2">
      <c r="O9366" s="111">
        <f t="shared" si="442"/>
        <v>0</v>
      </c>
      <c r="X9366" s="60">
        <f t="shared" si="443"/>
        <v>0</v>
      </c>
      <c r="Z9366" s="111">
        <f t="shared" si="444"/>
        <v>0</v>
      </c>
      <c r="AJ9366" s="110"/>
    </row>
    <row r="9367" spans="15:36" x14ac:dyDescent="0.2">
      <c r="O9367" s="111">
        <f t="shared" si="442"/>
        <v>0</v>
      </c>
      <c r="X9367" s="60">
        <f t="shared" si="443"/>
        <v>0</v>
      </c>
      <c r="Z9367" s="111">
        <f t="shared" si="444"/>
        <v>0</v>
      </c>
      <c r="AJ9367" s="110"/>
    </row>
    <row r="9368" spans="15:36" x14ac:dyDescent="0.2">
      <c r="O9368" s="111">
        <f t="shared" si="442"/>
        <v>0</v>
      </c>
      <c r="X9368" s="60">
        <f t="shared" si="443"/>
        <v>0</v>
      </c>
      <c r="Z9368" s="111">
        <f t="shared" si="444"/>
        <v>0</v>
      </c>
      <c r="AJ9368" s="110"/>
    </row>
    <row r="9369" spans="15:36" x14ac:dyDescent="0.2">
      <c r="O9369" s="111">
        <f t="shared" si="442"/>
        <v>0</v>
      </c>
      <c r="X9369" s="60">
        <f t="shared" si="443"/>
        <v>0</v>
      </c>
      <c r="Z9369" s="111">
        <f t="shared" si="444"/>
        <v>0</v>
      </c>
      <c r="AJ9369" s="110"/>
    </row>
    <row r="9370" spans="15:36" x14ac:dyDescent="0.2">
      <c r="O9370" s="111">
        <f t="shared" si="442"/>
        <v>0</v>
      </c>
      <c r="X9370" s="60">
        <f t="shared" si="443"/>
        <v>0</v>
      </c>
      <c r="Z9370" s="111">
        <f t="shared" si="444"/>
        <v>0</v>
      </c>
      <c r="AJ9370" s="110"/>
    </row>
    <row r="9371" spans="15:36" x14ac:dyDescent="0.2">
      <c r="O9371" s="111">
        <f t="shared" si="442"/>
        <v>0</v>
      </c>
      <c r="X9371" s="60">
        <f t="shared" si="443"/>
        <v>0</v>
      </c>
      <c r="Z9371" s="111">
        <f t="shared" si="444"/>
        <v>0</v>
      </c>
      <c r="AJ9371" s="110"/>
    </row>
    <row r="9372" spans="15:36" x14ac:dyDescent="0.2">
      <c r="O9372" s="111">
        <f t="shared" si="442"/>
        <v>0</v>
      </c>
      <c r="X9372" s="60">
        <f t="shared" si="443"/>
        <v>0</v>
      </c>
      <c r="Z9372" s="111">
        <f t="shared" si="444"/>
        <v>0</v>
      </c>
      <c r="AJ9372" s="110"/>
    </row>
    <row r="9373" spans="15:36" x14ac:dyDescent="0.2">
      <c r="O9373" s="111">
        <f t="shared" si="442"/>
        <v>0</v>
      </c>
      <c r="X9373" s="60">
        <f t="shared" si="443"/>
        <v>0</v>
      </c>
      <c r="Z9373" s="111">
        <f t="shared" si="444"/>
        <v>0</v>
      </c>
      <c r="AJ9373" s="110"/>
    </row>
    <row r="9374" spans="15:36" x14ac:dyDescent="0.2">
      <c r="O9374" s="111">
        <f t="shared" si="442"/>
        <v>0</v>
      </c>
      <c r="X9374" s="60">
        <f t="shared" si="443"/>
        <v>0</v>
      </c>
      <c r="Z9374" s="111">
        <f t="shared" si="444"/>
        <v>0</v>
      </c>
      <c r="AJ9374" s="110"/>
    </row>
    <row r="9375" spans="15:36" x14ac:dyDescent="0.2">
      <c r="O9375" s="111">
        <f t="shared" si="442"/>
        <v>0</v>
      </c>
      <c r="X9375" s="60">
        <f t="shared" si="443"/>
        <v>0</v>
      </c>
      <c r="Z9375" s="111">
        <f t="shared" si="444"/>
        <v>0</v>
      </c>
      <c r="AJ9375" s="110"/>
    </row>
    <row r="9376" spans="15:36" x14ac:dyDescent="0.2">
      <c r="O9376" s="111">
        <f t="shared" si="442"/>
        <v>0</v>
      </c>
      <c r="X9376" s="60">
        <f t="shared" si="443"/>
        <v>0</v>
      </c>
      <c r="Z9376" s="111">
        <f t="shared" si="444"/>
        <v>0</v>
      </c>
      <c r="AJ9376" s="110"/>
    </row>
    <row r="9377" spans="15:36" x14ac:dyDescent="0.2">
      <c r="O9377" s="111">
        <f t="shared" si="442"/>
        <v>0</v>
      </c>
      <c r="X9377" s="60">
        <f t="shared" si="443"/>
        <v>0</v>
      </c>
      <c r="Z9377" s="111">
        <f t="shared" si="444"/>
        <v>0</v>
      </c>
      <c r="AJ9377" s="110"/>
    </row>
    <row r="9378" spans="15:36" x14ac:dyDescent="0.2">
      <c r="O9378" s="111">
        <f t="shared" si="442"/>
        <v>0</v>
      </c>
      <c r="X9378" s="60">
        <f t="shared" si="443"/>
        <v>0</v>
      </c>
      <c r="Z9378" s="111">
        <f t="shared" si="444"/>
        <v>0</v>
      </c>
      <c r="AJ9378" s="110"/>
    </row>
    <row r="9379" spans="15:36" x14ac:dyDescent="0.2">
      <c r="O9379" s="111">
        <f t="shared" si="442"/>
        <v>0</v>
      </c>
      <c r="X9379" s="60">
        <f t="shared" si="443"/>
        <v>0</v>
      </c>
      <c r="Z9379" s="111">
        <f t="shared" si="444"/>
        <v>0</v>
      </c>
      <c r="AJ9379" s="110"/>
    </row>
    <row r="9380" spans="15:36" x14ac:dyDescent="0.2">
      <c r="O9380" s="111">
        <f t="shared" si="442"/>
        <v>0</v>
      </c>
      <c r="X9380" s="60">
        <f t="shared" si="443"/>
        <v>0</v>
      </c>
      <c r="Z9380" s="111">
        <f t="shared" si="444"/>
        <v>0</v>
      </c>
      <c r="AJ9380" s="110"/>
    </row>
    <row r="9381" spans="15:36" x14ac:dyDescent="0.2">
      <c r="O9381" s="111">
        <f t="shared" si="442"/>
        <v>0</v>
      </c>
      <c r="X9381" s="60">
        <f t="shared" si="443"/>
        <v>0</v>
      </c>
      <c r="Z9381" s="111">
        <f t="shared" si="444"/>
        <v>0</v>
      </c>
      <c r="AJ9381" s="110"/>
    </row>
    <row r="9382" spans="15:36" x14ac:dyDescent="0.2">
      <c r="O9382" s="111">
        <f t="shared" si="442"/>
        <v>0</v>
      </c>
      <c r="X9382" s="60">
        <f t="shared" si="443"/>
        <v>0</v>
      </c>
      <c r="Z9382" s="111">
        <f t="shared" si="444"/>
        <v>0</v>
      </c>
      <c r="AJ9382" s="110"/>
    </row>
    <row r="9383" spans="15:36" x14ac:dyDescent="0.2">
      <c r="O9383" s="111">
        <f t="shared" si="442"/>
        <v>0</v>
      </c>
      <c r="X9383" s="60">
        <f t="shared" si="443"/>
        <v>0</v>
      </c>
      <c r="Z9383" s="111">
        <f t="shared" si="444"/>
        <v>0</v>
      </c>
      <c r="AJ9383" s="110"/>
    </row>
    <row r="9384" spans="15:36" x14ac:dyDescent="0.2">
      <c r="O9384" s="111">
        <f t="shared" si="442"/>
        <v>0</v>
      </c>
      <c r="X9384" s="60">
        <f t="shared" si="443"/>
        <v>0</v>
      </c>
      <c r="Z9384" s="111">
        <f t="shared" si="444"/>
        <v>0</v>
      </c>
      <c r="AJ9384" s="110"/>
    </row>
    <row r="9385" spans="15:36" x14ac:dyDescent="0.2">
      <c r="O9385" s="111">
        <f t="shared" si="442"/>
        <v>0</v>
      </c>
      <c r="X9385" s="60">
        <f t="shared" si="443"/>
        <v>0</v>
      </c>
      <c r="Z9385" s="111">
        <f t="shared" si="444"/>
        <v>0</v>
      </c>
      <c r="AJ9385" s="110"/>
    </row>
    <row r="9386" spans="15:36" x14ac:dyDescent="0.2">
      <c r="O9386" s="111">
        <f t="shared" si="442"/>
        <v>0</v>
      </c>
      <c r="X9386" s="60">
        <f t="shared" si="443"/>
        <v>0</v>
      </c>
      <c r="Z9386" s="111">
        <f t="shared" si="444"/>
        <v>0</v>
      </c>
      <c r="AJ9386" s="110"/>
    </row>
    <row r="9387" spans="15:36" x14ac:dyDescent="0.2">
      <c r="O9387" s="111">
        <f t="shared" si="442"/>
        <v>0</v>
      </c>
      <c r="X9387" s="60">
        <f t="shared" si="443"/>
        <v>0</v>
      </c>
      <c r="Z9387" s="111">
        <f t="shared" si="444"/>
        <v>0</v>
      </c>
      <c r="AJ9387" s="110"/>
    </row>
    <row r="9388" spans="15:36" x14ac:dyDescent="0.2">
      <c r="O9388" s="111">
        <f t="shared" si="442"/>
        <v>0</v>
      </c>
      <c r="X9388" s="60">
        <f t="shared" si="443"/>
        <v>0</v>
      </c>
      <c r="Z9388" s="111">
        <f t="shared" si="444"/>
        <v>0</v>
      </c>
      <c r="AJ9388" s="110"/>
    </row>
    <row r="9389" spans="15:36" x14ac:dyDescent="0.2">
      <c r="O9389" s="111">
        <f t="shared" si="442"/>
        <v>0</v>
      </c>
      <c r="X9389" s="60">
        <f t="shared" si="443"/>
        <v>0</v>
      </c>
      <c r="Z9389" s="111">
        <f t="shared" si="444"/>
        <v>0</v>
      </c>
      <c r="AJ9389" s="110"/>
    </row>
    <row r="9390" spans="15:36" x14ac:dyDescent="0.2">
      <c r="O9390" s="111">
        <f t="shared" si="442"/>
        <v>0</v>
      </c>
      <c r="X9390" s="60">
        <f t="shared" si="443"/>
        <v>0</v>
      </c>
      <c r="Z9390" s="111">
        <f t="shared" si="444"/>
        <v>0</v>
      </c>
      <c r="AJ9390" s="110"/>
    </row>
    <row r="9391" spans="15:36" x14ac:dyDescent="0.2">
      <c r="O9391" s="111">
        <f t="shared" si="442"/>
        <v>0</v>
      </c>
      <c r="X9391" s="60">
        <f t="shared" si="443"/>
        <v>0</v>
      </c>
      <c r="Z9391" s="111">
        <f t="shared" si="444"/>
        <v>0</v>
      </c>
      <c r="AJ9391" s="110"/>
    </row>
    <row r="9392" spans="15:36" x14ac:dyDescent="0.2">
      <c r="O9392" s="111">
        <f t="shared" si="442"/>
        <v>0</v>
      </c>
      <c r="X9392" s="60">
        <f t="shared" si="443"/>
        <v>0</v>
      </c>
      <c r="Z9392" s="111">
        <f t="shared" si="444"/>
        <v>0</v>
      </c>
      <c r="AJ9392" s="110"/>
    </row>
    <row r="9393" spans="15:36" x14ac:dyDescent="0.2">
      <c r="O9393" s="111">
        <f t="shared" si="442"/>
        <v>0</v>
      </c>
      <c r="X9393" s="60">
        <f t="shared" si="443"/>
        <v>0</v>
      </c>
      <c r="Z9393" s="111">
        <f t="shared" si="444"/>
        <v>0</v>
      </c>
      <c r="AJ9393" s="110"/>
    </row>
    <row r="9394" spans="15:36" x14ac:dyDescent="0.2">
      <c r="O9394" s="111">
        <f t="shared" si="442"/>
        <v>0</v>
      </c>
      <c r="X9394" s="60">
        <f t="shared" si="443"/>
        <v>0</v>
      </c>
      <c r="Z9394" s="111">
        <f t="shared" si="444"/>
        <v>0</v>
      </c>
      <c r="AJ9394" s="110"/>
    </row>
    <row r="9395" spans="15:36" x14ac:dyDescent="0.2">
      <c r="O9395" s="111">
        <f t="shared" si="442"/>
        <v>0</v>
      </c>
      <c r="X9395" s="60">
        <f t="shared" si="443"/>
        <v>0</v>
      </c>
      <c r="Z9395" s="111">
        <f t="shared" si="444"/>
        <v>0</v>
      </c>
      <c r="AJ9395" s="110"/>
    </row>
    <row r="9396" spans="15:36" x14ac:dyDescent="0.2">
      <c r="O9396" s="111">
        <f t="shared" si="442"/>
        <v>0</v>
      </c>
      <c r="X9396" s="60">
        <f t="shared" si="443"/>
        <v>0</v>
      </c>
      <c r="Z9396" s="111">
        <f t="shared" si="444"/>
        <v>0</v>
      </c>
      <c r="AJ9396" s="110"/>
    </row>
    <row r="9397" spans="15:36" x14ac:dyDescent="0.2">
      <c r="O9397" s="111">
        <f t="shared" si="442"/>
        <v>0</v>
      </c>
      <c r="X9397" s="60">
        <f t="shared" si="443"/>
        <v>0</v>
      </c>
      <c r="Z9397" s="111">
        <f t="shared" si="444"/>
        <v>0</v>
      </c>
      <c r="AJ9397" s="110"/>
    </row>
    <row r="9398" spans="15:36" x14ac:dyDescent="0.2">
      <c r="O9398" s="111">
        <f t="shared" si="442"/>
        <v>0</v>
      </c>
      <c r="X9398" s="60">
        <f t="shared" si="443"/>
        <v>0</v>
      </c>
      <c r="Z9398" s="111">
        <f t="shared" si="444"/>
        <v>0</v>
      </c>
      <c r="AJ9398" s="110"/>
    </row>
    <row r="9399" spans="15:36" x14ac:dyDescent="0.2">
      <c r="O9399" s="111">
        <f t="shared" si="442"/>
        <v>0</v>
      </c>
      <c r="X9399" s="60">
        <f t="shared" si="443"/>
        <v>0</v>
      </c>
      <c r="Z9399" s="111">
        <f t="shared" si="444"/>
        <v>0</v>
      </c>
      <c r="AJ9399" s="110"/>
    </row>
    <row r="9400" spans="15:36" x14ac:dyDescent="0.2">
      <c r="O9400" s="111">
        <f t="shared" si="442"/>
        <v>0</v>
      </c>
      <c r="X9400" s="60">
        <f t="shared" si="443"/>
        <v>0</v>
      </c>
      <c r="Z9400" s="111">
        <f t="shared" si="444"/>
        <v>0</v>
      </c>
      <c r="AJ9400" s="110"/>
    </row>
    <row r="9401" spans="15:36" x14ac:dyDescent="0.2">
      <c r="O9401" s="111">
        <f t="shared" si="442"/>
        <v>0</v>
      </c>
      <c r="X9401" s="60">
        <f t="shared" si="443"/>
        <v>0</v>
      </c>
      <c r="Z9401" s="111">
        <f t="shared" si="444"/>
        <v>0</v>
      </c>
      <c r="AJ9401" s="110"/>
    </row>
    <row r="9402" spans="15:36" x14ac:dyDescent="0.2">
      <c r="O9402" s="111">
        <f t="shared" si="442"/>
        <v>0</v>
      </c>
      <c r="X9402" s="60">
        <f t="shared" si="443"/>
        <v>0</v>
      </c>
      <c r="Z9402" s="111">
        <f t="shared" si="444"/>
        <v>0</v>
      </c>
      <c r="AJ9402" s="110"/>
    </row>
    <row r="9403" spans="15:36" x14ac:dyDescent="0.2">
      <c r="O9403" s="111">
        <f t="shared" si="442"/>
        <v>0</v>
      </c>
      <c r="X9403" s="60">
        <f t="shared" si="443"/>
        <v>0</v>
      </c>
      <c r="Z9403" s="111">
        <f t="shared" si="444"/>
        <v>0</v>
      </c>
      <c r="AJ9403" s="110"/>
    </row>
    <row r="9404" spans="15:36" x14ac:dyDescent="0.2">
      <c r="O9404" s="111">
        <f t="shared" si="442"/>
        <v>0</v>
      </c>
      <c r="X9404" s="60">
        <f t="shared" si="443"/>
        <v>0</v>
      </c>
      <c r="Z9404" s="111">
        <f t="shared" si="444"/>
        <v>0</v>
      </c>
      <c r="AJ9404" s="110"/>
    </row>
    <row r="9405" spans="15:36" x14ac:dyDescent="0.2">
      <c r="O9405" s="111">
        <f t="shared" si="442"/>
        <v>0</v>
      </c>
      <c r="X9405" s="60">
        <f t="shared" si="443"/>
        <v>0</v>
      </c>
      <c r="Z9405" s="111">
        <f t="shared" si="444"/>
        <v>0</v>
      </c>
      <c r="AJ9405" s="110"/>
    </row>
    <row r="9406" spans="15:36" x14ac:dyDescent="0.2">
      <c r="O9406" s="111">
        <f t="shared" si="442"/>
        <v>0</v>
      </c>
      <c r="X9406" s="60">
        <f t="shared" si="443"/>
        <v>0</v>
      </c>
      <c r="Z9406" s="111">
        <f t="shared" si="444"/>
        <v>0</v>
      </c>
      <c r="AJ9406" s="110"/>
    </row>
    <row r="9407" spans="15:36" x14ac:dyDescent="0.2">
      <c r="O9407" s="111">
        <f t="shared" si="442"/>
        <v>0</v>
      </c>
      <c r="X9407" s="60">
        <f t="shared" si="443"/>
        <v>0</v>
      </c>
      <c r="Z9407" s="111">
        <f t="shared" si="444"/>
        <v>0</v>
      </c>
      <c r="AJ9407" s="110"/>
    </row>
    <row r="9408" spans="15:36" x14ac:dyDescent="0.2">
      <c r="O9408" s="111">
        <f t="shared" si="442"/>
        <v>0</v>
      </c>
      <c r="X9408" s="60">
        <f t="shared" si="443"/>
        <v>0</v>
      </c>
      <c r="Z9408" s="111">
        <f t="shared" si="444"/>
        <v>0</v>
      </c>
      <c r="AJ9408" s="110"/>
    </row>
    <row r="9409" spans="15:36" x14ac:dyDescent="0.2">
      <c r="O9409" s="111">
        <f t="shared" si="442"/>
        <v>0</v>
      </c>
      <c r="X9409" s="60">
        <f t="shared" si="443"/>
        <v>0</v>
      </c>
      <c r="Z9409" s="111">
        <f t="shared" si="444"/>
        <v>0</v>
      </c>
      <c r="AJ9409" s="110"/>
    </row>
    <row r="9410" spans="15:36" x14ac:dyDescent="0.2">
      <c r="O9410" s="111">
        <f t="shared" si="442"/>
        <v>0</v>
      </c>
      <c r="X9410" s="60">
        <f t="shared" si="443"/>
        <v>0</v>
      </c>
      <c r="Z9410" s="111">
        <f t="shared" si="444"/>
        <v>0</v>
      </c>
      <c r="AJ9410" s="110"/>
    </row>
    <row r="9411" spans="15:36" x14ac:dyDescent="0.2">
      <c r="O9411" s="111">
        <f t="shared" ref="O9411:O9474" si="445">(J9411+K9411)-L9411+M9411-N9411</f>
        <v>0</v>
      </c>
      <c r="X9411" s="60">
        <f t="shared" si="443"/>
        <v>0</v>
      </c>
      <c r="Z9411" s="111">
        <f t="shared" si="444"/>
        <v>0</v>
      </c>
      <c r="AJ9411" s="110"/>
    </row>
    <row r="9412" spans="15:36" x14ac:dyDescent="0.2">
      <c r="O9412" s="111">
        <f t="shared" si="445"/>
        <v>0</v>
      </c>
      <c r="X9412" s="60">
        <f t="shared" ref="X9412:X9475" si="446">W9412*U9412</f>
        <v>0</v>
      </c>
      <c r="Z9412" s="111">
        <f t="shared" ref="Z9412:Z9475" si="447">Y9412*U9412</f>
        <v>0</v>
      </c>
      <c r="AJ9412" s="110"/>
    </row>
    <row r="9413" spans="15:36" x14ac:dyDescent="0.2">
      <c r="O9413" s="111">
        <f t="shared" si="445"/>
        <v>0</v>
      </c>
      <c r="X9413" s="60">
        <f t="shared" si="446"/>
        <v>0</v>
      </c>
      <c r="Z9413" s="111">
        <f t="shared" si="447"/>
        <v>0</v>
      </c>
      <c r="AJ9413" s="110"/>
    </row>
    <row r="9414" spans="15:36" x14ac:dyDescent="0.2">
      <c r="O9414" s="111">
        <f t="shared" si="445"/>
        <v>0</v>
      </c>
      <c r="X9414" s="60">
        <f t="shared" si="446"/>
        <v>0</v>
      </c>
      <c r="Z9414" s="111">
        <f t="shared" si="447"/>
        <v>0</v>
      </c>
      <c r="AJ9414" s="110"/>
    </row>
    <row r="9415" spans="15:36" x14ac:dyDescent="0.2">
      <c r="O9415" s="111">
        <f t="shared" si="445"/>
        <v>0</v>
      </c>
      <c r="X9415" s="60">
        <f t="shared" si="446"/>
        <v>0</v>
      </c>
      <c r="Z9415" s="111">
        <f t="shared" si="447"/>
        <v>0</v>
      </c>
      <c r="AJ9415" s="110"/>
    </row>
    <row r="9416" spans="15:36" x14ac:dyDescent="0.2">
      <c r="O9416" s="111">
        <f t="shared" si="445"/>
        <v>0</v>
      </c>
      <c r="X9416" s="60">
        <f t="shared" si="446"/>
        <v>0</v>
      </c>
      <c r="Z9416" s="111">
        <f t="shared" si="447"/>
        <v>0</v>
      </c>
      <c r="AJ9416" s="110"/>
    </row>
    <row r="9417" spans="15:36" x14ac:dyDescent="0.2">
      <c r="O9417" s="111">
        <f t="shared" si="445"/>
        <v>0</v>
      </c>
      <c r="X9417" s="60">
        <f t="shared" si="446"/>
        <v>0</v>
      </c>
      <c r="Z9417" s="111">
        <f t="shared" si="447"/>
        <v>0</v>
      </c>
      <c r="AJ9417" s="110"/>
    </row>
    <row r="9418" spans="15:36" x14ac:dyDescent="0.2">
      <c r="O9418" s="111">
        <f t="shared" si="445"/>
        <v>0</v>
      </c>
      <c r="X9418" s="60">
        <f t="shared" si="446"/>
        <v>0</v>
      </c>
      <c r="Z9418" s="111">
        <f t="shared" si="447"/>
        <v>0</v>
      </c>
      <c r="AJ9418" s="110"/>
    </row>
    <row r="9419" spans="15:36" x14ac:dyDescent="0.2">
      <c r="O9419" s="111">
        <f t="shared" si="445"/>
        <v>0</v>
      </c>
      <c r="X9419" s="60">
        <f t="shared" si="446"/>
        <v>0</v>
      </c>
      <c r="Z9419" s="111">
        <f t="shared" si="447"/>
        <v>0</v>
      </c>
      <c r="AJ9419" s="110"/>
    </row>
    <row r="9420" spans="15:36" x14ac:dyDescent="0.2">
      <c r="O9420" s="111">
        <f t="shared" si="445"/>
        <v>0</v>
      </c>
      <c r="X9420" s="60">
        <f t="shared" si="446"/>
        <v>0</v>
      </c>
      <c r="Z9420" s="111">
        <f t="shared" si="447"/>
        <v>0</v>
      </c>
      <c r="AJ9420" s="110"/>
    </row>
    <row r="9421" spans="15:36" x14ac:dyDescent="0.2">
      <c r="O9421" s="111">
        <f t="shared" si="445"/>
        <v>0</v>
      </c>
      <c r="X9421" s="60">
        <f t="shared" si="446"/>
        <v>0</v>
      </c>
      <c r="Z9421" s="111">
        <f t="shared" si="447"/>
        <v>0</v>
      </c>
      <c r="AJ9421" s="110"/>
    </row>
    <row r="9422" spans="15:36" x14ac:dyDescent="0.2">
      <c r="O9422" s="111">
        <f t="shared" si="445"/>
        <v>0</v>
      </c>
      <c r="X9422" s="60">
        <f t="shared" si="446"/>
        <v>0</v>
      </c>
      <c r="Z9422" s="111">
        <f t="shared" si="447"/>
        <v>0</v>
      </c>
      <c r="AJ9422" s="110"/>
    </row>
    <row r="9423" spans="15:36" x14ac:dyDescent="0.2">
      <c r="O9423" s="111">
        <f t="shared" si="445"/>
        <v>0</v>
      </c>
      <c r="X9423" s="60">
        <f t="shared" si="446"/>
        <v>0</v>
      </c>
      <c r="Z9423" s="111">
        <f t="shared" si="447"/>
        <v>0</v>
      </c>
      <c r="AJ9423" s="110"/>
    </row>
    <row r="9424" spans="15:36" x14ac:dyDescent="0.2">
      <c r="O9424" s="111">
        <f t="shared" si="445"/>
        <v>0</v>
      </c>
      <c r="X9424" s="60">
        <f t="shared" si="446"/>
        <v>0</v>
      </c>
      <c r="Z9424" s="111">
        <f t="shared" si="447"/>
        <v>0</v>
      </c>
      <c r="AJ9424" s="110"/>
    </row>
    <row r="9425" spans="15:36" x14ac:dyDescent="0.2">
      <c r="O9425" s="111">
        <f t="shared" si="445"/>
        <v>0</v>
      </c>
      <c r="X9425" s="60">
        <f t="shared" si="446"/>
        <v>0</v>
      </c>
      <c r="Z9425" s="111">
        <f t="shared" si="447"/>
        <v>0</v>
      </c>
      <c r="AJ9425" s="110"/>
    </row>
    <row r="9426" spans="15:36" x14ac:dyDescent="0.2">
      <c r="O9426" s="111">
        <f t="shared" si="445"/>
        <v>0</v>
      </c>
      <c r="X9426" s="60">
        <f t="shared" si="446"/>
        <v>0</v>
      </c>
      <c r="Z9426" s="111">
        <f t="shared" si="447"/>
        <v>0</v>
      </c>
      <c r="AJ9426" s="110"/>
    </row>
    <row r="9427" spans="15:36" x14ac:dyDescent="0.2">
      <c r="O9427" s="111">
        <f t="shared" si="445"/>
        <v>0</v>
      </c>
      <c r="X9427" s="60">
        <f t="shared" si="446"/>
        <v>0</v>
      </c>
      <c r="Z9427" s="111">
        <f t="shared" si="447"/>
        <v>0</v>
      </c>
      <c r="AJ9427" s="110"/>
    </row>
    <row r="9428" spans="15:36" x14ac:dyDescent="0.2">
      <c r="O9428" s="111">
        <f t="shared" si="445"/>
        <v>0</v>
      </c>
      <c r="X9428" s="60">
        <f t="shared" si="446"/>
        <v>0</v>
      </c>
      <c r="Z9428" s="111">
        <f t="shared" si="447"/>
        <v>0</v>
      </c>
      <c r="AJ9428" s="110"/>
    </row>
    <row r="9429" spans="15:36" x14ac:dyDescent="0.2">
      <c r="O9429" s="111">
        <f t="shared" si="445"/>
        <v>0</v>
      </c>
      <c r="X9429" s="60">
        <f t="shared" si="446"/>
        <v>0</v>
      </c>
      <c r="Z9429" s="111">
        <f t="shared" si="447"/>
        <v>0</v>
      </c>
      <c r="AJ9429" s="110"/>
    </row>
    <row r="9430" spans="15:36" x14ac:dyDescent="0.2">
      <c r="O9430" s="111">
        <f t="shared" si="445"/>
        <v>0</v>
      </c>
      <c r="X9430" s="60">
        <f t="shared" si="446"/>
        <v>0</v>
      </c>
      <c r="Z9430" s="111">
        <f t="shared" si="447"/>
        <v>0</v>
      </c>
      <c r="AJ9430" s="110"/>
    </row>
    <row r="9431" spans="15:36" x14ac:dyDescent="0.2">
      <c r="O9431" s="111">
        <f t="shared" si="445"/>
        <v>0</v>
      </c>
      <c r="X9431" s="60">
        <f t="shared" si="446"/>
        <v>0</v>
      </c>
      <c r="Z9431" s="111">
        <f t="shared" si="447"/>
        <v>0</v>
      </c>
      <c r="AJ9431" s="110"/>
    </row>
    <row r="9432" spans="15:36" x14ac:dyDescent="0.2">
      <c r="O9432" s="111">
        <f t="shared" si="445"/>
        <v>0</v>
      </c>
      <c r="X9432" s="60">
        <f t="shared" si="446"/>
        <v>0</v>
      </c>
      <c r="Z9432" s="111">
        <f t="shared" si="447"/>
        <v>0</v>
      </c>
      <c r="AJ9432" s="110"/>
    </row>
    <row r="9433" spans="15:36" x14ac:dyDescent="0.2">
      <c r="O9433" s="111">
        <f t="shared" si="445"/>
        <v>0</v>
      </c>
      <c r="X9433" s="60">
        <f t="shared" si="446"/>
        <v>0</v>
      </c>
      <c r="Z9433" s="111">
        <f t="shared" si="447"/>
        <v>0</v>
      </c>
      <c r="AJ9433" s="110"/>
    </row>
    <row r="9434" spans="15:36" x14ac:dyDescent="0.2">
      <c r="O9434" s="111">
        <f t="shared" si="445"/>
        <v>0</v>
      </c>
      <c r="X9434" s="60">
        <f t="shared" si="446"/>
        <v>0</v>
      </c>
      <c r="Z9434" s="111">
        <f t="shared" si="447"/>
        <v>0</v>
      </c>
      <c r="AJ9434" s="110"/>
    </row>
    <row r="9435" spans="15:36" x14ac:dyDescent="0.2">
      <c r="O9435" s="111">
        <f t="shared" si="445"/>
        <v>0</v>
      </c>
      <c r="X9435" s="60">
        <f t="shared" si="446"/>
        <v>0</v>
      </c>
      <c r="Z9435" s="111">
        <f t="shared" si="447"/>
        <v>0</v>
      </c>
      <c r="AJ9435" s="110"/>
    </row>
    <row r="9436" spans="15:36" x14ac:dyDescent="0.2">
      <c r="O9436" s="111">
        <f t="shared" si="445"/>
        <v>0</v>
      </c>
      <c r="X9436" s="60">
        <f t="shared" si="446"/>
        <v>0</v>
      </c>
      <c r="Z9436" s="111">
        <f t="shared" si="447"/>
        <v>0</v>
      </c>
      <c r="AJ9436" s="110"/>
    </row>
    <row r="9437" spans="15:36" x14ac:dyDescent="0.2">
      <c r="O9437" s="111">
        <f t="shared" si="445"/>
        <v>0</v>
      </c>
      <c r="X9437" s="60">
        <f t="shared" si="446"/>
        <v>0</v>
      </c>
      <c r="Z9437" s="111">
        <f t="shared" si="447"/>
        <v>0</v>
      </c>
      <c r="AJ9437" s="110"/>
    </row>
    <row r="9438" spans="15:36" x14ac:dyDescent="0.2">
      <c r="O9438" s="111">
        <f t="shared" si="445"/>
        <v>0</v>
      </c>
      <c r="X9438" s="60">
        <f t="shared" si="446"/>
        <v>0</v>
      </c>
      <c r="Z9438" s="111">
        <f t="shared" si="447"/>
        <v>0</v>
      </c>
      <c r="AJ9438" s="110"/>
    </row>
    <row r="9439" spans="15:36" x14ac:dyDescent="0.2">
      <c r="O9439" s="111">
        <f t="shared" si="445"/>
        <v>0</v>
      </c>
      <c r="X9439" s="60">
        <f t="shared" si="446"/>
        <v>0</v>
      </c>
      <c r="Z9439" s="111">
        <f t="shared" si="447"/>
        <v>0</v>
      </c>
      <c r="AJ9439" s="110"/>
    </row>
    <row r="9440" spans="15:36" x14ac:dyDescent="0.2">
      <c r="O9440" s="111">
        <f t="shared" si="445"/>
        <v>0</v>
      </c>
      <c r="X9440" s="60">
        <f t="shared" si="446"/>
        <v>0</v>
      </c>
      <c r="Z9440" s="111">
        <f t="shared" si="447"/>
        <v>0</v>
      </c>
      <c r="AJ9440" s="110"/>
    </row>
    <row r="9441" spans="15:36" x14ac:dyDescent="0.2">
      <c r="O9441" s="111">
        <f t="shared" si="445"/>
        <v>0</v>
      </c>
      <c r="X9441" s="60">
        <f t="shared" si="446"/>
        <v>0</v>
      </c>
      <c r="Z9441" s="111">
        <f t="shared" si="447"/>
        <v>0</v>
      </c>
      <c r="AJ9441" s="110"/>
    </row>
    <row r="9442" spans="15:36" x14ac:dyDescent="0.2">
      <c r="O9442" s="111">
        <f t="shared" si="445"/>
        <v>0</v>
      </c>
      <c r="X9442" s="60">
        <f t="shared" si="446"/>
        <v>0</v>
      </c>
      <c r="Z9442" s="111">
        <f t="shared" si="447"/>
        <v>0</v>
      </c>
      <c r="AJ9442" s="110"/>
    </row>
    <row r="9443" spans="15:36" x14ac:dyDescent="0.2">
      <c r="O9443" s="111">
        <f t="shared" si="445"/>
        <v>0</v>
      </c>
      <c r="X9443" s="60">
        <f t="shared" si="446"/>
        <v>0</v>
      </c>
      <c r="Z9443" s="111">
        <f t="shared" si="447"/>
        <v>0</v>
      </c>
      <c r="AJ9443" s="110"/>
    </row>
    <row r="9444" spans="15:36" x14ac:dyDescent="0.2">
      <c r="O9444" s="111">
        <f t="shared" si="445"/>
        <v>0</v>
      </c>
      <c r="X9444" s="60">
        <f t="shared" si="446"/>
        <v>0</v>
      </c>
      <c r="Z9444" s="111">
        <f t="shared" si="447"/>
        <v>0</v>
      </c>
      <c r="AJ9444" s="110"/>
    </row>
    <row r="9445" spans="15:36" x14ac:dyDescent="0.2">
      <c r="O9445" s="111">
        <f t="shared" si="445"/>
        <v>0</v>
      </c>
      <c r="X9445" s="60">
        <f t="shared" si="446"/>
        <v>0</v>
      </c>
      <c r="Z9445" s="111">
        <f t="shared" si="447"/>
        <v>0</v>
      </c>
      <c r="AJ9445" s="110"/>
    </row>
    <row r="9446" spans="15:36" x14ac:dyDescent="0.2">
      <c r="O9446" s="111">
        <f t="shared" si="445"/>
        <v>0</v>
      </c>
      <c r="X9446" s="60">
        <f t="shared" si="446"/>
        <v>0</v>
      </c>
      <c r="Z9446" s="111">
        <f t="shared" si="447"/>
        <v>0</v>
      </c>
      <c r="AJ9446" s="110"/>
    </row>
    <row r="9447" spans="15:36" x14ac:dyDescent="0.2">
      <c r="O9447" s="111">
        <f t="shared" si="445"/>
        <v>0</v>
      </c>
      <c r="X9447" s="60">
        <f t="shared" si="446"/>
        <v>0</v>
      </c>
      <c r="Z9447" s="111">
        <f t="shared" si="447"/>
        <v>0</v>
      </c>
      <c r="AJ9447" s="110"/>
    </row>
    <row r="9448" spans="15:36" x14ac:dyDescent="0.2">
      <c r="O9448" s="111">
        <f t="shared" si="445"/>
        <v>0</v>
      </c>
      <c r="X9448" s="60">
        <f t="shared" si="446"/>
        <v>0</v>
      </c>
      <c r="Z9448" s="111">
        <f t="shared" si="447"/>
        <v>0</v>
      </c>
      <c r="AJ9448" s="110"/>
    </row>
    <row r="9449" spans="15:36" x14ac:dyDescent="0.2">
      <c r="O9449" s="111">
        <f t="shared" si="445"/>
        <v>0</v>
      </c>
      <c r="X9449" s="60">
        <f t="shared" si="446"/>
        <v>0</v>
      </c>
      <c r="Z9449" s="111">
        <f t="shared" si="447"/>
        <v>0</v>
      </c>
      <c r="AJ9449" s="110"/>
    </row>
    <row r="9450" spans="15:36" x14ac:dyDescent="0.2">
      <c r="O9450" s="111">
        <f t="shared" si="445"/>
        <v>0</v>
      </c>
      <c r="X9450" s="60">
        <f t="shared" si="446"/>
        <v>0</v>
      </c>
      <c r="Z9450" s="111">
        <f t="shared" si="447"/>
        <v>0</v>
      </c>
      <c r="AJ9450" s="110"/>
    </row>
    <row r="9451" spans="15:36" x14ac:dyDescent="0.2">
      <c r="O9451" s="111">
        <f t="shared" si="445"/>
        <v>0</v>
      </c>
      <c r="X9451" s="60">
        <f t="shared" si="446"/>
        <v>0</v>
      </c>
      <c r="Z9451" s="111">
        <f t="shared" si="447"/>
        <v>0</v>
      </c>
      <c r="AJ9451" s="110"/>
    </row>
    <row r="9452" spans="15:36" x14ac:dyDescent="0.2">
      <c r="O9452" s="111">
        <f t="shared" si="445"/>
        <v>0</v>
      </c>
      <c r="X9452" s="60">
        <f t="shared" si="446"/>
        <v>0</v>
      </c>
      <c r="Z9452" s="111">
        <f t="shared" si="447"/>
        <v>0</v>
      </c>
      <c r="AJ9452" s="110"/>
    </row>
    <row r="9453" spans="15:36" x14ac:dyDescent="0.2">
      <c r="O9453" s="111">
        <f t="shared" si="445"/>
        <v>0</v>
      </c>
      <c r="X9453" s="60">
        <f t="shared" si="446"/>
        <v>0</v>
      </c>
      <c r="Z9453" s="111">
        <f t="shared" si="447"/>
        <v>0</v>
      </c>
      <c r="AJ9453" s="110"/>
    </row>
    <row r="9454" spans="15:36" x14ac:dyDescent="0.2">
      <c r="O9454" s="111">
        <f t="shared" si="445"/>
        <v>0</v>
      </c>
      <c r="X9454" s="60">
        <f t="shared" si="446"/>
        <v>0</v>
      </c>
      <c r="Z9454" s="111">
        <f t="shared" si="447"/>
        <v>0</v>
      </c>
      <c r="AJ9454" s="110"/>
    </row>
    <row r="9455" spans="15:36" x14ac:dyDescent="0.2">
      <c r="O9455" s="111">
        <f t="shared" si="445"/>
        <v>0</v>
      </c>
      <c r="X9455" s="60">
        <f t="shared" si="446"/>
        <v>0</v>
      </c>
      <c r="Z9455" s="111">
        <f t="shared" si="447"/>
        <v>0</v>
      </c>
      <c r="AJ9455" s="110"/>
    </row>
    <row r="9456" spans="15:36" x14ac:dyDescent="0.2">
      <c r="O9456" s="111">
        <f t="shared" si="445"/>
        <v>0</v>
      </c>
      <c r="X9456" s="60">
        <f t="shared" si="446"/>
        <v>0</v>
      </c>
      <c r="Z9456" s="111">
        <f t="shared" si="447"/>
        <v>0</v>
      </c>
      <c r="AJ9456" s="110"/>
    </row>
    <row r="9457" spans="15:36" x14ac:dyDescent="0.2">
      <c r="O9457" s="111">
        <f t="shared" si="445"/>
        <v>0</v>
      </c>
      <c r="X9457" s="60">
        <f t="shared" si="446"/>
        <v>0</v>
      </c>
      <c r="Z9457" s="111">
        <f t="shared" si="447"/>
        <v>0</v>
      </c>
      <c r="AJ9457" s="110"/>
    </row>
    <row r="9458" spans="15:36" x14ac:dyDescent="0.2">
      <c r="O9458" s="111">
        <f t="shared" si="445"/>
        <v>0</v>
      </c>
      <c r="X9458" s="60">
        <f t="shared" si="446"/>
        <v>0</v>
      </c>
      <c r="Z9458" s="111">
        <f t="shared" si="447"/>
        <v>0</v>
      </c>
      <c r="AJ9458" s="110"/>
    </row>
    <row r="9459" spans="15:36" x14ac:dyDescent="0.2">
      <c r="O9459" s="111">
        <f t="shared" si="445"/>
        <v>0</v>
      </c>
      <c r="X9459" s="60">
        <f t="shared" si="446"/>
        <v>0</v>
      </c>
      <c r="Z9459" s="111">
        <f t="shared" si="447"/>
        <v>0</v>
      </c>
      <c r="AJ9459" s="110"/>
    </row>
    <row r="9460" spans="15:36" x14ac:dyDescent="0.2">
      <c r="O9460" s="111">
        <f t="shared" si="445"/>
        <v>0</v>
      </c>
      <c r="X9460" s="60">
        <f t="shared" si="446"/>
        <v>0</v>
      </c>
      <c r="Z9460" s="111">
        <f t="shared" si="447"/>
        <v>0</v>
      </c>
      <c r="AJ9460" s="110"/>
    </row>
    <row r="9461" spans="15:36" x14ac:dyDescent="0.2">
      <c r="O9461" s="111">
        <f t="shared" si="445"/>
        <v>0</v>
      </c>
      <c r="X9461" s="60">
        <f t="shared" si="446"/>
        <v>0</v>
      </c>
      <c r="Z9461" s="111">
        <f t="shared" si="447"/>
        <v>0</v>
      </c>
      <c r="AJ9461" s="110"/>
    </row>
    <row r="9462" spans="15:36" x14ac:dyDescent="0.2">
      <c r="O9462" s="111">
        <f t="shared" si="445"/>
        <v>0</v>
      </c>
      <c r="X9462" s="60">
        <f t="shared" si="446"/>
        <v>0</v>
      </c>
      <c r="Z9462" s="111">
        <f t="shared" si="447"/>
        <v>0</v>
      </c>
      <c r="AJ9462" s="110"/>
    </row>
    <row r="9463" spans="15:36" x14ac:dyDescent="0.2">
      <c r="O9463" s="111">
        <f t="shared" si="445"/>
        <v>0</v>
      </c>
      <c r="X9463" s="60">
        <f t="shared" si="446"/>
        <v>0</v>
      </c>
      <c r="Z9463" s="111">
        <f t="shared" si="447"/>
        <v>0</v>
      </c>
      <c r="AJ9463" s="110"/>
    </row>
    <row r="9464" spans="15:36" x14ac:dyDescent="0.2">
      <c r="O9464" s="111">
        <f t="shared" si="445"/>
        <v>0</v>
      </c>
      <c r="X9464" s="60">
        <f t="shared" si="446"/>
        <v>0</v>
      </c>
      <c r="Z9464" s="111">
        <f t="shared" si="447"/>
        <v>0</v>
      </c>
      <c r="AJ9464" s="110"/>
    </row>
    <row r="9465" spans="15:36" x14ac:dyDescent="0.2">
      <c r="O9465" s="111">
        <f t="shared" si="445"/>
        <v>0</v>
      </c>
      <c r="X9465" s="60">
        <f t="shared" si="446"/>
        <v>0</v>
      </c>
      <c r="Z9465" s="111">
        <f t="shared" si="447"/>
        <v>0</v>
      </c>
      <c r="AJ9465" s="110"/>
    </row>
    <row r="9466" spans="15:36" x14ac:dyDescent="0.2">
      <c r="O9466" s="111">
        <f t="shared" si="445"/>
        <v>0</v>
      </c>
      <c r="X9466" s="60">
        <f t="shared" si="446"/>
        <v>0</v>
      </c>
      <c r="Z9466" s="111">
        <f t="shared" si="447"/>
        <v>0</v>
      </c>
      <c r="AJ9466" s="110"/>
    </row>
    <row r="9467" spans="15:36" x14ac:dyDescent="0.2">
      <c r="O9467" s="111">
        <f t="shared" si="445"/>
        <v>0</v>
      </c>
      <c r="X9467" s="60">
        <f t="shared" si="446"/>
        <v>0</v>
      </c>
      <c r="Z9467" s="111">
        <f t="shared" si="447"/>
        <v>0</v>
      </c>
      <c r="AJ9467" s="110"/>
    </row>
    <row r="9468" spans="15:36" x14ac:dyDescent="0.2">
      <c r="O9468" s="111">
        <f t="shared" si="445"/>
        <v>0</v>
      </c>
      <c r="X9468" s="60">
        <f t="shared" si="446"/>
        <v>0</v>
      </c>
      <c r="Z9468" s="111">
        <f t="shared" si="447"/>
        <v>0</v>
      </c>
      <c r="AJ9468" s="110"/>
    </row>
    <row r="9469" spans="15:36" x14ac:dyDescent="0.2">
      <c r="O9469" s="111">
        <f t="shared" si="445"/>
        <v>0</v>
      </c>
      <c r="X9469" s="60">
        <f t="shared" si="446"/>
        <v>0</v>
      </c>
      <c r="Z9469" s="111">
        <f t="shared" si="447"/>
        <v>0</v>
      </c>
      <c r="AJ9469" s="110"/>
    </row>
    <row r="9470" spans="15:36" x14ac:dyDescent="0.2">
      <c r="O9470" s="111">
        <f t="shared" si="445"/>
        <v>0</v>
      </c>
      <c r="X9470" s="60">
        <f t="shared" si="446"/>
        <v>0</v>
      </c>
      <c r="Z9470" s="111">
        <f t="shared" si="447"/>
        <v>0</v>
      </c>
      <c r="AJ9470" s="110"/>
    </row>
    <row r="9471" spans="15:36" x14ac:dyDescent="0.2">
      <c r="O9471" s="111">
        <f t="shared" si="445"/>
        <v>0</v>
      </c>
      <c r="X9471" s="60">
        <f t="shared" si="446"/>
        <v>0</v>
      </c>
      <c r="Z9471" s="111">
        <f t="shared" si="447"/>
        <v>0</v>
      </c>
      <c r="AJ9471" s="110"/>
    </row>
    <row r="9472" spans="15:36" x14ac:dyDescent="0.2">
      <c r="O9472" s="111">
        <f t="shared" si="445"/>
        <v>0</v>
      </c>
      <c r="X9472" s="60">
        <f t="shared" si="446"/>
        <v>0</v>
      </c>
      <c r="Z9472" s="111">
        <f t="shared" si="447"/>
        <v>0</v>
      </c>
      <c r="AJ9472" s="110"/>
    </row>
    <row r="9473" spans="15:36" x14ac:dyDescent="0.2">
      <c r="O9473" s="111">
        <f t="shared" si="445"/>
        <v>0</v>
      </c>
      <c r="X9473" s="60">
        <f t="shared" si="446"/>
        <v>0</v>
      </c>
      <c r="Z9473" s="111">
        <f t="shared" si="447"/>
        <v>0</v>
      </c>
      <c r="AJ9473" s="110"/>
    </row>
    <row r="9474" spans="15:36" x14ac:dyDescent="0.2">
      <c r="O9474" s="111">
        <f t="shared" si="445"/>
        <v>0</v>
      </c>
      <c r="X9474" s="60">
        <f t="shared" si="446"/>
        <v>0</v>
      </c>
      <c r="Z9474" s="111">
        <f t="shared" si="447"/>
        <v>0</v>
      </c>
      <c r="AJ9474" s="110"/>
    </row>
    <row r="9475" spans="15:36" x14ac:dyDescent="0.2">
      <c r="O9475" s="111">
        <f t="shared" ref="O9475:O9538" si="448">(J9475+K9475)-L9475+M9475-N9475</f>
        <v>0</v>
      </c>
      <c r="X9475" s="60">
        <f t="shared" si="446"/>
        <v>0</v>
      </c>
      <c r="Z9475" s="111">
        <f t="shared" si="447"/>
        <v>0</v>
      </c>
      <c r="AJ9475" s="110"/>
    </row>
    <row r="9476" spans="15:36" x14ac:dyDescent="0.2">
      <c r="O9476" s="111">
        <f t="shared" si="448"/>
        <v>0</v>
      </c>
      <c r="X9476" s="60">
        <f t="shared" ref="X9476:X9539" si="449">W9476*U9476</f>
        <v>0</v>
      </c>
      <c r="Z9476" s="111">
        <f t="shared" ref="Z9476:Z9539" si="450">Y9476*U9476</f>
        <v>0</v>
      </c>
      <c r="AJ9476" s="110"/>
    </row>
    <row r="9477" spans="15:36" x14ac:dyDescent="0.2">
      <c r="O9477" s="111">
        <f t="shared" si="448"/>
        <v>0</v>
      </c>
      <c r="X9477" s="60">
        <f t="shared" si="449"/>
        <v>0</v>
      </c>
      <c r="Z9477" s="111">
        <f t="shared" si="450"/>
        <v>0</v>
      </c>
      <c r="AJ9477" s="110"/>
    </row>
    <row r="9478" spans="15:36" x14ac:dyDescent="0.2">
      <c r="O9478" s="111">
        <f t="shared" si="448"/>
        <v>0</v>
      </c>
      <c r="X9478" s="60">
        <f t="shared" si="449"/>
        <v>0</v>
      </c>
      <c r="Z9478" s="111">
        <f t="shared" si="450"/>
        <v>0</v>
      </c>
      <c r="AJ9478" s="110"/>
    </row>
    <row r="9479" spans="15:36" x14ac:dyDescent="0.2">
      <c r="O9479" s="111">
        <f t="shared" si="448"/>
        <v>0</v>
      </c>
      <c r="X9479" s="60">
        <f t="shared" si="449"/>
        <v>0</v>
      </c>
      <c r="Z9479" s="111">
        <f t="shared" si="450"/>
        <v>0</v>
      </c>
      <c r="AJ9479" s="110"/>
    </row>
    <row r="9480" spans="15:36" x14ac:dyDescent="0.2">
      <c r="O9480" s="111">
        <f t="shared" si="448"/>
        <v>0</v>
      </c>
      <c r="X9480" s="60">
        <f t="shared" si="449"/>
        <v>0</v>
      </c>
      <c r="Z9480" s="111">
        <f t="shared" si="450"/>
        <v>0</v>
      </c>
      <c r="AJ9480" s="110"/>
    </row>
    <row r="9481" spans="15:36" x14ac:dyDescent="0.2">
      <c r="O9481" s="111">
        <f t="shared" si="448"/>
        <v>0</v>
      </c>
      <c r="X9481" s="60">
        <f t="shared" si="449"/>
        <v>0</v>
      </c>
      <c r="Z9481" s="111">
        <f t="shared" si="450"/>
        <v>0</v>
      </c>
      <c r="AJ9481" s="110"/>
    </row>
    <row r="9482" spans="15:36" x14ac:dyDescent="0.2">
      <c r="O9482" s="111">
        <f t="shared" si="448"/>
        <v>0</v>
      </c>
      <c r="X9482" s="60">
        <f t="shared" si="449"/>
        <v>0</v>
      </c>
      <c r="Z9482" s="111">
        <f t="shared" si="450"/>
        <v>0</v>
      </c>
      <c r="AJ9482" s="110"/>
    </row>
    <row r="9483" spans="15:36" x14ac:dyDescent="0.2">
      <c r="O9483" s="111">
        <f t="shared" si="448"/>
        <v>0</v>
      </c>
      <c r="X9483" s="60">
        <f t="shared" si="449"/>
        <v>0</v>
      </c>
      <c r="Z9483" s="111">
        <f t="shared" si="450"/>
        <v>0</v>
      </c>
      <c r="AJ9483" s="110"/>
    </row>
    <row r="9484" spans="15:36" x14ac:dyDescent="0.2">
      <c r="O9484" s="111">
        <f t="shared" si="448"/>
        <v>0</v>
      </c>
      <c r="X9484" s="60">
        <f t="shared" si="449"/>
        <v>0</v>
      </c>
      <c r="Z9484" s="111">
        <f t="shared" si="450"/>
        <v>0</v>
      </c>
      <c r="AJ9484" s="110"/>
    </row>
    <row r="9485" spans="15:36" x14ac:dyDescent="0.2">
      <c r="O9485" s="111">
        <f t="shared" si="448"/>
        <v>0</v>
      </c>
      <c r="X9485" s="60">
        <f t="shared" si="449"/>
        <v>0</v>
      </c>
      <c r="Z9485" s="111">
        <f t="shared" si="450"/>
        <v>0</v>
      </c>
      <c r="AJ9485" s="110"/>
    </row>
    <row r="9486" spans="15:36" x14ac:dyDescent="0.2">
      <c r="O9486" s="111">
        <f t="shared" si="448"/>
        <v>0</v>
      </c>
      <c r="X9486" s="60">
        <f t="shared" si="449"/>
        <v>0</v>
      </c>
      <c r="Z9486" s="111">
        <f t="shared" si="450"/>
        <v>0</v>
      </c>
      <c r="AJ9486" s="110"/>
    </row>
    <row r="9487" spans="15:36" x14ac:dyDescent="0.2">
      <c r="O9487" s="111">
        <f t="shared" si="448"/>
        <v>0</v>
      </c>
      <c r="X9487" s="60">
        <f t="shared" si="449"/>
        <v>0</v>
      </c>
      <c r="Z9487" s="111">
        <f t="shared" si="450"/>
        <v>0</v>
      </c>
      <c r="AJ9487" s="110"/>
    </row>
    <row r="9488" spans="15:36" x14ac:dyDescent="0.2">
      <c r="O9488" s="111">
        <f t="shared" si="448"/>
        <v>0</v>
      </c>
      <c r="X9488" s="60">
        <f t="shared" si="449"/>
        <v>0</v>
      </c>
      <c r="Z9488" s="111">
        <f t="shared" si="450"/>
        <v>0</v>
      </c>
      <c r="AJ9488" s="110"/>
    </row>
    <row r="9489" spans="15:36" x14ac:dyDescent="0.2">
      <c r="O9489" s="111">
        <f t="shared" si="448"/>
        <v>0</v>
      </c>
      <c r="X9489" s="60">
        <f t="shared" si="449"/>
        <v>0</v>
      </c>
      <c r="Z9489" s="111">
        <f t="shared" si="450"/>
        <v>0</v>
      </c>
      <c r="AJ9489" s="110"/>
    </row>
    <row r="9490" spans="15:36" x14ac:dyDescent="0.2">
      <c r="O9490" s="111">
        <f t="shared" si="448"/>
        <v>0</v>
      </c>
      <c r="X9490" s="60">
        <f t="shared" si="449"/>
        <v>0</v>
      </c>
      <c r="Z9490" s="111">
        <f t="shared" si="450"/>
        <v>0</v>
      </c>
      <c r="AJ9490" s="110"/>
    </row>
    <row r="9491" spans="15:36" x14ac:dyDescent="0.2">
      <c r="O9491" s="111">
        <f t="shared" si="448"/>
        <v>0</v>
      </c>
      <c r="X9491" s="60">
        <f t="shared" si="449"/>
        <v>0</v>
      </c>
      <c r="Z9491" s="111">
        <f t="shared" si="450"/>
        <v>0</v>
      </c>
      <c r="AJ9491" s="110"/>
    </row>
    <row r="9492" spans="15:36" x14ac:dyDescent="0.2">
      <c r="O9492" s="111">
        <f t="shared" si="448"/>
        <v>0</v>
      </c>
      <c r="X9492" s="60">
        <f t="shared" si="449"/>
        <v>0</v>
      </c>
      <c r="Z9492" s="111">
        <f t="shared" si="450"/>
        <v>0</v>
      </c>
      <c r="AJ9492" s="110"/>
    </row>
    <row r="9493" spans="15:36" x14ac:dyDescent="0.2">
      <c r="O9493" s="111">
        <f t="shared" si="448"/>
        <v>0</v>
      </c>
      <c r="X9493" s="60">
        <f t="shared" si="449"/>
        <v>0</v>
      </c>
      <c r="Z9493" s="111">
        <f t="shared" si="450"/>
        <v>0</v>
      </c>
      <c r="AJ9493" s="110"/>
    </row>
    <row r="9494" spans="15:36" x14ac:dyDescent="0.2">
      <c r="O9494" s="111">
        <f t="shared" si="448"/>
        <v>0</v>
      </c>
      <c r="X9494" s="60">
        <f t="shared" si="449"/>
        <v>0</v>
      </c>
      <c r="Z9494" s="111">
        <f t="shared" si="450"/>
        <v>0</v>
      </c>
      <c r="AJ9494" s="110"/>
    </row>
    <row r="9495" spans="15:36" x14ac:dyDescent="0.2">
      <c r="O9495" s="111">
        <f t="shared" si="448"/>
        <v>0</v>
      </c>
      <c r="X9495" s="60">
        <f t="shared" si="449"/>
        <v>0</v>
      </c>
      <c r="Z9495" s="111">
        <f t="shared" si="450"/>
        <v>0</v>
      </c>
      <c r="AJ9495" s="110"/>
    </row>
    <row r="9496" spans="15:36" x14ac:dyDescent="0.2">
      <c r="O9496" s="111">
        <f t="shared" si="448"/>
        <v>0</v>
      </c>
      <c r="X9496" s="60">
        <f t="shared" si="449"/>
        <v>0</v>
      </c>
      <c r="Z9496" s="111">
        <f t="shared" si="450"/>
        <v>0</v>
      </c>
      <c r="AJ9496" s="110"/>
    </row>
    <row r="9497" spans="15:36" x14ac:dyDescent="0.2">
      <c r="O9497" s="111">
        <f t="shared" si="448"/>
        <v>0</v>
      </c>
      <c r="X9497" s="60">
        <f t="shared" si="449"/>
        <v>0</v>
      </c>
      <c r="Z9497" s="111">
        <f t="shared" si="450"/>
        <v>0</v>
      </c>
      <c r="AJ9497" s="110"/>
    </row>
    <row r="9498" spans="15:36" x14ac:dyDescent="0.2">
      <c r="O9498" s="111">
        <f t="shared" si="448"/>
        <v>0</v>
      </c>
      <c r="X9498" s="60">
        <f t="shared" si="449"/>
        <v>0</v>
      </c>
      <c r="Z9498" s="111">
        <f t="shared" si="450"/>
        <v>0</v>
      </c>
      <c r="AJ9498" s="110"/>
    </row>
    <row r="9499" spans="15:36" x14ac:dyDescent="0.2">
      <c r="O9499" s="111">
        <f t="shared" si="448"/>
        <v>0</v>
      </c>
      <c r="X9499" s="60">
        <f t="shared" si="449"/>
        <v>0</v>
      </c>
      <c r="Z9499" s="111">
        <f t="shared" si="450"/>
        <v>0</v>
      </c>
      <c r="AJ9499" s="110"/>
    </row>
    <row r="9500" spans="15:36" x14ac:dyDescent="0.2">
      <c r="O9500" s="111">
        <f t="shared" si="448"/>
        <v>0</v>
      </c>
      <c r="X9500" s="60">
        <f t="shared" si="449"/>
        <v>0</v>
      </c>
      <c r="Z9500" s="111">
        <f t="shared" si="450"/>
        <v>0</v>
      </c>
      <c r="AJ9500" s="110"/>
    </row>
    <row r="9501" spans="15:36" x14ac:dyDescent="0.2">
      <c r="O9501" s="111">
        <f t="shared" si="448"/>
        <v>0</v>
      </c>
      <c r="X9501" s="60">
        <f t="shared" si="449"/>
        <v>0</v>
      </c>
      <c r="Z9501" s="111">
        <f t="shared" si="450"/>
        <v>0</v>
      </c>
      <c r="AJ9501" s="110"/>
    </row>
    <row r="9502" spans="15:36" x14ac:dyDescent="0.2">
      <c r="O9502" s="111">
        <f t="shared" si="448"/>
        <v>0</v>
      </c>
      <c r="X9502" s="60">
        <f t="shared" si="449"/>
        <v>0</v>
      </c>
      <c r="Z9502" s="111">
        <f t="shared" si="450"/>
        <v>0</v>
      </c>
      <c r="AJ9502" s="110"/>
    </row>
    <row r="9503" spans="15:36" x14ac:dyDescent="0.2">
      <c r="O9503" s="111">
        <f t="shared" si="448"/>
        <v>0</v>
      </c>
      <c r="X9503" s="60">
        <f t="shared" si="449"/>
        <v>0</v>
      </c>
      <c r="Z9503" s="111">
        <f t="shared" si="450"/>
        <v>0</v>
      </c>
      <c r="AJ9503" s="110"/>
    </row>
    <row r="9504" spans="15:36" x14ac:dyDescent="0.2">
      <c r="O9504" s="111">
        <f t="shared" si="448"/>
        <v>0</v>
      </c>
      <c r="X9504" s="60">
        <f t="shared" si="449"/>
        <v>0</v>
      </c>
      <c r="Z9504" s="111">
        <f t="shared" si="450"/>
        <v>0</v>
      </c>
      <c r="AJ9504" s="110"/>
    </row>
    <row r="9505" spans="15:36" x14ac:dyDescent="0.2">
      <c r="O9505" s="111">
        <f t="shared" si="448"/>
        <v>0</v>
      </c>
      <c r="X9505" s="60">
        <f t="shared" si="449"/>
        <v>0</v>
      </c>
      <c r="Z9505" s="111">
        <f t="shared" si="450"/>
        <v>0</v>
      </c>
      <c r="AJ9505" s="110"/>
    </row>
    <row r="9506" spans="15:36" x14ac:dyDescent="0.2">
      <c r="O9506" s="111">
        <f t="shared" si="448"/>
        <v>0</v>
      </c>
      <c r="X9506" s="60">
        <f t="shared" si="449"/>
        <v>0</v>
      </c>
      <c r="Z9506" s="111">
        <f t="shared" si="450"/>
        <v>0</v>
      </c>
      <c r="AJ9506" s="110"/>
    </row>
    <row r="9507" spans="15:36" x14ac:dyDescent="0.2">
      <c r="O9507" s="111">
        <f t="shared" si="448"/>
        <v>0</v>
      </c>
      <c r="X9507" s="60">
        <f t="shared" si="449"/>
        <v>0</v>
      </c>
      <c r="Z9507" s="111">
        <f t="shared" si="450"/>
        <v>0</v>
      </c>
      <c r="AJ9507" s="110"/>
    </row>
    <row r="9508" spans="15:36" x14ac:dyDescent="0.2">
      <c r="O9508" s="111">
        <f t="shared" si="448"/>
        <v>0</v>
      </c>
      <c r="X9508" s="60">
        <f t="shared" si="449"/>
        <v>0</v>
      </c>
      <c r="Z9508" s="111">
        <f t="shared" si="450"/>
        <v>0</v>
      </c>
      <c r="AJ9508" s="110"/>
    </row>
    <row r="9509" spans="15:36" x14ac:dyDescent="0.2">
      <c r="O9509" s="111">
        <f t="shared" si="448"/>
        <v>0</v>
      </c>
      <c r="X9509" s="60">
        <f t="shared" si="449"/>
        <v>0</v>
      </c>
      <c r="Z9509" s="111">
        <f t="shared" si="450"/>
        <v>0</v>
      </c>
      <c r="AJ9509" s="110"/>
    </row>
    <row r="9510" spans="15:36" x14ac:dyDescent="0.2">
      <c r="O9510" s="111">
        <f t="shared" si="448"/>
        <v>0</v>
      </c>
      <c r="X9510" s="60">
        <f t="shared" si="449"/>
        <v>0</v>
      </c>
      <c r="Z9510" s="111">
        <f t="shared" si="450"/>
        <v>0</v>
      </c>
      <c r="AJ9510" s="110"/>
    </row>
    <row r="9511" spans="15:36" x14ac:dyDescent="0.2">
      <c r="O9511" s="111">
        <f t="shared" si="448"/>
        <v>0</v>
      </c>
      <c r="X9511" s="60">
        <f t="shared" si="449"/>
        <v>0</v>
      </c>
      <c r="Z9511" s="111">
        <f t="shared" si="450"/>
        <v>0</v>
      </c>
      <c r="AJ9511" s="110"/>
    </row>
    <row r="9512" spans="15:36" x14ac:dyDescent="0.2">
      <c r="O9512" s="111">
        <f t="shared" si="448"/>
        <v>0</v>
      </c>
      <c r="X9512" s="60">
        <f t="shared" si="449"/>
        <v>0</v>
      </c>
      <c r="Z9512" s="111">
        <f t="shared" si="450"/>
        <v>0</v>
      </c>
      <c r="AJ9512" s="110"/>
    </row>
    <row r="9513" spans="15:36" x14ac:dyDescent="0.2">
      <c r="O9513" s="111">
        <f t="shared" si="448"/>
        <v>0</v>
      </c>
      <c r="X9513" s="60">
        <f t="shared" si="449"/>
        <v>0</v>
      </c>
      <c r="Z9513" s="111">
        <f t="shared" si="450"/>
        <v>0</v>
      </c>
      <c r="AJ9513" s="110"/>
    </row>
    <row r="9514" spans="15:36" x14ac:dyDescent="0.2">
      <c r="O9514" s="111">
        <f t="shared" si="448"/>
        <v>0</v>
      </c>
      <c r="X9514" s="60">
        <f t="shared" si="449"/>
        <v>0</v>
      </c>
      <c r="Z9514" s="111">
        <f t="shared" si="450"/>
        <v>0</v>
      </c>
      <c r="AJ9514" s="110"/>
    </row>
    <row r="9515" spans="15:36" x14ac:dyDescent="0.2">
      <c r="O9515" s="111">
        <f t="shared" si="448"/>
        <v>0</v>
      </c>
      <c r="X9515" s="60">
        <f t="shared" si="449"/>
        <v>0</v>
      </c>
      <c r="Z9515" s="111">
        <f t="shared" si="450"/>
        <v>0</v>
      </c>
      <c r="AJ9515" s="110"/>
    </row>
    <row r="9516" spans="15:36" x14ac:dyDescent="0.2">
      <c r="O9516" s="111">
        <f t="shared" si="448"/>
        <v>0</v>
      </c>
      <c r="X9516" s="60">
        <f t="shared" si="449"/>
        <v>0</v>
      </c>
      <c r="Z9516" s="111">
        <f t="shared" si="450"/>
        <v>0</v>
      </c>
      <c r="AJ9516" s="110"/>
    </row>
    <row r="9517" spans="15:36" x14ac:dyDescent="0.2">
      <c r="O9517" s="111">
        <f t="shared" si="448"/>
        <v>0</v>
      </c>
      <c r="X9517" s="60">
        <f t="shared" si="449"/>
        <v>0</v>
      </c>
      <c r="Z9517" s="111">
        <f t="shared" si="450"/>
        <v>0</v>
      </c>
      <c r="AJ9517" s="110"/>
    </row>
    <row r="9518" spans="15:36" x14ac:dyDescent="0.2">
      <c r="O9518" s="111">
        <f t="shared" si="448"/>
        <v>0</v>
      </c>
      <c r="X9518" s="60">
        <f t="shared" si="449"/>
        <v>0</v>
      </c>
      <c r="Z9518" s="111">
        <f t="shared" si="450"/>
        <v>0</v>
      </c>
      <c r="AJ9518" s="110"/>
    </row>
    <row r="9519" spans="15:36" x14ac:dyDescent="0.2">
      <c r="O9519" s="111">
        <f t="shared" si="448"/>
        <v>0</v>
      </c>
      <c r="X9519" s="60">
        <f t="shared" si="449"/>
        <v>0</v>
      </c>
      <c r="Z9519" s="111">
        <f t="shared" si="450"/>
        <v>0</v>
      </c>
      <c r="AJ9519" s="110"/>
    </row>
    <row r="9520" spans="15:36" x14ac:dyDescent="0.2">
      <c r="O9520" s="111">
        <f t="shared" si="448"/>
        <v>0</v>
      </c>
      <c r="X9520" s="60">
        <f t="shared" si="449"/>
        <v>0</v>
      </c>
      <c r="Z9520" s="111">
        <f t="shared" si="450"/>
        <v>0</v>
      </c>
      <c r="AJ9520" s="110"/>
    </row>
    <row r="9521" spans="15:36" x14ac:dyDescent="0.2">
      <c r="O9521" s="111">
        <f t="shared" si="448"/>
        <v>0</v>
      </c>
      <c r="X9521" s="60">
        <f t="shared" si="449"/>
        <v>0</v>
      </c>
      <c r="Z9521" s="111">
        <f t="shared" si="450"/>
        <v>0</v>
      </c>
      <c r="AJ9521" s="110"/>
    </row>
    <row r="9522" spans="15:36" x14ac:dyDescent="0.2">
      <c r="O9522" s="111">
        <f t="shared" si="448"/>
        <v>0</v>
      </c>
      <c r="X9522" s="60">
        <f t="shared" si="449"/>
        <v>0</v>
      </c>
      <c r="Z9522" s="111">
        <f t="shared" si="450"/>
        <v>0</v>
      </c>
      <c r="AJ9522" s="110"/>
    </row>
    <row r="9523" spans="15:36" x14ac:dyDescent="0.2">
      <c r="O9523" s="111">
        <f t="shared" si="448"/>
        <v>0</v>
      </c>
      <c r="X9523" s="60">
        <f t="shared" si="449"/>
        <v>0</v>
      </c>
      <c r="Z9523" s="111">
        <f t="shared" si="450"/>
        <v>0</v>
      </c>
      <c r="AJ9523" s="110"/>
    </row>
    <row r="9524" spans="15:36" x14ac:dyDescent="0.2">
      <c r="O9524" s="111">
        <f t="shared" si="448"/>
        <v>0</v>
      </c>
      <c r="X9524" s="60">
        <f t="shared" si="449"/>
        <v>0</v>
      </c>
      <c r="Z9524" s="111">
        <f t="shared" si="450"/>
        <v>0</v>
      </c>
      <c r="AJ9524" s="110"/>
    </row>
    <row r="9525" spans="15:36" x14ac:dyDescent="0.2">
      <c r="O9525" s="111">
        <f t="shared" si="448"/>
        <v>0</v>
      </c>
      <c r="X9525" s="60">
        <f t="shared" si="449"/>
        <v>0</v>
      </c>
      <c r="Z9525" s="111">
        <f t="shared" si="450"/>
        <v>0</v>
      </c>
      <c r="AJ9525" s="110"/>
    </row>
    <row r="9526" spans="15:36" x14ac:dyDescent="0.2">
      <c r="O9526" s="111">
        <f t="shared" si="448"/>
        <v>0</v>
      </c>
      <c r="X9526" s="60">
        <f t="shared" si="449"/>
        <v>0</v>
      </c>
      <c r="Z9526" s="111">
        <f t="shared" si="450"/>
        <v>0</v>
      </c>
      <c r="AJ9526" s="110"/>
    </row>
    <row r="9527" spans="15:36" x14ac:dyDescent="0.2">
      <c r="O9527" s="111">
        <f t="shared" si="448"/>
        <v>0</v>
      </c>
      <c r="X9527" s="60">
        <f t="shared" si="449"/>
        <v>0</v>
      </c>
      <c r="Z9527" s="111">
        <f t="shared" si="450"/>
        <v>0</v>
      </c>
      <c r="AJ9527" s="110"/>
    </row>
    <row r="9528" spans="15:36" x14ac:dyDescent="0.2">
      <c r="O9528" s="111">
        <f t="shared" si="448"/>
        <v>0</v>
      </c>
      <c r="X9528" s="60">
        <f t="shared" si="449"/>
        <v>0</v>
      </c>
      <c r="Z9528" s="111">
        <f t="shared" si="450"/>
        <v>0</v>
      </c>
      <c r="AJ9528" s="110"/>
    </row>
    <row r="9529" spans="15:36" x14ac:dyDescent="0.2">
      <c r="O9529" s="111">
        <f t="shared" si="448"/>
        <v>0</v>
      </c>
      <c r="X9529" s="60">
        <f t="shared" si="449"/>
        <v>0</v>
      </c>
      <c r="Z9529" s="111">
        <f t="shared" si="450"/>
        <v>0</v>
      </c>
      <c r="AJ9529" s="110"/>
    </row>
    <row r="9530" spans="15:36" x14ac:dyDescent="0.2">
      <c r="O9530" s="111">
        <f t="shared" si="448"/>
        <v>0</v>
      </c>
      <c r="X9530" s="60">
        <f t="shared" si="449"/>
        <v>0</v>
      </c>
      <c r="Z9530" s="111">
        <f t="shared" si="450"/>
        <v>0</v>
      </c>
      <c r="AJ9530" s="110"/>
    </row>
    <row r="9531" spans="15:36" x14ac:dyDescent="0.2">
      <c r="O9531" s="111">
        <f t="shared" si="448"/>
        <v>0</v>
      </c>
      <c r="X9531" s="60">
        <f t="shared" si="449"/>
        <v>0</v>
      </c>
      <c r="Z9531" s="111">
        <f t="shared" si="450"/>
        <v>0</v>
      </c>
      <c r="AJ9531" s="110"/>
    </row>
    <row r="9532" spans="15:36" x14ac:dyDescent="0.2">
      <c r="O9532" s="111">
        <f t="shared" si="448"/>
        <v>0</v>
      </c>
      <c r="X9532" s="60">
        <f t="shared" si="449"/>
        <v>0</v>
      </c>
      <c r="Z9532" s="111">
        <f t="shared" si="450"/>
        <v>0</v>
      </c>
      <c r="AJ9532" s="110"/>
    </row>
    <row r="9533" spans="15:36" x14ac:dyDescent="0.2">
      <c r="O9533" s="111">
        <f t="shared" si="448"/>
        <v>0</v>
      </c>
      <c r="X9533" s="60">
        <f t="shared" si="449"/>
        <v>0</v>
      </c>
      <c r="Z9533" s="111">
        <f t="shared" si="450"/>
        <v>0</v>
      </c>
      <c r="AJ9533" s="110"/>
    </row>
    <row r="9534" spans="15:36" x14ac:dyDescent="0.2">
      <c r="O9534" s="111">
        <f t="shared" si="448"/>
        <v>0</v>
      </c>
      <c r="X9534" s="60">
        <f t="shared" si="449"/>
        <v>0</v>
      </c>
      <c r="Z9534" s="111">
        <f t="shared" si="450"/>
        <v>0</v>
      </c>
      <c r="AJ9534" s="110"/>
    </row>
    <row r="9535" spans="15:36" x14ac:dyDescent="0.2">
      <c r="O9535" s="111">
        <f t="shared" si="448"/>
        <v>0</v>
      </c>
      <c r="X9535" s="60">
        <f t="shared" si="449"/>
        <v>0</v>
      </c>
      <c r="Z9535" s="111">
        <f t="shared" si="450"/>
        <v>0</v>
      </c>
      <c r="AJ9535" s="110"/>
    </row>
    <row r="9536" spans="15:36" x14ac:dyDescent="0.2">
      <c r="O9536" s="111">
        <f t="shared" si="448"/>
        <v>0</v>
      </c>
      <c r="X9536" s="60">
        <f t="shared" si="449"/>
        <v>0</v>
      </c>
      <c r="Z9536" s="111">
        <f t="shared" si="450"/>
        <v>0</v>
      </c>
      <c r="AJ9536" s="110"/>
    </row>
    <row r="9537" spans="15:36" x14ac:dyDescent="0.2">
      <c r="O9537" s="111">
        <f t="shared" si="448"/>
        <v>0</v>
      </c>
      <c r="X9537" s="60">
        <f t="shared" si="449"/>
        <v>0</v>
      </c>
      <c r="Z9537" s="111">
        <f t="shared" si="450"/>
        <v>0</v>
      </c>
      <c r="AJ9537" s="110"/>
    </row>
    <row r="9538" spans="15:36" x14ac:dyDescent="0.2">
      <c r="O9538" s="111">
        <f t="shared" si="448"/>
        <v>0</v>
      </c>
      <c r="X9538" s="60">
        <f t="shared" si="449"/>
        <v>0</v>
      </c>
      <c r="Z9538" s="111">
        <f t="shared" si="450"/>
        <v>0</v>
      </c>
      <c r="AJ9538" s="110"/>
    </row>
    <row r="9539" spans="15:36" x14ac:dyDescent="0.2">
      <c r="O9539" s="111">
        <f t="shared" ref="O9539:O9602" si="451">(J9539+K9539)-L9539+M9539-N9539</f>
        <v>0</v>
      </c>
      <c r="X9539" s="60">
        <f t="shared" si="449"/>
        <v>0</v>
      </c>
      <c r="Z9539" s="111">
        <f t="shared" si="450"/>
        <v>0</v>
      </c>
      <c r="AJ9539" s="110"/>
    </row>
    <row r="9540" spans="15:36" x14ac:dyDescent="0.2">
      <c r="O9540" s="111">
        <f t="shared" si="451"/>
        <v>0</v>
      </c>
      <c r="X9540" s="60">
        <f t="shared" ref="X9540:X9603" si="452">W9540*U9540</f>
        <v>0</v>
      </c>
      <c r="Z9540" s="111">
        <f t="shared" ref="Z9540:Z9603" si="453">Y9540*U9540</f>
        <v>0</v>
      </c>
      <c r="AJ9540" s="110"/>
    </row>
    <row r="9541" spans="15:36" x14ac:dyDescent="0.2">
      <c r="O9541" s="111">
        <f t="shared" si="451"/>
        <v>0</v>
      </c>
      <c r="X9541" s="60">
        <f t="shared" si="452"/>
        <v>0</v>
      </c>
      <c r="Z9541" s="111">
        <f t="shared" si="453"/>
        <v>0</v>
      </c>
      <c r="AJ9541" s="110"/>
    </row>
    <row r="9542" spans="15:36" x14ac:dyDescent="0.2">
      <c r="O9542" s="111">
        <f t="shared" si="451"/>
        <v>0</v>
      </c>
      <c r="X9542" s="60">
        <f t="shared" si="452"/>
        <v>0</v>
      </c>
      <c r="Z9542" s="111">
        <f t="shared" si="453"/>
        <v>0</v>
      </c>
      <c r="AJ9542" s="110"/>
    </row>
    <row r="9543" spans="15:36" x14ac:dyDescent="0.2">
      <c r="O9543" s="111">
        <f t="shared" si="451"/>
        <v>0</v>
      </c>
      <c r="X9543" s="60">
        <f t="shared" si="452"/>
        <v>0</v>
      </c>
      <c r="Z9543" s="111">
        <f t="shared" si="453"/>
        <v>0</v>
      </c>
      <c r="AJ9543" s="110"/>
    </row>
    <row r="9544" spans="15:36" x14ac:dyDescent="0.2">
      <c r="O9544" s="111">
        <f t="shared" si="451"/>
        <v>0</v>
      </c>
      <c r="X9544" s="60">
        <f t="shared" si="452"/>
        <v>0</v>
      </c>
      <c r="Z9544" s="111">
        <f t="shared" si="453"/>
        <v>0</v>
      </c>
      <c r="AJ9544" s="110"/>
    </row>
    <row r="9545" spans="15:36" x14ac:dyDescent="0.2">
      <c r="O9545" s="111">
        <f t="shared" si="451"/>
        <v>0</v>
      </c>
      <c r="X9545" s="60">
        <f t="shared" si="452"/>
        <v>0</v>
      </c>
      <c r="Z9545" s="111">
        <f t="shared" si="453"/>
        <v>0</v>
      </c>
      <c r="AJ9545" s="110"/>
    </row>
    <row r="9546" spans="15:36" x14ac:dyDescent="0.2">
      <c r="O9546" s="111">
        <f t="shared" si="451"/>
        <v>0</v>
      </c>
      <c r="X9546" s="60">
        <f t="shared" si="452"/>
        <v>0</v>
      </c>
      <c r="Z9546" s="111">
        <f t="shared" si="453"/>
        <v>0</v>
      </c>
      <c r="AJ9546" s="110"/>
    </row>
    <row r="9547" spans="15:36" x14ac:dyDescent="0.2">
      <c r="O9547" s="111">
        <f t="shared" si="451"/>
        <v>0</v>
      </c>
      <c r="X9547" s="60">
        <f t="shared" si="452"/>
        <v>0</v>
      </c>
      <c r="Z9547" s="111">
        <f t="shared" si="453"/>
        <v>0</v>
      </c>
      <c r="AJ9547" s="110"/>
    </row>
    <row r="9548" spans="15:36" x14ac:dyDescent="0.2">
      <c r="O9548" s="111">
        <f t="shared" si="451"/>
        <v>0</v>
      </c>
      <c r="X9548" s="60">
        <f t="shared" si="452"/>
        <v>0</v>
      </c>
      <c r="Z9548" s="111">
        <f t="shared" si="453"/>
        <v>0</v>
      </c>
      <c r="AJ9548" s="110"/>
    </row>
    <row r="9549" spans="15:36" x14ac:dyDescent="0.2">
      <c r="O9549" s="111">
        <f t="shared" si="451"/>
        <v>0</v>
      </c>
      <c r="X9549" s="60">
        <f t="shared" si="452"/>
        <v>0</v>
      </c>
      <c r="Z9549" s="111">
        <f t="shared" si="453"/>
        <v>0</v>
      </c>
      <c r="AJ9549" s="110"/>
    </row>
    <row r="9550" spans="15:36" x14ac:dyDescent="0.2">
      <c r="O9550" s="111">
        <f t="shared" si="451"/>
        <v>0</v>
      </c>
      <c r="X9550" s="60">
        <f t="shared" si="452"/>
        <v>0</v>
      </c>
      <c r="Z9550" s="111">
        <f t="shared" si="453"/>
        <v>0</v>
      </c>
      <c r="AJ9550" s="110"/>
    </row>
    <row r="9551" spans="15:36" x14ac:dyDescent="0.2">
      <c r="O9551" s="111">
        <f t="shared" si="451"/>
        <v>0</v>
      </c>
      <c r="X9551" s="60">
        <f t="shared" si="452"/>
        <v>0</v>
      </c>
      <c r="Z9551" s="111">
        <f t="shared" si="453"/>
        <v>0</v>
      </c>
      <c r="AJ9551" s="110"/>
    </row>
    <row r="9552" spans="15:36" x14ac:dyDescent="0.2">
      <c r="O9552" s="111">
        <f t="shared" si="451"/>
        <v>0</v>
      </c>
      <c r="X9552" s="60">
        <f t="shared" si="452"/>
        <v>0</v>
      </c>
      <c r="Z9552" s="111">
        <f t="shared" si="453"/>
        <v>0</v>
      </c>
      <c r="AJ9552" s="110"/>
    </row>
    <row r="9553" spans="15:36" x14ac:dyDescent="0.2">
      <c r="O9553" s="111">
        <f t="shared" si="451"/>
        <v>0</v>
      </c>
      <c r="X9553" s="60">
        <f t="shared" si="452"/>
        <v>0</v>
      </c>
      <c r="Z9553" s="111">
        <f t="shared" si="453"/>
        <v>0</v>
      </c>
      <c r="AJ9553" s="110"/>
    </row>
    <row r="9554" spans="15:36" x14ac:dyDescent="0.2">
      <c r="O9554" s="111">
        <f t="shared" si="451"/>
        <v>0</v>
      </c>
      <c r="X9554" s="60">
        <f t="shared" si="452"/>
        <v>0</v>
      </c>
      <c r="Z9554" s="111">
        <f t="shared" si="453"/>
        <v>0</v>
      </c>
      <c r="AJ9554" s="110"/>
    </row>
    <row r="9555" spans="15:36" x14ac:dyDescent="0.2">
      <c r="O9555" s="111">
        <f t="shared" si="451"/>
        <v>0</v>
      </c>
      <c r="X9555" s="60">
        <f t="shared" si="452"/>
        <v>0</v>
      </c>
      <c r="Z9555" s="111">
        <f t="shared" si="453"/>
        <v>0</v>
      </c>
      <c r="AJ9555" s="110"/>
    </row>
    <row r="9556" spans="15:36" x14ac:dyDescent="0.2">
      <c r="O9556" s="111">
        <f t="shared" si="451"/>
        <v>0</v>
      </c>
      <c r="X9556" s="60">
        <f t="shared" si="452"/>
        <v>0</v>
      </c>
      <c r="Z9556" s="111">
        <f t="shared" si="453"/>
        <v>0</v>
      </c>
      <c r="AJ9556" s="110"/>
    </row>
    <row r="9557" spans="15:36" x14ac:dyDescent="0.2">
      <c r="O9557" s="111">
        <f t="shared" si="451"/>
        <v>0</v>
      </c>
      <c r="X9557" s="60">
        <f t="shared" si="452"/>
        <v>0</v>
      </c>
      <c r="Z9557" s="111">
        <f t="shared" si="453"/>
        <v>0</v>
      </c>
      <c r="AJ9557" s="110"/>
    </row>
    <row r="9558" spans="15:36" x14ac:dyDescent="0.2">
      <c r="O9558" s="111">
        <f t="shared" si="451"/>
        <v>0</v>
      </c>
      <c r="X9558" s="60">
        <f t="shared" si="452"/>
        <v>0</v>
      </c>
      <c r="Z9558" s="111">
        <f t="shared" si="453"/>
        <v>0</v>
      </c>
      <c r="AJ9558" s="110"/>
    </row>
    <row r="9559" spans="15:36" x14ac:dyDescent="0.2">
      <c r="O9559" s="111">
        <f t="shared" si="451"/>
        <v>0</v>
      </c>
      <c r="X9559" s="60">
        <f t="shared" si="452"/>
        <v>0</v>
      </c>
      <c r="Z9559" s="111">
        <f t="shared" si="453"/>
        <v>0</v>
      </c>
      <c r="AJ9559" s="110"/>
    </row>
    <row r="9560" spans="15:36" x14ac:dyDescent="0.2">
      <c r="O9560" s="111">
        <f t="shared" si="451"/>
        <v>0</v>
      </c>
      <c r="X9560" s="60">
        <f t="shared" si="452"/>
        <v>0</v>
      </c>
      <c r="Z9560" s="111">
        <f t="shared" si="453"/>
        <v>0</v>
      </c>
      <c r="AJ9560" s="110"/>
    </row>
    <row r="9561" spans="15:36" x14ac:dyDescent="0.2">
      <c r="O9561" s="111">
        <f t="shared" si="451"/>
        <v>0</v>
      </c>
      <c r="X9561" s="60">
        <f t="shared" si="452"/>
        <v>0</v>
      </c>
      <c r="Z9561" s="111">
        <f t="shared" si="453"/>
        <v>0</v>
      </c>
      <c r="AJ9561" s="110"/>
    </row>
    <row r="9562" spans="15:36" x14ac:dyDescent="0.2">
      <c r="O9562" s="111">
        <f t="shared" si="451"/>
        <v>0</v>
      </c>
      <c r="X9562" s="60">
        <f t="shared" si="452"/>
        <v>0</v>
      </c>
      <c r="Z9562" s="111">
        <f t="shared" si="453"/>
        <v>0</v>
      </c>
      <c r="AJ9562" s="110"/>
    </row>
    <row r="9563" spans="15:36" x14ac:dyDescent="0.2">
      <c r="O9563" s="111">
        <f t="shared" si="451"/>
        <v>0</v>
      </c>
      <c r="X9563" s="60">
        <f t="shared" si="452"/>
        <v>0</v>
      </c>
      <c r="Z9563" s="111">
        <f t="shared" si="453"/>
        <v>0</v>
      </c>
      <c r="AJ9563" s="110"/>
    </row>
    <row r="9564" spans="15:36" x14ac:dyDescent="0.2">
      <c r="O9564" s="111">
        <f t="shared" si="451"/>
        <v>0</v>
      </c>
      <c r="X9564" s="60">
        <f t="shared" si="452"/>
        <v>0</v>
      </c>
      <c r="Z9564" s="111">
        <f t="shared" si="453"/>
        <v>0</v>
      </c>
      <c r="AJ9564" s="110"/>
    </row>
    <row r="9565" spans="15:36" x14ac:dyDescent="0.2">
      <c r="O9565" s="111">
        <f t="shared" si="451"/>
        <v>0</v>
      </c>
      <c r="X9565" s="60">
        <f t="shared" si="452"/>
        <v>0</v>
      </c>
      <c r="Z9565" s="111">
        <f t="shared" si="453"/>
        <v>0</v>
      </c>
      <c r="AJ9565" s="110"/>
    </row>
    <row r="9566" spans="15:36" x14ac:dyDescent="0.2">
      <c r="O9566" s="111">
        <f t="shared" si="451"/>
        <v>0</v>
      </c>
      <c r="X9566" s="60">
        <f t="shared" si="452"/>
        <v>0</v>
      </c>
      <c r="Z9566" s="111">
        <f t="shared" si="453"/>
        <v>0</v>
      </c>
      <c r="AJ9566" s="110"/>
    </row>
    <row r="9567" spans="15:36" x14ac:dyDescent="0.2">
      <c r="O9567" s="111">
        <f t="shared" si="451"/>
        <v>0</v>
      </c>
      <c r="X9567" s="60">
        <f t="shared" si="452"/>
        <v>0</v>
      </c>
      <c r="Z9567" s="111">
        <f t="shared" si="453"/>
        <v>0</v>
      </c>
      <c r="AJ9567" s="110"/>
    </row>
    <row r="9568" spans="15:36" x14ac:dyDescent="0.2">
      <c r="O9568" s="111">
        <f t="shared" si="451"/>
        <v>0</v>
      </c>
      <c r="X9568" s="60">
        <f t="shared" si="452"/>
        <v>0</v>
      </c>
      <c r="Z9568" s="111">
        <f t="shared" si="453"/>
        <v>0</v>
      </c>
      <c r="AJ9568" s="110"/>
    </row>
    <row r="9569" spans="15:36" x14ac:dyDescent="0.2">
      <c r="O9569" s="111">
        <f t="shared" si="451"/>
        <v>0</v>
      </c>
      <c r="X9569" s="60">
        <f t="shared" si="452"/>
        <v>0</v>
      </c>
      <c r="Z9569" s="111">
        <f t="shared" si="453"/>
        <v>0</v>
      </c>
      <c r="AJ9569" s="110"/>
    </row>
    <row r="9570" spans="15:36" x14ac:dyDescent="0.2">
      <c r="O9570" s="111">
        <f t="shared" si="451"/>
        <v>0</v>
      </c>
      <c r="X9570" s="60">
        <f t="shared" si="452"/>
        <v>0</v>
      </c>
      <c r="Z9570" s="111">
        <f t="shared" si="453"/>
        <v>0</v>
      </c>
      <c r="AJ9570" s="110"/>
    </row>
    <row r="9571" spans="15:36" x14ac:dyDescent="0.2">
      <c r="O9571" s="111">
        <f t="shared" si="451"/>
        <v>0</v>
      </c>
      <c r="X9571" s="60">
        <f t="shared" si="452"/>
        <v>0</v>
      </c>
      <c r="Z9571" s="111">
        <f t="shared" si="453"/>
        <v>0</v>
      </c>
      <c r="AJ9571" s="110"/>
    </row>
    <row r="9572" spans="15:36" x14ac:dyDescent="0.2">
      <c r="O9572" s="111">
        <f t="shared" si="451"/>
        <v>0</v>
      </c>
      <c r="X9572" s="60">
        <f t="shared" si="452"/>
        <v>0</v>
      </c>
      <c r="Z9572" s="111">
        <f t="shared" si="453"/>
        <v>0</v>
      </c>
      <c r="AJ9572" s="110"/>
    </row>
    <row r="9573" spans="15:36" x14ac:dyDescent="0.2">
      <c r="O9573" s="111">
        <f t="shared" si="451"/>
        <v>0</v>
      </c>
      <c r="X9573" s="60">
        <f t="shared" si="452"/>
        <v>0</v>
      </c>
      <c r="Z9573" s="111">
        <f t="shared" si="453"/>
        <v>0</v>
      </c>
      <c r="AJ9573" s="110"/>
    </row>
    <row r="9574" spans="15:36" x14ac:dyDescent="0.2">
      <c r="O9574" s="111">
        <f t="shared" si="451"/>
        <v>0</v>
      </c>
      <c r="X9574" s="60">
        <f t="shared" si="452"/>
        <v>0</v>
      </c>
      <c r="Z9574" s="111">
        <f t="shared" si="453"/>
        <v>0</v>
      </c>
      <c r="AJ9574" s="110"/>
    </row>
    <row r="9575" spans="15:36" x14ac:dyDescent="0.2">
      <c r="O9575" s="111">
        <f t="shared" si="451"/>
        <v>0</v>
      </c>
      <c r="X9575" s="60">
        <f t="shared" si="452"/>
        <v>0</v>
      </c>
      <c r="Z9575" s="111">
        <f t="shared" si="453"/>
        <v>0</v>
      </c>
      <c r="AJ9575" s="110"/>
    </row>
    <row r="9576" spans="15:36" x14ac:dyDescent="0.2">
      <c r="O9576" s="111">
        <f t="shared" si="451"/>
        <v>0</v>
      </c>
      <c r="X9576" s="60">
        <f t="shared" si="452"/>
        <v>0</v>
      </c>
      <c r="Z9576" s="111">
        <f t="shared" si="453"/>
        <v>0</v>
      </c>
      <c r="AJ9576" s="110"/>
    </row>
    <row r="9577" spans="15:36" x14ac:dyDescent="0.2">
      <c r="O9577" s="111">
        <f t="shared" si="451"/>
        <v>0</v>
      </c>
      <c r="X9577" s="60">
        <f t="shared" si="452"/>
        <v>0</v>
      </c>
      <c r="Z9577" s="111">
        <f t="shared" si="453"/>
        <v>0</v>
      </c>
      <c r="AJ9577" s="110"/>
    </row>
    <row r="9578" spans="15:36" x14ac:dyDescent="0.2">
      <c r="O9578" s="111">
        <f t="shared" si="451"/>
        <v>0</v>
      </c>
      <c r="X9578" s="60">
        <f t="shared" si="452"/>
        <v>0</v>
      </c>
      <c r="Z9578" s="111">
        <f t="shared" si="453"/>
        <v>0</v>
      </c>
      <c r="AJ9578" s="110"/>
    </row>
    <row r="9579" spans="15:36" x14ac:dyDescent="0.2">
      <c r="O9579" s="111">
        <f t="shared" si="451"/>
        <v>0</v>
      </c>
      <c r="X9579" s="60">
        <f t="shared" si="452"/>
        <v>0</v>
      </c>
      <c r="Z9579" s="111">
        <f t="shared" si="453"/>
        <v>0</v>
      </c>
      <c r="AJ9579" s="110"/>
    </row>
    <row r="9580" spans="15:36" x14ac:dyDescent="0.2">
      <c r="O9580" s="111">
        <f t="shared" si="451"/>
        <v>0</v>
      </c>
      <c r="X9580" s="60">
        <f t="shared" si="452"/>
        <v>0</v>
      </c>
      <c r="Z9580" s="111">
        <f t="shared" si="453"/>
        <v>0</v>
      </c>
      <c r="AJ9580" s="110"/>
    </row>
    <row r="9581" spans="15:36" x14ac:dyDescent="0.2">
      <c r="O9581" s="111">
        <f t="shared" si="451"/>
        <v>0</v>
      </c>
      <c r="X9581" s="60">
        <f t="shared" si="452"/>
        <v>0</v>
      </c>
      <c r="Z9581" s="111">
        <f t="shared" si="453"/>
        <v>0</v>
      </c>
      <c r="AJ9581" s="110"/>
    </row>
    <row r="9582" spans="15:36" x14ac:dyDescent="0.2">
      <c r="O9582" s="111">
        <f t="shared" si="451"/>
        <v>0</v>
      </c>
      <c r="X9582" s="60">
        <f t="shared" si="452"/>
        <v>0</v>
      </c>
      <c r="Z9582" s="111">
        <f t="shared" si="453"/>
        <v>0</v>
      </c>
      <c r="AJ9582" s="110"/>
    </row>
    <row r="9583" spans="15:36" x14ac:dyDescent="0.2">
      <c r="O9583" s="111">
        <f t="shared" si="451"/>
        <v>0</v>
      </c>
      <c r="X9583" s="60">
        <f t="shared" si="452"/>
        <v>0</v>
      </c>
      <c r="Z9583" s="111">
        <f t="shared" si="453"/>
        <v>0</v>
      </c>
      <c r="AJ9583" s="110"/>
    </row>
    <row r="9584" spans="15:36" x14ac:dyDescent="0.2">
      <c r="O9584" s="111">
        <f t="shared" si="451"/>
        <v>0</v>
      </c>
      <c r="X9584" s="60">
        <f t="shared" si="452"/>
        <v>0</v>
      </c>
      <c r="Z9584" s="111">
        <f t="shared" si="453"/>
        <v>0</v>
      </c>
      <c r="AJ9584" s="110"/>
    </row>
    <row r="9585" spans="15:36" x14ac:dyDescent="0.2">
      <c r="O9585" s="111">
        <f t="shared" si="451"/>
        <v>0</v>
      </c>
      <c r="X9585" s="60">
        <f t="shared" si="452"/>
        <v>0</v>
      </c>
      <c r="Z9585" s="111">
        <f t="shared" si="453"/>
        <v>0</v>
      </c>
      <c r="AJ9585" s="110"/>
    </row>
    <row r="9586" spans="15:36" x14ac:dyDescent="0.2">
      <c r="O9586" s="111">
        <f t="shared" si="451"/>
        <v>0</v>
      </c>
      <c r="X9586" s="60">
        <f t="shared" si="452"/>
        <v>0</v>
      </c>
      <c r="Z9586" s="111">
        <f t="shared" si="453"/>
        <v>0</v>
      </c>
      <c r="AJ9586" s="110"/>
    </row>
    <row r="9587" spans="15:36" x14ac:dyDescent="0.2">
      <c r="O9587" s="111">
        <f t="shared" si="451"/>
        <v>0</v>
      </c>
      <c r="X9587" s="60">
        <f t="shared" si="452"/>
        <v>0</v>
      </c>
      <c r="Z9587" s="111">
        <f t="shared" si="453"/>
        <v>0</v>
      </c>
      <c r="AJ9587" s="110"/>
    </row>
    <row r="9588" spans="15:36" x14ac:dyDescent="0.2">
      <c r="O9588" s="111">
        <f t="shared" si="451"/>
        <v>0</v>
      </c>
      <c r="X9588" s="60">
        <f t="shared" si="452"/>
        <v>0</v>
      </c>
      <c r="Z9588" s="111">
        <f t="shared" si="453"/>
        <v>0</v>
      </c>
      <c r="AJ9588" s="110"/>
    </row>
    <row r="9589" spans="15:36" x14ac:dyDescent="0.2">
      <c r="O9589" s="111">
        <f t="shared" si="451"/>
        <v>0</v>
      </c>
      <c r="X9589" s="60">
        <f t="shared" si="452"/>
        <v>0</v>
      </c>
      <c r="Z9589" s="111">
        <f t="shared" si="453"/>
        <v>0</v>
      </c>
      <c r="AJ9589" s="110"/>
    </row>
    <row r="9590" spans="15:36" x14ac:dyDescent="0.2">
      <c r="O9590" s="111">
        <f t="shared" si="451"/>
        <v>0</v>
      </c>
      <c r="X9590" s="60">
        <f t="shared" si="452"/>
        <v>0</v>
      </c>
      <c r="Z9590" s="111">
        <f t="shared" si="453"/>
        <v>0</v>
      </c>
      <c r="AJ9590" s="110"/>
    </row>
    <row r="9591" spans="15:36" x14ac:dyDescent="0.2">
      <c r="O9591" s="111">
        <f t="shared" si="451"/>
        <v>0</v>
      </c>
      <c r="X9591" s="60">
        <f t="shared" si="452"/>
        <v>0</v>
      </c>
      <c r="Z9591" s="111">
        <f t="shared" si="453"/>
        <v>0</v>
      </c>
      <c r="AJ9591" s="110"/>
    </row>
    <row r="9592" spans="15:36" x14ac:dyDescent="0.2">
      <c r="O9592" s="111">
        <f t="shared" si="451"/>
        <v>0</v>
      </c>
      <c r="X9592" s="60">
        <f t="shared" si="452"/>
        <v>0</v>
      </c>
      <c r="Z9592" s="111">
        <f t="shared" si="453"/>
        <v>0</v>
      </c>
      <c r="AJ9592" s="110"/>
    </row>
    <row r="9593" spans="15:36" x14ac:dyDescent="0.2">
      <c r="O9593" s="111">
        <f t="shared" si="451"/>
        <v>0</v>
      </c>
      <c r="X9593" s="60">
        <f t="shared" si="452"/>
        <v>0</v>
      </c>
      <c r="Z9593" s="111">
        <f t="shared" si="453"/>
        <v>0</v>
      </c>
      <c r="AJ9593" s="110"/>
    </row>
    <row r="9594" spans="15:36" x14ac:dyDescent="0.2">
      <c r="O9594" s="111">
        <f t="shared" si="451"/>
        <v>0</v>
      </c>
      <c r="X9594" s="60">
        <f t="shared" si="452"/>
        <v>0</v>
      </c>
      <c r="Z9594" s="111">
        <f t="shared" si="453"/>
        <v>0</v>
      </c>
      <c r="AJ9594" s="110"/>
    </row>
    <row r="9595" spans="15:36" x14ac:dyDescent="0.2">
      <c r="O9595" s="111">
        <f t="shared" si="451"/>
        <v>0</v>
      </c>
      <c r="X9595" s="60">
        <f t="shared" si="452"/>
        <v>0</v>
      </c>
      <c r="Z9595" s="111">
        <f t="shared" si="453"/>
        <v>0</v>
      </c>
      <c r="AJ9595" s="110"/>
    </row>
    <row r="9596" spans="15:36" x14ac:dyDescent="0.2">
      <c r="O9596" s="111">
        <f t="shared" si="451"/>
        <v>0</v>
      </c>
      <c r="X9596" s="60">
        <f t="shared" si="452"/>
        <v>0</v>
      </c>
      <c r="Z9596" s="111">
        <f t="shared" si="453"/>
        <v>0</v>
      </c>
      <c r="AJ9596" s="110"/>
    </row>
    <row r="9597" spans="15:36" x14ac:dyDescent="0.2">
      <c r="O9597" s="111">
        <f t="shared" si="451"/>
        <v>0</v>
      </c>
      <c r="X9597" s="60">
        <f t="shared" si="452"/>
        <v>0</v>
      </c>
      <c r="Z9597" s="111">
        <f t="shared" si="453"/>
        <v>0</v>
      </c>
      <c r="AJ9597" s="110"/>
    </row>
    <row r="9598" spans="15:36" x14ac:dyDescent="0.2">
      <c r="O9598" s="111">
        <f t="shared" si="451"/>
        <v>0</v>
      </c>
      <c r="X9598" s="60">
        <f t="shared" si="452"/>
        <v>0</v>
      </c>
      <c r="Z9598" s="111">
        <f t="shared" si="453"/>
        <v>0</v>
      </c>
      <c r="AJ9598" s="110"/>
    </row>
    <row r="9599" spans="15:36" x14ac:dyDescent="0.2">
      <c r="O9599" s="111">
        <f t="shared" si="451"/>
        <v>0</v>
      </c>
      <c r="X9599" s="60">
        <f t="shared" si="452"/>
        <v>0</v>
      </c>
      <c r="Z9599" s="111">
        <f t="shared" si="453"/>
        <v>0</v>
      </c>
      <c r="AJ9599" s="110"/>
    </row>
    <row r="9600" spans="15:36" x14ac:dyDescent="0.2">
      <c r="O9600" s="111">
        <f t="shared" si="451"/>
        <v>0</v>
      </c>
      <c r="X9600" s="60">
        <f t="shared" si="452"/>
        <v>0</v>
      </c>
      <c r="Z9600" s="111">
        <f t="shared" si="453"/>
        <v>0</v>
      </c>
      <c r="AJ9600" s="110"/>
    </row>
    <row r="9601" spans="15:36" x14ac:dyDescent="0.2">
      <c r="O9601" s="111">
        <f t="shared" si="451"/>
        <v>0</v>
      </c>
      <c r="X9601" s="60">
        <f t="shared" si="452"/>
        <v>0</v>
      </c>
      <c r="Z9601" s="111">
        <f t="shared" si="453"/>
        <v>0</v>
      </c>
      <c r="AJ9601" s="110"/>
    </row>
    <row r="9602" spans="15:36" x14ac:dyDescent="0.2">
      <c r="O9602" s="111">
        <f t="shared" si="451"/>
        <v>0</v>
      </c>
      <c r="X9602" s="60">
        <f t="shared" si="452"/>
        <v>0</v>
      </c>
      <c r="Z9602" s="111">
        <f t="shared" si="453"/>
        <v>0</v>
      </c>
      <c r="AJ9602" s="110"/>
    </row>
    <row r="9603" spans="15:36" x14ac:dyDescent="0.2">
      <c r="O9603" s="111">
        <f t="shared" ref="O9603:O9666" si="454">(J9603+K9603)-L9603+M9603-N9603</f>
        <v>0</v>
      </c>
      <c r="X9603" s="60">
        <f t="shared" si="452"/>
        <v>0</v>
      </c>
      <c r="Z9603" s="111">
        <f t="shared" si="453"/>
        <v>0</v>
      </c>
      <c r="AJ9603" s="110"/>
    </row>
    <row r="9604" spans="15:36" x14ac:dyDescent="0.2">
      <c r="O9604" s="111">
        <f t="shared" si="454"/>
        <v>0</v>
      </c>
      <c r="X9604" s="60">
        <f t="shared" ref="X9604:X9667" si="455">W9604*U9604</f>
        <v>0</v>
      </c>
      <c r="Z9604" s="111">
        <f t="shared" ref="Z9604:Z9667" si="456">Y9604*U9604</f>
        <v>0</v>
      </c>
      <c r="AJ9604" s="110"/>
    </row>
    <row r="9605" spans="15:36" x14ac:dyDescent="0.2">
      <c r="O9605" s="111">
        <f t="shared" si="454"/>
        <v>0</v>
      </c>
      <c r="X9605" s="60">
        <f t="shared" si="455"/>
        <v>0</v>
      </c>
      <c r="Z9605" s="111">
        <f t="shared" si="456"/>
        <v>0</v>
      </c>
      <c r="AJ9605" s="110"/>
    </row>
    <row r="9606" spans="15:36" x14ac:dyDescent="0.2">
      <c r="O9606" s="111">
        <f t="shared" si="454"/>
        <v>0</v>
      </c>
      <c r="X9606" s="60">
        <f t="shared" si="455"/>
        <v>0</v>
      </c>
      <c r="Z9606" s="111">
        <f t="shared" si="456"/>
        <v>0</v>
      </c>
      <c r="AJ9606" s="110"/>
    </row>
    <row r="9607" spans="15:36" x14ac:dyDescent="0.2">
      <c r="O9607" s="111">
        <f t="shared" si="454"/>
        <v>0</v>
      </c>
      <c r="X9607" s="60">
        <f t="shared" si="455"/>
        <v>0</v>
      </c>
      <c r="Z9607" s="111">
        <f t="shared" si="456"/>
        <v>0</v>
      </c>
      <c r="AJ9607" s="110"/>
    </row>
    <row r="9608" spans="15:36" x14ac:dyDescent="0.2">
      <c r="O9608" s="111">
        <f t="shared" si="454"/>
        <v>0</v>
      </c>
      <c r="X9608" s="60">
        <f t="shared" si="455"/>
        <v>0</v>
      </c>
      <c r="Z9608" s="111">
        <f t="shared" si="456"/>
        <v>0</v>
      </c>
      <c r="AJ9608" s="110"/>
    </row>
    <row r="9609" spans="15:36" x14ac:dyDescent="0.2">
      <c r="O9609" s="111">
        <f t="shared" si="454"/>
        <v>0</v>
      </c>
      <c r="X9609" s="60">
        <f t="shared" si="455"/>
        <v>0</v>
      </c>
      <c r="Z9609" s="111">
        <f t="shared" si="456"/>
        <v>0</v>
      </c>
      <c r="AJ9609" s="110"/>
    </row>
    <row r="9610" spans="15:36" x14ac:dyDescent="0.2">
      <c r="O9610" s="111">
        <f t="shared" si="454"/>
        <v>0</v>
      </c>
      <c r="X9610" s="60">
        <f t="shared" si="455"/>
        <v>0</v>
      </c>
      <c r="Z9610" s="111">
        <f t="shared" si="456"/>
        <v>0</v>
      </c>
      <c r="AJ9610" s="110"/>
    </row>
    <row r="9611" spans="15:36" x14ac:dyDescent="0.2">
      <c r="O9611" s="111">
        <f t="shared" si="454"/>
        <v>0</v>
      </c>
      <c r="X9611" s="60">
        <f t="shared" si="455"/>
        <v>0</v>
      </c>
      <c r="Z9611" s="111">
        <f t="shared" si="456"/>
        <v>0</v>
      </c>
      <c r="AJ9611" s="110"/>
    </row>
    <row r="9612" spans="15:36" x14ac:dyDescent="0.2">
      <c r="O9612" s="111">
        <f t="shared" si="454"/>
        <v>0</v>
      </c>
      <c r="X9612" s="60">
        <f t="shared" si="455"/>
        <v>0</v>
      </c>
      <c r="Z9612" s="111">
        <f t="shared" si="456"/>
        <v>0</v>
      </c>
      <c r="AJ9612" s="110"/>
    </row>
    <row r="9613" spans="15:36" x14ac:dyDescent="0.2">
      <c r="O9613" s="111">
        <f t="shared" si="454"/>
        <v>0</v>
      </c>
      <c r="X9613" s="60">
        <f t="shared" si="455"/>
        <v>0</v>
      </c>
      <c r="Z9613" s="111">
        <f t="shared" si="456"/>
        <v>0</v>
      </c>
      <c r="AJ9613" s="110"/>
    </row>
    <row r="9614" spans="15:36" x14ac:dyDescent="0.2">
      <c r="O9614" s="111">
        <f t="shared" si="454"/>
        <v>0</v>
      </c>
      <c r="X9614" s="60">
        <f t="shared" si="455"/>
        <v>0</v>
      </c>
      <c r="Z9614" s="111">
        <f t="shared" si="456"/>
        <v>0</v>
      </c>
      <c r="AJ9614" s="110"/>
    </row>
    <row r="9615" spans="15:36" x14ac:dyDescent="0.2">
      <c r="O9615" s="111">
        <f t="shared" si="454"/>
        <v>0</v>
      </c>
      <c r="X9615" s="60">
        <f t="shared" si="455"/>
        <v>0</v>
      </c>
      <c r="Z9615" s="111">
        <f t="shared" si="456"/>
        <v>0</v>
      </c>
      <c r="AJ9615" s="110"/>
    </row>
    <row r="9616" spans="15:36" x14ac:dyDescent="0.2">
      <c r="O9616" s="111">
        <f t="shared" si="454"/>
        <v>0</v>
      </c>
      <c r="X9616" s="60">
        <f t="shared" si="455"/>
        <v>0</v>
      </c>
      <c r="Z9616" s="111">
        <f t="shared" si="456"/>
        <v>0</v>
      </c>
      <c r="AJ9616" s="110"/>
    </row>
    <row r="9617" spans="15:36" x14ac:dyDescent="0.2">
      <c r="O9617" s="111">
        <f t="shared" si="454"/>
        <v>0</v>
      </c>
      <c r="X9617" s="60">
        <f t="shared" si="455"/>
        <v>0</v>
      </c>
      <c r="Z9617" s="111">
        <f t="shared" si="456"/>
        <v>0</v>
      </c>
      <c r="AJ9617" s="110"/>
    </row>
    <row r="9618" spans="15:36" x14ac:dyDescent="0.2">
      <c r="O9618" s="111">
        <f t="shared" si="454"/>
        <v>0</v>
      </c>
      <c r="X9618" s="60">
        <f t="shared" si="455"/>
        <v>0</v>
      </c>
      <c r="Z9618" s="111">
        <f t="shared" si="456"/>
        <v>0</v>
      </c>
      <c r="AJ9618" s="110"/>
    </row>
    <row r="9619" spans="15:36" x14ac:dyDescent="0.2">
      <c r="O9619" s="111">
        <f t="shared" si="454"/>
        <v>0</v>
      </c>
      <c r="X9619" s="60">
        <f t="shared" si="455"/>
        <v>0</v>
      </c>
      <c r="Z9619" s="111">
        <f t="shared" si="456"/>
        <v>0</v>
      </c>
      <c r="AJ9619" s="110"/>
    </row>
    <row r="9620" spans="15:36" x14ac:dyDescent="0.2">
      <c r="O9620" s="111">
        <f t="shared" si="454"/>
        <v>0</v>
      </c>
      <c r="X9620" s="60">
        <f t="shared" si="455"/>
        <v>0</v>
      </c>
      <c r="Z9620" s="111">
        <f t="shared" si="456"/>
        <v>0</v>
      </c>
      <c r="AJ9620" s="110"/>
    </row>
    <row r="9621" spans="15:36" x14ac:dyDescent="0.2">
      <c r="O9621" s="111">
        <f t="shared" si="454"/>
        <v>0</v>
      </c>
      <c r="X9621" s="60">
        <f t="shared" si="455"/>
        <v>0</v>
      </c>
      <c r="Z9621" s="111">
        <f t="shared" si="456"/>
        <v>0</v>
      </c>
      <c r="AJ9621" s="110"/>
    </row>
    <row r="9622" spans="15:36" x14ac:dyDescent="0.2">
      <c r="O9622" s="111">
        <f t="shared" si="454"/>
        <v>0</v>
      </c>
      <c r="X9622" s="60">
        <f t="shared" si="455"/>
        <v>0</v>
      </c>
      <c r="Z9622" s="111">
        <f t="shared" si="456"/>
        <v>0</v>
      </c>
      <c r="AJ9622" s="110"/>
    </row>
    <row r="9623" spans="15:36" x14ac:dyDescent="0.2">
      <c r="O9623" s="111">
        <f t="shared" si="454"/>
        <v>0</v>
      </c>
      <c r="X9623" s="60">
        <f t="shared" si="455"/>
        <v>0</v>
      </c>
      <c r="Z9623" s="111">
        <f t="shared" si="456"/>
        <v>0</v>
      </c>
      <c r="AJ9623" s="110"/>
    </row>
    <row r="9624" spans="15:36" x14ac:dyDescent="0.2">
      <c r="O9624" s="111">
        <f t="shared" si="454"/>
        <v>0</v>
      </c>
      <c r="X9624" s="60">
        <f t="shared" si="455"/>
        <v>0</v>
      </c>
      <c r="Z9624" s="111">
        <f t="shared" si="456"/>
        <v>0</v>
      </c>
      <c r="AJ9624" s="110"/>
    </row>
    <row r="9625" spans="15:36" x14ac:dyDescent="0.2">
      <c r="O9625" s="111">
        <f t="shared" si="454"/>
        <v>0</v>
      </c>
      <c r="X9625" s="60">
        <f t="shared" si="455"/>
        <v>0</v>
      </c>
      <c r="Z9625" s="111">
        <f t="shared" si="456"/>
        <v>0</v>
      </c>
      <c r="AJ9625" s="110"/>
    </row>
    <row r="9626" spans="15:36" x14ac:dyDescent="0.2">
      <c r="O9626" s="111">
        <f t="shared" si="454"/>
        <v>0</v>
      </c>
      <c r="X9626" s="60">
        <f t="shared" si="455"/>
        <v>0</v>
      </c>
      <c r="Z9626" s="111">
        <f t="shared" si="456"/>
        <v>0</v>
      </c>
      <c r="AJ9626" s="110"/>
    </row>
    <row r="9627" spans="15:36" x14ac:dyDescent="0.2">
      <c r="O9627" s="111">
        <f t="shared" si="454"/>
        <v>0</v>
      </c>
      <c r="X9627" s="60">
        <f t="shared" si="455"/>
        <v>0</v>
      </c>
      <c r="Z9627" s="111">
        <f t="shared" si="456"/>
        <v>0</v>
      </c>
      <c r="AJ9627" s="110"/>
    </row>
    <row r="9628" spans="15:36" x14ac:dyDescent="0.2">
      <c r="O9628" s="111">
        <f t="shared" si="454"/>
        <v>0</v>
      </c>
      <c r="X9628" s="60">
        <f t="shared" si="455"/>
        <v>0</v>
      </c>
      <c r="Z9628" s="111">
        <f t="shared" si="456"/>
        <v>0</v>
      </c>
      <c r="AJ9628" s="110"/>
    </row>
    <row r="9629" spans="15:36" x14ac:dyDescent="0.2">
      <c r="O9629" s="111">
        <f t="shared" si="454"/>
        <v>0</v>
      </c>
      <c r="X9629" s="60">
        <f t="shared" si="455"/>
        <v>0</v>
      </c>
      <c r="Z9629" s="111">
        <f t="shared" si="456"/>
        <v>0</v>
      </c>
      <c r="AJ9629" s="110"/>
    </row>
    <row r="9630" spans="15:36" x14ac:dyDescent="0.2">
      <c r="O9630" s="111">
        <f t="shared" si="454"/>
        <v>0</v>
      </c>
      <c r="X9630" s="60">
        <f t="shared" si="455"/>
        <v>0</v>
      </c>
      <c r="Z9630" s="111">
        <f t="shared" si="456"/>
        <v>0</v>
      </c>
      <c r="AJ9630" s="110"/>
    </row>
    <row r="9631" spans="15:36" x14ac:dyDescent="0.2">
      <c r="O9631" s="111">
        <f t="shared" si="454"/>
        <v>0</v>
      </c>
      <c r="X9631" s="60">
        <f t="shared" si="455"/>
        <v>0</v>
      </c>
      <c r="Z9631" s="111">
        <f t="shared" si="456"/>
        <v>0</v>
      </c>
      <c r="AJ9631" s="110"/>
    </row>
    <row r="9632" spans="15:36" x14ac:dyDescent="0.2">
      <c r="O9632" s="111">
        <f t="shared" si="454"/>
        <v>0</v>
      </c>
      <c r="X9632" s="60">
        <f t="shared" si="455"/>
        <v>0</v>
      </c>
      <c r="Z9632" s="111">
        <f t="shared" si="456"/>
        <v>0</v>
      </c>
      <c r="AJ9632" s="110"/>
    </row>
    <row r="9633" spans="15:36" x14ac:dyDescent="0.2">
      <c r="O9633" s="111">
        <f t="shared" si="454"/>
        <v>0</v>
      </c>
      <c r="X9633" s="60">
        <f t="shared" si="455"/>
        <v>0</v>
      </c>
      <c r="Z9633" s="111">
        <f t="shared" si="456"/>
        <v>0</v>
      </c>
      <c r="AJ9633" s="110"/>
    </row>
    <row r="9634" spans="15:36" x14ac:dyDescent="0.2">
      <c r="O9634" s="111">
        <f t="shared" si="454"/>
        <v>0</v>
      </c>
      <c r="X9634" s="60">
        <f t="shared" si="455"/>
        <v>0</v>
      </c>
      <c r="Z9634" s="111">
        <f t="shared" si="456"/>
        <v>0</v>
      </c>
      <c r="AJ9634" s="110"/>
    </row>
    <row r="9635" spans="15:36" x14ac:dyDescent="0.2">
      <c r="O9635" s="111">
        <f t="shared" si="454"/>
        <v>0</v>
      </c>
      <c r="X9635" s="60">
        <f t="shared" si="455"/>
        <v>0</v>
      </c>
      <c r="Z9635" s="111">
        <f t="shared" si="456"/>
        <v>0</v>
      </c>
      <c r="AJ9635" s="110"/>
    </row>
    <row r="9636" spans="15:36" x14ac:dyDescent="0.2">
      <c r="O9636" s="111">
        <f t="shared" si="454"/>
        <v>0</v>
      </c>
      <c r="X9636" s="60">
        <f t="shared" si="455"/>
        <v>0</v>
      </c>
      <c r="Z9636" s="111">
        <f t="shared" si="456"/>
        <v>0</v>
      </c>
      <c r="AJ9636" s="110"/>
    </row>
    <row r="9637" spans="15:36" x14ac:dyDescent="0.2">
      <c r="O9637" s="111">
        <f t="shared" si="454"/>
        <v>0</v>
      </c>
      <c r="X9637" s="60">
        <f t="shared" si="455"/>
        <v>0</v>
      </c>
      <c r="Z9637" s="111">
        <f t="shared" si="456"/>
        <v>0</v>
      </c>
      <c r="AJ9637" s="110"/>
    </row>
    <row r="9638" spans="15:36" x14ac:dyDescent="0.2">
      <c r="O9638" s="111">
        <f t="shared" si="454"/>
        <v>0</v>
      </c>
      <c r="X9638" s="60">
        <f t="shared" si="455"/>
        <v>0</v>
      </c>
      <c r="Z9638" s="111">
        <f t="shared" si="456"/>
        <v>0</v>
      </c>
      <c r="AJ9638" s="110"/>
    </row>
    <row r="9639" spans="15:36" x14ac:dyDescent="0.2">
      <c r="O9639" s="111">
        <f t="shared" si="454"/>
        <v>0</v>
      </c>
      <c r="X9639" s="60">
        <f t="shared" si="455"/>
        <v>0</v>
      </c>
      <c r="Z9639" s="111">
        <f t="shared" si="456"/>
        <v>0</v>
      </c>
      <c r="AJ9639" s="110"/>
    </row>
    <row r="9640" spans="15:36" x14ac:dyDescent="0.2">
      <c r="O9640" s="111">
        <f t="shared" si="454"/>
        <v>0</v>
      </c>
      <c r="X9640" s="60">
        <f t="shared" si="455"/>
        <v>0</v>
      </c>
      <c r="Z9640" s="111">
        <f t="shared" si="456"/>
        <v>0</v>
      </c>
      <c r="AJ9640" s="110"/>
    </row>
    <row r="9641" spans="15:36" x14ac:dyDescent="0.2">
      <c r="O9641" s="111">
        <f t="shared" si="454"/>
        <v>0</v>
      </c>
      <c r="X9641" s="60">
        <f t="shared" si="455"/>
        <v>0</v>
      </c>
      <c r="Z9641" s="111">
        <f t="shared" si="456"/>
        <v>0</v>
      </c>
      <c r="AJ9641" s="110"/>
    </row>
    <row r="9642" spans="15:36" x14ac:dyDescent="0.2">
      <c r="O9642" s="111">
        <f t="shared" si="454"/>
        <v>0</v>
      </c>
      <c r="X9642" s="60">
        <f t="shared" si="455"/>
        <v>0</v>
      </c>
      <c r="Z9642" s="111">
        <f t="shared" si="456"/>
        <v>0</v>
      </c>
      <c r="AJ9642" s="110"/>
    </row>
    <row r="9643" spans="15:36" x14ac:dyDescent="0.2">
      <c r="O9643" s="111">
        <f t="shared" si="454"/>
        <v>0</v>
      </c>
      <c r="X9643" s="60">
        <f t="shared" si="455"/>
        <v>0</v>
      </c>
      <c r="Z9643" s="111">
        <f t="shared" si="456"/>
        <v>0</v>
      </c>
      <c r="AJ9643" s="110"/>
    </row>
    <row r="9644" spans="15:36" x14ac:dyDescent="0.2">
      <c r="O9644" s="111">
        <f t="shared" si="454"/>
        <v>0</v>
      </c>
      <c r="X9644" s="60">
        <f t="shared" si="455"/>
        <v>0</v>
      </c>
      <c r="Z9644" s="111">
        <f t="shared" si="456"/>
        <v>0</v>
      </c>
      <c r="AJ9644" s="110"/>
    </row>
    <row r="9645" spans="15:36" x14ac:dyDescent="0.2">
      <c r="O9645" s="111">
        <f t="shared" si="454"/>
        <v>0</v>
      </c>
      <c r="X9645" s="60">
        <f t="shared" si="455"/>
        <v>0</v>
      </c>
      <c r="Z9645" s="111">
        <f t="shared" si="456"/>
        <v>0</v>
      </c>
      <c r="AJ9645" s="110"/>
    </row>
    <row r="9646" spans="15:36" x14ac:dyDescent="0.2">
      <c r="O9646" s="111">
        <f t="shared" si="454"/>
        <v>0</v>
      </c>
      <c r="X9646" s="60">
        <f t="shared" si="455"/>
        <v>0</v>
      </c>
      <c r="Z9646" s="111">
        <f t="shared" si="456"/>
        <v>0</v>
      </c>
      <c r="AJ9646" s="110"/>
    </row>
    <row r="9647" spans="15:36" x14ac:dyDescent="0.2">
      <c r="O9647" s="111">
        <f t="shared" si="454"/>
        <v>0</v>
      </c>
      <c r="X9647" s="60">
        <f t="shared" si="455"/>
        <v>0</v>
      </c>
      <c r="Z9647" s="111">
        <f t="shared" si="456"/>
        <v>0</v>
      </c>
      <c r="AJ9647" s="110"/>
    </row>
    <row r="9648" spans="15:36" x14ac:dyDescent="0.2">
      <c r="O9648" s="111">
        <f t="shared" si="454"/>
        <v>0</v>
      </c>
      <c r="X9648" s="60">
        <f t="shared" si="455"/>
        <v>0</v>
      </c>
      <c r="Z9648" s="111">
        <f t="shared" si="456"/>
        <v>0</v>
      </c>
      <c r="AJ9648" s="110"/>
    </row>
    <row r="9649" spans="15:36" x14ac:dyDescent="0.2">
      <c r="O9649" s="111">
        <f t="shared" si="454"/>
        <v>0</v>
      </c>
      <c r="X9649" s="60">
        <f t="shared" si="455"/>
        <v>0</v>
      </c>
      <c r="Z9649" s="111">
        <f t="shared" si="456"/>
        <v>0</v>
      </c>
      <c r="AJ9649" s="110"/>
    </row>
    <row r="9650" spans="15:36" x14ac:dyDescent="0.2">
      <c r="O9650" s="111">
        <f t="shared" si="454"/>
        <v>0</v>
      </c>
      <c r="X9650" s="60">
        <f t="shared" si="455"/>
        <v>0</v>
      </c>
      <c r="Z9650" s="111">
        <f t="shared" si="456"/>
        <v>0</v>
      </c>
      <c r="AJ9650" s="110"/>
    </row>
    <row r="9651" spans="15:36" x14ac:dyDescent="0.2">
      <c r="O9651" s="111">
        <f t="shared" si="454"/>
        <v>0</v>
      </c>
      <c r="X9651" s="60">
        <f t="shared" si="455"/>
        <v>0</v>
      </c>
      <c r="Z9651" s="111">
        <f t="shared" si="456"/>
        <v>0</v>
      </c>
      <c r="AJ9651" s="110"/>
    </row>
    <row r="9652" spans="15:36" x14ac:dyDescent="0.2">
      <c r="O9652" s="111">
        <f t="shared" si="454"/>
        <v>0</v>
      </c>
      <c r="X9652" s="60">
        <f t="shared" si="455"/>
        <v>0</v>
      </c>
      <c r="Z9652" s="111">
        <f t="shared" si="456"/>
        <v>0</v>
      </c>
      <c r="AJ9652" s="110"/>
    </row>
    <row r="9653" spans="15:36" x14ac:dyDescent="0.2">
      <c r="O9653" s="111">
        <f t="shared" si="454"/>
        <v>0</v>
      </c>
      <c r="X9653" s="60">
        <f t="shared" si="455"/>
        <v>0</v>
      </c>
      <c r="Z9653" s="111">
        <f t="shared" si="456"/>
        <v>0</v>
      </c>
      <c r="AJ9653" s="110"/>
    </row>
    <row r="9654" spans="15:36" x14ac:dyDescent="0.2">
      <c r="O9654" s="111">
        <f t="shared" si="454"/>
        <v>0</v>
      </c>
      <c r="X9654" s="60">
        <f t="shared" si="455"/>
        <v>0</v>
      </c>
      <c r="Z9654" s="111">
        <f t="shared" si="456"/>
        <v>0</v>
      </c>
      <c r="AJ9654" s="110"/>
    </row>
    <row r="9655" spans="15:36" x14ac:dyDescent="0.2">
      <c r="O9655" s="111">
        <f t="shared" si="454"/>
        <v>0</v>
      </c>
      <c r="X9655" s="60">
        <f t="shared" si="455"/>
        <v>0</v>
      </c>
      <c r="Z9655" s="111">
        <f t="shared" si="456"/>
        <v>0</v>
      </c>
      <c r="AJ9655" s="110"/>
    </row>
    <row r="9656" spans="15:36" x14ac:dyDescent="0.2">
      <c r="O9656" s="111">
        <f t="shared" si="454"/>
        <v>0</v>
      </c>
      <c r="X9656" s="60">
        <f t="shared" si="455"/>
        <v>0</v>
      </c>
      <c r="Z9656" s="111">
        <f t="shared" si="456"/>
        <v>0</v>
      </c>
      <c r="AJ9656" s="110"/>
    </row>
    <row r="9657" spans="15:36" x14ac:dyDescent="0.2">
      <c r="O9657" s="111">
        <f t="shared" si="454"/>
        <v>0</v>
      </c>
      <c r="X9657" s="60">
        <f t="shared" si="455"/>
        <v>0</v>
      </c>
      <c r="Z9657" s="111">
        <f t="shared" si="456"/>
        <v>0</v>
      </c>
      <c r="AJ9657" s="110"/>
    </row>
    <row r="9658" spans="15:36" x14ac:dyDescent="0.2">
      <c r="O9658" s="111">
        <f t="shared" si="454"/>
        <v>0</v>
      </c>
      <c r="X9658" s="60">
        <f t="shared" si="455"/>
        <v>0</v>
      </c>
      <c r="Z9658" s="111">
        <f t="shared" si="456"/>
        <v>0</v>
      </c>
      <c r="AJ9658" s="110"/>
    </row>
    <row r="9659" spans="15:36" x14ac:dyDescent="0.2">
      <c r="O9659" s="111">
        <f t="shared" si="454"/>
        <v>0</v>
      </c>
      <c r="X9659" s="60">
        <f t="shared" si="455"/>
        <v>0</v>
      </c>
      <c r="Z9659" s="111">
        <f t="shared" si="456"/>
        <v>0</v>
      </c>
      <c r="AJ9659" s="110"/>
    </row>
    <row r="9660" spans="15:36" x14ac:dyDescent="0.2">
      <c r="O9660" s="111">
        <f t="shared" si="454"/>
        <v>0</v>
      </c>
      <c r="X9660" s="60">
        <f t="shared" si="455"/>
        <v>0</v>
      </c>
      <c r="Z9660" s="111">
        <f t="shared" si="456"/>
        <v>0</v>
      </c>
      <c r="AJ9660" s="110"/>
    </row>
    <row r="9661" spans="15:36" x14ac:dyDescent="0.2">
      <c r="O9661" s="111">
        <f t="shared" si="454"/>
        <v>0</v>
      </c>
      <c r="X9661" s="60">
        <f t="shared" si="455"/>
        <v>0</v>
      </c>
      <c r="Z9661" s="111">
        <f t="shared" si="456"/>
        <v>0</v>
      </c>
      <c r="AJ9661" s="110"/>
    </row>
    <row r="9662" spans="15:36" x14ac:dyDescent="0.2">
      <c r="O9662" s="111">
        <f t="shared" si="454"/>
        <v>0</v>
      </c>
      <c r="X9662" s="60">
        <f t="shared" si="455"/>
        <v>0</v>
      </c>
      <c r="Z9662" s="111">
        <f t="shared" si="456"/>
        <v>0</v>
      </c>
      <c r="AJ9662" s="110"/>
    </row>
    <row r="9663" spans="15:36" x14ac:dyDescent="0.2">
      <c r="O9663" s="111">
        <f t="shared" si="454"/>
        <v>0</v>
      </c>
      <c r="X9663" s="60">
        <f t="shared" si="455"/>
        <v>0</v>
      </c>
      <c r="Z9663" s="111">
        <f t="shared" si="456"/>
        <v>0</v>
      </c>
      <c r="AJ9663" s="110"/>
    </row>
    <row r="9664" spans="15:36" x14ac:dyDescent="0.2">
      <c r="O9664" s="111">
        <f t="shared" si="454"/>
        <v>0</v>
      </c>
      <c r="X9664" s="60">
        <f t="shared" si="455"/>
        <v>0</v>
      </c>
      <c r="Z9664" s="111">
        <f t="shared" si="456"/>
        <v>0</v>
      </c>
      <c r="AJ9664" s="110"/>
    </row>
    <row r="9665" spans="15:36" x14ac:dyDescent="0.2">
      <c r="O9665" s="111">
        <f t="shared" si="454"/>
        <v>0</v>
      </c>
      <c r="X9665" s="60">
        <f t="shared" si="455"/>
        <v>0</v>
      </c>
      <c r="Z9665" s="111">
        <f t="shared" si="456"/>
        <v>0</v>
      </c>
      <c r="AJ9665" s="110"/>
    </row>
    <row r="9666" spans="15:36" x14ac:dyDescent="0.2">
      <c r="O9666" s="111">
        <f t="shared" si="454"/>
        <v>0</v>
      </c>
      <c r="X9666" s="60">
        <f t="shared" si="455"/>
        <v>0</v>
      </c>
      <c r="Z9666" s="111">
        <f t="shared" si="456"/>
        <v>0</v>
      </c>
      <c r="AJ9666" s="110"/>
    </row>
    <row r="9667" spans="15:36" x14ac:dyDescent="0.2">
      <c r="O9667" s="111">
        <f t="shared" ref="O9667:O9730" si="457">(J9667+K9667)-L9667+M9667-N9667</f>
        <v>0</v>
      </c>
      <c r="X9667" s="60">
        <f t="shared" si="455"/>
        <v>0</v>
      </c>
      <c r="Z9667" s="111">
        <f t="shared" si="456"/>
        <v>0</v>
      </c>
      <c r="AJ9667" s="110"/>
    </row>
    <row r="9668" spans="15:36" x14ac:dyDescent="0.2">
      <c r="O9668" s="111">
        <f t="shared" si="457"/>
        <v>0</v>
      </c>
      <c r="X9668" s="60">
        <f t="shared" ref="X9668:X9731" si="458">W9668*U9668</f>
        <v>0</v>
      </c>
      <c r="Z9668" s="111">
        <f t="shared" ref="Z9668:Z9731" si="459">Y9668*U9668</f>
        <v>0</v>
      </c>
      <c r="AJ9668" s="110"/>
    </row>
    <row r="9669" spans="15:36" x14ac:dyDescent="0.2">
      <c r="O9669" s="111">
        <f t="shared" si="457"/>
        <v>0</v>
      </c>
      <c r="X9669" s="60">
        <f t="shared" si="458"/>
        <v>0</v>
      </c>
      <c r="Z9669" s="111">
        <f t="shared" si="459"/>
        <v>0</v>
      </c>
      <c r="AJ9669" s="110"/>
    </row>
    <row r="9670" spans="15:36" x14ac:dyDescent="0.2">
      <c r="O9670" s="111">
        <f t="shared" si="457"/>
        <v>0</v>
      </c>
      <c r="X9670" s="60">
        <f t="shared" si="458"/>
        <v>0</v>
      </c>
      <c r="Z9670" s="111">
        <f t="shared" si="459"/>
        <v>0</v>
      </c>
      <c r="AJ9670" s="110"/>
    </row>
    <row r="9671" spans="15:36" x14ac:dyDescent="0.2">
      <c r="O9671" s="111">
        <f t="shared" si="457"/>
        <v>0</v>
      </c>
      <c r="X9671" s="60">
        <f t="shared" si="458"/>
        <v>0</v>
      </c>
      <c r="Z9671" s="111">
        <f t="shared" si="459"/>
        <v>0</v>
      </c>
      <c r="AJ9671" s="110"/>
    </row>
    <row r="9672" spans="15:36" x14ac:dyDescent="0.2">
      <c r="O9672" s="111">
        <f t="shared" si="457"/>
        <v>0</v>
      </c>
      <c r="X9672" s="60">
        <f t="shared" si="458"/>
        <v>0</v>
      </c>
      <c r="Z9672" s="111">
        <f t="shared" si="459"/>
        <v>0</v>
      </c>
      <c r="AJ9672" s="110"/>
    </row>
    <row r="9673" spans="15:36" x14ac:dyDescent="0.2">
      <c r="O9673" s="111">
        <f t="shared" si="457"/>
        <v>0</v>
      </c>
      <c r="X9673" s="60">
        <f t="shared" si="458"/>
        <v>0</v>
      </c>
      <c r="Z9673" s="111">
        <f t="shared" si="459"/>
        <v>0</v>
      </c>
      <c r="AJ9673" s="110"/>
    </row>
    <row r="9674" spans="15:36" x14ac:dyDescent="0.2">
      <c r="O9674" s="111">
        <f t="shared" si="457"/>
        <v>0</v>
      </c>
      <c r="X9674" s="60">
        <f t="shared" si="458"/>
        <v>0</v>
      </c>
      <c r="Z9674" s="111">
        <f t="shared" si="459"/>
        <v>0</v>
      </c>
      <c r="AJ9674" s="110"/>
    </row>
    <row r="9675" spans="15:36" x14ac:dyDescent="0.2">
      <c r="O9675" s="111">
        <f t="shared" si="457"/>
        <v>0</v>
      </c>
      <c r="X9675" s="60">
        <f t="shared" si="458"/>
        <v>0</v>
      </c>
      <c r="Z9675" s="111">
        <f t="shared" si="459"/>
        <v>0</v>
      </c>
      <c r="AJ9675" s="110"/>
    </row>
    <row r="9676" spans="15:36" x14ac:dyDescent="0.2">
      <c r="O9676" s="111">
        <f t="shared" si="457"/>
        <v>0</v>
      </c>
      <c r="X9676" s="60">
        <f t="shared" si="458"/>
        <v>0</v>
      </c>
      <c r="Z9676" s="111">
        <f t="shared" si="459"/>
        <v>0</v>
      </c>
      <c r="AJ9676" s="110"/>
    </row>
    <row r="9677" spans="15:36" x14ac:dyDescent="0.2">
      <c r="O9677" s="111">
        <f t="shared" si="457"/>
        <v>0</v>
      </c>
      <c r="X9677" s="60">
        <f t="shared" si="458"/>
        <v>0</v>
      </c>
      <c r="Z9677" s="111">
        <f t="shared" si="459"/>
        <v>0</v>
      </c>
      <c r="AJ9677" s="110"/>
    </row>
    <row r="9678" spans="15:36" x14ac:dyDescent="0.2">
      <c r="O9678" s="111">
        <f t="shared" si="457"/>
        <v>0</v>
      </c>
      <c r="X9678" s="60">
        <f t="shared" si="458"/>
        <v>0</v>
      </c>
      <c r="Z9678" s="111">
        <f t="shared" si="459"/>
        <v>0</v>
      </c>
      <c r="AJ9678" s="110"/>
    </row>
    <row r="9679" spans="15:36" x14ac:dyDescent="0.2">
      <c r="O9679" s="111">
        <f t="shared" si="457"/>
        <v>0</v>
      </c>
      <c r="X9679" s="60">
        <f t="shared" si="458"/>
        <v>0</v>
      </c>
      <c r="Z9679" s="111">
        <f t="shared" si="459"/>
        <v>0</v>
      </c>
      <c r="AJ9679" s="110"/>
    </row>
    <row r="9680" spans="15:36" x14ac:dyDescent="0.2">
      <c r="O9680" s="111">
        <f t="shared" si="457"/>
        <v>0</v>
      </c>
      <c r="X9680" s="60">
        <f t="shared" si="458"/>
        <v>0</v>
      </c>
      <c r="Z9680" s="111">
        <f t="shared" si="459"/>
        <v>0</v>
      </c>
      <c r="AJ9680" s="110"/>
    </row>
    <row r="9681" spans="15:36" x14ac:dyDescent="0.2">
      <c r="O9681" s="111">
        <f t="shared" si="457"/>
        <v>0</v>
      </c>
      <c r="X9681" s="60">
        <f t="shared" si="458"/>
        <v>0</v>
      </c>
      <c r="Z9681" s="111">
        <f t="shared" si="459"/>
        <v>0</v>
      </c>
      <c r="AJ9681" s="110"/>
    </row>
    <row r="9682" spans="15:36" x14ac:dyDescent="0.2">
      <c r="O9682" s="111">
        <f t="shared" si="457"/>
        <v>0</v>
      </c>
      <c r="X9682" s="60">
        <f t="shared" si="458"/>
        <v>0</v>
      </c>
      <c r="Z9682" s="111">
        <f t="shared" si="459"/>
        <v>0</v>
      </c>
      <c r="AJ9682" s="110"/>
    </row>
    <row r="9683" spans="15:36" x14ac:dyDescent="0.2">
      <c r="O9683" s="111">
        <f t="shared" si="457"/>
        <v>0</v>
      </c>
      <c r="X9683" s="60">
        <f t="shared" si="458"/>
        <v>0</v>
      </c>
      <c r="Z9683" s="111">
        <f t="shared" si="459"/>
        <v>0</v>
      </c>
      <c r="AJ9683" s="110"/>
    </row>
    <row r="9684" spans="15:36" x14ac:dyDescent="0.2">
      <c r="O9684" s="111">
        <f t="shared" si="457"/>
        <v>0</v>
      </c>
      <c r="X9684" s="60">
        <f t="shared" si="458"/>
        <v>0</v>
      </c>
      <c r="Z9684" s="111">
        <f t="shared" si="459"/>
        <v>0</v>
      </c>
      <c r="AJ9684" s="110"/>
    </row>
    <row r="9685" spans="15:36" x14ac:dyDescent="0.2">
      <c r="O9685" s="111">
        <f t="shared" si="457"/>
        <v>0</v>
      </c>
      <c r="X9685" s="60">
        <f t="shared" si="458"/>
        <v>0</v>
      </c>
      <c r="Z9685" s="111">
        <f t="shared" si="459"/>
        <v>0</v>
      </c>
      <c r="AJ9685" s="110"/>
    </row>
    <row r="9686" spans="15:36" x14ac:dyDescent="0.2">
      <c r="O9686" s="111">
        <f t="shared" si="457"/>
        <v>0</v>
      </c>
      <c r="X9686" s="60">
        <f t="shared" si="458"/>
        <v>0</v>
      </c>
      <c r="Z9686" s="111">
        <f t="shared" si="459"/>
        <v>0</v>
      </c>
      <c r="AJ9686" s="110"/>
    </row>
    <row r="9687" spans="15:36" x14ac:dyDescent="0.2">
      <c r="O9687" s="111">
        <f t="shared" si="457"/>
        <v>0</v>
      </c>
      <c r="X9687" s="60">
        <f t="shared" si="458"/>
        <v>0</v>
      </c>
      <c r="Z9687" s="111">
        <f t="shared" si="459"/>
        <v>0</v>
      </c>
      <c r="AJ9687" s="110"/>
    </row>
    <row r="9688" spans="15:36" x14ac:dyDescent="0.2">
      <c r="O9688" s="111">
        <f t="shared" si="457"/>
        <v>0</v>
      </c>
      <c r="X9688" s="60">
        <f t="shared" si="458"/>
        <v>0</v>
      </c>
      <c r="Z9688" s="111">
        <f t="shared" si="459"/>
        <v>0</v>
      </c>
      <c r="AJ9688" s="110"/>
    </row>
    <row r="9689" spans="15:36" x14ac:dyDescent="0.2">
      <c r="O9689" s="111">
        <f t="shared" si="457"/>
        <v>0</v>
      </c>
      <c r="X9689" s="60">
        <f t="shared" si="458"/>
        <v>0</v>
      </c>
      <c r="Z9689" s="111">
        <f t="shared" si="459"/>
        <v>0</v>
      </c>
      <c r="AJ9689" s="110"/>
    </row>
    <row r="9690" spans="15:36" x14ac:dyDescent="0.2">
      <c r="O9690" s="111">
        <f t="shared" si="457"/>
        <v>0</v>
      </c>
      <c r="X9690" s="60">
        <f t="shared" si="458"/>
        <v>0</v>
      </c>
      <c r="Z9690" s="111">
        <f t="shared" si="459"/>
        <v>0</v>
      </c>
      <c r="AJ9690" s="110"/>
    </row>
    <row r="9691" spans="15:36" x14ac:dyDescent="0.2">
      <c r="O9691" s="111">
        <f t="shared" si="457"/>
        <v>0</v>
      </c>
      <c r="X9691" s="60">
        <f t="shared" si="458"/>
        <v>0</v>
      </c>
      <c r="Z9691" s="111">
        <f t="shared" si="459"/>
        <v>0</v>
      </c>
      <c r="AJ9691" s="110"/>
    </row>
    <row r="9692" spans="15:36" x14ac:dyDescent="0.2">
      <c r="O9692" s="111">
        <f t="shared" si="457"/>
        <v>0</v>
      </c>
      <c r="X9692" s="60">
        <f t="shared" si="458"/>
        <v>0</v>
      </c>
      <c r="Z9692" s="111">
        <f t="shared" si="459"/>
        <v>0</v>
      </c>
      <c r="AJ9692" s="110"/>
    </row>
    <row r="9693" spans="15:36" x14ac:dyDescent="0.2">
      <c r="O9693" s="111">
        <f t="shared" si="457"/>
        <v>0</v>
      </c>
      <c r="X9693" s="60">
        <f t="shared" si="458"/>
        <v>0</v>
      </c>
      <c r="Z9693" s="111">
        <f t="shared" si="459"/>
        <v>0</v>
      </c>
      <c r="AJ9693" s="110"/>
    </row>
    <row r="9694" spans="15:36" x14ac:dyDescent="0.2">
      <c r="O9694" s="111">
        <f t="shared" si="457"/>
        <v>0</v>
      </c>
      <c r="X9694" s="60">
        <f t="shared" si="458"/>
        <v>0</v>
      </c>
      <c r="Z9694" s="111">
        <f t="shared" si="459"/>
        <v>0</v>
      </c>
      <c r="AJ9694" s="110"/>
    </row>
    <row r="9695" spans="15:36" x14ac:dyDescent="0.2">
      <c r="O9695" s="111">
        <f t="shared" si="457"/>
        <v>0</v>
      </c>
      <c r="X9695" s="60">
        <f t="shared" si="458"/>
        <v>0</v>
      </c>
      <c r="Z9695" s="111">
        <f t="shared" si="459"/>
        <v>0</v>
      </c>
      <c r="AJ9695" s="110"/>
    </row>
    <row r="9696" spans="15:36" x14ac:dyDescent="0.2">
      <c r="O9696" s="111">
        <f t="shared" si="457"/>
        <v>0</v>
      </c>
      <c r="X9696" s="60">
        <f t="shared" si="458"/>
        <v>0</v>
      </c>
      <c r="Z9696" s="111">
        <f t="shared" si="459"/>
        <v>0</v>
      </c>
      <c r="AJ9696" s="110"/>
    </row>
    <row r="9697" spans="15:36" x14ac:dyDescent="0.2">
      <c r="O9697" s="111">
        <f t="shared" si="457"/>
        <v>0</v>
      </c>
      <c r="X9697" s="60">
        <f t="shared" si="458"/>
        <v>0</v>
      </c>
      <c r="Z9697" s="111">
        <f t="shared" si="459"/>
        <v>0</v>
      </c>
      <c r="AJ9697" s="110"/>
    </row>
    <row r="9698" spans="15:36" x14ac:dyDescent="0.2">
      <c r="O9698" s="111">
        <f t="shared" si="457"/>
        <v>0</v>
      </c>
      <c r="X9698" s="60">
        <f t="shared" si="458"/>
        <v>0</v>
      </c>
      <c r="Z9698" s="111">
        <f t="shared" si="459"/>
        <v>0</v>
      </c>
      <c r="AJ9698" s="110"/>
    </row>
    <row r="9699" spans="15:36" x14ac:dyDescent="0.2">
      <c r="O9699" s="111">
        <f t="shared" si="457"/>
        <v>0</v>
      </c>
      <c r="X9699" s="60">
        <f t="shared" si="458"/>
        <v>0</v>
      </c>
      <c r="Z9699" s="111">
        <f t="shared" si="459"/>
        <v>0</v>
      </c>
      <c r="AJ9699" s="110"/>
    </row>
    <row r="9700" spans="15:36" x14ac:dyDescent="0.2">
      <c r="O9700" s="111">
        <f t="shared" si="457"/>
        <v>0</v>
      </c>
      <c r="X9700" s="60">
        <f t="shared" si="458"/>
        <v>0</v>
      </c>
      <c r="Z9700" s="111">
        <f t="shared" si="459"/>
        <v>0</v>
      </c>
      <c r="AJ9700" s="110"/>
    </row>
    <row r="9701" spans="15:36" x14ac:dyDescent="0.2">
      <c r="O9701" s="111">
        <f t="shared" si="457"/>
        <v>0</v>
      </c>
      <c r="X9701" s="60">
        <f t="shared" si="458"/>
        <v>0</v>
      </c>
      <c r="Z9701" s="111">
        <f t="shared" si="459"/>
        <v>0</v>
      </c>
      <c r="AJ9701" s="110"/>
    </row>
    <row r="9702" spans="15:36" x14ac:dyDescent="0.2">
      <c r="O9702" s="111">
        <f t="shared" si="457"/>
        <v>0</v>
      </c>
      <c r="X9702" s="60">
        <f t="shared" si="458"/>
        <v>0</v>
      </c>
      <c r="Z9702" s="111">
        <f t="shared" si="459"/>
        <v>0</v>
      </c>
      <c r="AJ9702" s="110"/>
    </row>
    <row r="9703" spans="15:36" x14ac:dyDescent="0.2">
      <c r="O9703" s="111">
        <f t="shared" si="457"/>
        <v>0</v>
      </c>
      <c r="X9703" s="60">
        <f t="shared" si="458"/>
        <v>0</v>
      </c>
      <c r="Z9703" s="111">
        <f t="shared" si="459"/>
        <v>0</v>
      </c>
      <c r="AJ9703" s="110"/>
    </row>
    <row r="9704" spans="15:36" x14ac:dyDescent="0.2">
      <c r="O9704" s="111">
        <f t="shared" si="457"/>
        <v>0</v>
      </c>
      <c r="X9704" s="60">
        <f t="shared" si="458"/>
        <v>0</v>
      </c>
      <c r="Z9704" s="111">
        <f t="shared" si="459"/>
        <v>0</v>
      </c>
      <c r="AJ9704" s="110"/>
    </row>
    <row r="9705" spans="15:36" x14ac:dyDescent="0.2">
      <c r="O9705" s="111">
        <f t="shared" si="457"/>
        <v>0</v>
      </c>
      <c r="X9705" s="60">
        <f t="shared" si="458"/>
        <v>0</v>
      </c>
      <c r="Z9705" s="111">
        <f t="shared" si="459"/>
        <v>0</v>
      </c>
      <c r="AJ9705" s="110"/>
    </row>
    <row r="9706" spans="15:36" x14ac:dyDescent="0.2">
      <c r="O9706" s="111">
        <f t="shared" si="457"/>
        <v>0</v>
      </c>
      <c r="X9706" s="60">
        <f t="shared" si="458"/>
        <v>0</v>
      </c>
      <c r="Z9706" s="111">
        <f t="shared" si="459"/>
        <v>0</v>
      </c>
      <c r="AJ9706" s="110"/>
    </row>
    <row r="9707" spans="15:36" x14ac:dyDescent="0.2">
      <c r="O9707" s="111">
        <f t="shared" si="457"/>
        <v>0</v>
      </c>
      <c r="X9707" s="60">
        <f t="shared" si="458"/>
        <v>0</v>
      </c>
      <c r="Z9707" s="111">
        <f t="shared" si="459"/>
        <v>0</v>
      </c>
      <c r="AJ9707" s="110"/>
    </row>
    <row r="9708" spans="15:36" x14ac:dyDescent="0.2">
      <c r="O9708" s="111">
        <f t="shared" si="457"/>
        <v>0</v>
      </c>
      <c r="X9708" s="60">
        <f t="shared" si="458"/>
        <v>0</v>
      </c>
      <c r="Z9708" s="111">
        <f t="shared" si="459"/>
        <v>0</v>
      </c>
      <c r="AJ9708" s="110"/>
    </row>
    <row r="9709" spans="15:36" x14ac:dyDescent="0.2">
      <c r="O9709" s="111">
        <f t="shared" si="457"/>
        <v>0</v>
      </c>
      <c r="X9709" s="60">
        <f t="shared" si="458"/>
        <v>0</v>
      </c>
      <c r="Z9709" s="111">
        <f t="shared" si="459"/>
        <v>0</v>
      </c>
      <c r="AJ9709" s="110"/>
    </row>
    <row r="9710" spans="15:36" x14ac:dyDescent="0.2">
      <c r="O9710" s="111">
        <f t="shared" si="457"/>
        <v>0</v>
      </c>
      <c r="X9710" s="60">
        <f t="shared" si="458"/>
        <v>0</v>
      </c>
      <c r="Z9710" s="111">
        <f t="shared" si="459"/>
        <v>0</v>
      </c>
      <c r="AJ9710" s="110"/>
    </row>
    <row r="9711" spans="15:36" x14ac:dyDescent="0.2">
      <c r="O9711" s="111">
        <f t="shared" si="457"/>
        <v>0</v>
      </c>
      <c r="X9711" s="60">
        <f t="shared" si="458"/>
        <v>0</v>
      </c>
      <c r="Z9711" s="111">
        <f t="shared" si="459"/>
        <v>0</v>
      </c>
      <c r="AJ9711" s="110"/>
    </row>
    <row r="9712" spans="15:36" x14ac:dyDescent="0.2">
      <c r="O9712" s="111">
        <f t="shared" si="457"/>
        <v>0</v>
      </c>
      <c r="X9712" s="60">
        <f t="shared" si="458"/>
        <v>0</v>
      </c>
      <c r="Z9712" s="111">
        <f t="shared" si="459"/>
        <v>0</v>
      </c>
      <c r="AJ9712" s="110"/>
    </row>
    <row r="9713" spans="15:36" x14ac:dyDescent="0.2">
      <c r="O9713" s="111">
        <f t="shared" si="457"/>
        <v>0</v>
      </c>
      <c r="X9713" s="60">
        <f t="shared" si="458"/>
        <v>0</v>
      </c>
      <c r="Z9713" s="111">
        <f t="shared" si="459"/>
        <v>0</v>
      </c>
      <c r="AJ9713" s="110"/>
    </row>
    <row r="9714" spans="15:36" x14ac:dyDescent="0.2">
      <c r="O9714" s="111">
        <f t="shared" si="457"/>
        <v>0</v>
      </c>
      <c r="X9714" s="60">
        <f t="shared" si="458"/>
        <v>0</v>
      </c>
      <c r="Z9714" s="111">
        <f t="shared" si="459"/>
        <v>0</v>
      </c>
      <c r="AJ9714" s="110"/>
    </row>
    <row r="9715" spans="15:36" x14ac:dyDescent="0.2">
      <c r="O9715" s="111">
        <f t="shared" si="457"/>
        <v>0</v>
      </c>
      <c r="X9715" s="60">
        <f t="shared" si="458"/>
        <v>0</v>
      </c>
      <c r="Z9715" s="111">
        <f t="shared" si="459"/>
        <v>0</v>
      </c>
      <c r="AJ9715" s="110"/>
    </row>
    <row r="9716" spans="15:36" x14ac:dyDescent="0.2">
      <c r="O9716" s="111">
        <f t="shared" si="457"/>
        <v>0</v>
      </c>
      <c r="X9716" s="60">
        <f t="shared" si="458"/>
        <v>0</v>
      </c>
      <c r="Z9716" s="111">
        <f t="shared" si="459"/>
        <v>0</v>
      </c>
      <c r="AJ9716" s="110"/>
    </row>
    <row r="9717" spans="15:36" x14ac:dyDescent="0.2">
      <c r="O9717" s="111">
        <f t="shared" si="457"/>
        <v>0</v>
      </c>
      <c r="X9717" s="60">
        <f t="shared" si="458"/>
        <v>0</v>
      </c>
      <c r="Z9717" s="111">
        <f t="shared" si="459"/>
        <v>0</v>
      </c>
      <c r="AJ9717" s="110"/>
    </row>
    <row r="9718" spans="15:36" x14ac:dyDescent="0.2">
      <c r="O9718" s="111">
        <f t="shared" si="457"/>
        <v>0</v>
      </c>
      <c r="X9718" s="60">
        <f t="shared" si="458"/>
        <v>0</v>
      </c>
      <c r="Z9718" s="111">
        <f t="shared" si="459"/>
        <v>0</v>
      </c>
      <c r="AJ9718" s="110"/>
    </row>
    <row r="9719" spans="15:36" x14ac:dyDescent="0.2">
      <c r="O9719" s="111">
        <f t="shared" si="457"/>
        <v>0</v>
      </c>
      <c r="X9719" s="60">
        <f t="shared" si="458"/>
        <v>0</v>
      </c>
      <c r="Z9719" s="111">
        <f t="shared" si="459"/>
        <v>0</v>
      </c>
      <c r="AJ9719" s="110"/>
    </row>
    <row r="9720" spans="15:36" x14ac:dyDescent="0.2">
      <c r="O9720" s="111">
        <f t="shared" si="457"/>
        <v>0</v>
      </c>
      <c r="X9720" s="60">
        <f t="shared" si="458"/>
        <v>0</v>
      </c>
      <c r="Z9720" s="111">
        <f t="shared" si="459"/>
        <v>0</v>
      </c>
      <c r="AJ9720" s="110"/>
    </row>
    <row r="9721" spans="15:36" x14ac:dyDescent="0.2">
      <c r="O9721" s="111">
        <f t="shared" si="457"/>
        <v>0</v>
      </c>
      <c r="X9721" s="60">
        <f t="shared" si="458"/>
        <v>0</v>
      </c>
      <c r="Z9721" s="111">
        <f t="shared" si="459"/>
        <v>0</v>
      </c>
      <c r="AJ9721" s="110"/>
    </row>
    <row r="9722" spans="15:36" x14ac:dyDescent="0.2">
      <c r="O9722" s="111">
        <f t="shared" si="457"/>
        <v>0</v>
      </c>
      <c r="X9722" s="60">
        <f t="shared" si="458"/>
        <v>0</v>
      </c>
      <c r="Z9722" s="111">
        <f t="shared" si="459"/>
        <v>0</v>
      </c>
      <c r="AJ9722" s="110"/>
    </row>
    <row r="9723" spans="15:36" x14ac:dyDescent="0.2">
      <c r="O9723" s="111">
        <f t="shared" si="457"/>
        <v>0</v>
      </c>
      <c r="X9723" s="60">
        <f t="shared" si="458"/>
        <v>0</v>
      </c>
      <c r="Z9723" s="111">
        <f t="shared" si="459"/>
        <v>0</v>
      </c>
      <c r="AJ9723" s="110"/>
    </row>
    <row r="9724" spans="15:36" x14ac:dyDescent="0.2">
      <c r="O9724" s="111">
        <f t="shared" si="457"/>
        <v>0</v>
      </c>
      <c r="X9724" s="60">
        <f t="shared" si="458"/>
        <v>0</v>
      </c>
      <c r="Z9724" s="111">
        <f t="shared" si="459"/>
        <v>0</v>
      </c>
      <c r="AJ9724" s="110"/>
    </row>
    <row r="9725" spans="15:36" x14ac:dyDescent="0.2">
      <c r="O9725" s="111">
        <f t="shared" si="457"/>
        <v>0</v>
      </c>
      <c r="X9725" s="60">
        <f t="shared" si="458"/>
        <v>0</v>
      </c>
      <c r="Z9725" s="111">
        <f t="shared" si="459"/>
        <v>0</v>
      </c>
      <c r="AJ9725" s="110"/>
    </row>
    <row r="9726" spans="15:36" x14ac:dyDescent="0.2">
      <c r="O9726" s="111">
        <f t="shared" si="457"/>
        <v>0</v>
      </c>
      <c r="X9726" s="60">
        <f t="shared" si="458"/>
        <v>0</v>
      </c>
      <c r="Z9726" s="111">
        <f t="shared" si="459"/>
        <v>0</v>
      </c>
      <c r="AJ9726" s="110"/>
    </row>
    <row r="9727" spans="15:36" x14ac:dyDescent="0.2">
      <c r="O9727" s="111">
        <f t="shared" si="457"/>
        <v>0</v>
      </c>
      <c r="X9727" s="60">
        <f t="shared" si="458"/>
        <v>0</v>
      </c>
      <c r="Z9727" s="111">
        <f t="shared" si="459"/>
        <v>0</v>
      </c>
      <c r="AJ9727" s="110"/>
    </row>
    <row r="9728" spans="15:36" x14ac:dyDescent="0.2">
      <c r="O9728" s="111">
        <f t="shared" si="457"/>
        <v>0</v>
      </c>
      <c r="X9728" s="60">
        <f t="shared" si="458"/>
        <v>0</v>
      </c>
      <c r="Z9728" s="111">
        <f t="shared" si="459"/>
        <v>0</v>
      </c>
      <c r="AJ9728" s="110"/>
    </row>
    <row r="9729" spans="15:36" x14ac:dyDescent="0.2">
      <c r="O9729" s="111">
        <f t="shared" si="457"/>
        <v>0</v>
      </c>
      <c r="X9729" s="60">
        <f t="shared" si="458"/>
        <v>0</v>
      </c>
      <c r="Z9729" s="111">
        <f t="shared" si="459"/>
        <v>0</v>
      </c>
      <c r="AJ9729" s="110"/>
    </row>
    <row r="9730" spans="15:36" x14ac:dyDescent="0.2">
      <c r="O9730" s="111">
        <f t="shared" si="457"/>
        <v>0</v>
      </c>
      <c r="X9730" s="60">
        <f t="shared" si="458"/>
        <v>0</v>
      </c>
      <c r="Z9730" s="111">
        <f t="shared" si="459"/>
        <v>0</v>
      </c>
      <c r="AJ9730" s="110"/>
    </row>
    <row r="9731" spans="15:36" x14ac:dyDescent="0.2">
      <c r="O9731" s="111">
        <f t="shared" ref="O9731:O9794" si="460">(J9731+K9731)-L9731+M9731-N9731</f>
        <v>0</v>
      </c>
      <c r="X9731" s="60">
        <f t="shared" si="458"/>
        <v>0</v>
      </c>
      <c r="Z9731" s="111">
        <f t="shared" si="459"/>
        <v>0</v>
      </c>
      <c r="AJ9731" s="110"/>
    </row>
    <row r="9732" spans="15:36" x14ac:dyDescent="0.2">
      <c r="O9732" s="111">
        <f t="shared" si="460"/>
        <v>0</v>
      </c>
      <c r="X9732" s="60">
        <f t="shared" ref="X9732:X9795" si="461">W9732*U9732</f>
        <v>0</v>
      </c>
      <c r="Z9732" s="111">
        <f t="shared" ref="Z9732:Z9795" si="462">Y9732*U9732</f>
        <v>0</v>
      </c>
      <c r="AJ9732" s="110"/>
    </row>
    <row r="9733" spans="15:36" x14ac:dyDescent="0.2">
      <c r="O9733" s="111">
        <f t="shared" si="460"/>
        <v>0</v>
      </c>
      <c r="X9733" s="60">
        <f t="shared" si="461"/>
        <v>0</v>
      </c>
      <c r="Z9733" s="111">
        <f t="shared" si="462"/>
        <v>0</v>
      </c>
      <c r="AJ9733" s="110"/>
    </row>
    <row r="9734" spans="15:36" x14ac:dyDescent="0.2">
      <c r="O9734" s="111">
        <f t="shared" si="460"/>
        <v>0</v>
      </c>
      <c r="X9734" s="60">
        <f t="shared" si="461"/>
        <v>0</v>
      </c>
      <c r="Z9734" s="111">
        <f t="shared" si="462"/>
        <v>0</v>
      </c>
      <c r="AJ9734" s="110"/>
    </row>
    <row r="9735" spans="15:36" x14ac:dyDescent="0.2">
      <c r="O9735" s="111">
        <f t="shared" si="460"/>
        <v>0</v>
      </c>
      <c r="X9735" s="60">
        <f t="shared" si="461"/>
        <v>0</v>
      </c>
      <c r="Z9735" s="111">
        <f t="shared" si="462"/>
        <v>0</v>
      </c>
      <c r="AJ9735" s="110"/>
    </row>
    <row r="9736" spans="15:36" x14ac:dyDescent="0.2">
      <c r="O9736" s="111">
        <f t="shared" si="460"/>
        <v>0</v>
      </c>
      <c r="X9736" s="60">
        <f t="shared" si="461"/>
        <v>0</v>
      </c>
      <c r="Z9736" s="111">
        <f t="shared" si="462"/>
        <v>0</v>
      </c>
      <c r="AJ9736" s="110"/>
    </row>
    <row r="9737" spans="15:36" x14ac:dyDescent="0.2">
      <c r="O9737" s="111">
        <f t="shared" si="460"/>
        <v>0</v>
      </c>
      <c r="X9737" s="60">
        <f t="shared" si="461"/>
        <v>0</v>
      </c>
      <c r="Z9737" s="111">
        <f t="shared" si="462"/>
        <v>0</v>
      </c>
      <c r="AJ9737" s="110"/>
    </row>
    <row r="9738" spans="15:36" x14ac:dyDescent="0.2">
      <c r="O9738" s="111">
        <f t="shared" si="460"/>
        <v>0</v>
      </c>
      <c r="X9738" s="60">
        <f t="shared" si="461"/>
        <v>0</v>
      </c>
      <c r="Z9738" s="111">
        <f t="shared" si="462"/>
        <v>0</v>
      </c>
      <c r="AJ9738" s="110"/>
    </row>
    <row r="9739" spans="15:36" x14ac:dyDescent="0.2">
      <c r="O9739" s="111">
        <f t="shared" si="460"/>
        <v>0</v>
      </c>
      <c r="X9739" s="60">
        <f t="shared" si="461"/>
        <v>0</v>
      </c>
      <c r="Z9739" s="111">
        <f t="shared" si="462"/>
        <v>0</v>
      </c>
      <c r="AJ9739" s="110"/>
    </row>
    <row r="9740" spans="15:36" x14ac:dyDescent="0.2">
      <c r="O9740" s="111">
        <f t="shared" si="460"/>
        <v>0</v>
      </c>
      <c r="X9740" s="60">
        <f t="shared" si="461"/>
        <v>0</v>
      </c>
      <c r="Z9740" s="111">
        <f t="shared" si="462"/>
        <v>0</v>
      </c>
      <c r="AJ9740" s="110"/>
    </row>
    <row r="9741" spans="15:36" x14ac:dyDescent="0.2">
      <c r="O9741" s="111">
        <f t="shared" si="460"/>
        <v>0</v>
      </c>
      <c r="X9741" s="60">
        <f t="shared" si="461"/>
        <v>0</v>
      </c>
      <c r="Z9741" s="111">
        <f t="shared" si="462"/>
        <v>0</v>
      </c>
      <c r="AJ9741" s="110"/>
    </row>
    <row r="9742" spans="15:36" x14ac:dyDescent="0.2">
      <c r="O9742" s="111">
        <f t="shared" si="460"/>
        <v>0</v>
      </c>
      <c r="X9742" s="60">
        <f t="shared" si="461"/>
        <v>0</v>
      </c>
      <c r="Z9742" s="111">
        <f t="shared" si="462"/>
        <v>0</v>
      </c>
      <c r="AJ9742" s="110"/>
    </row>
    <row r="9743" spans="15:36" x14ac:dyDescent="0.2">
      <c r="O9743" s="111">
        <f t="shared" si="460"/>
        <v>0</v>
      </c>
      <c r="X9743" s="60">
        <f t="shared" si="461"/>
        <v>0</v>
      </c>
      <c r="Z9743" s="111">
        <f t="shared" si="462"/>
        <v>0</v>
      </c>
      <c r="AJ9743" s="110"/>
    </row>
    <row r="9744" spans="15:36" x14ac:dyDescent="0.2">
      <c r="O9744" s="111">
        <f t="shared" si="460"/>
        <v>0</v>
      </c>
      <c r="X9744" s="60">
        <f t="shared" si="461"/>
        <v>0</v>
      </c>
      <c r="Z9744" s="111">
        <f t="shared" si="462"/>
        <v>0</v>
      </c>
      <c r="AJ9744" s="110"/>
    </row>
    <row r="9745" spans="15:36" x14ac:dyDescent="0.2">
      <c r="O9745" s="111">
        <f t="shared" si="460"/>
        <v>0</v>
      </c>
      <c r="X9745" s="60">
        <f t="shared" si="461"/>
        <v>0</v>
      </c>
      <c r="Z9745" s="111">
        <f t="shared" si="462"/>
        <v>0</v>
      </c>
      <c r="AJ9745" s="110"/>
    </row>
    <row r="9746" spans="15:36" x14ac:dyDescent="0.2">
      <c r="O9746" s="111">
        <f t="shared" si="460"/>
        <v>0</v>
      </c>
      <c r="X9746" s="60">
        <f t="shared" si="461"/>
        <v>0</v>
      </c>
      <c r="Z9746" s="111">
        <f t="shared" si="462"/>
        <v>0</v>
      </c>
      <c r="AJ9746" s="110"/>
    </row>
    <row r="9747" spans="15:36" x14ac:dyDescent="0.2">
      <c r="O9747" s="111">
        <f t="shared" si="460"/>
        <v>0</v>
      </c>
      <c r="X9747" s="60">
        <f t="shared" si="461"/>
        <v>0</v>
      </c>
      <c r="Z9747" s="111">
        <f t="shared" si="462"/>
        <v>0</v>
      </c>
      <c r="AJ9747" s="110"/>
    </row>
    <row r="9748" spans="15:36" x14ac:dyDescent="0.2">
      <c r="O9748" s="111">
        <f t="shared" si="460"/>
        <v>0</v>
      </c>
      <c r="X9748" s="60">
        <f t="shared" si="461"/>
        <v>0</v>
      </c>
      <c r="Z9748" s="111">
        <f t="shared" si="462"/>
        <v>0</v>
      </c>
      <c r="AJ9748" s="110"/>
    </row>
    <row r="9749" spans="15:36" x14ac:dyDescent="0.2">
      <c r="O9749" s="111">
        <f t="shared" si="460"/>
        <v>0</v>
      </c>
      <c r="X9749" s="60">
        <f t="shared" si="461"/>
        <v>0</v>
      </c>
      <c r="Z9749" s="111">
        <f t="shared" si="462"/>
        <v>0</v>
      </c>
      <c r="AJ9749" s="110"/>
    </row>
    <row r="9750" spans="15:36" x14ac:dyDescent="0.2">
      <c r="O9750" s="111">
        <f t="shared" si="460"/>
        <v>0</v>
      </c>
      <c r="X9750" s="60">
        <f t="shared" si="461"/>
        <v>0</v>
      </c>
      <c r="Z9750" s="111">
        <f t="shared" si="462"/>
        <v>0</v>
      </c>
      <c r="AJ9750" s="110"/>
    </row>
    <row r="9751" spans="15:36" x14ac:dyDescent="0.2">
      <c r="O9751" s="111">
        <f t="shared" si="460"/>
        <v>0</v>
      </c>
      <c r="X9751" s="60">
        <f t="shared" si="461"/>
        <v>0</v>
      </c>
      <c r="Z9751" s="111">
        <f t="shared" si="462"/>
        <v>0</v>
      </c>
      <c r="AJ9751" s="110"/>
    </row>
    <row r="9752" spans="15:36" x14ac:dyDescent="0.2">
      <c r="O9752" s="111">
        <f t="shared" si="460"/>
        <v>0</v>
      </c>
      <c r="X9752" s="60">
        <f t="shared" si="461"/>
        <v>0</v>
      </c>
      <c r="Z9752" s="111">
        <f t="shared" si="462"/>
        <v>0</v>
      </c>
      <c r="AJ9752" s="110"/>
    </row>
    <row r="9753" spans="15:36" x14ac:dyDescent="0.2">
      <c r="O9753" s="111">
        <f t="shared" si="460"/>
        <v>0</v>
      </c>
      <c r="X9753" s="60">
        <f t="shared" si="461"/>
        <v>0</v>
      </c>
      <c r="Z9753" s="111">
        <f t="shared" si="462"/>
        <v>0</v>
      </c>
      <c r="AJ9753" s="110"/>
    </row>
    <row r="9754" spans="15:36" x14ac:dyDescent="0.2">
      <c r="O9754" s="111">
        <f t="shared" si="460"/>
        <v>0</v>
      </c>
      <c r="X9754" s="60">
        <f t="shared" si="461"/>
        <v>0</v>
      </c>
      <c r="Z9754" s="111">
        <f t="shared" si="462"/>
        <v>0</v>
      </c>
      <c r="AJ9754" s="110"/>
    </row>
    <row r="9755" spans="15:36" x14ac:dyDescent="0.2">
      <c r="O9755" s="111">
        <f t="shared" si="460"/>
        <v>0</v>
      </c>
      <c r="X9755" s="60">
        <f t="shared" si="461"/>
        <v>0</v>
      </c>
      <c r="Z9755" s="111">
        <f t="shared" si="462"/>
        <v>0</v>
      </c>
      <c r="AJ9755" s="110"/>
    </row>
    <row r="9756" spans="15:36" x14ac:dyDescent="0.2">
      <c r="O9756" s="111">
        <f t="shared" si="460"/>
        <v>0</v>
      </c>
      <c r="X9756" s="60">
        <f t="shared" si="461"/>
        <v>0</v>
      </c>
      <c r="Z9756" s="111">
        <f t="shared" si="462"/>
        <v>0</v>
      </c>
      <c r="AJ9756" s="110"/>
    </row>
    <row r="9757" spans="15:36" x14ac:dyDescent="0.2">
      <c r="O9757" s="111">
        <f t="shared" si="460"/>
        <v>0</v>
      </c>
      <c r="X9757" s="60">
        <f t="shared" si="461"/>
        <v>0</v>
      </c>
      <c r="Z9757" s="111">
        <f t="shared" si="462"/>
        <v>0</v>
      </c>
      <c r="AJ9757" s="110"/>
    </row>
    <row r="9758" spans="15:36" x14ac:dyDescent="0.2">
      <c r="O9758" s="111">
        <f t="shared" si="460"/>
        <v>0</v>
      </c>
      <c r="X9758" s="60">
        <f t="shared" si="461"/>
        <v>0</v>
      </c>
      <c r="Z9758" s="111">
        <f t="shared" si="462"/>
        <v>0</v>
      </c>
      <c r="AJ9758" s="110"/>
    </row>
    <row r="9759" spans="15:36" x14ac:dyDescent="0.2">
      <c r="O9759" s="111">
        <f t="shared" si="460"/>
        <v>0</v>
      </c>
      <c r="X9759" s="60">
        <f t="shared" si="461"/>
        <v>0</v>
      </c>
      <c r="Z9759" s="111">
        <f t="shared" si="462"/>
        <v>0</v>
      </c>
      <c r="AJ9759" s="110"/>
    </row>
    <row r="9760" spans="15:36" x14ac:dyDescent="0.2">
      <c r="O9760" s="111">
        <f t="shared" si="460"/>
        <v>0</v>
      </c>
      <c r="X9760" s="60">
        <f t="shared" si="461"/>
        <v>0</v>
      </c>
      <c r="Z9760" s="111">
        <f t="shared" si="462"/>
        <v>0</v>
      </c>
      <c r="AJ9760" s="110"/>
    </row>
    <row r="9761" spans="15:36" x14ac:dyDescent="0.2">
      <c r="O9761" s="111">
        <f t="shared" si="460"/>
        <v>0</v>
      </c>
      <c r="X9761" s="60">
        <f t="shared" si="461"/>
        <v>0</v>
      </c>
      <c r="Z9761" s="111">
        <f t="shared" si="462"/>
        <v>0</v>
      </c>
      <c r="AJ9761" s="110"/>
    </row>
    <row r="9762" spans="15:36" x14ac:dyDescent="0.2">
      <c r="O9762" s="111">
        <f t="shared" si="460"/>
        <v>0</v>
      </c>
      <c r="X9762" s="60">
        <f t="shared" si="461"/>
        <v>0</v>
      </c>
      <c r="Z9762" s="111">
        <f t="shared" si="462"/>
        <v>0</v>
      </c>
      <c r="AJ9762" s="110"/>
    </row>
    <row r="9763" spans="15:36" x14ac:dyDescent="0.2">
      <c r="O9763" s="111">
        <f t="shared" si="460"/>
        <v>0</v>
      </c>
      <c r="X9763" s="60">
        <f t="shared" si="461"/>
        <v>0</v>
      </c>
      <c r="Z9763" s="111">
        <f t="shared" si="462"/>
        <v>0</v>
      </c>
      <c r="AJ9763" s="110"/>
    </row>
    <row r="9764" spans="15:36" x14ac:dyDescent="0.2">
      <c r="O9764" s="111">
        <f t="shared" si="460"/>
        <v>0</v>
      </c>
      <c r="X9764" s="60">
        <f t="shared" si="461"/>
        <v>0</v>
      </c>
      <c r="Z9764" s="111">
        <f t="shared" si="462"/>
        <v>0</v>
      </c>
      <c r="AJ9764" s="110"/>
    </row>
    <row r="9765" spans="15:36" x14ac:dyDescent="0.2">
      <c r="O9765" s="111">
        <f t="shared" si="460"/>
        <v>0</v>
      </c>
      <c r="X9765" s="60">
        <f t="shared" si="461"/>
        <v>0</v>
      </c>
      <c r="Z9765" s="111">
        <f t="shared" si="462"/>
        <v>0</v>
      </c>
      <c r="AJ9765" s="110"/>
    </row>
    <row r="9766" spans="15:36" x14ac:dyDescent="0.2">
      <c r="O9766" s="111">
        <f t="shared" si="460"/>
        <v>0</v>
      </c>
      <c r="X9766" s="60">
        <f t="shared" si="461"/>
        <v>0</v>
      </c>
      <c r="Z9766" s="111">
        <f t="shared" si="462"/>
        <v>0</v>
      </c>
      <c r="AJ9766" s="110"/>
    </row>
    <row r="9767" spans="15:36" x14ac:dyDescent="0.2">
      <c r="O9767" s="111">
        <f t="shared" si="460"/>
        <v>0</v>
      </c>
      <c r="X9767" s="60">
        <f t="shared" si="461"/>
        <v>0</v>
      </c>
      <c r="Z9767" s="111">
        <f t="shared" si="462"/>
        <v>0</v>
      </c>
      <c r="AJ9767" s="110"/>
    </row>
    <row r="9768" spans="15:36" x14ac:dyDescent="0.2">
      <c r="O9768" s="111">
        <f t="shared" si="460"/>
        <v>0</v>
      </c>
      <c r="X9768" s="60">
        <f t="shared" si="461"/>
        <v>0</v>
      </c>
      <c r="Z9768" s="111">
        <f t="shared" si="462"/>
        <v>0</v>
      </c>
      <c r="AJ9768" s="110"/>
    </row>
    <row r="9769" spans="15:36" x14ac:dyDescent="0.2">
      <c r="O9769" s="111">
        <f t="shared" si="460"/>
        <v>0</v>
      </c>
      <c r="X9769" s="60">
        <f t="shared" si="461"/>
        <v>0</v>
      </c>
      <c r="Z9769" s="111">
        <f t="shared" si="462"/>
        <v>0</v>
      </c>
      <c r="AJ9769" s="110"/>
    </row>
    <row r="9770" spans="15:36" x14ac:dyDescent="0.2">
      <c r="O9770" s="111">
        <f t="shared" si="460"/>
        <v>0</v>
      </c>
      <c r="X9770" s="60">
        <f t="shared" si="461"/>
        <v>0</v>
      </c>
      <c r="Z9770" s="111">
        <f t="shared" si="462"/>
        <v>0</v>
      </c>
      <c r="AJ9770" s="110"/>
    </row>
    <row r="9771" spans="15:36" x14ac:dyDescent="0.2">
      <c r="O9771" s="111">
        <f t="shared" si="460"/>
        <v>0</v>
      </c>
      <c r="X9771" s="60">
        <f t="shared" si="461"/>
        <v>0</v>
      </c>
      <c r="Z9771" s="111">
        <f t="shared" si="462"/>
        <v>0</v>
      </c>
      <c r="AJ9771" s="110"/>
    </row>
    <row r="9772" spans="15:36" x14ac:dyDescent="0.2">
      <c r="O9772" s="111">
        <f t="shared" si="460"/>
        <v>0</v>
      </c>
      <c r="X9772" s="60">
        <f t="shared" si="461"/>
        <v>0</v>
      </c>
      <c r="Z9772" s="111">
        <f t="shared" si="462"/>
        <v>0</v>
      </c>
      <c r="AJ9772" s="110"/>
    </row>
    <row r="9773" spans="15:36" x14ac:dyDescent="0.2">
      <c r="O9773" s="111">
        <f t="shared" si="460"/>
        <v>0</v>
      </c>
      <c r="X9773" s="60">
        <f t="shared" si="461"/>
        <v>0</v>
      </c>
      <c r="Z9773" s="111">
        <f t="shared" si="462"/>
        <v>0</v>
      </c>
      <c r="AJ9773" s="110"/>
    </row>
    <row r="9774" spans="15:36" x14ac:dyDescent="0.2">
      <c r="O9774" s="111">
        <f t="shared" si="460"/>
        <v>0</v>
      </c>
      <c r="X9774" s="60">
        <f t="shared" si="461"/>
        <v>0</v>
      </c>
      <c r="Z9774" s="111">
        <f t="shared" si="462"/>
        <v>0</v>
      </c>
      <c r="AJ9774" s="110"/>
    </row>
    <row r="9775" spans="15:36" x14ac:dyDescent="0.2">
      <c r="O9775" s="111">
        <f t="shared" si="460"/>
        <v>0</v>
      </c>
      <c r="X9775" s="60">
        <f t="shared" si="461"/>
        <v>0</v>
      </c>
      <c r="Z9775" s="111">
        <f t="shared" si="462"/>
        <v>0</v>
      </c>
      <c r="AJ9775" s="110"/>
    </row>
    <row r="9776" spans="15:36" x14ac:dyDescent="0.2">
      <c r="O9776" s="111">
        <f t="shared" si="460"/>
        <v>0</v>
      </c>
      <c r="X9776" s="60">
        <f t="shared" si="461"/>
        <v>0</v>
      </c>
      <c r="Z9776" s="111">
        <f t="shared" si="462"/>
        <v>0</v>
      </c>
      <c r="AJ9776" s="110"/>
    </row>
    <row r="9777" spans="15:36" x14ac:dyDescent="0.2">
      <c r="O9777" s="111">
        <f t="shared" si="460"/>
        <v>0</v>
      </c>
      <c r="X9777" s="60">
        <f t="shared" si="461"/>
        <v>0</v>
      </c>
      <c r="Z9777" s="111">
        <f t="shared" si="462"/>
        <v>0</v>
      </c>
      <c r="AJ9777" s="110"/>
    </row>
    <row r="9778" spans="15:36" x14ac:dyDescent="0.2">
      <c r="O9778" s="111">
        <f t="shared" si="460"/>
        <v>0</v>
      </c>
      <c r="X9778" s="60">
        <f t="shared" si="461"/>
        <v>0</v>
      </c>
      <c r="Z9778" s="111">
        <f t="shared" si="462"/>
        <v>0</v>
      </c>
      <c r="AJ9778" s="110"/>
    </row>
    <row r="9779" spans="15:36" x14ac:dyDescent="0.2">
      <c r="O9779" s="111">
        <f t="shared" si="460"/>
        <v>0</v>
      </c>
      <c r="X9779" s="60">
        <f t="shared" si="461"/>
        <v>0</v>
      </c>
      <c r="Z9779" s="111">
        <f t="shared" si="462"/>
        <v>0</v>
      </c>
      <c r="AJ9779" s="110"/>
    </row>
    <row r="9780" spans="15:36" x14ac:dyDescent="0.2">
      <c r="O9780" s="111">
        <f t="shared" si="460"/>
        <v>0</v>
      </c>
      <c r="X9780" s="60">
        <f t="shared" si="461"/>
        <v>0</v>
      </c>
      <c r="Z9780" s="111">
        <f t="shared" si="462"/>
        <v>0</v>
      </c>
      <c r="AJ9780" s="110"/>
    </row>
    <row r="9781" spans="15:36" x14ac:dyDescent="0.2">
      <c r="O9781" s="111">
        <f t="shared" si="460"/>
        <v>0</v>
      </c>
      <c r="X9781" s="60">
        <f t="shared" si="461"/>
        <v>0</v>
      </c>
      <c r="Z9781" s="111">
        <f t="shared" si="462"/>
        <v>0</v>
      </c>
      <c r="AJ9781" s="110"/>
    </row>
    <row r="9782" spans="15:36" x14ac:dyDescent="0.2">
      <c r="O9782" s="111">
        <f t="shared" si="460"/>
        <v>0</v>
      </c>
      <c r="X9782" s="60">
        <f t="shared" si="461"/>
        <v>0</v>
      </c>
      <c r="Z9782" s="111">
        <f t="shared" si="462"/>
        <v>0</v>
      </c>
      <c r="AJ9782" s="110"/>
    </row>
    <row r="9783" spans="15:36" x14ac:dyDescent="0.2">
      <c r="O9783" s="111">
        <f t="shared" si="460"/>
        <v>0</v>
      </c>
      <c r="X9783" s="60">
        <f t="shared" si="461"/>
        <v>0</v>
      </c>
      <c r="Z9783" s="111">
        <f t="shared" si="462"/>
        <v>0</v>
      </c>
      <c r="AJ9783" s="110"/>
    </row>
    <row r="9784" spans="15:36" x14ac:dyDescent="0.2">
      <c r="O9784" s="111">
        <f t="shared" si="460"/>
        <v>0</v>
      </c>
      <c r="X9784" s="60">
        <f t="shared" si="461"/>
        <v>0</v>
      </c>
      <c r="Z9784" s="111">
        <f t="shared" si="462"/>
        <v>0</v>
      </c>
      <c r="AJ9784" s="110"/>
    </row>
    <row r="9785" spans="15:36" x14ac:dyDescent="0.2">
      <c r="O9785" s="111">
        <f t="shared" si="460"/>
        <v>0</v>
      </c>
      <c r="X9785" s="60">
        <f t="shared" si="461"/>
        <v>0</v>
      </c>
      <c r="Z9785" s="111">
        <f t="shared" si="462"/>
        <v>0</v>
      </c>
      <c r="AJ9785" s="110"/>
    </row>
    <row r="9786" spans="15:36" x14ac:dyDescent="0.2">
      <c r="O9786" s="111">
        <f t="shared" si="460"/>
        <v>0</v>
      </c>
      <c r="X9786" s="60">
        <f t="shared" si="461"/>
        <v>0</v>
      </c>
      <c r="Z9786" s="111">
        <f t="shared" si="462"/>
        <v>0</v>
      </c>
      <c r="AJ9786" s="110"/>
    </row>
    <row r="9787" spans="15:36" x14ac:dyDescent="0.2">
      <c r="O9787" s="111">
        <f t="shared" si="460"/>
        <v>0</v>
      </c>
      <c r="X9787" s="60">
        <f t="shared" si="461"/>
        <v>0</v>
      </c>
      <c r="Z9787" s="111">
        <f t="shared" si="462"/>
        <v>0</v>
      </c>
      <c r="AJ9787" s="110"/>
    </row>
    <row r="9788" spans="15:36" x14ac:dyDescent="0.2">
      <c r="O9788" s="111">
        <f t="shared" si="460"/>
        <v>0</v>
      </c>
      <c r="X9788" s="60">
        <f t="shared" si="461"/>
        <v>0</v>
      </c>
      <c r="Z9788" s="111">
        <f t="shared" si="462"/>
        <v>0</v>
      </c>
      <c r="AJ9788" s="110"/>
    </row>
    <row r="9789" spans="15:36" x14ac:dyDescent="0.2">
      <c r="O9789" s="111">
        <f t="shared" si="460"/>
        <v>0</v>
      </c>
      <c r="X9789" s="60">
        <f t="shared" si="461"/>
        <v>0</v>
      </c>
      <c r="Z9789" s="111">
        <f t="shared" si="462"/>
        <v>0</v>
      </c>
      <c r="AJ9789" s="110"/>
    </row>
    <row r="9790" spans="15:36" x14ac:dyDescent="0.2">
      <c r="O9790" s="111">
        <f t="shared" si="460"/>
        <v>0</v>
      </c>
      <c r="X9790" s="60">
        <f t="shared" si="461"/>
        <v>0</v>
      </c>
      <c r="Z9790" s="111">
        <f t="shared" si="462"/>
        <v>0</v>
      </c>
      <c r="AJ9790" s="110"/>
    </row>
    <row r="9791" spans="15:36" x14ac:dyDescent="0.2">
      <c r="O9791" s="111">
        <f t="shared" si="460"/>
        <v>0</v>
      </c>
      <c r="X9791" s="60">
        <f t="shared" si="461"/>
        <v>0</v>
      </c>
      <c r="Z9791" s="111">
        <f t="shared" si="462"/>
        <v>0</v>
      </c>
      <c r="AJ9791" s="110"/>
    </row>
    <row r="9792" spans="15:36" x14ac:dyDescent="0.2">
      <c r="O9792" s="111">
        <f t="shared" si="460"/>
        <v>0</v>
      </c>
      <c r="X9792" s="60">
        <f t="shared" si="461"/>
        <v>0</v>
      </c>
      <c r="Z9792" s="111">
        <f t="shared" si="462"/>
        <v>0</v>
      </c>
      <c r="AJ9792" s="110"/>
    </row>
    <row r="9793" spans="15:36" x14ac:dyDescent="0.2">
      <c r="O9793" s="111">
        <f t="shared" si="460"/>
        <v>0</v>
      </c>
      <c r="X9793" s="60">
        <f t="shared" si="461"/>
        <v>0</v>
      </c>
      <c r="Z9793" s="111">
        <f t="shared" si="462"/>
        <v>0</v>
      </c>
      <c r="AJ9793" s="110"/>
    </row>
    <row r="9794" spans="15:36" x14ac:dyDescent="0.2">
      <c r="O9794" s="111">
        <f t="shared" si="460"/>
        <v>0</v>
      </c>
      <c r="X9794" s="60">
        <f t="shared" si="461"/>
        <v>0</v>
      </c>
      <c r="Z9794" s="111">
        <f t="shared" si="462"/>
        <v>0</v>
      </c>
      <c r="AJ9794" s="110"/>
    </row>
    <row r="9795" spans="15:36" x14ac:dyDescent="0.2">
      <c r="O9795" s="111">
        <f t="shared" ref="O9795:O9858" si="463">(J9795+K9795)-L9795+M9795-N9795</f>
        <v>0</v>
      </c>
      <c r="X9795" s="60">
        <f t="shared" si="461"/>
        <v>0</v>
      </c>
      <c r="Z9795" s="111">
        <f t="shared" si="462"/>
        <v>0</v>
      </c>
      <c r="AJ9795" s="110"/>
    </row>
    <row r="9796" spans="15:36" x14ac:dyDescent="0.2">
      <c r="O9796" s="111">
        <f t="shared" si="463"/>
        <v>0</v>
      </c>
      <c r="X9796" s="60">
        <f t="shared" ref="X9796:X9859" si="464">W9796*U9796</f>
        <v>0</v>
      </c>
      <c r="Z9796" s="111">
        <f t="shared" ref="Z9796:Z9859" si="465">Y9796*U9796</f>
        <v>0</v>
      </c>
      <c r="AJ9796" s="110"/>
    </row>
    <row r="9797" spans="15:36" x14ac:dyDescent="0.2">
      <c r="O9797" s="111">
        <f t="shared" si="463"/>
        <v>0</v>
      </c>
      <c r="X9797" s="60">
        <f t="shared" si="464"/>
        <v>0</v>
      </c>
      <c r="Z9797" s="111">
        <f t="shared" si="465"/>
        <v>0</v>
      </c>
      <c r="AJ9797" s="110"/>
    </row>
    <row r="9798" spans="15:36" x14ac:dyDescent="0.2">
      <c r="O9798" s="111">
        <f t="shared" si="463"/>
        <v>0</v>
      </c>
      <c r="X9798" s="60">
        <f t="shared" si="464"/>
        <v>0</v>
      </c>
      <c r="Z9798" s="111">
        <f t="shared" si="465"/>
        <v>0</v>
      </c>
      <c r="AJ9798" s="110"/>
    </row>
    <row r="9799" spans="15:36" x14ac:dyDescent="0.2">
      <c r="O9799" s="111">
        <f t="shared" si="463"/>
        <v>0</v>
      </c>
      <c r="X9799" s="60">
        <f t="shared" si="464"/>
        <v>0</v>
      </c>
      <c r="Z9799" s="111">
        <f t="shared" si="465"/>
        <v>0</v>
      </c>
      <c r="AJ9799" s="110"/>
    </row>
    <row r="9800" spans="15:36" x14ac:dyDescent="0.2">
      <c r="O9800" s="111">
        <f t="shared" si="463"/>
        <v>0</v>
      </c>
      <c r="X9800" s="60">
        <f t="shared" si="464"/>
        <v>0</v>
      </c>
      <c r="Z9800" s="111">
        <f t="shared" si="465"/>
        <v>0</v>
      </c>
      <c r="AJ9800" s="110"/>
    </row>
    <row r="9801" spans="15:36" x14ac:dyDescent="0.2">
      <c r="O9801" s="111">
        <f t="shared" si="463"/>
        <v>0</v>
      </c>
      <c r="X9801" s="60">
        <f t="shared" si="464"/>
        <v>0</v>
      </c>
      <c r="Z9801" s="111">
        <f t="shared" si="465"/>
        <v>0</v>
      </c>
      <c r="AJ9801" s="110"/>
    </row>
    <row r="9802" spans="15:36" x14ac:dyDescent="0.2">
      <c r="O9802" s="111">
        <f t="shared" si="463"/>
        <v>0</v>
      </c>
      <c r="X9802" s="60">
        <f t="shared" si="464"/>
        <v>0</v>
      </c>
      <c r="Z9802" s="111">
        <f t="shared" si="465"/>
        <v>0</v>
      </c>
      <c r="AJ9802" s="110"/>
    </row>
    <row r="9803" spans="15:36" x14ac:dyDescent="0.2">
      <c r="O9803" s="111">
        <f t="shared" si="463"/>
        <v>0</v>
      </c>
      <c r="X9803" s="60">
        <f t="shared" si="464"/>
        <v>0</v>
      </c>
      <c r="Z9803" s="111">
        <f t="shared" si="465"/>
        <v>0</v>
      </c>
      <c r="AJ9803" s="110"/>
    </row>
    <row r="9804" spans="15:36" x14ac:dyDescent="0.2">
      <c r="O9804" s="111">
        <f t="shared" si="463"/>
        <v>0</v>
      </c>
      <c r="X9804" s="60">
        <f t="shared" si="464"/>
        <v>0</v>
      </c>
      <c r="Z9804" s="111">
        <f t="shared" si="465"/>
        <v>0</v>
      </c>
      <c r="AJ9804" s="110"/>
    </row>
    <row r="9805" spans="15:36" x14ac:dyDescent="0.2">
      <c r="O9805" s="111">
        <f t="shared" si="463"/>
        <v>0</v>
      </c>
      <c r="X9805" s="60">
        <f t="shared" si="464"/>
        <v>0</v>
      </c>
      <c r="Z9805" s="111">
        <f t="shared" si="465"/>
        <v>0</v>
      </c>
      <c r="AJ9805" s="110"/>
    </row>
    <row r="9806" spans="15:36" x14ac:dyDescent="0.2">
      <c r="O9806" s="111">
        <f t="shared" si="463"/>
        <v>0</v>
      </c>
      <c r="X9806" s="60">
        <f t="shared" si="464"/>
        <v>0</v>
      </c>
      <c r="Z9806" s="111">
        <f t="shared" si="465"/>
        <v>0</v>
      </c>
      <c r="AJ9806" s="110"/>
    </row>
    <row r="9807" spans="15:36" x14ac:dyDescent="0.2">
      <c r="O9807" s="111">
        <f t="shared" si="463"/>
        <v>0</v>
      </c>
      <c r="X9807" s="60">
        <f t="shared" si="464"/>
        <v>0</v>
      </c>
      <c r="Z9807" s="111">
        <f t="shared" si="465"/>
        <v>0</v>
      </c>
      <c r="AJ9807" s="110"/>
    </row>
    <row r="9808" spans="15:36" x14ac:dyDescent="0.2">
      <c r="O9808" s="111">
        <f t="shared" si="463"/>
        <v>0</v>
      </c>
      <c r="X9808" s="60">
        <f t="shared" si="464"/>
        <v>0</v>
      </c>
      <c r="Z9808" s="111">
        <f t="shared" si="465"/>
        <v>0</v>
      </c>
      <c r="AJ9808" s="110"/>
    </row>
    <row r="9809" spans="15:36" x14ac:dyDescent="0.2">
      <c r="O9809" s="111">
        <f t="shared" si="463"/>
        <v>0</v>
      </c>
      <c r="X9809" s="60">
        <f t="shared" si="464"/>
        <v>0</v>
      </c>
      <c r="Z9809" s="111">
        <f t="shared" si="465"/>
        <v>0</v>
      </c>
      <c r="AJ9809" s="110"/>
    </row>
    <row r="9810" spans="15:36" x14ac:dyDescent="0.2">
      <c r="O9810" s="111">
        <f t="shared" si="463"/>
        <v>0</v>
      </c>
      <c r="X9810" s="60">
        <f t="shared" si="464"/>
        <v>0</v>
      </c>
      <c r="Z9810" s="111">
        <f t="shared" si="465"/>
        <v>0</v>
      </c>
      <c r="AJ9810" s="110"/>
    </row>
    <row r="9811" spans="15:36" x14ac:dyDescent="0.2">
      <c r="O9811" s="111">
        <f t="shared" si="463"/>
        <v>0</v>
      </c>
      <c r="X9811" s="60">
        <f t="shared" si="464"/>
        <v>0</v>
      </c>
      <c r="Z9811" s="111">
        <f t="shared" si="465"/>
        <v>0</v>
      </c>
      <c r="AJ9811" s="110"/>
    </row>
    <row r="9812" spans="15:36" x14ac:dyDescent="0.2">
      <c r="O9812" s="111">
        <f t="shared" si="463"/>
        <v>0</v>
      </c>
      <c r="X9812" s="60">
        <f t="shared" si="464"/>
        <v>0</v>
      </c>
      <c r="Z9812" s="111">
        <f t="shared" si="465"/>
        <v>0</v>
      </c>
      <c r="AJ9812" s="110"/>
    </row>
    <row r="9813" spans="15:36" x14ac:dyDescent="0.2">
      <c r="O9813" s="111">
        <f t="shared" si="463"/>
        <v>0</v>
      </c>
      <c r="X9813" s="60">
        <f t="shared" si="464"/>
        <v>0</v>
      </c>
      <c r="Z9813" s="111">
        <f t="shared" si="465"/>
        <v>0</v>
      </c>
      <c r="AJ9813" s="110"/>
    </row>
    <row r="9814" spans="15:36" x14ac:dyDescent="0.2">
      <c r="O9814" s="111">
        <f t="shared" si="463"/>
        <v>0</v>
      </c>
      <c r="X9814" s="60">
        <f t="shared" si="464"/>
        <v>0</v>
      </c>
      <c r="Z9814" s="111">
        <f t="shared" si="465"/>
        <v>0</v>
      </c>
      <c r="AJ9814" s="110"/>
    </row>
    <row r="9815" spans="15:36" x14ac:dyDescent="0.2">
      <c r="O9815" s="111">
        <f t="shared" si="463"/>
        <v>0</v>
      </c>
      <c r="X9815" s="60">
        <f t="shared" si="464"/>
        <v>0</v>
      </c>
      <c r="Z9815" s="111">
        <f t="shared" si="465"/>
        <v>0</v>
      </c>
      <c r="AJ9815" s="110"/>
    </row>
    <row r="9816" spans="15:36" x14ac:dyDescent="0.2">
      <c r="O9816" s="111">
        <f t="shared" si="463"/>
        <v>0</v>
      </c>
      <c r="X9816" s="60">
        <f t="shared" si="464"/>
        <v>0</v>
      </c>
      <c r="Z9816" s="111">
        <f t="shared" si="465"/>
        <v>0</v>
      </c>
      <c r="AJ9816" s="110"/>
    </row>
    <row r="9817" spans="15:36" x14ac:dyDescent="0.2">
      <c r="O9817" s="111">
        <f t="shared" si="463"/>
        <v>0</v>
      </c>
      <c r="X9817" s="60">
        <f t="shared" si="464"/>
        <v>0</v>
      </c>
      <c r="Z9817" s="111">
        <f t="shared" si="465"/>
        <v>0</v>
      </c>
      <c r="AJ9817" s="110"/>
    </row>
    <row r="9818" spans="15:36" x14ac:dyDescent="0.2">
      <c r="O9818" s="111">
        <f t="shared" si="463"/>
        <v>0</v>
      </c>
      <c r="X9818" s="60">
        <f t="shared" si="464"/>
        <v>0</v>
      </c>
      <c r="Z9818" s="111">
        <f t="shared" si="465"/>
        <v>0</v>
      </c>
      <c r="AJ9818" s="110"/>
    </row>
    <row r="9819" spans="15:36" x14ac:dyDescent="0.2">
      <c r="O9819" s="111">
        <f t="shared" si="463"/>
        <v>0</v>
      </c>
      <c r="X9819" s="60">
        <f t="shared" si="464"/>
        <v>0</v>
      </c>
      <c r="Z9819" s="111">
        <f t="shared" si="465"/>
        <v>0</v>
      </c>
      <c r="AJ9819" s="110"/>
    </row>
    <row r="9820" spans="15:36" x14ac:dyDescent="0.2">
      <c r="O9820" s="111">
        <f t="shared" si="463"/>
        <v>0</v>
      </c>
      <c r="X9820" s="60">
        <f t="shared" si="464"/>
        <v>0</v>
      </c>
      <c r="Z9820" s="111">
        <f t="shared" si="465"/>
        <v>0</v>
      </c>
      <c r="AJ9820" s="110"/>
    </row>
    <row r="9821" spans="15:36" x14ac:dyDescent="0.2">
      <c r="O9821" s="111">
        <f t="shared" si="463"/>
        <v>0</v>
      </c>
      <c r="X9821" s="60">
        <f t="shared" si="464"/>
        <v>0</v>
      </c>
      <c r="Z9821" s="111">
        <f t="shared" si="465"/>
        <v>0</v>
      </c>
      <c r="AJ9821" s="110"/>
    </row>
    <row r="9822" spans="15:36" x14ac:dyDescent="0.2">
      <c r="O9822" s="111">
        <f t="shared" si="463"/>
        <v>0</v>
      </c>
      <c r="X9822" s="60">
        <f t="shared" si="464"/>
        <v>0</v>
      </c>
      <c r="Z9822" s="111">
        <f t="shared" si="465"/>
        <v>0</v>
      </c>
      <c r="AJ9822" s="110"/>
    </row>
    <row r="9823" spans="15:36" x14ac:dyDescent="0.2">
      <c r="O9823" s="111">
        <f t="shared" si="463"/>
        <v>0</v>
      </c>
      <c r="X9823" s="60">
        <f t="shared" si="464"/>
        <v>0</v>
      </c>
      <c r="Z9823" s="111">
        <f t="shared" si="465"/>
        <v>0</v>
      </c>
      <c r="AJ9823" s="110"/>
    </row>
    <row r="9824" spans="15:36" x14ac:dyDescent="0.2">
      <c r="O9824" s="111">
        <f t="shared" si="463"/>
        <v>0</v>
      </c>
      <c r="X9824" s="60">
        <f t="shared" si="464"/>
        <v>0</v>
      </c>
      <c r="Z9824" s="111">
        <f t="shared" si="465"/>
        <v>0</v>
      </c>
      <c r="AJ9824" s="110"/>
    </row>
    <row r="9825" spans="15:36" x14ac:dyDescent="0.2">
      <c r="O9825" s="111">
        <f t="shared" si="463"/>
        <v>0</v>
      </c>
      <c r="X9825" s="60">
        <f t="shared" si="464"/>
        <v>0</v>
      </c>
      <c r="Z9825" s="111">
        <f t="shared" si="465"/>
        <v>0</v>
      </c>
      <c r="AJ9825" s="110"/>
    </row>
    <row r="9826" spans="15:36" x14ac:dyDescent="0.2">
      <c r="O9826" s="111">
        <f t="shared" si="463"/>
        <v>0</v>
      </c>
      <c r="X9826" s="60">
        <f t="shared" si="464"/>
        <v>0</v>
      </c>
      <c r="Z9826" s="111">
        <f t="shared" si="465"/>
        <v>0</v>
      </c>
      <c r="AJ9826" s="110"/>
    </row>
    <row r="9827" spans="15:36" x14ac:dyDescent="0.2">
      <c r="O9827" s="111">
        <f t="shared" si="463"/>
        <v>0</v>
      </c>
      <c r="X9827" s="60">
        <f t="shared" si="464"/>
        <v>0</v>
      </c>
      <c r="Z9827" s="111">
        <f t="shared" si="465"/>
        <v>0</v>
      </c>
      <c r="AJ9827" s="110"/>
    </row>
    <row r="9828" spans="15:36" x14ac:dyDescent="0.2">
      <c r="O9828" s="111">
        <f t="shared" si="463"/>
        <v>0</v>
      </c>
      <c r="X9828" s="60">
        <f t="shared" si="464"/>
        <v>0</v>
      </c>
      <c r="Z9828" s="111">
        <f t="shared" si="465"/>
        <v>0</v>
      </c>
      <c r="AJ9828" s="110"/>
    </row>
    <row r="9829" spans="15:36" x14ac:dyDescent="0.2">
      <c r="O9829" s="111">
        <f t="shared" si="463"/>
        <v>0</v>
      </c>
      <c r="X9829" s="60">
        <f t="shared" si="464"/>
        <v>0</v>
      </c>
      <c r="Z9829" s="111">
        <f t="shared" si="465"/>
        <v>0</v>
      </c>
      <c r="AJ9829" s="110"/>
    </row>
    <row r="9830" spans="15:36" x14ac:dyDescent="0.2">
      <c r="O9830" s="111">
        <f t="shared" si="463"/>
        <v>0</v>
      </c>
      <c r="X9830" s="60">
        <f t="shared" si="464"/>
        <v>0</v>
      </c>
      <c r="Z9830" s="111">
        <f t="shared" si="465"/>
        <v>0</v>
      </c>
      <c r="AJ9830" s="110"/>
    </row>
    <row r="9831" spans="15:36" x14ac:dyDescent="0.2">
      <c r="O9831" s="111">
        <f t="shared" si="463"/>
        <v>0</v>
      </c>
      <c r="X9831" s="60">
        <f t="shared" si="464"/>
        <v>0</v>
      </c>
      <c r="Z9831" s="111">
        <f t="shared" si="465"/>
        <v>0</v>
      </c>
      <c r="AJ9831" s="110"/>
    </row>
    <row r="9832" spans="15:36" x14ac:dyDescent="0.2">
      <c r="O9832" s="111">
        <f t="shared" si="463"/>
        <v>0</v>
      </c>
      <c r="X9832" s="60">
        <f t="shared" si="464"/>
        <v>0</v>
      </c>
      <c r="Z9832" s="111">
        <f t="shared" si="465"/>
        <v>0</v>
      </c>
      <c r="AJ9832" s="110"/>
    </row>
    <row r="9833" spans="15:36" x14ac:dyDescent="0.2">
      <c r="O9833" s="111">
        <f t="shared" si="463"/>
        <v>0</v>
      </c>
      <c r="X9833" s="60">
        <f t="shared" si="464"/>
        <v>0</v>
      </c>
      <c r="Z9833" s="111">
        <f t="shared" si="465"/>
        <v>0</v>
      </c>
      <c r="AJ9833" s="110"/>
    </row>
    <row r="9834" spans="15:36" x14ac:dyDescent="0.2">
      <c r="O9834" s="111">
        <f t="shared" si="463"/>
        <v>0</v>
      </c>
      <c r="X9834" s="60">
        <f t="shared" si="464"/>
        <v>0</v>
      </c>
      <c r="Z9834" s="111">
        <f t="shared" si="465"/>
        <v>0</v>
      </c>
      <c r="AJ9834" s="110"/>
    </row>
    <row r="9835" spans="15:36" x14ac:dyDescent="0.2">
      <c r="O9835" s="111">
        <f t="shared" si="463"/>
        <v>0</v>
      </c>
      <c r="X9835" s="60">
        <f t="shared" si="464"/>
        <v>0</v>
      </c>
      <c r="Z9835" s="111">
        <f t="shared" si="465"/>
        <v>0</v>
      </c>
      <c r="AJ9835" s="110"/>
    </row>
    <row r="9836" spans="15:36" x14ac:dyDescent="0.2">
      <c r="O9836" s="111">
        <f t="shared" si="463"/>
        <v>0</v>
      </c>
      <c r="X9836" s="60">
        <f t="shared" si="464"/>
        <v>0</v>
      </c>
      <c r="Z9836" s="111">
        <f t="shared" si="465"/>
        <v>0</v>
      </c>
      <c r="AJ9836" s="110"/>
    </row>
    <row r="9837" spans="15:36" x14ac:dyDescent="0.2">
      <c r="O9837" s="111">
        <f t="shared" si="463"/>
        <v>0</v>
      </c>
      <c r="X9837" s="60">
        <f t="shared" si="464"/>
        <v>0</v>
      </c>
      <c r="Z9837" s="111">
        <f t="shared" si="465"/>
        <v>0</v>
      </c>
      <c r="AJ9837" s="110"/>
    </row>
    <row r="9838" spans="15:36" x14ac:dyDescent="0.2">
      <c r="O9838" s="111">
        <f t="shared" si="463"/>
        <v>0</v>
      </c>
      <c r="X9838" s="60">
        <f t="shared" si="464"/>
        <v>0</v>
      </c>
      <c r="Z9838" s="111">
        <f t="shared" si="465"/>
        <v>0</v>
      </c>
      <c r="AJ9838" s="110"/>
    </row>
    <row r="9839" spans="15:36" x14ac:dyDescent="0.2">
      <c r="O9839" s="111">
        <f t="shared" si="463"/>
        <v>0</v>
      </c>
      <c r="X9839" s="60">
        <f t="shared" si="464"/>
        <v>0</v>
      </c>
      <c r="Z9839" s="111">
        <f t="shared" si="465"/>
        <v>0</v>
      </c>
      <c r="AJ9839" s="110"/>
    </row>
    <row r="9840" spans="15:36" x14ac:dyDescent="0.2">
      <c r="O9840" s="111">
        <f t="shared" si="463"/>
        <v>0</v>
      </c>
      <c r="X9840" s="60">
        <f t="shared" si="464"/>
        <v>0</v>
      </c>
      <c r="Z9840" s="111">
        <f t="shared" si="465"/>
        <v>0</v>
      </c>
      <c r="AJ9840" s="110"/>
    </row>
    <row r="9841" spans="15:36" x14ac:dyDescent="0.2">
      <c r="O9841" s="111">
        <f t="shared" si="463"/>
        <v>0</v>
      </c>
      <c r="X9841" s="60">
        <f t="shared" si="464"/>
        <v>0</v>
      </c>
      <c r="Z9841" s="111">
        <f t="shared" si="465"/>
        <v>0</v>
      </c>
      <c r="AJ9841" s="110"/>
    </row>
    <row r="9842" spans="15:36" x14ac:dyDescent="0.2">
      <c r="O9842" s="111">
        <f t="shared" si="463"/>
        <v>0</v>
      </c>
      <c r="X9842" s="60">
        <f t="shared" si="464"/>
        <v>0</v>
      </c>
      <c r="Z9842" s="111">
        <f t="shared" si="465"/>
        <v>0</v>
      </c>
      <c r="AJ9842" s="110"/>
    </row>
    <row r="9843" spans="15:36" x14ac:dyDescent="0.2">
      <c r="O9843" s="111">
        <f t="shared" si="463"/>
        <v>0</v>
      </c>
      <c r="X9843" s="60">
        <f t="shared" si="464"/>
        <v>0</v>
      </c>
      <c r="Z9843" s="111">
        <f t="shared" si="465"/>
        <v>0</v>
      </c>
      <c r="AJ9843" s="110"/>
    </row>
    <row r="9844" spans="15:36" x14ac:dyDescent="0.2">
      <c r="O9844" s="111">
        <f t="shared" si="463"/>
        <v>0</v>
      </c>
      <c r="X9844" s="60">
        <f t="shared" si="464"/>
        <v>0</v>
      </c>
      <c r="Z9844" s="111">
        <f t="shared" si="465"/>
        <v>0</v>
      </c>
      <c r="AJ9844" s="110"/>
    </row>
    <row r="9845" spans="15:36" x14ac:dyDescent="0.2">
      <c r="O9845" s="111">
        <f t="shared" si="463"/>
        <v>0</v>
      </c>
      <c r="X9845" s="60">
        <f t="shared" si="464"/>
        <v>0</v>
      </c>
      <c r="Z9845" s="111">
        <f t="shared" si="465"/>
        <v>0</v>
      </c>
      <c r="AJ9845" s="110"/>
    </row>
    <row r="9846" spans="15:36" x14ac:dyDescent="0.2">
      <c r="O9846" s="111">
        <f t="shared" si="463"/>
        <v>0</v>
      </c>
      <c r="X9846" s="60">
        <f t="shared" si="464"/>
        <v>0</v>
      </c>
      <c r="Z9846" s="111">
        <f t="shared" si="465"/>
        <v>0</v>
      </c>
      <c r="AJ9846" s="110"/>
    </row>
    <row r="9847" spans="15:36" x14ac:dyDescent="0.2">
      <c r="O9847" s="111">
        <f t="shared" si="463"/>
        <v>0</v>
      </c>
      <c r="X9847" s="60">
        <f t="shared" si="464"/>
        <v>0</v>
      </c>
      <c r="Z9847" s="111">
        <f t="shared" si="465"/>
        <v>0</v>
      </c>
      <c r="AJ9847" s="110"/>
    </row>
    <row r="9848" spans="15:36" x14ac:dyDescent="0.2">
      <c r="O9848" s="111">
        <f t="shared" si="463"/>
        <v>0</v>
      </c>
      <c r="X9848" s="60">
        <f t="shared" si="464"/>
        <v>0</v>
      </c>
      <c r="Z9848" s="111">
        <f t="shared" si="465"/>
        <v>0</v>
      </c>
      <c r="AJ9848" s="110"/>
    </row>
    <row r="9849" spans="15:36" x14ac:dyDescent="0.2">
      <c r="O9849" s="111">
        <f t="shared" si="463"/>
        <v>0</v>
      </c>
      <c r="X9849" s="60">
        <f t="shared" si="464"/>
        <v>0</v>
      </c>
      <c r="Z9849" s="111">
        <f t="shared" si="465"/>
        <v>0</v>
      </c>
      <c r="AJ9849" s="110"/>
    </row>
    <row r="9850" spans="15:36" x14ac:dyDescent="0.2">
      <c r="O9850" s="111">
        <f t="shared" si="463"/>
        <v>0</v>
      </c>
      <c r="X9850" s="60">
        <f t="shared" si="464"/>
        <v>0</v>
      </c>
      <c r="Z9850" s="111">
        <f t="shared" si="465"/>
        <v>0</v>
      </c>
      <c r="AJ9850" s="110"/>
    </row>
    <row r="9851" spans="15:36" x14ac:dyDescent="0.2">
      <c r="O9851" s="111">
        <f t="shared" si="463"/>
        <v>0</v>
      </c>
      <c r="X9851" s="60">
        <f t="shared" si="464"/>
        <v>0</v>
      </c>
      <c r="Z9851" s="111">
        <f t="shared" si="465"/>
        <v>0</v>
      </c>
      <c r="AJ9851" s="110"/>
    </row>
    <row r="9852" spans="15:36" x14ac:dyDescent="0.2">
      <c r="O9852" s="111">
        <f t="shared" si="463"/>
        <v>0</v>
      </c>
      <c r="X9852" s="60">
        <f t="shared" si="464"/>
        <v>0</v>
      </c>
      <c r="Z9852" s="111">
        <f t="shared" si="465"/>
        <v>0</v>
      </c>
      <c r="AJ9852" s="110"/>
    </row>
    <row r="9853" spans="15:36" x14ac:dyDescent="0.2">
      <c r="O9853" s="111">
        <f t="shared" si="463"/>
        <v>0</v>
      </c>
      <c r="X9853" s="60">
        <f t="shared" si="464"/>
        <v>0</v>
      </c>
      <c r="Z9853" s="111">
        <f t="shared" si="465"/>
        <v>0</v>
      </c>
      <c r="AJ9853" s="110"/>
    </row>
    <row r="9854" spans="15:36" x14ac:dyDescent="0.2">
      <c r="O9854" s="111">
        <f t="shared" si="463"/>
        <v>0</v>
      </c>
      <c r="X9854" s="60">
        <f t="shared" si="464"/>
        <v>0</v>
      </c>
      <c r="Z9854" s="111">
        <f t="shared" si="465"/>
        <v>0</v>
      </c>
      <c r="AJ9854" s="110"/>
    </row>
    <row r="9855" spans="15:36" x14ac:dyDescent="0.2">
      <c r="O9855" s="111">
        <f t="shared" si="463"/>
        <v>0</v>
      </c>
      <c r="X9855" s="60">
        <f t="shared" si="464"/>
        <v>0</v>
      </c>
      <c r="Z9855" s="111">
        <f t="shared" si="465"/>
        <v>0</v>
      </c>
      <c r="AJ9855" s="110"/>
    </row>
    <row r="9856" spans="15:36" x14ac:dyDescent="0.2">
      <c r="O9856" s="111">
        <f t="shared" si="463"/>
        <v>0</v>
      </c>
      <c r="X9856" s="60">
        <f t="shared" si="464"/>
        <v>0</v>
      </c>
      <c r="Z9856" s="111">
        <f t="shared" si="465"/>
        <v>0</v>
      </c>
      <c r="AJ9856" s="110"/>
    </row>
    <row r="9857" spans="15:36" x14ac:dyDescent="0.2">
      <c r="O9857" s="111">
        <f t="shared" si="463"/>
        <v>0</v>
      </c>
      <c r="X9857" s="60">
        <f t="shared" si="464"/>
        <v>0</v>
      </c>
      <c r="Z9857" s="111">
        <f t="shared" si="465"/>
        <v>0</v>
      </c>
      <c r="AJ9857" s="110"/>
    </row>
    <row r="9858" spans="15:36" x14ac:dyDescent="0.2">
      <c r="O9858" s="111">
        <f t="shared" si="463"/>
        <v>0</v>
      </c>
      <c r="X9858" s="60">
        <f t="shared" si="464"/>
        <v>0</v>
      </c>
      <c r="Z9858" s="111">
        <f t="shared" si="465"/>
        <v>0</v>
      </c>
      <c r="AJ9858" s="110"/>
    </row>
    <row r="9859" spans="15:36" x14ac:dyDescent="0.2">
      <c r="O9859" s="111">
        <f t="shared" ref="O9859:O9922" si="466">(J9859+K9859)-L9859+M9859-N9859</f>
        <v>0</v>
      </c>
      <c r="X9859" s="60">
        <f t="shared" si="464"/>
        <v>0</v>
      </c>
      <c r="Z9859" s="111">
        <f t="shared" si="465"/>
        <v>0</v>
      </c>
      <c r="AJ9859" s="110"/>
    </row>
    <row r="9860" spans="15:36" x14ac:dyDescent="0.2">
      <c r="O9860" s="111">
        <f t="shared" si="466"/>
        <v>0</v>
      </c>
      <c r="X9860" s="60">
        <f t="shared" ref="X9860:X9923" si="467">W9860*U9860</f>
        <v>0</v>
      </c>
      <c r="Z9860" s="111">
        <f t="shared" ref="Z9860:Z9923" si="468">Y9860*U9860</f>
        <v>0</v>
      </c>
      <c r="AJ9860" s="110"/>
    </row>
    <row r="9861" spans="15:36" x14ac:dyDescent="0.2">
      <c r="O9861" s="111">
        <f t="shared" si="466"/>
        <v>0</v>
      </c>
      <c r="X9861" s="60">
        <f t="shared" si="467"/>
        <v>0</v>
      </c>
      <c r="Z9861" s="111">
        <f t="shared" si="468"/>
        <v>0</v>
      </c>
      <c r="AJ9861" s="110"/>
    </row>
    <row r="9862" spans="15:36" x14ac:dyDescent="0.2">
      <c r="O9862" s="111">
        <f t="shared" si="466"/>
        <v>0</v>
      </c>
      <c r="X9862" s="60">
        <f t="shared" si="467"/>
        <v>0</v>
      </c>
      <c r="Z9862" s="111">
        <f t="shared" si="468"/>
        <v>0</v>
      </c>
      <c r="AJ9862" s="110"/>
    </row>
    <row r="9863" spans="15:36" x14ac:dyDescent="0.2">
      <c r="O9863" s="111">
        <f t="shared" si="466"/>
        <v>0</v>
      </c>
      <c r="X9863" s="60">
        <f t="shared" si="467"/>
        <v>0</v>
      </c>
      <c r="Z9863" s="111">
        <f t="shared" si="468"/>
        <v>0</v>
      </c>
      <c r="AJ9863" s="110"/>
    </row>
    <row r="9864" spans="15:36" x14ac:dyDescent="0.2">
      <c r="O9864" s="111">
        <f t="shared" si="466"/>
        <v>0</v>
      </c>
      <c r="X9864" s="60">
        <f t="shared" si="467"/>
        <v>0</v>
      </c>
      <c r="Z9864" s="111">
        <f t="shared" si="468"/>
        <v>0</v>
      </c>
      <c r="AJ9864" s="110"/>
    </row>
    <row r="9865" spans="15:36" x14ac:dyDescent="0.2">
      <c r="O9865" s="111">
        <f t="shared" si="466"/>
        <v>0</v>
      </c>
      <c r="X9865" s="60">
        <f t="shared" si="467"/>
        <v>0</v>
      </c>
      <c r="Z9865" s="111">
        <f t="shared" si="468"/>
        <v>0</v>
      </c>
      <c r="AJ9865" s="110"/>
    </row>
    <row r="9866" spans="15:36" x14ac:dyDescent="0.2">
      <c r="O9866" s="111">
        <f t="shared" si="466"/>
        <v>0</v>
      </c>
      <c r="X9866" s="60">
        <f t="shared" si="467"/>
        <v>0</v>
      </c>
      <c r="Z9866" s="111">
        <f t="shared" si="468"/>
        <v>0</v>
      </c>
      <c r="AJ9866" s="110"/>
    </row>
    <row r="9867" spans="15:36" x14ac:dyDescent="0.2">
      <c r="O9867" s="111">
        <f t="shared" si="466"/>
        <v>0</v>
      </c>
      <c r="X9867" s="60">
        <f t="shared" si="467"/>
        <v>0</v>
      </c>
      <c r="Z9867" s="111">
        <f t="shared" si="468"/>
        <v>0</v>
      </c>
      <c r="AJ9867" s="110"/>
    </row>
    <row r="9868" spans="15:36" x14ac:dyDescent="0.2">
      <c r="O9868" s="111">
        <f t="shared" si="466"/>
        <v>0</v>
      </c>
      <c r="X9868" s="60">
        <f t="shared" si="467"/>
        <v>0</v>
      </c>
      <c r="Z9868" s="111">
        <f t="shared" si="468"/>
        <v>0</v>
      </c>
      <c r="AJ9868" s="110"/>
    </row>
    <row r="9869" spans="15:36" x14ac:dyDescent="0.2">
      <c r="O9869" s="111">
        <f t="shared" si="466"/>
        <v>0</v>
      </c>
      <c r="X9869" s="60">
        <f t="shared" si="467"/>
        <v>0</v>
      </c>
      <c r="Z9869" s="111">
        <f t="shared" si="468"/>
        <v>0</v>
      </c>
      <c r="AJ9869" s="110"/>
    </row>
    <row r="9870" spans="15:36" x14ac:dyDescent="0.2">
      <c r="O9870" s="111">
        <f t="shared" si="466"/>
        <v>0</v>
      </c>
      <c r="X9870" s="60">
        <f t="shared" si="467"/>
        <v>0</v>
      </c>
      <c r="Z9870" s="111">
        <f t="shared" si="468"/>
        <v>0</v>
      </c>
      <c r="AJ9870" s="110"/>
    </row>
    <row r="9871" spans="15:36" x14ac:dyDescent="0.2">
      <c r="O9871" s="111">
        <f t="shared" si="466"/>
        <v>0</v>
      </c>
      <c r="X9871" s="60">
        <f t="shared" si="467"/>
        <v>0</v>
      </c>
      <c r="Z9871" s="111">
        <f t="shared" si="468"/>
        <v>0</v>
      </c>
      <c r="AJ9871" s="110"/>
    </row>
    <row r="9872" spans="15:36" x14ac:dyDescent="0.2">
      <c r="O9872" s="111">
        <f t="shared" si="466"/>
        <v>0</v>
      </c>
      <c r="X9872" s="60">
        <f t="shared" si="467"/>
        <v>0</v>
      </c>
      <c r="Z9872" s="111">
        <f t="shared" si="468"/>
        <v>0</v>
      </c>
      <c r="AJ9872" s="110"/>
    </row>
    <row r="9873" spans="15:36" x14ac:dyDescent="0.2">
      <c r="O9873" s="111">
        <f t="shared" si="466"/>
        <v>0</v>
      </c>
      <c r="X9873" s="60">
        <f t="shared" si="467"/>
        <v>0</v>
      </c>
      <c r="Z9873" s="111">
        <f t="shared" si="468"/>
        <v>0</v>
      </c>
      <c r="AJ9873" s="110"/>
    </row>
    <row r="9874" spans="15:36" x14ac:dyDescent="0.2">
      <c r="O9874" s="111">
        <f t="shared" si="466"/>
        <v>0</v>
      </c>
      <c r="X9874" s="60">
        <f t="shared" si="467"/>
        <v>0</v>
      </c>
      <c r="Z9874" s="111">
        <f t="shared" si="468"/>
        <v>0</v>
      </c>
      <c r="AJ9874" s="110"/>
    </row>
    <row r="9875" spans="15:36" x14ac:dyDescent="0.2">
      <c r="O9875" s="111">
        <f t="shared" si="466"/>
        <v>0</v>
      </c>
      <c r="X9875" s="60">
        <f t="shared" si="467"/>
        <v>0</v>
      </c>
      <c r="Z9875" s="111">
        <f t="shared" si="468"/>
        <v>0</v>
      </c>
      <c r="AJ9875" s="110"/>
    </row>
    <row r="9876" spans="15:36" x14ac:dyDescent="0.2">
      <c r="O9876" s="111">
        <f t="shared" si="466"/>
        <v>0</v>
      </c>
      <c r="X9876" s="60">
        <f t="shared" si="467"/>
        <v>0</v>
      </c>
      <c r="Z9876" s="111">
        <f t="shared" si="468"/>
        <v>0</v>
      </c>
      <c r="AJ9876" s="110"/>
    </row>
    <row r="9877" spans="15:36" x14ac:dyDescent="0.2">
      <c r="O9877" s="111">
        <f t="shared" si="466"/>
        <v>0</v>
      </c>
      <c r="X9877" s="60">
        <f t="shared" si="467"/>
        <v>0</v>
      </c>
      <c r="Z9877" s="111">
        <f t="shared" si="468"/>
        <v>0</v>
      </c>
      <c r="AJ9877" s="110"/>
    </row>
    <row r="9878" spans="15:36" x14ac:dyDescent="0.2">
      <c r="O9878" s="111">
        <f t="shared" si="466"/>
        <v>0</v>
      </c>
      <c r="X9878" s="60">
        <f t="shared" si="467"/>
        <v>0</v>
      </c>
      <c r="Z9878" s="111">
        <f t="shared" si="468"/>
        <v>0</v>
      </c>
      <c r="AJ9878" s="110"/>
    </row>
    <row r="9879" spans="15:36" x14ac:dyDescent="0.2">
      <c r="O9879" s="111">
        <f t="shared" si="466"/>
        <v>0</v>
      </c>
      <c r="X9879" s="60">
        <f t="shared" si="467"/>
        <v>0</v>
      </c>
      <c r="Z9879" s="111">
        <f t="shared" si="468"/>
        <v>0</v>
      </c>
      <c r="AJ9879" s="110"/>
    </row>
    <row r="9880" spans="15:36" x14ac:dyDescent="0.2">
      <c r="O9880" s="111">
        <f t="shared" si="466"/>
        <v>0</v>
      </c>
      <c r="X9880" s="60">
        <f t="shared" si="467"/>
        <v>0</v>
      </c>
      <c r="Z9880" s="111">
        <f t="shared" si="468"/>
        <v>0</v>
      </c>
      <c r="AJ9880" s="110"/>
    </row>
    <row r="9881" spans="15:36" x14ac:dyDescent="0.2">
      <c r="O9881" s="111">
        <f t="shared" si="466"/>
        <v>0</v>
      </c>
      <c r="X9881" s="60">
        <f t="shared" si="467"/>
        <v>0</v>
      </c>
      <c r="Z9881" s="111">
        <f t="shared" si="468"/>
        <v>0</v>
      </c>
      <c r="AJ9881" s="110"/>
    </row>
    <row r="9882" spans="15:36" x14ac:dyDescent="0.2">
      <c r="O9882" s="111">
        <f t="shared" si="466"/>
        <v>0</v>
      </c>
      <c r="X9882" s="60">
        <f t="shared" si="467"/>
        <v>0</v>
      </c>
      <c r="Z9882" s="111">
        <f t="shared" si="468"/>
        <v>0</v>
      </c>
      <c r="AJ9882" s="110"/>
    </row>
    <row r="9883" spans="15:36" x14ac:dyDescent="0.2">
      <c r="O9883" s="111">
        <f t="shared" si="466"/>
        <v>0</v>
      </c>
      <c r="X9883" s="60">
        <f t="shared" si="467"/>
        <v>0</v>
      </c>
      <c r="Z9883" s="111">
        <f t="shared" si="468"/>
        <v>0</v>
      </c>
      <c r="AJ9883" s="110"/>
    </row>
    <row r="9884" spans="15:36" x14ac:dyDescent="0.2">
      <c r="O9884" s="111">
        <f t="shared" si="466"/>
        <v>0</v>
      </c>
      <c r="X9884" s="60">
        <f t="shared" si="467"/>
        <v>0</v>
      </c>
      <c r="Z9884" s="111">
        <f t="shared" si="468"/>
        <v>0</v>
      </c>
      <c r="AJ9884" s="110"/>
    </row>
    <row r="9885" spans="15:36" x14ac:dyDescent="0.2">
      <c r="O9885" s="111">
        <f t="shared" si="466"/>
        <v>0</v>
      </c>
      <c r="X9885" s="60">
        <f t="shared" si="467"/>
        <v>0</v>
      </c>
      <c r="Z9885" s="111">
        <f t="shared" si="468"/>
        <v>0</v>
      </c>
      <c r="AJ9885" s="110"/>
    </row>
    <row r="9886" spans="15:36" x14ac:dyDescent="0.2">
      <c r="O9886" s="111">
        <f t="shared" si="466"/>
        <v>0</v>
      </c>
      <c r="X9886" s="60">
        <f t="shared" si="467"/>
        <v>0</v>
      </c>
      <c r="Z9886" s="111">
        <f t="shared" si="468"/>
        <v>0</v>
      </c>
      <c r="AJ9886" s="110"/>
    </row>
    <row r="9887" spans="15:36" x14ac:dyDescent="0.2">
      <c r="O9887" s="111">
        <f t="shared" si="466"/>
        <v>0</v>
      </c>
      <c r="X9887" s="60">
        <f t="shared" si="467"/>
        <v>0</v>
      </c>
      <c r="Z9887" s="111">
        <f t="shared" si="468"/>
        <v>0</v>
      </c>
      <c r="AJ9887" s="110"/>
    </row>
    <row r="9888" spans="15:36" x14ac:dyDescent="0.2">
      <c r="O9888" s="111">
        <f t="shared" si="466"/>
        <v>0</v>
      </c>
      <c r="X9888" s="60">
        <f t="shared" si="467"/>
        <v>0</v>
      </c>
      <c r="Z9888" s="111">
        <f t="shared" si="468"/>
        <v>0</v>
      </c>
      <c r="AJ9888" s="110"/>
    </row>
    <row r="9889" spans="15:36" x14ac:dyDescent="0.2">
      <c r="O9889" s="111">
        <f t="shared" si="466"/>
        <v>0</v>
      </c>
      <c r="X9889" s="60">
        <f t="shared" si="467"/>
        <v>0</v>
      </c>
      <c r="Z9889" s="111">
        <f t="shared" si="468"/>
        <v>0</v>
      </c>
      <c r="AJ9889" s="110"/>
    </row>
    <row r="9890" spans="15:36" x14ac:dyDescent="0.2">
      <c r="O9890" s="111">
        <f t="shared" si="466"/>
        <v>0</v>
      </c>
      <c r="X9890" s="60">
        <f t="shared" si="467"/>
        <v>0</v>
      </c>
      <c r="Z9890" s="111">
        <f t="shared" si="468"/>
        <v>0</v>
      </c>
      <c r="AJ9890" s="110"/>
    </row>
    <row r="9891" spans="15:36" x14ac:dyDescent="0.2">
      <c r="O9891" s="111">
        <f t="shared" si="466"/>
        <v>0</v>
      </c>
      <c r="X9891" s="60">
        <f t="shared" si="467"/>
        <v>0</v>
      </c>
      <c r="Z9891" s="111">
        <f t="shared" si="468"/>
        <v>0</v>
      </c>
      <c r="AJ9891" s="110"/>
    </row>
    <row r="9892" spans="15:36" x14ac:dyDescent="0.2">
      <c r="O9892" s="111">
        <f t="shared" si="466"/>
        <v>0</v>
      </c>
      <c r="X9892" s="60">
        <f t="shared" si="467"/>
        <v>0</v>
      </c>
      <c r="Z9892" s="111">
        <f t="shared" si="468"/>
        <v>0</v>
      </c>
      <c r="AJ9892" s="110"/>
    </row>
    <row r="9893" spans="15:36" x14ac:dyDescent="0.2">
      <c r="O9893" s="111">
        <f t="shared" si="466"/>
        <v>0</v>
      </c>
      <c r="X9893" s="60">
        <f t="shared" si="467"/>
        <v>0</v>
      </c>
      <c r="Z9893" s="111">
        <f t="shared" si="468"/>
        <v>0</v>
      </c>
      <c r="AJ9893" s="110"/>
    </row>
    <row r="9894" spans="15:36" x14ac:dyDescent="0.2">
      <c r="O9894" s="111">
        <f t="shared" si="466"/>
        <v>0</v>
      </c>
      <c r="X9894" s="60">
        <f t="shared" si="467"/>
        <v>0</v>
      </c>
      <c r="Z9894" s="111">
        <f t="shared" si="468"/>
        <v>0</v>
      </c>
      <c r="AJ9894" s="110"/>
    </row>
    <row r="9895" spans="15:36" x14ac:dyDescent="0.2">
      <c r="O9895" s="111">
        <f t="shared" si="466"/>
        <v>0</v>
      </c>
      <c r="X9895" s="60">
        <f t="shared" si="467"/>
        <v>0</v>
      </c>
      <c r="Z9895" s="111">
        <f t="shared" si="468"/>
        <v>0</v>
      </c>
      <c r="AJ9895" s="110"/>
    </row>
    <row r="9896" spans="15:36" x14ac:dyDescent="0.2">
      <c r="O9896" s="111">
        <f t="shared" si="466"/>
        <v>0</v>
      </c>
      <c r="X9896" s="60">
        <f t="shared" si="467"/>
        <v>0</v>
      </c>
      <c r="Z9896" s="111">
        <f t="shared" si="468"/>
        <v>0</v>
      </c>
      <c r="AJ9896" s="110"/>
    </row>
    <row r="9897" spans="15:36" x14ac:dyDescent="0.2">
      <c r="O9897" s="111">
        <f t="shared" si="466"/>
        <v>0</v>
      </c>
      <c r="X9897" s="60">
        <f t="shared" si="467"/>
        <v>0</v>
      </c>
      <c r="Z9897" s="111">
        <f t="shared" si="468"/>
        <v>0</v>
      </c>
      <c r="AJ9897" s="110"/>
    </row>
    <row r="9898" spans="15:36" x14ac:dyDescent="0.2">
      <c r="O9898" s="111">
        <f t="shared" si="466"/>
        <v>0</v>
      </c>
      <c r="X9898" s="60">
        <f t="shared" si="467"/>
        <v>0</v>
      </c>
      <c r="Z9898" s="111">
        <f t="shared" si="468"/>
        <v>0</v>
      </c>
      <c r="AJ9898" s="110"/>
    </row>
    <row r="9899" spans="15:36" x14ac:dyDescent="0.2">
      <c r="O9899" s="111">
        <f t="shared" si="466"/>
        <v>0</v>
      </c>
      <c r="X9899" s="60">
        <f t="shared" si="467"/>
        <v>0</v>
      </c>
      <c r="Z9899" s="111">
        <f t="shared" si="468"/>
        <v>0</v>
      </c>
      <c r="AJ9899" s="110"/>
    </row>
    <row r="9900" spans="15:36" x14ac:dyDescent="0.2">
      <c r="O9900" s="111">
        <f t="shared" si="466"/>
        <v>0</v>
      </c>
      <c r="X9900" s="60">
        <f t="shared" si="467"/>
        <v>0</v>
      </c>
      <c r="Z9900" s="111">
        <f t="shared" si="468"/>
        <v>0</v>
      </c>
      <c r="AJ9900" s="110"/>
    </row>
    <row r="9901" spans="15:36" x14ac:dyDescent="0.2">
      <c r="O9901" s="111">
        <f t="shared" si="466"/>
        <v>0</v>
      </c>
      <c r="X9901" s="60">
        <f t="shared" si="467"/>
        <v>0</v>
      </c>
      <c r="Z9901" s="111">
        <f t="shared" si="468"/>
        <v>0</v>
      </c>
      <c r="AJ9901" s="110"/>
    </row>
    <row r="9902" spans="15:36" x14ac:dyDescent="0.2">
      <c r="O9902" s="111">
        <f t="shared" si="466"/>
        <v>0</v>
      </c>
      <c r="X9902" s="60">
        <f t="shared" si="467"/>
        <v>0</v>
      </c>
      <c r="Z9902" s="111">
        <f t="shared" si="468"/>
        <v>0</v>
      </c>
      <c r="AJ9902" s="110"/>
    </row>
    <row r="9903" spans="15:36" x14ac:dyDescent="0.2">
      <c r="O9903" s="111">
        <f t="shared" si="466"/>
        <v>0</v>
      </c>
      <c r="X9903" s="60">
        <f t="shared" si="467"/>
        <v>0</v>
      </c>
      <c r="Z9903" s="111">
        <f t="shared" si="468"/>
        <v>0</v>
      </c>
      <c r="AJ9903" s="110"/>
    </row>
    <row r="9904" spans="15:36" x14ac:dyDescent="0.2">
      <c r="O9904" s="111">
        <f t="shared" si="466"/>
        <v>0</v>
      </c>
      <c r="X9904" s="60">
        <f t="shared" si="467"/>
        <v>0</v>
      </c>
      <c r="Z9904" s="111">
        <f t="shared" si="468"/>
        <v>0</v>
      </c>
      <c r="AJ9904" s="110"/>
    </row>
    <row r="9905" spans="15:36" x14ac:dyDescent="0.2">
      <c r="O9905" s="111">
        <f t="shared" si="466"/>
        <v>0</v>
      </c>
      <c r="X9905" s="60">
        <f t="shared" si="467"/>
        <v>0</v>
      </c>
      <c r="Z9905" s="111">
        <f t="shared" si="468"/>
        <v>0</v>
      </c>
      <c r="AJ9905" s="110"/>
    </row>
    <row r="9906" spans="15:36" x14ac:dyDescent="0.2">
      <c r="O9906" s="111">
        <f t="shared" si="466"/>
        <v>0</v>
      </c>
      <c r="X9906" s="60">
        <f t="shared" si="467"/>
        <v>0</v>
      </c>
      <c r="Z9906" s="111">
        <f t="shared" si="468"/>
        <v>0</v>
      </c>
      <c r="AJ9906" s="110"/>
    </row>
    <row r="9907" spans="15:36" x14ac:dyDescent="0.2">
      <c r="O9907" s="111">
        <f t="shared" si="466"/>
        <v>0</v>
      </c>
      <c r="X9907" s="60">
        <f t="shared" si="467"/>
        <v>0</v>
      </c>
      <c r="Z9907" s="111">
        <f t="shared" si="468"/>
        <v>0</v>
      </c>
      <c r="AJ9907" s="110"/>
    </row>
    <row r="9908" spans="15:36" x14ac:dyDescent="0.2">
      <c r="O9908" s="111">
        <f t="shared" si="466"/>
        <v>0</v>
      </c>
      <c r="X9908" s="60">
        <f t="shared" si="467"/>
        <v>0</v>
      </c>
      <c r="Z9908" s="111">
        <f t="shared" si="468"/>
        <v>0</v>
      </c>
      <c r="AJ9908" s="110"/>
    </row>
    <row r="9909" spans="15:36" x14ac:dyDescent="0.2">
      <c r="O9909" s="111">
        <f t="shared" si="466"/>
        <v>0</v>
      </c>
      <c r="X9909" s="60">
        <f t="shared" si="467"/>
        <v>0</v>
      </c>
      <c r="Z9909" s="111">
        <f t="shared" si="468"/>
        <v>0</v>
      </c>
      <c r="AJ9909" s="110"/>
    </row>
    <row r="9910" spans="15:36" x14ac:dyDescent="0.2">
      <c r="O9910" s="111">
        <f t="shared" si="466"/>
        <v>0</v>
      </c>
      <c r="X9910" s="60">
        <f t="shared" si="467"/>
        <v>0</v>
      </c>
      <c r="Z9910" s="111">
        <f t="shared" si="468"/>
        <v>0</v>
      </c>
      <c r="AJ9910" s="110"/>
    </row>
    <row r="9911" spans="15:36" x14ac:dyDescent="0.2">
      <c r="O9911" s="111">
        <f t="shared" si="466"/>
        <v>0</v>
      </c>
      <c r="X9911" s="60">
        <f t="shared" si="467"/>
        <v>0</v>
      </c>
      <c r="Z9911" s="111">
        <f t="shared" si="468"/>
        <v>0</v>
      </c>
      <c r="AJ9911" s="110"/>
    </row>
    <row r="9912" spans="15:36" x14ac:dyDescent="0.2">
      <c r="O9912" s="111">
        <f t="shared" si="466"/>
        <v>0</v>
      </c>
      <c r="X9912" s="60">
        <f t="shared" si="467"/>
        <v>0</v>
      </c>
      <c r="Z9912" s="111">
        <f t="shared" si="468"/>
        <v>0</v>
      </c>
      <c r="AJ9912" s="110"/>
    </row>
    <row r="9913" spans="15:36" x14ac:dyDescent="0.2">
      <c r="O9913" s="111">
        <f t="shared" si="466"/>
        <v>0</v>
      </c>
      <c r="X9913" s="60">
        <f t="shared" si="467"/>
        <v>0</v>
      </c>
      <c r="Z9913" s="111">
        <f t="shared" si="468"/>
        <v>0</v>
      </c>
      <c r="AJ9913" s="110"/>
    </row>
    <row r="9914" spans="15:36" x14ac:dyDescent="0.2">
      <c r="O9914" s="111">
        <f t="shared" si="466"/>
        <v>0</v>
      </c>
      <c r="X9914" s="60">
        <f t="shared" si="467"/>
        <v>0</v>
      </c>
      <c r="Z9914" s="111">
        <f t="shared" si="468"/>
        <v>0</v>
      </c>
      <c r="AJ9914" s="110"/>
    </row>
    <row r="9915" spans="15:36" x14ac:dyDescent="0.2">
      <c r="O9915" s="111">
        <f t="shared" si="466"/>
        <v>0</v>
      </c>
      <c r="X9915" s="60">
        <f t="shared" si="467"/>
        <v>0</v>
      </c>
      <c r="Z9915" s="111">
        <f t="shared" si="468"/>
        <v>0</v>
      </c>
      <c r="AJ9915" s="110"/>
    </row>
    <row r="9916" spans="15:36" x14ac:dyDescent="0.2">
      <c r="O9916" s="111">
        <f t="shared" si="466"/>
        <v>0</v>
      </c>
      <c r="X9916" s="60">
        <f t="shared" si="467"/>
        <v>0</v>
      </c>
      <c r="Z9916" s="111">
        <f t="shared" si="468"/>
        <v>0</v>
      </c>
      <c r="AJ9916" s="110"/>
    </row>
    <row r="9917" spans="15:36" x14ac:dyDescent="0.2">
      <c r="O9917" s="111">
        <f t="shared" si="466"/>
        <v>0</v>
      </c>
      <c r="X9917" s="60">
        <f t="shared" si="467"/>
        <v>0</v>
      </c>
      <c r="Z9917" s="111">
        <f t="shared" si="468"/>
        <v>0</v>
      </c>
      <c r="AJ9917" s="110"/>
    </row>
    <row r="9918" spans="15:36" x14ac:dyDescent="0.2">
      <c r="O9918" s="111">
        <f t="shared" si="466"/>
        <v>0</v>
      </c>
      <c r="X9918" s="60">
        <f t="shared" si="467"/>
        <v>0</v>
      </c>
      <c r="Z9918" s="111">
        <f t="shared" si="468"/>
        <v>0</v>
      </c>
      <c r="AJ9918" s="110"/>
    </row>
    <row r="9919" spans="15:36" x14ac:dyDescent="0.2">
      <c r="O9919" s="111">
        <f t="shared" si="466"/>
        <v>0</v>
      </c>
      <c r="X9919" s="60">
        <f t="shared" si="467"/>
        <v>0</v>
      </c>
      <c r="Z9919" s="111">
        <f t="shared" si="468"/>
        <v>0</v>
      </c>
      <c r="AJ9919" s="110"/>
    </row>
    <row r="9920" spans="15:36" x14ac:dyDescent="0.2">
      <c r="O9920" s="111">
        <f t="shared" si="466"/>
        <v>0</v>
      </c>
      <c r="X9920" s="60">
        <f t="shared" si="467"/>
        <v>0</v>
      </c>
      <c r="Z9920" s="111">
        <f t="shared" si="468"/>
        <v>0</v>
      </c>
      <c r="AJ9920" s="110"/>
    </row>
    <row r="9921" spans="15:36" x14ac:dyDescent="0.2">
      <c r="O9921" s="111">
        <f t="shared" si="466"/>
        <v>0</v>
      </c>
      <c r="X9921" s="60">
        <f t="shared" si="467"/>
        <v>0</v>
      </c>
      <c r="Z9921" s="111">
        <f t="shared" si="468"/>
        <v>0</v>
      </c>
      <c r="AJ9921" s="110"/>
    </row>
    <row r="9922" spans="15:36" x14ac:dyDescent="0.2">
      <c r="O9922" s="111">
        <f t="shared" si="466"/>
        <v>0</v>
      </c>
      <c r="X9922" s="60">
        <f t="shared" si="467"/>
        <v>0</v>
      </c>
      <c r="Z9922" s="111">
        <f t="shared" si="468"/>
        <v>0</v>
      </c>
      <c r="AJ9922" s="110"/>
    </row>
    <row r="9923" spans="15:36" x14ac:dyDescent="0.2">
      <c r="O9923" s="111">
        <f t="shared" ref="O9923:O9986" si="469">(J9923+K9923)-L9923+M9923-N9923</f>
        <v>0</v>
      </c>
      <c r="X9923" s="60">
        <f t="shared" si="467"/>
        <v>0</v>
      </c>
      <c r="Z9923" s="111">
        <f t="shared" si="468"/>
        <v>0</v>
      </c>
      <c r="AJ9923" s="110"/>
    </row>
    <row r="9924" spans="15:36" x14ac:dyDescent="0.2">
      <c r="O9924" s="111">
        <f t="shared" si="469"/>
        <v>0</v>
      </c>
      <c r="X9924" s="60">
        <f t="shared" ref="X9924:X9987" si="470">W9924*U9924</f>
        <v>0</v>
      </c>
      <c r="Z9924" s="111">
        <f t="shared" ref="Z9924:Z9987" si="471">Y9924*U9924</f>
        <v>0</v>
      </c>
      <c r="AJ9924" s="110"/>
    </row>
    <row r="9925" spans="15:36" x14ac:dyDescent="0.2">
      <c r="O9925" s="111">
        <f t="shared" si="469"/>
        <v>0</v>
      </c>
      <c r="X9925" s="60">
        <f t="shared" si="470"/>
        <v>0</v>
      </c>
      <c r="Z9925" s="111">
        <f t="shared" si="471"/>
        <v>0</v>
      </c>
      <c r="AJ9925" s="110"/>
    </row>
    <row r="9926" spans="15:36" x14ac:dyDescent="0.2">
      <c r="O9926" s="111">
        <f t="shared" si="469"/>
        <v>0</v>
      </c>
      <c r="X9926" s="60">
        <f t="shared" si="470"/>
        <v>0</v>
      </c>
      <c r="Z9926" s="111">
        <f t="shared" si="471"/>
        <v>0</v>
      </c>
      <c r="AJ9926" s="110"/>
    </row>
    <row r="9927" spans="15:36" x14ac:dyDescent="0.2">
      <c r="O9927" s="111">
        <f t="shared" si="469"/>
        <v>0</v>
      </c>
      <c r="X9927" s="60">
        <f t="shared" si="470"/>
        <v>0</v>
      </c>
      <c r="Z9927" s="111">
        <f t="shared" si="471"/>
        <v>0</v>
      </c>
      <c r="AJ9927" s="110"/>
    </row>
    <row r="9928" spans="15:36" x14ac:dyDescent="0.2">
      <c r="O9928" s="111">
        <f t="shared" si="469"/>
        <v>0</v>
      </c>
      <c r="X9928" s="60">
        <f t="shared" si="470"/>
        <v>0</v>
      </c>
      <c r="Z9928" s="111">
        <f t="shared" si="471"/>
        <v>0</v>
      </c>
      <c r="AJ9928" s="110"/>
    </row>
    <row r="9929" spans="15:36" x14ac:dyDescent="0.2">
      <c r="O9929" s="111">
        <f t="shared" si="469"/>
        <v>0</v>
      </c>
      <c r="X9929" s="60">
        <f t="shared" si="470"/>
        <v>0</v>
      </c>
      <c r="Z9929" s="111">
        <f t="shared" si="471"/>
        <v>0</v>
      </c>
      <c r="AJ9929" s="110"/>
    </row>
    <row r="9930" spans="15:36" x14ac:dyDescent="0.2">
      <c r="O9930" s="111">
        <f t="shared" si="469"/>
        <v>0</v>
      </c>
      <c r="X9930" s="60">
        <f t="shared" si="470"/>
        <v>0</v>
      </c>
      <c r="Z9930" s="111">
        <f t="shared" si="471"/>
        <v>0</v>
      </c>
      <c r="AJ9930" s="110"/>
    </row>
    <row r="9931" spans="15:36" x14ac:dyDescent="0.2">
      <c r="O9931" s="111">
        <f t="shared" si="469"/>
        <v>0</v>
      </c>
      <c r="X9931" s="60">
        <f t="shared" si="470"/>
        <v>0</v>
      </c>
      <c r="Z9931" s="111">
        <f t="shared" si="471"/>
        <v>0</v>
      </c>
      <c r="AJ9931" s="110"/>
    </row>
    <row r="9932" spans="15:36" x14ac:dyDescent="0.2">
      <c r="O9932" s="111">
        <f t="shared" si="469"/>
        <v>0</v>
      </c>
      <c r="X9932" s="60">
        <f t="shared" si="470"/>
        <v>0</v>
      </c>
      <c r="Z9932" s="111">
        <f t="shared" si="471"/>
        <v>0</v>
      </c>
      <c r="AJ9932" s="110"/>
    </row>
    <row r="9933" spans="15:36" x14ac:dyDescent="0.2">
      <c r="O9933" s="111">
        <f t="shared" si="469"/>
        <v>0</v>
      </c>
      <c r="X9933" s="60">
        <f t="shared" si="470"/>
        <v>0</v>
      </c>
      <c r="Z9933" s="111">
        <f t="shared" si="471"/>
        <v>0</v>
      </c>
      <c r="AJ9933" s="110"/>
    </row>
    <row r="9934" spans="15:36" x14ac:dyDescent="0.2">
      <c r="O9934" s="111">
        <f t="shared" si="469"/>
        <v>0</v>
      </c>
      <c r="X9934" s="60">
        <f t="shared" si="470"/>
        <v>0</v>
      </c>
      <c r="Z9934" s="111">
        <f t="shared" si="471"/>
        <v>0</v>
      </c>
      <c r="AJ9934" s="110"/>
    </row>
    <row r="9935" spans="15:36" x14ac:dyDescent="0.2">
      <c r="O9935" s="111">
        <f t="shared" si="469"/>
        <v>0</v>
      </c>
      <c r="X9935" s="60">
        <f t="shared" si="470"/>
        <v>0</v>
      </c>
      <c r="Z9935" s="111">
        <f t="shared" si="471"/>
        <v>0</v>
      </c>
      <c r="AJ9935" s="110"/>
    </row>
    <row r="9936" spans="15:36" x14ac:dyDescent="0.2">
      <c r="O9936" s="111">
        <f t="shared" si="469"/>
        <v>0</v>
      </c>
      <c r="X9936" s="60">
        <f t="shared" si="470"/>
        <v>0</v>
      </c>
      <c r="Z9936" s="111">
        <f t="shared" si="471"/>
        <v>0</v>
      </c>
      <c r="AJ9936" s="110"/>
    </row>
    <row r="9937" spans="15:36" x14ac:dyDescent="0.2">
      <c r="O9937" s="111">
        <f t="shared" si="469"/>
        <v>0</v>
      </c>
      <c r="X9937" s="60">
        <f t="shared" si="470"/>
        <v>0</v>
      </c>
      <c r="Z9937" s="111">
        <f t="shared" si="471"/>
        <v>0</v>
      </c>
      <c r="AJ9937" s="110"/>
    </row>
    <row r="9938" spans="15:36" x14ac:dyDescent="0.2">
      <c r="O9938" s="111">
        <f t="shared" si="469"/>
        <v>0</v>
      </c>
      <c r="X9938" s="60">
        <f t="shared" si="470"/>
        <v>0</v>
      </c>
      <c r="Z9938" s="111">
        <f t="shared" si="471"/>
        <v>0</v>
      </c>
      <c r="AJ9938" s="110"/>
    </row>
    <row r="9939" spans="15:36" x14ac:dyDescent="0.2">
      <c r="O9939" s="111">
        <f t="shared" si="469"/>
        <v>0</v>
      </c>
      <c r="X9939" s="60">
        <f t="shared" si="470"/>
        <v>0</v>
      </c>
      <c r="Z9939" s="111">
        <f t="shared" si="471"/>
        <v>0</v>
      </c>
      <c r="AJ9939" s="110"/>
    </row>
    <row r="9940" spans="15:36" x14ac:dyDescent="0.2">
      <c r="O9940" s="111">
        <f t="shared" si="469"/>
        <v>0</v>
      </c>
      <c r="X9940" s="60">
        <f t="shared" si="470"/>
        <v>0</v>
      </c>
      <c r="Z9940" s="111">
        <f t="shared" si="471"/>
        <v>0</v>
      </c>
      <c r="AJ9940" s="110"/>
    </row>
    <row r="9941" spans="15:36" x14ac:dyDescent="0.2">
      <c r="O9941" s="111">
        <f t="shared" si="469"/>
        <v>0</v>
      </c>
      <c r="X9941" s="60">
        <f t="shared" si="470"/>
        <v>0</v>
      </c>
      <c r="Z9941" s="111">
        <f t="shared" si="471"/>
        <v>0</v>
      </c>
      <c r="AJ9941" s="110"/>
    </row>
    <row r="9942" spans="15:36" x14ac:dyDescent="0.2">
      <c r="O9942" s="111">
        <f t="shared" si="469"/>
        <v>0</v>
      </c>
      <c r="X9942" s="60">
        <f t="shared" si="470"/>
        <v>0</v>
      </c>
      <c r="Z9942" s="111">
        <f t="shared" si="471"/>
        <v>0</v>
      </c>
      <c r="AJ9942" s="110"/>
    </row>
    <row r="9943" spans="15:36" x14ac:dyDescent="0.2">
      <c r="O9943" s="111">
        <f t="shared" si="469"/>
        <v>0</v>
      </c>
      <c r="X9943" s="60">
        <f t="shared" si="470"/>
        <v>0</v>
      </c>
      <c r="Z9943" s="111">
        <f t="shared" si="471"/>
        <v>0</v>
      </c>
      <c r="AJ9943" s="110"/>
    </row>
    <row r="9944" spans="15:36" x14ac:dyDescent="0.2">
      <c r="O9944" s="111">
        <f t="shared" si="469"/>
        <v>0</v>
      </c>
      <c r="X9944" s="60">
        <f t="shared" si="470"/>
        <v>0</v>
      </c>
      <c r="Z9944" s="111">
        <f t="shared" si="471"/>
        <v>0</v>
      </c>
      <c r="AJ9944" s="110"/>
    </row>
    <row r="9945" spans="15:36" x14ac:dyDescent="0.2">
      <c r="O9945" s="111">
        <f t="shared" si="469"/>
        <v>0</v>
      </c>
      <c r="X9945" s="60">
        <f t="shared" si="470"/>
        <v>0</v>
      </c>
      <c r="Z9945" s="111">
        <f t="shared" si="471"/>
        <v>0</v>
      </c>
      <c r="AJ9945" s="110"/>
    </row>
    <row r="9946" spans="15:36" x14ac:dyDescent="0.2">
      <c r="O9946" s="111">
        <f t="shared" si="469"/>
        <v>0</v>
      </c>
      <c r="X9946" s="60">
        <f t="shared" si="470"/>
        <v>0</v>
      </c>
      <c r="Z9946" s="111">
        <f t="shared" si="471"/>
        <v>0</v>
      </c>
      <c r="AJ9946" s="110"/>
    </row>
    <row r="9947" spans="15:36" x14ac:dyDescent="0.2">
      <c r="O9947" s="111">
        <f t="shared" si="469"/>
        <v>0</v>
      </c>
      <c r="X9947" s="60">
        <f t="shared" si="470"/>
        <v>0</v>
      </c>
      <c r="Z9947" s="111">
        <f t="shared" si="471"/>
        <v>0</v>
      </c>
      <c r="AJ9947" s="110"/>
    </row>
    <row r="9948" spans="15:36" x14ac:dyDescent="0.2">
      <c r="O9948" s="111">
        <f t="shared" si="469"/>
        <v>0</v>
      </c>
      <c r="X9948" s="60">
        <f t="shared" si="470"/>
        <v>0</v>
      </c>
      <c r="Z9948" s="111">
        <f t="shared" si="471"/>
        <v>0</v>
      </c>
      <c r="AJ9948" s="110"/>
    </row>
    <row r="9949" spans="15:36" x14ac:dyDescent="0.2">
      <c r="O9949" s="111">
        <f t="shared" si="469"/>
        <v>0</v>
      </c>
      <c r="X9949" s="60">
        <f t="shared" si="470"/>
        <v>0</v>
      </c>
      <c r="Z9949" s="111">
        <f t="shared" si="471"/>
        <v>0</v>
      </c>
      <c r="AJ9949" s="110"/>
    </row>
    <row r="9950" spans="15:36" x14ac:dyDescent="0.2">
      <c r="O9950" s="111">
        <f t="shared" si="469"/>
        <v>0</v>
      </c>
      <c r="X9950" s="60">
        <f t="shared" si="470"/>
        <v>0</v>
      </c>
      <c r="Z9950" s="111">
        <f t="shared" si="471"/>
        <v>0</v>
      </c>
      <c r="AJ9950" s="110"/>
    </row>
    <row r="9951" spans="15:36" x14ac:dyDescent="0.2">
      <c r="O9951" s="111">
        <f t="shared" si="469"/>
        <v>0</v>
      </c>
      <c r="X9951" s="60">
        <f t="shared" si="470"/>
        <v>0</v>
      </c>
      <c r="Z9951" s="111">
        <f t="shared" si="471"/>
        <v>0</v>
      </c>
      <c r="AJ9951" s="110"/>
    </row>
    <row r="9952" spans="15:36" x14ac:dyDescent="0.2">
      <c r="O9952" s="111">
        <f t="shared" si="469"/>
        <v>0</v>
      </c>
      <c r="X9952" s="60">
        <f t="shared" si="470"/>
        <v>0</v>
      </c>
      <c r="Z9952" s="111">
        <f t="shared" si="471"/>
        <v>0</v>
      </c>
      <c r="AJ9952" s="110"/>
    </row>
    <row r="9953" spans="15:36" x14ac:dyDescent="0.2">
      <c r="O9953" s="111">
        <f t="shared" si="469"/>
        <v>0</v>
      </c>
      <c r="X9953" s="60">
        <f t="shared" si="470"/>
        <v>0</v>
      </c>
      <c r="Z9953" s="111">
        <f t="shared" si="471"/>
        <v>0</v>
      </c>
      <c r="AJ9953" s="110"/>
    </row>
    <row r="9954" spans="15:36" x14ac:dyDescent="0.2">
      <c r="O9954" s="111">
        <f t="shared" si="469"/>
        <v>0</v>
      </c>
      <c r="X9954" s="60">
        <f t="shared" si="470"/>
        <v>0</v>
      </c>
      <c r="Z9954" s="111">
        <f t="shared" si="471"/>
        <v>0</v>
      </c>
      <c r="AJ9954" s="110"/>
    </row>
    <row r="9955" spans="15:36" x14ac:dyDescent="0.2">
      <c r="O9955" s="111">
        <f t="shared" si="469"/>
        <v>0</v>
      </c>
      <c r="X9955" s="60">
        <f t="shared" si="470"/>
        <v>0</v>
      </c>
      <c r="Z9955" s="111">
        <f t="shared" si="471"/>
        <v>0</v>
      </c>
      <c r="AJ9955" s="110"/>
    </row>
    <row r="9956" spans="15:36" x14ac:dyDescent="0.2">
      <c r="O9956" s="111">
        <f t="shared" si="469"/>
        <v>0</v>
      </c>
      <c r="X9956" s="60">
        <f t="shared" si="470"/>
        <v>0</v>
      </c>
      <c r="Z9956" s="111">
        <f t="shared" si="471"/>
        <v>0</v>
      </c>
      <c r="AJ9956" s="110"/>
    </row>
    <row r="9957" spans="15:36" x14ac:dyDescent="0.2">
      <c r="O9957" s="111">
        <f t="shared" si="469"/>
        <v>0</v>
      </c>
      <c r="X9957" s="60">
        <f t="shared" si="470"/>
        <v>0</v>
      </c>
      <c r="Z9957" s="111">
        <f t="shared" si="471"/>
        <v>0</v>
      </c>
      <c r="AJ9957" s="110"/>
    </row>
    <row r="9958" spans="15:36" x14ac:dyDescent="0.2">
      <c r="O9958" s="111">
        <f t="shared" si="469"/>
        <v>0</v>
      </c>
      <c r="X9958" s="60">
        <f t="shared" si="470"/>
        <v>0</v>
      </c>
      <c r="Z9958" s="111">
        <f t="shared" si="471"/>
        <v>0</v>
      </c>
      <c r="AJ9958" s="110"/>
    </row>
    <row r="9959" spans="15:36" x14ac:dyDescent="0.2">
      <c r="O9959" s="111">
        <f t="shared" si="469"/>
        <v>0</v>
      </c>
      <c r="X9959" s="60">
        <f t="shared" si="470"/>
        <v>0</v>
      </c>
      <c r="Z9959" s="111">
        <f t="shared" si="471"/>
        <v>0</v>
      </c>
      <c r="AJ9959" s="110"/>
    </row>
    <row r="9960" spans="15:36" x14ac:dyDescent="0.2">
      <c r="O9960" s="111">
        <f t="shared" si="469"/>
        <v>0</v>
      </c>
      <c r="X9960" s="60">
        <f t="shared" si="470"/>
        <v>0</v>
      </c>
      <c r="Z9960" s="111">
        <f t="shared" si="471"/>
        <v>0</v>
      </c>
      <c r="AJ9960" s="110"/>
    </row>
    <row r="9961" spans="15:36" x14ac:dyDescent="0.2">
      <c r="O9961" s="111">
        <f t="shared" si="469"/>
        <v>0</v>
      </c>
      <c r="X9961" s="60">
        <f t="shared" si="470"/>
        <v>0</v>
      </c>
      <c r="Z9961" s="111">
        <f t="shared" si="471"/>
        <v>0</v>
      </c>
      <c r="AJ9961" s="110"/>
    </row>
    <row r="9962" spans="15:36" x14ac:dyDescent="0.2">
      <c r="O9962" s="111">
        <f t="shared" si="469"/>
        <v>0</v>
      </c>
      <c r="X9962" s="60">
        <f t="shared" si="470"/>
        <v>0</v>
      </c>
      <c r="Z9962" s="111">
        <f t="shared" si="471"/>
        <v>0</v>
      </c>
      <c r="AJ9962" s="110"/>
    </row>
    <row r="9963" spans="15:36" x14ac:dyDescent="0.2">
      <c r="O9963" s="111">
        <f t="shared" si="469"/>
        <v>0</v>
      </c>
      <c r="X9963" s="60">
        <f t="shared" si="470"/>
        <v>0</v>
      </c>
      <c r="Z9963" s="111">
        <f t="shared" si="471"/>
        <v>0</v>
      </c>
      <c r="AJ9963" s="110"/>
    </row>
    <row r="9964" spans="15:36" x14ac:dyDescent="0.2">
      <c r="O9964" s="111">
        <f t="shared" si="469"/>
        <v>0</v>
      </c>
      <c r="X9964" s="60">
        <f t="shared" si="470"/>
        <v>0</v>
      </c>
      <c r="Z9964" s="111">
        <f t="shared" si="471"/>
        <v>0</v>
      </c>
      <c r="AJ9964" s="110"/>
    </row>
    <row r="9965" spans="15:36" x14ac:dyDescent="0.2">
      <c r="O9965" s="111">
        <f t="shared" si="469"/>
        <v>0</v>
      </c>
      <c r="X9965" s="60">
        <f t="shared" si="470"/>
        <v>0</v>
      </c>
      <c r="Z9965" s="111">
        <f t="shared" si="471"/>
        <v>0</v>
      </c>
      <c r="AJ9965" s="110"/>
    </row>
    <row r="9966" spans="15:36" x14ac:dyDescent="0.2">
      <c r="O9966" s="111">
        <f t="shared" si="469"/>
        <v>0</v>
      </c>
      <c r="X9966" s="60">
        <f t="shared" si="470"/>
        <v>0</v>
      </c>
      <c r="Z9966" s="111">
        <f t="shared" si="471"/>
        <v>0</v>
      </c>
      <c r="AJ9966" s="110"/>
    </row>
    <row r="9967" spans="15:36" x14ac:dyDescent="0.2">
      <c r="O9967" s="111">
        <f t="shared" si="469"/>
        <v>0</v>
      </c>
      <c r="X9967" s="60">
        <f t="shared" si="470"/>
        <v>0</v>
      </c>
      <c r="Z9967" s="111">
        <f t="shared" si="471"/>
        <v>0</v>
      </c>
      <c r="AJ9967" s="110"/>
    </row>
    <row r="9968" spans="15:36" x14ac:dyDescent="0.2">
      <c r="O9968" s="111">
        <f t="shared" si="469"/>
        <v>0</v>
      </c>
      <c r="X9968" s="60">
        <f t="shared" si="470"/>
        <v>0</v>
      </c>
      <c r="Z9968" s="111">
        <f t="shared" si="471"/>
        <v>0</v>
      </c>
      <c r="AJ9968" s="110"/>
    </row>
    <row r="9969" spans="15:36" x14ac:dyDescent="0.2">
      <c r="O9969" s="111">
        <f t="shared" si="469"/>
        <v>0</v>
      </c>
      <c r="X9969" s="60">
        <f t="shared" si="470"/>
        <v>0</v>
      </c>
      <c r="Z9969" s="111">
        <f t="shared" si="471"/>
        <v>0</v>
      </c>
      <c r="AJ9969" s="110"/>
    </row>
    <row r="9970" spans="15:36" x14ac:dyDescent="0.2">
      <c r="O9970" s="111">
        <f t="shared" si="469"/>
        <v>0</v>
      </c>
      <c r="X9970" s="60">
        <f t="shared" si="470"/>
        <v>0</v>
      </c>
      <c r="Z9970" s="111">
        <f t="shared" si="471"/>
        <v>0</v>
      </c>
      <c r="AJ9970" s="110"/>
    </row>
    <row r="9971" spans="15:36" x14ac:dyDescent="0.2">
      <c r="O9971" s="111">
        <f t="shared" si="469"/>
        <v>0</v>
      </c>
      <c r="X9971" s="60">
        <f t="shared" si="470"/>
        <v>0</v>
      </c>
      <c r="Z9971" s="111">
        <f t="shared" si="471"/>
        <v>0</v>
      </c>
      <c r="AJ9971" s="110"/>
    </row>
    <row r="9972" spans="15:36" x14ac:dyDescent="0.2">
      <c r="O9972" s="111">
        <f t="shared" si="469"/>
        <v>0</v>
      </c>
      <c r="X9972" s="60">
        <f t="shared" si="470"/>
        <v>0</v>
      </c>
      <c r="Z9972" s="111">
        <f t="shared" si="471"/>
        <v>0</v>
      </c>
      <c r="AJ9972" s="110"/>
    </row>
    <row r="9973" spans="15:36" x14ac:dyDescent="0.2">
      <c r="O9973" s="111">
        <f t="shared" si="469"/>
        <v>0</v>
      </c>
      <c r="X9973" s="60">
        <f t="shared" si="470"/>
        <v>0</v>
      </c>
      <c r="Z9973" s="111">
        <f t="shared" si="471"/>
        <v>0</v>
      </c>
      <c r="AJ9973" s="110"/>
    </row>
    <row r="9974" spans="15:36" x14ac:dyDescent="0.2">
      <c r="O9974" s="111">
        <f t="shared" si="469"/>
        <v>0</v>
      </c>
      <c r="X9974" s="60">
        <f t="shared" si="470"/>
        <v>0</v>
      </c>
      <c r="Z9974" s="111">
        <f t="shared" si="471"/>
        <v>0</v>
      </c>
      <c r="AJ9974" s="110"/>
    </row>
    <row r="9975" spans="15:36" x14ac:dyDescent="0.2">
      <c r="O9975" s="111">
        <f t="shared" si="469"/>
        <v>0</v>
      </c>
      <c r="X9975" s="60">
        <f t="shared" si="470"/>
        <v>0</v>
      </c>
      <c r="Z9975" s="111">
        <f t="shared" si="471"/>
        <v>0</v>
      </c>
      <c r="AJ9975" s="110"/>
    </row>
    <row r="9976" spans="15:36" x14ac:dyDescent="0.2">
      <c r="O9976" s="111">
        <f t="shared" si="469"/>
        <v>0</v>
      </c>
      <c r="X9976" s="60">
        <f t="shared" si="470"/>
        <v>0</v>
      </c>
      <c r="Z9976" s="111">
        <f t="shared" si="471"/>
        <v>0</v>
      </c>
      <c r="AJ9976" s="110"/>
    </row>
    <row r="9977" spans="15:36" x14ac:dyDescent="0.2">
      <c r="O9977" s="111">
        <f t="shared" si="469"/>
        <v>0</v>
      </c>
      <c r="X9977" s="60">
        <f t="shared" si="470"/>
        <v>0</v>
      </c>
      <c r="Z9977" s="111">
        <f t="shared" si="471"/>
        <v>0</v>
      </c>
      <c r="AJ9977" s="110"/>
    </row>
    <row r="9978" spans="15:36" x14ac:dyDescent="0.2">
      <c r="O9978" s="111">
        <f t="shared" si="469"/>
        <v>0</v>
      </c>
      <c r="X9978" s="60">
        <f t="shared" si="470"/>
        <v>0</v>
      </c>
      <c r="Z9978" s="111">
        <f t="shared" si="471"/>
        <v>0</v>
      </c>
      <c r="AJ9978" s="110"/>
    </row>
    <row r="9979" spans="15:36" x14ac:dyDescent="0.2">
      <c r="O9979" s="111">
        <f t="shared" si="469"/>
        <v>0</v>
      </c>
      <c r="X9979" s="60">
        <f t="shared" si="470"/>
        <v>0</v>
      </c>
      <c r="Z9979" s="111">
        <f t="shared" si="471"/>
        <v>0</v>
      </c>
      <c r="AJ9979" s="110"/>
    </row>
    <row r="9980" spans="15:36" x14ac:dyDescent="0.2">
      <c r="O9980" s="111">
        <f t="shared" si="469"/>
        <v>0</v>
      </c>
      <c r="X9980" s="60">
        <f t="shared" si="470"/>
        <v>0</v>
      </c>
      <c r="Z9980" s="111">
        <f t="shared" si="471"/>
        <v>0</v>
      </c>
      <c r="AJ9980" s="110"/>
    </row>
    <row r="9981" spans="15:36" x14ac:dyDescent="0.2">
      <c r="O9981" s="111">
        <f t="shared" si="469"/>
        <v>0</v>
      </c>
      <c r="X9981" s="60">
        <f t="shared" si="470"/>
        <v>0</v>
      </c>
      <c r="Z9981" s="111">
        <f t="shared" si="471"/>
        <v>0</v>
      </c>
      <c r="AJ9981" s="110"/>
    </row>
    <row r="9982" spans="15:36" x14ac:dyDescent="0.2">
      <c r="O9982" s="111">
        <f t="shared" si="469"/>
        <v>0</v>
      </c>
      <c r="X9982" s="60">
        <f t="shared" si="470"/>
        <v>0</v>
      </c>
      <c r="Z9982" s="111">
        <f t="shared" si="471"/>
        <v>0</v>
      </c>
      <c r="AJ9982" s="110"/>
    </row>
    <row r="9983" spans="15:36" x14ac:dyDescent="0.2">
      <c r="O9983" s="111">
        <f t="shared" si="469"/>
        <v>0</v>
      </c>
      <c r="X9983" s="60">
        <f t="shared" si="470"/>
        <v>0</v>
      </c>
      <c r="Z9983" s="111">
        <f t="shared" si="471"/>
        <v>0</v>
      </c>
      <c r="AJ9983" s="110"/>
    </row>
    <row r="9984" spans="15:36" x14ac:dyDescent="0.2">
      <c r="O9984" s="111">
        <f t="shared" si="469"/>
        <v>0</v>
      </c>
      <c r="X9984" s="60">
        <f t="shared" si="470"/>
        <v>0</v>
      </c>
      <c r="Z9984" s="111">
        <f t="shared" si="471"/>
        <v>0</v>
      </c>
      <c r="AJ9984" s="110"/>
    </row>
    <row r="9985" spans="15:36" x14ac:dyDescent="0.2">
      <c r="O9985" s="111">
        <f t="shared" si="469"/>
        <v>0</v>
      </c>
      <c r="X9985" s="60">
        <f t="shared" si="470"/>
        <v>0</v>
      </c>
      <c r="Z9985" s="111">
        <f t="shared" si="471"/>
        <v>0</v>
      </c>
      <c r="AJ9985" s="110"/>
    </row>
    <row r="9986" spans="15:36" x14ac:dyDescent="0.2">
      <c r="O9986" s="111">
        <f t="shared" si="469"/>
        <v>0</v>
      </c>
      <c r="X9986" s="60">
        <f t="shared" si="470"/>
        <v>0</v>
      </c>
      <c r="Z9986" s="111">
        <f t="shared" si="471"/>
        <v>0</v>
      </c>
      <c r="AJ9986" s="110"/>
    </row>
    <row r="9987" spans="15:36" x14ac:dyDescent="0.2">
      <c r="O9987" s="111">
        <f t="shared" ref="O9987:O9999" si="472">(J9987+K9987)-L9987+M9987-N9987</f>
        <v>0</v>
      </c>
      <c r="X9987" s="60">
        <f t="shared" si="470"/>
        <v>0</v>
      </c>
      <c r="Z9987" s="111">
        <f t="shared" si="471"/>
        <v>0</v>
      </c>
      <c r="AJ9987" s="110"/>
    </row>
    <row r="9988" spans="15:36" x14ac:dyDescent="0.2">
      <c r="O9988" s="111">
        <f t="shared" si="472"/>
        <v>0</v>
      </c>
      <c r="X9988" s="60">
        <f t="shared" ref="X9988:X10000" si="473">W9988*U9988</f>
        <v>0</v>
      </c>
      <c r="Z9988" s="111">
        <f t="shared" ref="Z9988:Z10000" si="474">Y9988*U9988</f>
        <v>0</v>
      </c>
      <c r="AJ9988" s="110"/>
    </row>
    <row r="9989" spans="15:36" x14ac:dyDescent="0.2">
      <c r="O9989" s="111">
        <f t="shared" si="472"/>
        <v>0</v>
      </c>
      <c r="X9989" s="60">
        <f t="shared" si="473"/>
        <v>0</v>
      </c>
      <c r="Z9989" s="111">
        <f t="shared" si="474"/>
        <v>0</v>
      </c>
      <c r="AJ9989" s="110"/>
    </row>
    <row r="9990" spans="15:36" x14ac:dyDescent="0.2">
      <c r="O9990" s="111">
        <f t="shared" si="472"/>
        <v>0</v>
      </c>
      <c r="X9990" s="60">
        <f t="shared" si="473"/>
        <v>0</v>
      </c>
      <c r="Z9990" s="111">
        <f t="shared" si="474"/>
        <v>0</v>
      </c>
      <c r="AJ9990" s="110"/>
    </row>
    <row r="9991" spans="15:36" x14ac:dyDescent="0.2">
      <c r="O9991" s="111">
        <f t="shared" si="472"/>
        <v>0</v>
      </c>
      <c r="X9991" s="60">
        <f t="shared" si="473"/>
        <v>0</v>
      </c>
      <c r="Z9991" s="111">
        <f t="shared" si="474"/>
        <v>0</v>
      </c>
      <c r="AJ9991" s="110"/>
    </row>
    <row r="9992" spans="15:36" x14ac:dyDescent="0.2">
      <c r="O9992" s="111">
        <f t="shared" si="472"/>
        <v>0</v>
      </c>
      <c r="X9992" s="60">
        <f t="shared" si="473"/>
        <v>0</v>
      </c>
      <c r="Z9992" s="111">
        <f t="shared" si="474"/>
        <v>0</v>
      </c>
      <c r="AJ9992" s="110"/>
    </row>
    <row r="9993" spans="15:36" x14ac:dyDescent="0.2">
      <c r="O9993" s="111">
        <f t="shared" si="472"/>
        <v>0</v>
      </c>
      <c r="X9993" s="60">
        <f t="shared" si="473"/>
        <v>0</v>
      </c>
      <c r="Z9993" s="111">
        <f t="shared" si="474"/>
        <v>0</v>
      </c>
      <c r="AJ9993" s="110"/>
    </row>
    <row r="9994" spans="15:36" x14ac:dyDescent="0.2">
      <c r="O9994" s="111">
        <f t="shared" si="472"/>
        <v>0</v>
      </c>
      <c r="X9994" s="60">
        <f t="shared" si="473"/>
        <v>0</v>
      </c>
      <c r="Z9994" s="111">
        <f t="shared" si="474"/>
        <v>0</v>
      </c>
      <c r="AJ9994" s="110"/>
    </row>
    <row r="9995" spans="15:36" x14ac:dyDescent="0.2">
      <c r="O9995" s="111">
        <f t="shared" si="472"/>
        <v>0</v>
      </c>
      <c r="X9995" s="60">
        <f t="shared" si="473"/>
        <v>0</v>
      </c>
      <c r="Z9995" s="111">
        <f t="shared" si="474"/>
        <v>0</v>
      </c>
      <c r="AJ9995" s="110"/>
    </row>
    <row r="9996" spans="15:36" x14ac:dyDescent="0.2">
      <c r="O9996" s="111">
        <f t="shared" si="472"/>
        <v>0</v>
      </c>
      <c r="X9996" s="60">
        <f t="shared" si="473"/>
        <v>0</v>
      </c>
      <c r="Z9996" s="111">
        <f t="shared" si="474"/>
        <v>0</v>
      </c>
      <c r="AJ9996" s="110"/>
    </row>
    <row r="9997" spans="15:36" x14ac:dyDescent="0.2">
      <c r="O9997" s="111">
        <f t="shared" si="472"/>
        <v>0</v>
      </c>
      <c r="X9997" s="60">
        <f t="shared" si="473"/>
        <v>0</v>
      </c>
      <c r="Z9997" s="111">
        <f t="shared" si="474"/>
        <v>0</v>
      </c>
      <c r="AJ9997" s="110"/>
    </row>
    <row r="9998" spans="15:36" x14ac:dyDescent="0.2">
      <c r="O9998" s="111">
        <f t="shared" si="472"/>
        <v>0</v>
      </c>
      <c r="X9998" s="60">
        <f t="shared" si="473"/>
        <v>0</v>
      </c>
      <c r="Z9998" s="111">
        <f t="shared" si="474"/>
        <v>0</v>
      </c>
      <c r="AJ9998" s="110"/>
    </row>
    <row r="9999" spans="15:36" x14ac:dyDescent="0.2">
      <c r="O9999" s="111">
        <f t="shared" si="472"/>
        <v>0</v>
      </c>
      <c r="X9999" s="60">
        <f t="shared" si="473"/>
        <v>0</v>
      </c>
      <c r="Z9999" s="111">
        <f t="shared" si="474"/>
        <v>0</v>
      </c>
      <c r="AJ9999" s="110"/>
    </row>
    <row r="10000" spans="15:36" x14ac:dyDescent="0.2">
      <c r="X10000" s="60">
        <f t="shared" si="473"/>
        <v>0</v>
      </c>
      <c r="Z10000" s="111">
        <f t="shared" si="474"/>
        <v>0</v>
      </c>
    </row>
  </sheetData>
  <sheetProtection selectLockedCells="1" selectUnlockedCells="1"/>
  <mergeCells count="3">
    <mergeCell ref="S1:Y1"/>
    <mergeCell ref="AA1:AJ1"/>
    <mergeCell ref="A1:R1"/>
  </mergeCells>
  <dataValidations count="11">
    <dataValidation type="list" allowBlank="1" showInputMessage="1" showErrorMessage="1" sqref="T279:T1048576">
      <formula1>Inventory_Models</formula1>
    </dataValidation>
    <dataValidation operator="equal" showErrorMessage="1" sqref="H3:H129">
      <formula1>0</formula1>
      <formula2>0</formula2>
    </dataValidation>
    <dataValidation operator="equal" sqref="N3:N278 J3:M129 O3:O1048576">
      <formula1>0</formula1>
      <formula2>0</formula2>
    </dataValidation>
    <dataValidation type="list" allowBlank="1" showInputMessage="1" showErrorMessage="1" sqref="G2:G1048576">
      <formula1>"delivery,pick-up"</formula1>
    </dataValidation>
    <dataValidation type="list" allowBlank="1" showInputMessage="1" showErrorMessage="1" sqref="I2:I1048576">
      <formula1>"full,installment"</formula1>
    </dataValidation>
    <dataValidation type="list" allowBlank="1" showInputMessage="1" showErrorMessage="1" sqref="AE10000:AE1048576 AD192:AD9999 AC1:AC1048576">
      <formula1>"cash,check"</formula1>
    </dataValidation>
    <dataValidation type="list" allowBlank="1" showInputMessage="1" showErrorMessage="1" sqref="AK10000:AK1048576 AJ1:AJ1048576">
      <formula1>"cleared,not cleared"</formula1>
    </dataValidation>
    <dataValidation type="list" allowBlank="1" showInputMessage="1" showErrorMessage="1" sqref="P2:P1048576">
      <formula1>Agents</formula1>
    </dataValidation>
    <dataValidation type="list" allowBlank="1" showInputMessage="1" showErrorMessage="1" sqref="E2:E1048576">
      <formula1>Suppliers</formula1>
    </dataValidation>
    <dataValidation type="list" allowBlank="1" showInputMessage="1" showErrorMessage="1" sqref="R2:R1048576">
      <formula1>"pending,cleared,canceled"</formula1>
    </dataValidation>
    <dataValidation type="list" allowBlank="1" showInputMessage="1" showErrorMessage="1" sqref="S1:S1048576">
      <formula1>Inventory_Models</formula1>
    </dataValidation>
  </dataValidation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0000"/>
  <sheetViews>
    <sheetView tabSelected="1" workbookViewId="0">
      <selection activeCell="A418" sqref="A418"/>
    </sheetView>
  </sheetViews>
  <sheetFormatPr defaultColWidth="11.5703125" defaultRowHeight="12.75" x14ac:dyDescent="0.2"/>
  <cols>
    <col min="1" max="1" width="38.140625" style="22" customWidth="1"/>
    <col min="2" max="2" width="19.85546875" style="141" customWidth="1"/>
    <col min="3" max="3" width="24.28515625" style="141" customWidth="1"/>
    <col min="4" max="4" width="29.140625" style="141" customWidth="1"/>
    <col min="5" max="5" width="20.7109375" style="23" customWidth="1"/>
    <col min="6" max="6" width="37.5703125" style="22" customWidth="1"/>
    <col min="7" max="7" width="25.42578125" style="23" customWidth="1"/>
    <col min="8" max="8" width="44.85546875" style="22" customWidth="1"/>
    <col min="9" max="9" width="22.85546875" style="24" customWidth="1"/>
    <col min="10" max="10" width="23.5703125" style="24" customWidth="1"/>
    <col min="11" max="11" width="24.140625" style="24" customWidth="1"/>
    <col min="12" max="13" width="22.85546875" style="24" customWidth="1"/>
    <col min="14" max="14" width="32.140625" style="24" customWidth="1"/>
    <col min="15" max="15" width="32.140625" style="22" customWidth="1"/>
    <col min="16" max="17" width="23.28515625" style="22" customWidth="1"/>
    <col min="18" max="18" width="33.42578125" style="22" customWidth="1"/>
    <col min="19" max="19" width="19.28515625" style="24" customWidth="1"/>
    <col min="20" max="20" width="13.5703125" style="25" customWidth="1"/>
    <col min="21" max="21" width="16.85546875" style="25" customWidth="1"/>
    <col min="22" max="22" width="21.140625" style="24" customWidth="1"/>
    <col min="23" max="23" width="25" style="24" customWidth="1"/>
    <col min="24" max="24" width="23.28515625" style="24" customWidth="1"/>
    <col min="25" max="25" width="25" style="24" customWidth="1"/>
    <col min="26" max="26" width="21.7109375" style="145" customWidth="1"/>
    <col min="27" max="27" width="13.28515625" style="23" customWidth="1"/>
    <col min="28" max="28" width="14.7109375" style="141" customWidth="1"/>
    <col min="29" max="29" width="33.42578125" style="141" customWidth="1"/>
    <col min="30" max="30" width="17.85546875" style="141" customWidth="1"/>
    <col min="31" max="31" width="18.42578125" style="141" customWidth="1"/>
    <col min="32" max="32" width="19.5703125" style="141" customWidth="1"/>
    <col min="33" max="34" width="22" style="23" customWidth="1"/>
    <col min="35" max="35" width="27.140625" style="22" customWidth="1"/>
    <col min="36" max="16384" width="11.5703125" style="22"/>
  </cols>
  <sheetData>
    <row r="1" spans="1:35" s="17" customFormat="1" ht="23.85" customHeight="1" x14ac:dyDescent="0.2">
      <c r="A1" s="68" t="s">
        <v>13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9" t="s">
        <v>14</v>
      </c>
      <c r="S1" s="69"/>
      <c r="T1" s="69"/>
      <c r="U1" s="69"/>
      <c r="V1" s="69"/>
      <c r="W1" s="69"/>
      <c r="X1" s="69"/>
      <c r="Y1" s="130"/>
      <c r="Z1" s="70" t="s">
        <v>15</v>
      </c>
      <c r="AA1" s="70"/>
      <c r="AB1" s="70"/>
      <c r="AC1" s="70"/>
      <c r="AD1" s="70"/>
      <c r="AE1" s="70"/>
      <c r="AF1" s="70"/>
      <c r="AG1" s="70"/>
      <c r="AH1" s="70"/>
      <c r="AI1" s="70"/>
    </row>
    <row r="2" spans="1:35" s="17" customFormat="1" x14ac:dyDescent="0.2">
      <c r="A2" s="17" t="s">
        <v>16</v>
      </c>
      <c r="B2" s="140" t="s">
        <v>17</v>
      </c>
      <c r="C2" s="140" t="s">
        <v>18</v>
      </c>
      <c r="D2" s="140" t="s">
        <v>19</v>
      </c>
      <c r="E2" s="143" t="s">
        <v>20</v>
      </c>
      <c r="F2" s="17" t="s">
        <v>21</v>
      </c>
      <c r="G2" s="143" t="s">
        <v>22</v>
      </c>
      <c r="H2" s="17" t="s">
        <v>23</v>
      </c>
      <c r="I2" s="144" t="s">
        <v>24</v>
      </c>
      <c r="J2" s="144" t="s">
        <v>25</v>
      </c>
      <c r="K2" s="144" t="s">
        <v>26</v>
      </c>
      <c r="L2" s="144" t="s">
        <v>27</v>
      </c>
      <c r="M2" s="144" t="s">
        <v>1203</v>
      </c>
      <c r="N2" s="144" t="s">
        <v>57</v>
      </c>
      <c r="O2" s="17" t="s">
        <v>28</v>
      </c>
      <c r="P2" s="17" t="s">
        <v>60</v>
      </c>
      <c r="Q2" s="71" t="s">
        <v>2609</v>
      </c>
      <c r="R2" s="17" t="s">
        <v>29</v>
      </c>
      <c r="S2" s="144" t="s">
        <v>67</v>
      </c>
      <c r="T2" s="148" t="s">
        <v>31</v>
      </c>
      <c r="U2" s="148" t="s">
        <v>2611</v>
      </c>
      <c r="V2" s="144" t="s">
        <v>66</v>
      </c>
      <c r="W2" s="144" t="s">
        <v>70</v>
      </c>
      <c r="X2" s="144" t="s">
        <v>68</v>
      </c>
      <c r="Y2" s="144" t="s">
        <v>71</v>
      </c>
      <c r="Z2" s="149" t="s">
        <v>32</v>
      </c>
      <c r="AA2" s="143" t="s">
        <v>33</v>
      </c>
      <c r="AB2" s="140" t="s">
        <v>34</v>
      </c>
      <c r="AC2" s="140" t="s">
        <v>35</v>
      </c>
      <c r="AD2" s="140" t="s">
        <v>36</v>
      </c>
      <c r="AE2" s="140" t="s">
        <v>6</v>
      </c>
      <c r="AF2" s="140" t="s">
        <v>37</v>
      </c>
      <c r="AG2" s="143" t="s">
        <v>38</v>
      </c>
      <c r="AH2" s="143" t="s">
        <v>39</v>
      </c>
      <c r="AI2" s="17" t="s">
        <v>40</v>
      </c>
    </row>
    <row r="3" spans="1:35" ht="23.25" x14ac:dyDescent="0.35">
      <c r="A3" s="26">
        <v>2012</v>
      </c>
      <c r="N3" s="20"/>
      <c r="W3" s="20"/>
      <c r="Y3" s="20"/>
    </row>
    <row r="4" spans="1:35" s="18" customFormat="1" x14ac:dyDescent="0.2">
      <c r="B4" s="92">
        <v>1230</v>
      </c>
      <c r="C4" s="92"/>
      <c r="D4" s="92" t="s">
        <v>1448</v>
      </c>
      <c r="E4" s="19"/>
      <c r="F4" s="18" t="s">
        <v>301</v>
      </c>
      <c r="G4" s="19">
        <v>40910</v>
      </c>
      <c r="H4" s="18" t="s">
        <v>59</v>
      </c>
      <c r="I4" s="20">
        <v>19196.43</v>
      </c>
      <c r="J4" s="20">
        <v>2302.5700000000002</v>
      </c>
      <c r="K4" s="20"/>
      <c r="L4" s="20"/>
      <c r="M4" s="20"/>
      <c r="N4" s="20">
        <f>(I4+J4)-K4+L4-M4</f>
        <v>21499</v>
      </c>
      <c r="Q4" s="18" t="s">
        <v>2610</v>
      </c>
      <c r="R4" s="147" t="s">
        <v>1423</v>
      </c>
      <c r="S4" s="20">
        <v>5000</v>
      </c>
      <c r="T4" s="21">
        <v>4</v>
      </c>
      <c r="U4" s="21">
        <v>4</v>
      </c>
      <c r="V4" s="20">
        <v>5000</v>
      </c>
      <c r="W4" s="20">
        <f t="shared" ref="W4:W67" si="0">V4*T4</f>
        <v>20000</v>
      </c>
      <c r="X4" s="20"/>
      <c r="Y4" s="20">
        <f>X4*T4</f>
        <v>0</v>
      </c>
      <c r="Z4" s="123">
        <v>21500</v>
      </c>
      <c r="AA4" s="19">
        <v>40910</v>
      </c>
      <c r="AB4" s="92"/>
      <c r="AC4" s="92" t="s">
        <v>63</v>
      </c>
      <c r="AD4" s="92"/>
      <c r="AE4" s="92"/>
      <c r="AF4" s="92"/>
      <c r="AG4" s="19"/>
      <c r="AH4" s="19"/>
      <c r="AI4" s="18" t="s">
        <v>64</v>
      </c>
    </row>
    <row r="5" spans="1:35" s="18" customFormat="1" x14ac:dyDescent="0.2">
      <c r="B5" s="92"/>
      <c r="C5" s="92"/>
      <c r="D5" s="92"/>
      <c r="E5" s="19"/>
      <c r="G5" s="19"/>
      <c r="I5" s="20"/>
      <c r="J5" s="20"/>
      <c r="K5" s="20"/>
      <c r="L5" s="20"/>
      <c r="M5" s="20"/>
      <c r="N5" s="20">
        <f t="shared" ref="N3:N66" si="1">(I5+J5)-K5+L5-M5</f>
        <v>0</v>
      </c>
      <c r="R5" s="18" t="s">
        <v>1581</v>
      </c>
      <c r="S5" s="20">
        <v>25</v>
      </c>
      <c r="T5" s="21">
        <v>101</v>
      </c>
      <c r="U5" s="21">
        <v>101</v>
      </c>
      <c r="V5" s="20">
        <v>25</v>
      </c>
      <c r="W5" s="20">
        <f t="shared" si="0"/>
        <v>2525</v>
      </c>
      <c r="X5" s="20"/>
      <c r="Y5" s="20">
        <f>X5*T5</f>
        <v>0</v>
      </c>
      <c r="Z5" s="123"/>
      <c r="AA5" s="19"/>
      <c r="AB5" s="92"/>
      <c r="AC5" s="92"/>
      <c r="AD5" s="92"/>
      <c r="AE5" s="92"/>
      <c r="AF5" s="92"/>
      <c r="AG5" s="19"/>
      <c r="AH5" s="19"/>
    </row>
    <row r="6" spans="1:35" s="18" customFormat="1" x14ac:dyDescent="0.2">
      <c r="B6" s="92"/>
      <c r="C6" s="92"/>
      <c r="D6" s="76"/>
      <c r="E6" s="19"/>
      <c r="G6" s="19"/>
      <c r="I6" s="20"/>
      <c r="J6" s="20"/>
      <c r="K6" s="20"/>
      <c r="L6" s="20"/>
      <c r="M6" s="20"/>
      <c r="N6" s="20">
        <f t="shared" si="1"/>
        <v>0</v>
      </c>
      <c r="R6" s="18" t="s">
        <v>1608</v>
      </c>
      <c r="S6" s="20">
        <v>150</v>
      </c>
      <c r="T6" s="21">
        <v>4</v>
      </c>
      <c r="U6" s="21">
        <v>4</v>
      </c>
      <c r="V6" s="20">
        <v>150</v>
      </c>
      <c r="W6" s="20">
        <f t="shared" si="0"/>
        <v>600</v>
      </c>
      <c r="X6" s="20"/>
      <c r="Y6" s="20">
        <f>X6*T6</f>
        <v>0</v>
      </c>
      <c r="Z6" s="123"/>
      <c r="AA6" s="19"/>
      <c r="AB6" s="92"/>
      <c r="AC6" s="92"/>
      <c r="AD6" s="92"/>
      <c r="AE6" s="92"/>
      <c r="AF6" s="92"/>
      <c r="AG6" s="19"/>
      <c r="AH6" s="19"/>
    </row>
    <row r="7" spans="1:35" s="18" customFormat="1" x14ac:dyDescent="0.2">
      <c r="B7" s="92">
        <v>1231</v>
      </c>
      <c r="C7" s="92"/>
      <c r="D7" s="92" t="s">
        <v>1450</v>
      </c>
      <c r="E7" s="19"/>
      <c r="F7" s="18" t="s">
        <v>301</v>
      </c>
      <c r="G7" s="19">
        <v>40910</v>
      </c>
      <c r="H7" s="18" t="s">
        <v>59</v>
      </c>
      <c r="I7" s="20">
        <v>625</v>
      </c>
      <c r="J7" s="20">
        <v>75</v>
      </c>
      <c r="K7" s="20"/>
      <c r="L7" s="20"/>
      <c r="M7" s="20"/>
      <c r="N7" s="20">
        <f t="shared" si="1"/>
        <v>700</v>
      </c>
      <c r="Q7" s="18" t="s">
        <v>2610</v>
      </c>
      <c r="R7" s="18" t="s">
        <v>1567</v>
      </c>
      <c r="S7" s="20">
        <v>150</v>
      </c>
      <c r="T7" s="21">
        <v>2</v>
      </c>
      <c r="U7" s="21">
        <v>2</v>
      </c>
      <c r="V7" s="20">
        <v>150</v>
      </c>
      <c r="W7" s="20">
        <f t="shared" si="0"/>
        <v>300</v>
      </c>
      <c r="X7" s="20"/>
      <c r="Y7" s="20">
        <f>X7*T7</f>
        <v>0</v>
      </c>
      <c r="Z7" s="123">
        <v>700</v>
      </c>
      <c r="AA7" s="19">
        <v>40910</v>
      </c>
      <c r="AB7" s="92"/>
      <c r="AC7" s="92" t="s">
        <v>63</v>
      </c>
      <c r="AD7" s="92"/>
      <c r="AE7" s="92"/>
      <c r="AF7" s="92"/>
      <c r="AG7" s="19"/>
      <c r="AH7" s="19"/>
      <c r="AI7" s="18" t="s">
        <v>64</v>
      </c>
    </row>
    <row r="8" spans="1:35" s="18" customFormat="1" x14ac:dyDescent="0.2">
      <c r="B8" s="92"/>
      <c r="C8" s="92"/>
      <c r="D8" s="76"/>
      <c r="E8" s="19"/>
      <c r="G8" s="19"/>
      <c r="I8" s="20"/>
      <c r="J8" s="20"/>
      <c r="K8" s="20"/>
      <c r="L8" s="20"/>
      <c r="M8" s="20"/>
      <c r="N8" s="20">
        <f t="shared" si="1"/>
        <v>0</v>
      </c>
      <c r="R8" s="18" t="s">
        <v>1582</v>
      </c>
      <c r="S8" s="20">
        <v>25</v>
      </c>
      <c r="T8" s="21">
        <v>16</v>
      </c>
      <c r="U8" s="21">
        <v>16</v>
      </c>
      <c r="V8" s="20">
        <v>25</v>
      </c>
      <c r="W8" s="20">
        <f t="shared" si="0"/>
        <v>400</v>
      </c>
      <c r="X8" s="20"/>
      <c r="Y8" s="20">
        <f>X8*T8</f>
        <v>0</v>
      </c>
      <c r="Z8" s="123"/>
      <c r="AA8" s="19"/>
      <c r="AB8" s="92"/>
      <c r="AC8" s="92"/>
      <c r="AD8" s="92"/>
      <c r="AE8" s="92"/>
      <c r="AF8" s="92"/>
      <c r="AG8" s="19"/>
      <c r="AH8" s="19"/>
    </row>
    <row r="9" spans="1:35" s="18" customFormat="1" x14ac:dyDescent="0.2">
      <c r="B9" s="92">
        <v>1232</v>
      </c>
      <c r="C9" s="92"/>
      <c r="D9" s="92" t="s">
        <v>1452</v>
      </c>
      <c r="E9" s="19"/>
      <c r="F9" s="18" t="s">
        <v>301</v>
      </c>
      <c r="G9" s="19">
        <v>40910</v>
      </c>
      <c r="H9" s="18" t="s">
        <v>59</v>
      </c>
      <c r="I9" s="20">
        <v>625</v>
      </c>
      <c r="J9" s="20">
        <v>75</v>
      </c>
      <c r="K9" s="20"/>
      <c r="L9" s="20"/>
      <c r="M9" s="20"/>
      <c r="N9" s="20">
        <f t="shared" si="1"/>
        <v>700</v>
      </c>
      <c r="Q9" s="18" t="s">
        <v>2610</v>
      </c>
      <c r="R9" s="18" t="s">
        <v>1567</v>
      </c>
      <c r="S9" s="20">
        <v>150</v>
      </c>
      <c r="T9" s="21">
        <v>2</v>
      </c>
      <c r="U9" s="21">
        <v>2</v>
      </c>
      <c r="V9" s="20">
        <v>150</v>
      </c>
      <c r="W9" s="20">
        <f t="shared" si="0"/>
        <v>300</v>
      </c>
      <c r="X9" s="20"/>
      <c r="Y9" s="20">
        <f>X9*T9</f>
        <v>0</v>
      </c>
      <c r="Z9" s="123">
        <v>700</v>
      </c>
      <c r="AA9" s="19">
        <v>40910</v>
      </c>
      <c r="AB9" s="92"/>
      <c r="AC9" s="92" t="s">
        <v>63</v>
      </c>
      <c r="AD9" s="92"/>
      <c r="AE9" s="92"/>
      <c r="AF9" s="92"/>
      <c r="AG9" s="19"/>
      <c r="AH9" s="19"/>
      <c r="AI9" s="18" t="s">
        <v>64</v>
      </c>
    </row>
    <row r="10" spans="1:35" s="18" customFormat="1" x14ac:dyDescent="0.2">
      <c r="B10" s="92"/>
      <c r="C10" s="92"/>
      <c r="D10" s="92"/>
      <c r="E10" s="19"/>
      <c r="G10" s="19"/>
      <c r="I10" s="20"/>
      <c r="J10" s="20"/>
      <c r="K10" s="20"/>
      <c r="L10" s="20"/>
      <c r="M10" s="20"/>
      <c r="N10" s="20">
        <f t="shared" si="1"/>
        <v>0</v>
      </c>
      <c r="R10" s="18" t="s">
        <v>1582</v>
      </c>
      <c r="S10" s="20">
        <v>25</v>
      </c>
      <c r="T10" s="21">
        <v>16</v>
      </c>
      <c r="U10" s="21">
        <v>16</v>
      </c>
      <c r="V10" s="20">
        <v>25</v>
      </c>
      <c r="W10" s="20">
        <f t="shared" si="0"/>
        <v>400</v>
      </c>
      <c r="X10" s="20"/>
      <c r="Y10" s="20">
        <f>X10*T10</f>
        <v>0</v>
      </c>
      <c r="Z10" s="123"/>
      <c r="AA10" s="19"/>
      <c r="AB10" s="92"/>
      <c r="AC10" s="92"/>
      <c r="AD10" s="92"/>
      <c r="AE10" s="92"/>
      <c r="AF10" s="92"/>
      <c r="AG10" s="19"/>
      <c r="AH10" s="19"/>
    </row>
    <row r="11" spans="1:35" s="18" customFormat="1" x14ac:dyDescent="0.2">
      <c r="B11" s="92">
        <v>1233</v>
      </c>
      <c r="C11" s="92"/>
      <c r="D11" s="92" t="s">
        <v>1614</v>
      </c>
      <c r="E11" s="19"/>
      <c r="F11" s="18" t="s">
        <v>301</v>
      </c>
      <c r="G11" s="19">
        <v>40910</v>
      </c>
      <c r="H11" s="18" t="s">
        <v>59</v>
      </c>
      <c r="I11" s="20">
        <v>107.14</v>
      </c>
      <c r="J11" s="20">
        <v>12.86</v>
      </c>
      <c r="K11" s="20"/>
      <c r="L11" s="20"/>
      <c r="M11" s="20"/>
      <c r="N11" s="20">
        <f t="shared" si="1"/>
        <v>120</v>
      </c>
      <c r="Q11" s="18" t="s">
        <v>2610</v>
      </c>
      <c r="R11" s="18" t="s">
        <v>1638</v>
      </c>
      <c r="S11" s="20">
        <v>30</v>
      </c>
      <c r="T11" s="21">
        <v>4</v>
      </c>
      <c r="U11" s="21">
        <v>4</v>
      </c>
      <c r="V11" s="20">
        <v>30</v>
      </c>
      <c r="W11" s="20">
        <f t="shared" si="0"/>
        <v>120</v>
      </c>
      <c r="X11" s="20"/>
      <c r="Y11" s="20">
        <f>X11*T11</f>
        <v>0</v>
      </c>
      <c r="Z11" s="123">
        <v>120</v>
      </c>
      <c r="AA11" s="19">
        <v>40910</v>
      </c>
      <c r="AB11" s="92"/>
      <c r="AC11" s="92" t="s">
        <v>63</v>
      </c>
      <c r="AD11" s="92"/>
      <c r="AE11" s="92"/>
      <c r="AF11" s="92"/>
      <c r="AG11" s="19"/>
      <c r="AH11" s="19"/>
      <c r="AI11" s="18" t="s">
        <v>64</v>
      </c>
    </row>
    <row r="12" spans="1:35" s="18" customFormat="1" x14ac:dyDescent="0.2">
      <c r="B12" s="92">
        <v>1234</v>
      </c>
      <c r="C12" s="92"/>
      <c r="D12" s="92" t="s">
        <v>1616</v>
      </c>
      <c r="E12" s="19"/>
      <c r="F12" s="18" t="s">
        <v>301</v>
      </c>
      <c r="G12" s="19">
        <v>40910</v>
      </c>
      <c r="H12" s="18" t="s">
        <v>59</v>
      </c>
      <c r="I12" s="20">
        <v>20000</v>
      </c>
      <c r="J12" s="20">
        <v>2400</v>
      </c>
      <c r="K12" s="20"/>
      <c r="L12" s="20"/>
      <c r="M12" s="20"/>
      <c r="N12" s="20">
        <f t="shared" si="1"/>
        <v>22400</v>
      </c>
      <c r="Q12" s="18" t="s">
        <v>2610</v>
      </c>
      <c r="R12" s="147" t="s">
        <v>1415</v>
      </c>
      <c r="S12" s="20">
        <v>22400</v>
      </c>
      <c r="T12" s="21">
        <v>1</v>
      </c>
      <c r="U12" s="21">
        <v>1</v>
      </c>
      <c r="V12" s="20">
        <v>22400</v>
      </c>
      <c r="W12" s="20">
        <f t="shared" si="0"/>
        <v>22400</v>
      </c>
      <c r="X12" s="20"/>
      <c r="Y12" s="20">
        <f>X12*T12</f>
        <v>0</v>
      </c>
      <c r="Z12" s="123">
        <v>22400</v>
      </c>
      <c r="AA12" s="19">
        <v>40910</v>
      </c>
      <c r="AB12" s="92"/>
      <c r="AC12" s="92" t="s">
        <v>63</v>
      </c>
      <c r="AD12" s="92"/>
      <c r="AE12" s="92"/>
      <c r="AF12" s="92"/>
      <c r="AG12" s="19"/>
      <c r="AH12" s="19"/>
      <c r="AI12" s="18" t="s">
        <v>64</v>
      </c>
    </row>
    <row r="13" spans="1:35" s="18" customFormat="1" x14ac:dyDescent="0.2">
      <c r="B13" s="92"/>
      <c r="C13" s="92"/>
      <c r="D13" s="92"/>
      <c r="E13" s="19"/>
      <c r="G13" s="19"/>
      <c r="I13" s="20"/>
      <c r="J13" s="20"/>
      <c r="K13" s="20"/>
      <c r="L13" s="20"/>
      <c r="M13" s="20"/>
      <c r="N13" s="20">
        <f t="shared" si="1"/>
        <v>0</v>
      </c>
      <c r="R13" s="18" t="s">
        <v>1589</v>
      </c>
      <c r="S13" s="20"/>
      <c r="T13" s="21"/>
      <c r="U13" s="21"/>
      <c r="V13" s="20"/>
      <c r="W13" s="20">
        <f t="shared" si="0"/>
        <v>0</v>
      </c>
      <c r="X13" s="20"/>
      <c r="Y13" s="20">
        <f>X13*T13</f>
        <v>0</v>
      </c>
      <c r="Z13" s="123"/>
      <c r="AA13" s="19"/>
      <c r="AB13" s="92"/>
      <c r="AC13" s="92"/>
      <c r="AD13" s="92"/>
      <c r="AE13" s="92"/>
      <c r="AF13" s="92"/>
      <c r="AG13" s="19"/>
      <c r="AH13" s="19"/>
    </row>
    <row r="14" spans="1:35" s="18" customFormat="1" x14ac:dyDescent="0.2">
      <c r="B14" s="92">
        <v>1235</v>
      </c>
      <c r="C14" s="92"/>
      <c r="D14" s="92" t="s">
        <v>1617</v>
      </c>
      <c r="E14" s="19"/>
      <c r="F14" s="18" t="s">
        <v>301</v>
      </c>
      <c r="G14" s="19">
        <v>40910</v>
      </c>
      <c r="H14" s="18" t="s">
        <v>59</v>
      </c>
      <c r="I14" s="20">
        <v>5000</v>
      </c>
      <c r="J14" s="20">
        <v>600</v>
      </c>
      <c r="K14" s="20"/>
      <c r="L14" s="20"/>
      <c r="M14" s="20"/>
      <c r="N14" s="20">
        <f t="shared" si="1"/>
        <v>5600</v>
      </c>
      <c r="Q14" s="18" t="s">
        <v>2610</v>
      </c>
      <c r="R14" s="147" t="s">
        <v>1413</v>
      </c>
      <c r="S14" s="20">
        <v>5600</v>
      </c>
      <c r="T14" s="21">
        <v>1</v>
      </c>
      <c r="U14" s="21">
        <v>1</v>
      </c>
      <c r="V14" s="20">
        <v>5600</v>
      </c>
      <c r="W14" s="20">
        <f t="shared" si="0"/>
        <v>5600</v>
      </c>
      <c r="X14" s="20"/>
      <c r="Y14" s="20">
        <f>X14*T14</f>
        <v>0</v>
      </c>
      <c r="Z14" s="123">
        <v>5600</v>
      </c>
      <c r="AA14" s="19">
        <v>40910</v>
      </c>
      <c r="AB14" s="92"/>
      <c r="AC14" s="92" t="s">
        <v>63</v>
      </c>
      <c r="AD14" s="92"/>
      <c r="AE14" s="92"/>
      <c r="AF14" s="92"/>
      <c r="AG14" s="19"/>
      <c r="AH14" s="19"/>
      <c r="AI14" s="18" t="s">
        <v>64</v>
      </c>
    </row>
    <row r="15" spans="1:35" s="18" customFormat="1" x14ac:dyDescent="0.2">
      <c r="B15" s="92">
        <v>1236</v>
      </c>
      <c r="C15" s="92"/>
      <c r="D15" s="92" t="s">
        <v>1618</v>
      </c>
      <c r="E15" s="19"/>
      <c r="F15" s="18" t="s">
        <v>301</v>
      </c>
      <c r="G15" s="19">
        <v>40910</v>
      </c>
      <c r="H15" s="18" t="s">
        <v>59</v>
      </c>
      <c r="I15" s="20">
        <v>535.71</v>
      </c>
      <c r="J15" s="20">
        <v>64.290000000000006</v>
      </c>
      <c r="K15" s="20"/>
      <c r="L15" s="20"/>
      <c r="M15" s="20"/>
      <c r="N15" s="20">
        <f t="shared" si="1"/>
        <v>600</v>
      </c>
      <c r="Q15" s="18" t="s">
        <v>2610</v>
      </c>
      <c r="R15" s="147" t="s">
        <v>1639</v>
      </c>
      <c r="S15" s="20">
        <v>600</v>
      </c>
      <c r="T15" s="21">
        <v>1</v>
      </c>
      <c r="U15" s="21">
        <v>1</v>
      </c>
      <c r="V15" s="20">
        <v>600</v>
      </c>
      <c r="W15" s="20">
        <f t="shared" si="0"/>
        <v>600</v>
      </c>
      <c r="X15" s="20"/>
      <c r="Y15" s="20">
        <f>X15*T15</f>
        <v>0</v>
      </c>
      <c r="Z15" s="123">
        <v>600</v>
      </c>
      <c r="AA15" s="19">
        <v>40910</v>
      </c>
      <c r="AB15" s="92"/>
      <c r="AC15" s="92" t="s">
        <v>63</v>
      </c>
      <c r="AD15" s="92"/>
      <c r="AE15" s="92"/>
      <c r="AF15" s="92"/>
      <c r="AG15" s="19"/>
      <c r="AH15" s="19"/>
      <c r="AI15" s="18" t="s">
        <v>64</v>
      </c>
    </row>
    <row r="16" spans="1:35" s="18" customFormat="1" x14ac:dyDescent="0.2">
      <c r="B16" s="92">
        <v>1237</v>
      </c>
      <c r="C16" s="92"/>
      <c r="D16" s="92" t="s">
        <v>1620</v>
      </c>
      <c r="E16" s="19"/>
      <c r="F16" s="18" t="s">
        <v>301</v>
      </c>
      <c r="G16" s="19">
        <v>40910</v>
      </c>
      <c r="H16" s="18" t="s">
        <v>59</v>
      </c>
      <c r="I16" s="20">
        <v>178.57</v>
      </c>
      <c r="J16" s="20">
        <v>21.42</v>
      </c>
      <c r="K16" s="20"/>
      <c r="L16" s="20"/>
      <c r="M16" s="20"/>
      <c r="N16" s="20">
        <f t="shared" si="1"/>
        <v>199.99</v>
      </c>
      <c r="Q16" s="18" t="s">
        <v>2610</v>
      </c>
      <c r="R16" s="147" t="s">
        <v>1561</v>
      </c>
      <c r="S16" s="20">
        <v>200</v>
      </c>
      <c r="T16" s="21">
        <v>1</v>
      </c>
      <c r="U16" s="21">
        <v>1</v>
      </c>
      <c r="V16" s="20">
        <v>200</v>
      </c>
      <c r="W16" s="20">
        <f t="shared" si="0"/>
        <v>200</v>
      </c>
      <c r="X16" s="20"/>
      <c r="Y16" s="20">
        <f>X16*T16</f>
        <v>0</v>
      </c>
      <c r="Z16" s="123">
        <v>200</v>
      </c>
      <c r="AA16" s="19">
        <v>40910</v>
      </c>
      <c r="AB16" s="92"/>
      <c r="AC16" s="92" t="s">
        <v>63</v>
      </c>
      <c r="AD16" s="92"/>
      <c r="AE16" s="92"/>
      <c r="AF16" s="92"/>
      <c r="AG16" s="19"/>
      <c r="AH16" s="19"/>
      <c r="AI16" s="18" t="s">
        <v>64</v>
      </c>
    </row>
    <row r="17" spans="2:35" s="18" customFormat="1" x14ac:dyDescent="0.2">
      <c r="B17" s="92">
        <v>1238</v>
      </c>
      <c r="C17" s="92"/>
      <c r="D17" s="92" t="s">
        <v>1622</v>
      </c>
      <c r="E17" s="19"/>
      <c r="F17" s="18" t="s">
        <v>301</v>
      </c>
      <c r="G17" s="19">
        <v>40911</v>
      </c>
      <c r="H17" s="18" t="s">
        <v>59</v>
      </c>
      <c r="I17" s="20">
        <v>223.21</v>
      </c>
      <c r="J17" s="20">
        <v>26.79</v>
      </c>
      <c r="K17" s="20"/>
      <c r="L17" s="20"/>
      <c r="M17" s="20"/>
      <c r="N17" s="20">
        <f t="shared" si="1"/>
        <v>250</v>
      </c>
      <c r="Q17" s="18" t="s">
        <v>2610</v>
      </c>
      <c r="R17" s="147" t="s">
        <v>1561</v>
      </c>
      <c r="S17" s="20">
        <v>250</v>
      </c>
      <c r="T17" s="21">
        <v>1</v>
      </c>
      <c r="U17" s="21">
        <v>1</v>
      </c>
      <c r="V17" s="20">
        <v>250</v>
      </c>
      <c r="W17" s="20">
        <f t="shared" si="0"/>
        <v>250</v>
      </c>
      <c r="X17" s="20"/>
      <c r="Y17" s="20">
        <f>X17*T17</f>
        <v>0</v>
      </c>
      <c r="Z17" s="123">
        <v>250</v>
      </c>
      <c r="AA17" s="19">
        <v>40911</v>
      </c>
      <c r="AB17" s="92"/>
      <c r="AC17" s="92" t="s">
        <v>63</v>
      </c>
      <c r="AD17" s="92"/>
      <c r="AE17" s="92"/>
      <c r="AF17" s="92"/>
      <c r="AG17" s="19"/>
      <c r="AH17" s="19"/>
      <c r="AI17" s="18" t="s">
        <v>64</v>
      </c>
    </row>
    <row r="18" spans="2:35" s="18" customFormat="1" x14ac:dyDescent="0.2">
      <c r="B18" s="92">
        <v>1239</v>
      </c>
      <c r="C18" s="92"/>
      <c r="D18" s="146" t="s">
        <v>1624</v>
      </c>
      <c r="E18" s="19"/>
      <c r="F18" s="18" t="s">
        <v>301</v>
      </c>
      <c r="G18" s="19">
        <v>40911</v>
      </c>
      <c r="H18" s="18" t="s">
        <v>59</v>
      </c>
      <c r="I18" s="20">
        <v>223.21</v>
      </c>
      <c r="J18" s="20">
        <v>26.79</v>
      </c>
      <c r="K18" s="20"/>
      <c r="L18" s="20"/>
      <c r="M18" s="20"/>
      <c r="N18" s="20">
        <f t="shared" si="1"/>
        <v>250</v>
      </c>
      <c r="Q18" s="18" t="s">
        <v>2610</v>
      </c>
      <c r="R18" s="147" t="s">
        <v>1561</v>
      </c>
      <c r="S18" s="20">
        <v>200</v>
      </c>
      <c r="T18" s="21">
        <v>1</v>
      </c>
      <c r="U18" s="21">
        <v>1</v>
      </c>
      <c r="V18" s="20">
        <v>200</v>
      </c>
      <c r="W18" s="20">
        <f t="shared" si="0"/>
        <v>200</v>
      </c>
      <c r="X18" s="20"/>
      <c r="Y18" s="20">
        <f>X18*T18</f>
        <v>0</v>
      </c>
      <c r="Z18" s="123">
        <v>250</v>
      </c>
      <c r="AA18" s="19">
        <v>40911</v>
      </c>
      <c r="AB18" s="92"/>
      <c r="AC18" s="92" t="s">
        <v>63</v>
      </c>
      <c r="AD18" s="92"/>
      <c r="AE18" s="92"/>
      <c r="AF18" s="92"/>
      <c r="AG18" s="19"/>
      <c r="AH18" s="19"/>
      <c r="AI18" s="18" t="s">
        <v>64</v>
      </c>
    </row>
    <row r="19" spans="2:35" s="18" customFormat="1" x14ac:dyDescent="0.2">
      <c r="B19" s="92"/>
      <c r="C19" s="92"/>
      <c r="D19" s="92"/>
      <c r="E19" s="19"/>
      <c r="G19" s="19"/>
      <c r="I19" s="20"/>
      <c r="J19" s="20"/>
      <c r="K19" s="20"/>
      <c r="L19" s="20"/>
      <c r="M19" s="20"/>
      <c r="N19" s="20">
        <f t="shared" si="1"/>
        <v>0</v>
      </c>
      <c r="R19" s="18" t="s">
        <v>1641</v>
      </c>
      <c r="S19" s="20">
        <v>50</v>
      </c>
      <c r="T19" s="21">
        <v>1</v>
      </c>
      <c r="U19" s="21">
        <v>1</v>
      </c>
      <c r="V19" s="20">
        <v>50</v>
      </c>
      <c r="W19" s="20">
        <f t="shared" si="0"/>
        <v>50</v>
      </c>
      <c r="X19" s="20"/>
      <c r="Y19" s="20">
        <f>X19*T19</f>
        <v>0</v>
      </c>
      <c r="Z19" s="123"/>
      <c r="AA19" s="19"/>
      <c r="AB19" s="92"/>
      <c r="AC19" s="92"/>
      <c r="AD19" s="92"/>
      <c r="AE19" s="92"/>
      <c r="AF19" s="92"/>
      <c r="AG19" s="19"/>
      <c r="AH19" s="19"/>
    </row>
    <row r="20" spans="2:35" s="18" customFormat="1" x14ac:dyDescent="0.2">
      <c r="B20" s="92">
        <v>1240</v>
      </c>
      <c r="C20" s="92"/>
      <c r="D20" s="92" t="s">
        <v>1625</v>
      </c>
      <c r="E20" s="19"/>
      <c r="F20" s="18" t="s">
        <v>301</v>
      </c>
      <c r="G20" s="19">
        <v>40911</v>
      </c>
      <c r="H20" s="18" t="s">
        <v>59</v>
      </c>
      <c r="I20" s="20">
        <v>178.57</v>
      </c>
      <c r="J20" s="20">
        <v>21.43</v>
      </c>
      <c r="K20" s="20"/>
      <c r="L20" s="20"/>
      <c r="M20" s="20"/>
      <c r="N20" s="20">
        <f t="shared" si="1"/>
        <v>200</v>
      </c>
      <c r="Q20" s="18" t="s">
        <v>2610</v>
      </c>
      <c r="R20" s="147" t="s">
        <v>1561</v>
      </c>
      <c r="S20" s="20">
        <v>200</v>
      </c>
      <c r="T20" s="21">
        <v>1</v>
      </c>
      <c r="U20" s="21">
        <v>1</v>
      </c>
      <c r="V20" s="20">
        <v>200</v>
      </c>
      <c r="W20" s="20">
        <f t="shared" si="0"/>
        <v>200</v>
      </c>
      <c r="X20" s="20"/>
      <c r="Y20" s="20">
        <f>X20*T20</f>
        <v>0</v>
      </c>
      <c r="Z20" s="123">
        <v>200</v>
      </c>
      <c r="AA20" s="19">
        <v>40911</v>
      </c>
      <c r="AB20" s="92"/>
      <c r="AC20" s="92" t="s">
        <v>63</v>
      </c>
      <c r="AD20" s="92"/>
      <c r="AE20" s="92"/>
      <c r="AF20" s="92"/>
      <c r="AG20" s="19"/>
      <c r="AH20" s="19"/>
      <c r="AI20" s="18" t="s">
        <v>64</v>
      </c>
    </row>
    <row r="21" spans="2:35" s="18" customFormat="1" x14ac:dyDescent="0.2">
      <c r="B21" s="92">
        <v>1241</v>
      </c>
      <c r="C21" s="92"/>
      <c r="D21" s="92" t="s">
        <v>1626</v>
      </c>
      <c r="E21" s="19"/>
      <c r="F21" s="18" t="s">
        <v>301</v>
      </c>
      <c r="G21" s="19">
        <v>40911</v>
      </c>
      <c r="H21" s="18" t="s">
        <v>59</v>
      </c>
      <c r="I21" s="20">
        <v>357.14</v>
      </c>
      <c r="J21" s="20">
        <v>42.86</v>
      </c>
      <c r="K21" s="20"/>
      <c r="L21" s="20"/>
      <c r="M21" s="20"/>
      <c r="N21" s="20">
        <f t="shared" si="1"/>
        <v>400</v>
      </c>
      <c r="Q21" s="18" t="s">
        <v>2610</v>
      </c>
      <c r="R21" s="147" t="s">
        <v>1642</v>
      </c>
      <c r="S21" s="20">
        <v>400</v>
      </c>
      <c r="T21" s="21">
        <v>1</v>
      </c>
      <c r="U21" s="21">
        <v>1</v>
      </c>
      <c r="V21" s="20">
        <v>400</v>
      </c>
      <c r="W21" s="20">
        <f t="shared" si="0"/>
        <v>400</v>
      </c>
      <c r="X21" s="20"/>
      <c r="Y21" s="20">
        <f>X21*T21</f>
        <v>0</v>
      </c>
      <c r="Z21" s="123">
        <v>400</v>
      </c>
      <c r="AA21" s="19">
        <v>40911</v>
      </c>
      <c r="AB21" s="92"/>
      <c r="AC21" s="92" t="s">
        <v>63</v>
      </c>
      <c r="AD21" s="92"/>
      <c r="AE21" s="92"/>
      <c r="AF21" s="92"/>
      <c r="AG21" s="19"/>
      <c r="AH21" s="19"/>
      <c r="AI21" s="18" t="s">
        <v>64</v>
      </c>
    </row>
    <row r="22" spans="2:35" s="18" customFormat="1" x14ac:dyDescent="0.2">
      <c r="B22" s="92">
        <v>1242</v>
      </c>
      <c r="C22" s="92"/>
      <c r="D22" s="92" t="s">
        <v>1643</v>
      </c>
      <c r="E22" s="19"/>
      <c r="F22" s="18" t="s">
        <v>301</v>
      </c>
      <c r="G22" s="19">
        <v>40911</v>
      </c>
      <c r="H22" s="18" t="s">
        <v>59</v>
      </c>
      <c r="I22" s="20">
        <v>6250</v>
      </c>
      <c r="J22" s="20">
        <v>750</v>
      </c>
      <c r="K22" s="20"/>
      <c r="L22" s="20"/>
      <c r="M22" s="20"/>
      <c r="N22" s="20">
        <f t="shared" si="1"/>
        <v>7000</v>
      </c>
      <c r="Q22" s="18" t="s">
        <v>2610</v>
      </c>
      <c r="R22" s="147" t="s">
        <v>1421</v>
      </c>
      <c r="S22" s="20">
        <v>7000</v>
      </c>
      <c r="T22" s="21">
        <v>1</v>
      </c>
      <c r="U22" s="21">
        <v>1</v>
      </c>
      <c r="V22" s="20">
        <v>7000</v>
      </c>
      <c r="W22" s="20">
        <f t="shared" si="0"/>
        <v>7000</v>
      </c>
      <c r="X22" s="20"/>
      <c r="Y22" s="20">
        <f>X22*T22</f>
        <v>0</v>
      </c>
      <c r="Z22" s="123">
        <v>7000</v>
      </c>
      <c r="AA22" s="19">
        <v>40911</v>
      </c>
      <c r="AB22" s="92"/>
      <c r="AC22" s="92" t="s">
        <v>63</v>
      </c>
      <c r="AD22" s="92"/>
      <c r="AE22" s="92"/>
      <c r="AF22" s="92"/>
      <c r="AG22" s="19"/>
      <c r="AH22" s="19"/>
      <c r="AI22" s="18" t="s">
        <v>64</v>
      </c>
    </row>
    <row r="23" spans="2:35" s="18" customFormat="1" x14ac:dyDescent="0.2">
      <c r="B23" s="92">
        <v>1243</v>
      </c>
      <c r="C23" s="92"/>
      <c r="D23" s="92" t="s">
        <v>1628</v>
      </c>
      <c r="E23" s="19"/>
      <c r="F23" s="18" t="s">
        <v>301</v>
      </c>
      <c r="G23" s="19">
        <v>40911</v>
      </c>
      <c r="H23" s="18" t="s">
        <v>59</v>
      </c>
      <c r="I23" s="20">
        <v>2222.14</v>
      </c>
      <c r="J23" s="20">
        <v>267.86</v>
      </c>
      <c r="K23" s="20"/>
      <c r="L23" s="20"/>
      <c r="M23" s="20"/>
      <c r="N23" s="20">
        <f t="shared" si="1"/>
        <v>2490</v>
      </c>
      <c r="Q23" s="18" t="s">
        <v>2610</v>
      </c>
      <c r="R23" s="147" t="s">
        <v>1644</v>
      </c>
      <c r="S23" s="20">
        <v>2500</v>
      </c>
      <c r="T23" s="21">
        <v>1</v>
      </c>
      <c r="U23" s="21">
        <v>1</v>
      </c>
      <c r="V23" s="20">
        <v>2500</v>
      </c>
      <c r="W23" s="20">
        <f t="shared" si="0"/>
        <v>2500</v>
      </c>
      <c r="X23" s="20"/>
      <c r="Y23" s="20">
        <f>X23*T23</f>
        <v>0</v>
      </c>
      <c r="Z23" s="123">
        <v>2500</v>
      </c>
      <c r="AA23" s="19">
        <v>40911</v>
      </c>
      <c r="AB23" s="92"/>
      <c r="AC23" s="92" t="s">
        <v>63</v>
      </c>
      <c r="AD23" s="92"/>
      <c r="AE23" s="92"/>
      <c r="AF23" s="92"/>
      <c r="AG23" s="19"/>
      <c r="AH23" s="19"/>
    </row>
    <row r="24" spans="2:35" s="18" customFormat="1" x14ac:dyDescent="0.2">
      <c r="B24" s="92">
        <v>1244</v>
      </c>
      <c r="C24" s="92"/>
      <c r="D24" s="92" t="s">
        <v>1643</v>
      </c>
      <c r="E24" s="19"/>
      <c r="F24" s="18" t="s">
        <v>301</v>
      </c>
      <c r="G24" s="19">
        <v>40911</v>
      </c>
      <c r="H24" s="18" t="s">
        <v>59</v>
      </c>
      <c r="I24" s="20">
        <v>379.46</v>
      </c>
      <c r="J24" s="20">
        <v>45.54</v>
      </c>
      <c r="K24" s="20"/>
      <c r="L24" s="20"/>
      <c r="M24" s="20"/>
      <c r="N24" s="20">
        <f t="shared" si="1"/>
        <v>425</v>
      </c>
      <c r="Q24" s="18" t="s">
        <v>2610</v>
      </c>
      <c r="R24" s="18" t="s">
        <v>1591</v>
      </c>
      <c r="S24" s="20">
        <v>25</v>
      </c>
      <c r="T24" s="21">
        <v>17</v>
      </c>
      <c r="U24" s="21">
        <v>17</v>
      </c>
      <c r="V24" s="20">
        <v>25</v>
      </c>
      <c r="W24" s="20">
        <f t="shared" si="0"/>
        <v>425</v>
      </c>
      <c r="X24" s="20"/>
      <c r="Y24" s="20">
        <f>X24*T24</f>
        <v>0</v>
      </c>
      <c r="Z24" s="123">
        <v>425</v>
      </c>
      <c r="AA24" s="19">
        <v>40911</v>
      </c>
      <c r="AB24" s="92"/>
      <c r="AC24" s="92" t="s">
        <v>63</v>
      </c>
      <c r="AD24" s="92"/>
      <c r="AE24" s="92"/>
      <c r="AF24" s="92"/>
      <c r="AG24" s="19"/>
      <c r="AH24" s="19"/>
    </row>
    <row r="25" spans="2:35" s="18" customFormat="1" x14ac:dyDescent="0.2">
      <c r="B25" s="92">
        <v>1245</v>
      </c>
      <c r="C25" s="92"/>
      <c r="D25" s="92" t="s">
        <v>1629</v>
      </c>
      <c r="E25" s="19"/>
      <c r="F25" s="18" t="s">
        <v>301</v>
      </c>
      <c r="G25" s="19">
        <v>40911</v>
      </c>
      <c r="H25" s="18" t="s">
        <v>59</v>
      </c>
      <c r="I25" s="20">
        <v>16160.71</v>
      </c>
      <c r="J25" s="20">
        <v>1939.29</v>
      </c>
      <c r="K25" s="20"/>
      <c r="L25" s="20"/>
      <c r="M25" s="20"/>
      <c r="N25" s="20">
        <f t="shared" si="1"/>
        <v>18100</v>
      </c>
      <c r="Q25" s="18" t="s">
        <v>2610</v>
      </c>
      <c r="R25" s="147" t="s">
        <v>1645</v>
      </c>
      <c r="S25" s="20">
        <v>4375</v>
      </c>
      <c r="T25" s="21">
        <v>4</v>
      </c>
      <c r="U25" s="21">
        <v>4</v>
      </c>
      <c r="V25" s="20">
        <v>4375</v>
      </c>
      <c r="W25" s="20">
        <f t="shared" si="0"/>
        <v>17500</v>
      </c>
      <c r="X25" s="20"/>
      <c r="Y25" s="20">
        <f>X25*T25</f>
        <v>0</v>
      </c>
      <c r="Z25" s="123"/>
      <c r="AA25" s="19"/>
      <c r="AB25" s="92"/>
      <c r="AC25" s="92"/>
      <c r="AD25" s="92"/>
      <c r="AE25" s="92"/>
      <c r="AF25" s="92"/>
      <c r="AG25" s="19"/>
      <c r="AH25" s="19"/>
    </row>
    <row r="26" spans="2:35" s="18" customFormat="1" x14ac:dyDescent="0.2">
      <c r="B26" s="92"/>
      <c r="C26" s="92"/>
      <c r="D26" s="92"/>
      <c r="E26" s="19"/>
      <c r="G26" s="19"/>
      <c r="I26" s="20"/>
      <c r="J26" s="20"/>
      <c r="K26" s="20"/>
      <c r="L26" s="20"/>
      <c r="M26" s="20"/>
      <c r="N26" s="20">
        <f t="shared" si="1"/>
        <v>0</v>
      </c>
      <c r="R26" s="18" t="s">
        <v>1226</v>
      </c>
      <c r="S26" s="20">
        <v>150</v>
      </c>
      <c r="T26" s="21">
        <v>2</v>
      </c>
      <c r="U26" s="21">
        <v>2</v>
      </c>
      <c r="V26" s="20">
        <v>150</v>
      </c>
      <c r="W26" s="20">
        <f t="shared" si="0"/>
        <v>300</v>
      </c>
      <c r="X26" s="20"/>
      <c r="Y26" s="20">
        <f>X26*T26</f>
        <v>0</v>
      </c>
      <c r="Z26" s="123">
        <v>18100</v>
      </c>
      <c r="AA26" s="19">
        <v>40911</v>
      </c>
      <c r="AB26" s="92"/>
      <c r="AC26" s="92" t="s">
        <v>63</v>
      </c>
      <c r="AD26" s="92"/>
      <c r="AE26" s="92"/>
      <c r="AF26" s="92"/>
      <c r="AG26" s="19"/>
      <c r="AH26" s="19"/>
      <c r="AI26" s="18" t="s">
        <v>64</v>
      </c>
    </row>
    <row r="27" spans="2:35" s="18" customFormat="1" x14ac:dyDescent="0.2">
      <c r="B27" s="92"/>
      <c r="C27" s="92"/>
      <c r="D27" s="92"/>
      <c r="E27" s="19"/>
      <c r="G27" s="19"/>
      <c r="I27" s="20"/>
      <c r="J27" s="20"/>
      <c r="K27" s="20"/>
      <c r="L27" s="20"/>
      <c r="M27" s="20"/>
      <c r="N27" s="20">
        <f t="shared" si="1"/>
        <v>0</v>
      </c>
      <c r="R27" s="18" t="s">
        <v>1588</v>
      </c>
      <c r="S27" s="20">
        <v>25</v>
      </c>
      <c r="T27" s="21">
        <v>32</v>
      </c>
      <c r="U27" s="21">
        <v>32</v>
      </c>
      <c r="V27" s="20">
        <v>25</v>
      </c>
      <c r="W27" s="20">
        <f t="shared" si="0"/>
        <v>800</v>
      </c>
      <c r="X27" s="20"/>
      <c r="Y27" s="20">
        <f>X27*T27</f>
        <v>0</v>
      </c>
      <c r="Z27" s="123"/>
      <c r="AA27" s="19"/>
      <c r="AB27" s="92"/>
      <c r="AC27" s="92"/>
      <c r="AD27" s="92"/>
      <c r="AE27" s="92"/>
      <c r="AF27" s="92"/>
      <c r="AG27" s="19"/>
      <c r="AH27" s="19"/>
    </row>
    <row r="28" spans="2:35" s="18" customFormat="1" x14ac:dyDescent="0.2">
      <c r="B28" s="92">
        <v>1246</v>
      </c>
      <c r="C28" s="92"/>
      <c r="D28" s="92" t="s">
        <v>1117</v>
      </c>
      <c r="E28" s="19"/>
      <c r="F28" s="18" t="s">
        <v>301</v>
      </c>
      <c r="G28" s="19">
        <v>40912</v>
      </c>
      <c r="H28" s="18" t="s">
        <v>59</v>
      </c>
      <c r="I28" s="20">
        <v>178.57</v>
      </c>
      <c r="J28" s="20">
        <v>21.43</v>
      </c>
      <c r="K28" s="20"/>
      <c r="L28" s="20"/>
      <c r="M28" s="20"/>
      <c r="N28" s="20">
        <f t="shared" si="1"/>
        <v>200</v>
      </c>
      <c r="Q28" s="18" t="s">
        <v>2610</v>
      </c>
      <c r="R28" s="147" t="s">
        <v>1598</v>
      </c>
      <c r="S28" s="20">
        <v>50</v>
      </c>
      <c r="T28" s="21">
        <v>4</v>
      </c>
      <c r="U28" s="21">
        <v>4</v>
      </c>
      <c r="V28" s="20">
        <v>50</v>
      </c>
      <c r="W28" s="20">
        <f t="shared" si="0"/>
        <v>200</v>
      </c>
      <c r="X28" s="20"/>
      <c r="Y28" s="20">
        <f>X28*T28</f>
        <v>0</v>
      </c>
      <c r="Z28" s="123">
        <v>200</v>
      </c>
      <c r="AA28" s="19">
        <v>40912</v>
      </c>
      <c r="AB28" s="92"/>
      <c r="AC28" s="92" t="s">
        <v>63</v>
      </c>
      <c r="AD28" s="92"/>
      <c r="AE28" s="92"/>
      <c r="AF28" s="92"/>
      <c r="AG28" s="19"/>
      <c r="AH28" s="19"/>
      <c r="AI28" s="18" t="s">
        <v>64</v>
      </c>
    </row>
    <row r="29" spans="2:35" s="18" customFormat="1" x14ac:dyDescent="0.2">
      <c r="B29" s="92">
        <v>1247</v>
      </c>
      <c r="C29" s="92"/>
      <c r="D29" s="92" t="s">
        <v>1631</v>
      </c>
      <c r="E29" s="19"/>
      <c r="F29" s="18" t="s">
        <v>301</v>
      </c>
      <c r="G29" s="19">
        <v>40912</v>
      </c>
      <c r="H29" s="18" t="s">
        <v>59</v>
      </c>
      <c r="I29" s="20">
        <v>491.07</v>
      </c>
      <c r="J29" s="20">
        <v>58.93</v>
      </c>
      <c r="K29" s="20"/>
      <c r="L29" s="20"/>
      <c r="M29" s="20"/>
      <c r="N29" s="20">
        <f t="shared" si="1"/>
        <v>550</v>
      </c>
      <c r="Q29" s="18" t="s">
        <v>2610</v>
      </c>
      <c r="R29" s="147" t="s">
        <v>1564</v>
      </c>
      <c r="S29" s="20">
        <v>250</v>
      </c>
      <c r="T29" s="21">
        <v>1</v>
      </c>
      <c r="U29" s="21">
        <v>1</v>
      </c>
      <c r="V29" s="20">
        <v>250</v>
      </c>
      <c r="W29" s="20">
        <f t="shared" si="0"/>
        <v>250</v>
      </c>
      <c r="X29" s="20"/>
      <c r="Y29" s="20">
        <f>X29*T29</f>
        <v>0</v>
      </c>
      <c r="Z29" s="123">
        <v>550</v>
      </c>
      <c r="AA29" s="19">
        <v>40912</v>
      </c>
      <c r="AB29" s="92"/>
      <c r="AC29" s="92" t="s">
        <v>63</v>
      </c>
      <c r="AD29" s="92"/>
      <c r="AE29" s="92"/>
      <c r="AF29" s="92"/>
      <c r="AG29" s="19"/>
      <c r="AH29" s="19"/>
      <c r="AI29" s="18" t="s">
        <v>64</v>
      </c>
    </row>
    <row r="30" spans="2:35" s="18" customFormat="1" x14ac:dyDescent="0.2">
      <c r="B30" s="92"/>
      <c r="C30" s="92"/>
      <c r="D30" s="92"/>
      <c r="E30" s="19"/>
      <c r="G30" s="19"/>
      <c r="I30" s="20"/>
      <c r="J30" s="20"/>
      <c r="K30" s="20"/>
      <c r="L30" s="20"/>
      <c r="M30" s="20"/>
      <c r="N30" s="20">
        <f t="shared" si="1"/>
        <v>0</v>
      </c>
      <c r="R30" s="147" t="s">
        <v>1559</v>
      </c>
      <c r="S30" s="20">
        <v>150</v>
      </c>
      <c r="T30" s="21">
        <v>2</v>
      </c>
      <c r="U30" s="21">
        <v>2</v>
      </c>
      <c r="V30" s="20">
        <v>150</v>
      </c>
      <c r="W30" s="20">
        <f t="shared" si="0"/>
        <v>300</v>
      </c>
      <c r="X30" s="20"/>
      <c r="Y30" s="20">
        <f>X30*T30</f>
        <v>0</v>
      </c>
      <c r="Z30" s="123"/>
      <c r="AA30" s="19"/>
      <c r="AB30" s="92"/>
      <c r="AC30" s="92"/>
      <c r="AD30" s="92"/>
      <c r="AE30" s="92"/>
      <c r="AF30" s="92"/>
      <c r="AG30" s="19"/>
      <c r="AH30" s="19"/>
    </row>
    <row r="31" spans="2:35" s="18" customFormat="1" x14ac:dyDescent="0.2">
      <c r="B31" s="92">
        <v>1248</v>
      </c>
      <c r="C31" s="92"/>
      <c r="D31" s="92" t="s">
        <v>1633</v>
      </c>
      <c r="E31" s="19"/>
      <c r="F31" s="18" t="s">
        <v>301</v>
      </c>
      <c r="G31" s="19">
        <v>40912</v>
      </c>
      <c r="H31" s="18" t="s">
        <v>59</v>
      </c>
      <c r="I31" s="20">
        <v>5035.71</v>
      </c>
      <c r="J31" s="20">
        <v>604.99</v>
      </c>
      <c r="K31" s="20"/>
      <c r="L31" s="20"/>
      <c r="M31" s="20"/>
      <c r="N31" s="20">
        <f t="shared" si="1"/>
        <v>5640.7</v>
      </c>
      <c r="Q31" s="18" t="s">
        <v>2610</v>
      </c>
      <c r="R31" s="18" t="s">
        <v>1430</v>
      </c>
      <c r="S31" s="20">
        <v>5640</v>
      </c>
      <c r="T31" s="21">
        <v>1</v>
      </c>
      <c r="U31" s="21">
        <v>1</v>
      </c>
      <c r="V31" s="20">
        <v>5640</v>
      </c>
      <c r="W31" s="20">
        <f t="shared" si="0"/>
        <v>5640</v>
      </c>
      <c r="X31" s="20"/>
      <c r="Y31" s="20">
        <f>X31*T31</f>
        <v>0</v>
      </c>
      <c r="Z31" s="123">
        <v>5640</v>
      </c>
      <c r="AA31" s="19">
        <v>40912</v>
      </c>
      <c r="AB31" s="92"/>
      <c r="AC31" s="92" t="s">
        <v>63</v>
      </c>
      <c r="AD31" s="92"/>
      <c r="AE31" s="92"/>
      <c r="AF31" s="92"/>
      <c r="AG31" s="19"/>
      <c r="AH31" s="19"/>
      <c r="AI31" s="18" t="s">
        <v>64</v>
      </c>
    </row>
    <row r="32" spans="2:35" s="18" customFormat="1" x14ac:dyDescent="0.2">
      <c r="B32" s="92">
        <v>1249</v>
      </c>
      <c r="C32" s="92"/>
      <c r="D32" s="92" t="s">
        <v>1634</v>
      </c>
      <c r="E32" s="19"/>
      <c r="F32" s="18" t="s">
        <v>301</v>
      </c>
      <c r="G32" s="19">
        <v>40913</v>
      </c>
      <c r="H32" s="18" t="s">
        <v>59</v>
      </c>
      <c r="I32" s="20">
        <v>178.57</v>
      </c>
      <c r="J32" s="20">
        <v>21.43</v>
      </c>
      <c r="K32" s="20"/>
      <c r="L32" s="20"/>
      <c r="M32" s="20"/>
      <c r="N32" s="20">
        <f t="shared" si="1"/>
        <v>200</v>
      </c>
      <c r="Q32" s="18" t="s">
        <v>2610</v>
      </c>
      <c r="R32" s="147" t="s">
        <v>1561</v>
      </c>
      <c r="S32" s="20">
        <v>200</v>
      </c>
      <c r="T32" s="21">
        <v>1</v>
      </c>
      <c r="U32" s="21">
        <v>1</v>
      </c>
      <c r="V32" s="20">
        <v>200</v>
      </c>
      <c r="W32" s="20">
        <f t="shared" si="0"/>
        <v>200</v>
      </c>
      <c r="X32" s="20"/>
      <c r="Y32" s="20">
        <f>X32*T32</f>
        <v>0</v>
      </c>
      <c r="Z32" s="123">
        <v>200</v>
      </c>
      <c r="AA32" s="19">
        <v>40913</v>
      </c>
      <c r="AB32" s="92"/>
      <c r="AC32" s="92" t="s">
        <v>63</v>
      </c>
      <c r="AD32" s="92"/>
      <c r="AE32" s="92"/>
      <c r="AF32" s="92"/>
      <c r="AG32" s="19"/>
      <c r="AH32" s="19"/>
      <c r="AI32" s="18" t="s">
        <v>64</v>
      </c>
    </row>
    <row r="33" spans="2:35" s="18" customFormat="1" x14ac:dyDescent="0.2">
      <c r="B33" s="92">
        <v>1250</v>
      </c>
      <c r="C33" s="92"/>
      <c r="D33" s="92" t="s">
        <v>1636</v>
      </c>
      <c r="E33" s="19"/>
      <c r="F33" s="18" t="s">
        <v>301</v>
      </c>
      <c r="G33" s="19">
        <v>40913</v>
      </c>
      <c r="H33" s="18" t="s">
        <v>59</v>
      </c>
      <c r="I33" s="20">
        <v>714.29</v>
      </c>
      <c r="J33" s="20">
        <v>85.71</v>
      </c>
      <c r="K33" s="20"/>
      <c r="L33" s="20"/>
      <c r="M33" s="20"/>
      <c r="N33" s="20">
        <f t="shared" si="1"/>
        <v>800</v>
      </c>
      <c r="Q33" s="18" t="s">
        <v>2610</v>
      </c>
      <c r="R33" s="18" t="s">
        <v>1530</v>
      </c>
      <c r="S33" s="20">
        <v>400</v>
      </c>
      <c r="T33" s="21">
        <v>2</v>
      </c>
      <c r="U33" s="21">
        <v>2</v>
      </c>
      <c r="V33" s="20">
        <v>400</v>
      </c>
      <c r="W33" s="20">
        <f t="shared" si="0"/>
        <v>800</v>
      </c>
      <c r="X33" s="20"/>
      <c r="Y33" s="20">
        <f>X33*T33</f>
        <v>0</v>
      </c>
      <c r="Z33" s="123">
        <v>800</v>
      </c>
      <c r="AA33" s="19">
        <v>40913</v>
      </c>
      <c r="AB33" s="92"/>
      <c r="AC33" s="92" t="s">
        <v>63</v>
      </c>
      <c r="AD33" s="92"/>
      <c r="AE33" s="92"/>
      <c r="AF33" s="92"/>
      <c r="AG33" s="19"/>
      <c r="AH33" s="19"/>
      <c r="AI33" s="18" t="s">
        <v>64</v>
      </c>
    </row>
    <row r="34" spans="2:35" s="18" customFormat="1" x14ac:dyDescent="0.2">
      <c r="B34" s="92"/>
      <c r="C34" s="92"/>
      <c r="D34" s="92"/>
      <c r="E34" s="19"/>
      <c r="G34" s="19"/>
      <c r="I34" s="20"/>
      <c r="J34" s="20"/>
      <c r="K34" s="20"/>
      <c r="L34" s="20"/>
      <c r="M34" s="20"/>
      <c r="N34" s="20">
        <f t="shared" si="1"/>
        <v>0</v>
      </c>
      <c r="S34" s="20"/>
      <c r="T34" s="21"/>
      <c r="U34" s="21"/>
      <c r="V34" s="20"/>
      <c r="W34" s="20">
        <f t="shared" si="0"/>
        <v>0</v>
      </c>
      <c r="X34" s="20"/>
      <c r="Y34" s="20">
        <f>X34*T34</f>
        <v>0</v>
      </c>
      <c r="Z34" s="123"/>
      <c r="AA34" s="19"/>
      <c r="AB34" s="92"/>
      <c r="AC34" s="92"/>
      <c r="AD34" s="92"/>
      <c r="AE34" s="92"/>
      <c r="AF34" s="92"/>
      <c r="AG34" s="19"/>
      <c r="AH34" s="19"/>
    </row>
    <row r="35" spans="2:35" s="18" customFormat="1" x14ac:dyDescent="0.2">
      <c r="B35" s="92">
        <v>1251</v>
      </c>
      <c r="C35" s="92"/>
      <c r="D35" s="76" t="s">
        <v>1646</v>
      </c>
      <c r="E35" s="19"/>
      <c r="F35" s="18" t="s">
        <v>301</v>
      </c>
      <c r="G35" s="19">
        <v>40913</v>
      </c>
      <c r="H35" s="18" t="s">
        <v>59</v>
      </c>
      <c r="I35" s="20">
        <v>7500</v>
      </c>
      <c r="J35" s="20">
        <v>900</v>
      </c>
      <c r="K35" s="20"/>
      <c r="L35" s="20"/>
      <c r="M35" s="20"/>
      <c r="N35" s="20">
        <f t="shared" si="1"/>
        <v>8400</v>
      </c>
      <c r="Q35" s="18" t="s">
        <v>2610</v>
      </c>
      <c r="R35" s="147" t="s">
        <v>1478</v>
      </c>
      <c r="S35" s="20">
        <v>4200</v>
      </c>
      <c r="T35" s="21">
        <v>2</v>
      </c>
      <c r="U35" s="21">
        <v>2</v>
      </c>
      <c r="V35" s="20">
        <v>4200</v>
      </c>
      <c r="W35" s="20">
        <f t="shared" si="0"/>
        <v>8400</v>
      </c>
      <c r="X35" s="20"/>
      <c r="Y35" s="20">
        <f>X35*T35</f>
        <v>0</v>
      </c>
      <c r="Z35" s="123">
        <v>8400</v>
      </c>
      <c r="AA35" s="19">
        <v>40913</v>
      </c>
      <c r="AB35" s="92"/>
      <c r="AC35" s="92" t="s">
        <v>63</v>
      </c>
      <c r="AD35" s="92"/>
      <c r="AE35" s="92"/>
      <c r="AF35" s="92"/>
      <c r="AG35" s="19"/>
      <c r="AH35" s="19"/>
      <c r="AI35" s="18" t="s">
        <v>64</v>
      </c>
    </row>
    <row r="36" spans="2:35" s="18" customFormat="1" x14ac:dyDescent="0.2">
      <c r="B36" s="92">
        <v>1252</v>
      </c>
      <c r="C36" s="92"/>
      <c r="D36" s="76" t="s">
        <v>1648</v>
      </c>
      <c r="E36" s="19"/>
      <c r="F36" s="18" t="s">
        <v>301</v>
      </c>
      <c r="G36" s="19">
        <v>40913</v>
      </c>
      <c r="H36" s="18" t="s">
        <v>59</v>
      </c>
      <c r="I36" s="20">
        <v>785.71</v>
      </c>
      <c r="J36" s="20">
        <v>94.29</v>
      </c>
      <c r="K36" s="20"/>
      <c r="L36" s="20"/>
      <c r="M36" s="20"/>
      <c r="N36" s="20">
        <f t="shared" si="1"/>
        <v>880</v>
      </c>
      <c r="Q36" s="18" t="s">
        <v>2610</v>
      </c>
      <c r="R36" s="18" t="s">
        <v>1641</v>
      </c>
      <c r="S36" s="20">
        <v>50</v>
      </c>
      <c r="T36" s="21">
        <v>4</v>
      </c>
      <c r="U36" s="21">
        <v>4</v>
      </c>
      <c r="V36" s="20">
        <v>50</v>
      </c>
      <c r="W36" s="20">
        <f t="shared" si="0"/>
        <v>200</v>
      </c>
      <c r="X36" s="20"/>
      <c r="Y36" s="20">
        <f>X36*T36</f>
        <v>0</v>
      </c>
      <c r="Z36" s="123">
        <v>880</v>
      </c>
      <c r="AA36" s="19">
        <v>40913</v>
      </c>
      <c r="AB36" s="92"/>
      <c r="AC36" s="92" t="s">
        <v>63</v>
      </c>
      <c r="AD36" s="92"/>
      <c r="AE36" s="92"/>
      <c r="AF36" s="92"/>
      <c r="AG36" s="19"/>
      <c r="AH36" s="19"/>
      <c r="AI36" s="18" t="s">
        <v>64</v>
      </c>
    </row>
    <row r="37" spans="2:35" s="18" customFormat="1" x14ac:dyDescent="0.2">
      <c r="B37" s="92"/>
      <c r="C37" s="92"/>
      <c r="D37" s="76"/>
      <c r="E37" s="19"/>
      <c r="G37" s="19"/>
      <c r="I37" s="20"/>
      <c r="J37" s="20"/>
      <c r="K37" s="20"/>
      <c r="L37" s="20"/>
      <c r="M37" s="20"/>
      <c r="N37" s="20">
        <f t="shared" si="1"/>
        <v>0</v>
      </c>
      <c r="R37" s="147" t="s">
        <v>1559</v>
      </c>
      <c r="S37" s="20">
        <v>120</v>
      </c>
      <c r="T37" s="21">
        <v>2</v>
      </c>
      <c r="U37" s="21">
        <v>2</v>
      </c>
      <c r="V37" s="20">
        <v>120</v>
      </c>
      <c r="W37" s="20">
        <f t="shared" si="0"/>
        <v>240</v>
      </c>
      <c r="X37" s="20"/>
      <c r="Y37" s="20">
        <f>X37*T37</f>
        <v>0</v>
      </c>
      <c r="Z37" s="123"/>
      <c r="AA37" s="19"/>
      <c r="AB37" s="92"/>
      <c r="AC37" s="92"/>
      <c r="AD37" s="92"/>
      <c r="AE37" s="92"/>
      <c r="AF37" s="92"/>
      <c r="AG37" s="19"/>
      <c r="AH37" s="19"/>
    </row>
    <row r="38" spans="2:35" s="18" customFormat="1" x14ac:dyDescent="0.2">
      <c r="B38" s="92"/>
      <c r="C38" s="92"/>
      <c r="D38" s="92"/>
      <c r="E38" s="19"/>
      <c r="G38" s="19"/>
      <c r="I38" s="20"/>
      <c r="J38" s="20"/>
      <c r="K38" s="20"/>
      <c r="L38" s="20"/>
      <c r="M38" s="20"/>
      <c r="N38" s="20">
        <f t="shared" si="1"/>
        <v>0</v>
      </c>
      <c r="R38" s="147" t="s">
        <v>1558</v>
      </c>
      <c r="S38" s="20">
        <v>120</v>
      </c>
      <c r="T38" s="21">
        <v>2</v>
      </c>
      <c r="U38" s="21">
        <v>2</v>
      </c>
      <c r="V38" s="20">
        <v>120</v>
      </c>
      <c r="W38" s="20">
        <f t="shared" si="0"/>
        <v>240</v>
      </c>
      <c r="X38" s="20"/>
      <c r="Y38" s="20">
        <f>X38*T38</f>
        <v>0</v>
      </c>
      <c r="Z38" s="123"/>
      <c r="AA38" s="19"/>
      <c r="AB38" s="92"/>
      <c r="AC38" s="92"/>
      <c r="AD38" s="92"/>
      <c r="AE38" s="92"/>
      <c r="AF38" s="92"/>
      <c r="AG38" s="19"/>
      <c r="AH38" s="19"/>
    </row>
    <row r="39" spans="2:35" s="18" customFormat="1" x14ac:dyDescent="0.2">
      <c r="B39" s="92"/>
      <c r="C39" s="92"/>
      <c r="D39" s="92"/>
      <c r="E39" s="19"/>
      <c r="G39" s="19"/>
      <c r="I39" s="20"/>
      <c r="J39" s="20"/>
      <c r="K39" s="20"/>
      <c r="L39" s="20"/>
      <c r="M39" s="20"/>
      <c r="N39" s="20">
        <f t="shared" si="1"/>
        <v>0</v>
      </c>
      <c r="R39" s="18" t="s">
        <v>1606</v>
      </c>
      <c r="S39" s="20">
        <v>100</v>
      </c>
      <c r="T39" s="21">
        <v>2</v>
      </c>
      <c r="U39" s="21">
        <v>2</v>
      </c>
      <c r="V39" s="20">
        <v>100</v>
      </c>
      <c r="W39" s="20">
        <f t="shared" si="0"/>
        <v>200</v>
      </c>
      <c r="X39" s="20"/>
      <c r="Y39" s="20">
        <f>X39*T39</f>
        <v>0</v>
      </c>
      <c r="Z39" s="123"/>
      <c r="AA39" s="19"/>
      <c r="AB39" s="92"/>
      <c r="AC39" s="92"/>
      <c r="AD39" s="92"/>
      <c r="AE39" s="92"/>
      <c r="AF39" s="92"/>
      <c r="AG39" s="19"/>
      <c r="AH39" s="19"/>
    </row>
    <row r="40" spans="2:35" s="18" customFormat="1" x14ac:dyDescent="0.2">
      <c r="B40" s="92">
        <v>1253</v>
      </c>
      <c r="C40" s="92"/>
      <c r="D40" s="76" t="s">
        <v>1649</v>
      </c>
      <c r="E40" s="19"/>
      <c r="F40" s="18" t="s">
        <v>301</v>
      </c>
      <c r="G40" s="19">
        <v>40914</v>
      </c>
      <c r="H40" s="18" t="s">
        <v>59</v>
      </c>
      <c r="I40" s="20">
        <v>982.14</v>
      </c>
      <c r="J40" s="20">
        <v>117.86</v>
      </c>
      <c r="K40" s="20"/>
      <c r="L40" s="20"/>
      <c r="M40" s="20"/>
      <c r="N40" s="20">
        <f t="shared" si="1"/>
        <v>1100</v>
      </c>
      <c r="Q40" s="18" t="s">
        <v>2610</v>
      </c>
      <c r="R40" s="147" t="s">
        <v>1565</v>
      </c>
      <c r="S40" s="20">
        <v>400</v>
      </c>
      <c r="T40" s="21">
        <v>2</v>
      </c>
      <c r="U40" s="21">
        <v>2</v>
      </c>
      <c r="V40" s="20">
        <v>400</v>
      </c>
      <c r="W40" s="20">
        <f t="shared" si="0"/>
        <v>800</v>
      </c>
      <c r="X40" s="20"/>
      <c r="Y40" s="20">
        <f>X40*T40</f>
        <v>0</v>
      </c>
      <c r="Z40" s="123">
        <v>1100</v>
      </c>
      <c r="AA40" s="19">
        <v>40914</v>
      </c>
      <c r="AB40" s="92"/>
      <c r="AC40" s="92" t="s">
        <v>63</v>
      </c>
      <c r="AD40" s="92"/>
      <c r="AE40" s="92"/>
      <c r="AF40" s="92"/>
      <c r="AG40" s="19"/>
      <c r="AH40" s="19"/>
      <c r="AI40" s="18" t="s">
        <v>64</v>
      </c>
    </row>
    <row r="41" spans="2:35" s="18" customFormat="1" x14ac:dyDescent="0.2">
      <c r="B41" s="92"/>
      <c r="C41" s="92"/>
      <c r="D41" s="92"/>
      <c r="E41" s="19"/>
      <c r="G41" s="19"/>
      <c r="I41" s="20"/>
      <c r="J41" s="20"/>
      <c r="K41" s="20"/>
      <c r="L41" s="20"/>
      <c r="M41" s="20"/>
      <c r="N41" s="20">
        <f t="shared" si="1"/>
        <v>0</v>
      </c>
      <c r="R41" s="18" t="s">
        <v>1226</v>
      </c>
      <c r="S41" s="20">
        <v>150</v>
      </c>
      <c r="T41" s="21">
        <v>1</v>
      </c>
      <c r="U41" s="21">
        <v>1</v>
      </c>
      <c r="V41" s="20">
        <v>150</v>
      </c>
      <c r="W41" s="20">
        <f t="shared" si="0"/>
        <v>150</v>
      </c>
      <c r="X41" s="20"/>
      <c r="Y41" s="20">
        <f>X41*T41</f>
        <v>0</v>
      </c>
      <c r="Z41" s="123"/>
      <c r="AA41" s="19"/>
      <c r="AB41" s="92"/>
      <c r="AC41" s="92"/>
      <c r="AD41" s="92"/>
      <c r="AE41" s="92"/>
      <c r="AF41" s="92"/>
      <c r="AG41" s="19"/>
      <c r="AH41" s="19"/>
    </row>
    <row r="42" spans="2:35" s="18" customFormat="1" x14ac:dyDescent="0.2">
      <c r="B42" s="92"/>
      <c r="C42" s="92"/>
      <c r="D42" s="92"/>
      <c r="E42" s="19"/>
      <c r="G42" s="19"/>
      <c r="I42" s="20"/>
      <c r="J42" s="20"/>
      <c r="K42" s="20"/>
      <c r="L42" s="20"/>
      <c r="M42" s="20"/>
      <c r="N42" s="20">
        <f t="shared" si="1"/>
        <v>0</v>
      </c>
      <c r="R42" s="18" t="s">
        <v>1608</v>
      </c>
      <c r="S42" s="20">
        <v>150</v>
      </c>
      <c r="T42" s="21">
        <v>1</v>
      </c>
      <c r="U42" s="21">
        <v>1</v>
      </c>
      <c r="V42" s="20">
        <v>150</v>
      </c>
      <c r="W42" s="20">
        <f t="shared" si="0"/>
        <v>150</v>
      </c>
      <c r="X42" s="20"/>
      <c r="Y42" s="20">
        <f>X42*T42</f>
        <v>0</v>
      </c>
      <c r="Z42" s="123"/>
      <c r="AA42" s="19"/>
      <c r="AB42" s="92"/>
      <c r="AC42" s="92"/>
      <c r="AD42" s="92"/>
      <c r="AE42" s="92"/>
      <c r="AF42" s="92"/>
      <c r="AG42" s="19"/>
      <c r="AH42" s="19"/>
    </row>
    <row r="43" spans="2:35" s="18" customFormat="1" x14ac:dyDescent="0.2">
      <c r="B43" s="92">
        <v>1254</v>
      </c>
      <c r="C43" s="92"/>
      <c r="D43" s="76" t="s">
        <v>1650</v>
      </c>
      <c r="E43" s="19"/>
      <c r="F43" s="18" t="s">
        <v>301</v>
      </c>
      <c r="G43" s="19">
        <v>40914</v>
      </c>
      <c r="H43" s="18" t="s">
        <v>59</v>
      </c>
      <c r="I43" s="20">
        <v>223.21</v>
      </c>
      <c r="J43" s="20">
        <v>26.79</v>
      </c>
      <c r="K43" s="20"/>
      <c r="L43" s="20"/>
      <c r="M43" s="20"/>
      <c r="N43" s="20">
        <f t="shared" si="1"/>
        <v>250</v>
      </c>
      <c r="Q43" s="18" t="s">
        <v>2610</v>
      </c>
      <c r="R43" s="147" t="s">
        <v>1563</v>
      </c>
      <c r="S43" s="20">
        <v>250</v>
      </c>
      <c r="T43" s="21">
        <v>1</v>
      </c>
      <c r="U43" s="21">
        <v>1</v>
      </c>
      <c r="V43" s="20">
        <v>250</v>
      </c>
      <c r="W43" s="20">
        <f t="shared" si="0"/>
        <v>250</v>
      </c>
      <c r="X43" s="20"/>
      <c r="Y43" s="20">
        <f>X43*T43</f>
        <v>0</v>
      </c>
      <c r="Z43" s="123">
        <v>250</v>
      </c>
      <c r="AA43" s="19">
        <v>40914</v>
      </c>
      <c r="AB43" s="92"/>
      <c r="AC43" s="92" t="s">
        <v>63</v>
      </c>
      <c r="AD43" s="92"/>
      <c r="AE43" s="92"/>
      <c r="AF43" s="92"/>
      <c r="AG43" s="19"/>
      <c r="AH43" s="19"/>
      <c r="AI43" s="18" t="s">
        <v>64</v>
      </c>
    </row>
    <row r="44" spans="2:35" s="18" customFormat="1" x14ac:dyDescent="0.2">
      <c r="B44" s="92">
        <v>1255</v>
      </c>
      <c r="C44" s="92"/>
      <c r="D44" s="76" t="s">
        <v>1652</v>
      </c>
      <c r="E44" s="19"/>
      <c r="F44" s="18" t="s">
        <v>301</v>
      </c>
      <c r="G44" s="19">
        <v>40914</v>
      </c>
      <c r="H44" s="18" t="s">
        <v>59</v>
      </c>
      <c r="I44" s="20">
        <v>357.14</v>
      </c>
      <c r="J44" s="20">
        <v>42.86</v>
      </c>
      <c r="K44" s="20"/>
      <c r="L44" s="20"/>
      <c r="M44" s="20"/>
      <c r="N44" s="20">
        <f t="shared" si="1"/>
        <v>400</v>
      </c>
      <c r="Q44" s="18" t="s">
        <v>2610</v>
      </c>
      <c r="R44" s="18" t="s">
        <v>1226</v>
      </c>
      <c r="S44" s="20">
        <v>150</v>
      </c>
      <c r="T44" s="21">
        <v>1</v>
      </c>
      <c r="U44" s="21">
        <v>1</v>
      </c>
      <c r="V44" s="20">
        <v>150</v>
      </c>
      <c r="W44" s="20">
        <f t="shared" si="0"/>
        <v>150</v>
      </c>
      <c r="X44" s="20"/>
      <c r="Y44" s="20">
        <f>X44*T44</f>
        <v>0</v>
      </c>
      <c r="Z44" s="123">
        <v>400</v>
      </c>
      <c r="AA44" s="19">
        <v>40914</v>
      </c>
      <c r="AB44" s="92"/>
      <c r="AC44" s="92" t="s">
        <v>63</v>
      </c>
      <c r="AD44" s="92"/>
      <c r="AE44" s="92"/>
      <c r="AF44" s="92"/>
      <c r="AG44" s="19"/>
      <c r="AH44" s="19"/>
      <c r="AI44" s="18" t="s">
        <v>64</v>
      </c>
    </row>
    <row r="45" spans="2:35" s="18" customFormat="1" x14ac:dyDescent="0.2">
      <c r="B45" s="92"/>
      <c r="C45" s="92"/>
      <c r="D45" s="92"/>
      <c r="E45" s="19"/>
      <c r="G45" s="19"/>
      <c r="I45" s="20"/>
      <c r="J45" s="20"/>
      <c r="K45" s="20"/>
      <c r="L45" s="20"/>
      <c r="M45" s="20"/>
      <c r="N45" s="20">
        <f t="shared" si="1"/>
        <v>0</v>
      </c>
      <c r="R45" s="147" t="s">
        <v>1563</v>
      </c>
      <c r="S45" s="20">
        <v>250</v>
      </c>
      <c r="T45" s="21">
        <v>1</v>
      </c>
      <c r="U45" s="21">
        <v>1</v>
      </c>
      <c r="V45" s="20">
        <v>250</v>
      </c>
      <c r="W45" s="20">
        <f t="shared" si="0"/>
        <v>250</v>
      </c>
      <c r="X45" s="20"/>
      <c r="Y45" s="20">
        <f>X45*T45</f>
        <v>0</v>
      </c>
      <c r="Z45" s="123"/>
      <c r="AA45" s="19"/>
      <c r="AB45" s="92"/>
      <c r="AC45" s="92"/>
      <c r="AD45" s="92"/>
      <c r="AE45" s="92"/>
      <c r="AF45" s="92"/>
      <c r="AG45" s="19"/>
      <c r="AH45" s="19"/>
    </row>
    <row r="46" spans="2:35" s="18" customFormat="1" x14ac:dyDescent="0.2">
      <c r="B46" s="92">
        <v>1256</v>
      </c>
      <c r="C46" s="92"/>
      <c r="D46" s="92" t="s">
        <v>1653</v>
      </c>
      <c r="E46" s="19"/>
      <c r="F46" s="18" t="s">
        <v>301</v>
      </c>
      <c r="G46" s="19">
        <v>40914</v>
      </c>
      <c r="H46" s="18" t="s">
        <v>59</v>
      </c>
      <c r="I46" s="20">
        <v>3571.43</v>
      </c>
      <c r="J46" s="20">
        <v>428.57</v>
      </c>
      <c r="K46" s="20"/>
      <c r="L46" s="20"/>
      <c r="M46" s="20"/>
      <c r="N46" s="20">
        <f t="shared" si="1"/>
        <v>4000</v>
      </c>
      <c r="Q46" s="18" t="s">
        <v>2610</v>
      </c>
      <c r="R46" s="147" t="s">
        <v>1484</v>
      </c>
      <c r="S46" s="20">
        <v>2000</v>
      </c>
      <c r="T46" s="21">
        <v>2</v>
      </c>
      <c r="U46" s="21">
        <v>2</v>
      </c>
      <c r="V46" s="20">
        <v>2000</v>
      </c>
      <c r="W46" s="20">
        <f t="shared" si="0"/>
        <v>4000</v>
      </c>
      <c r="X46" s="20"/>
      <c r="Y46" s="20">
        <f>X46*T46</f>
        <v>0</v>
      </c>
      <c r="Z46" s="123">
        <v>4000</v>
      </c>
      <c r="AA46" s="19">
        <v>40914</v>
      </c>
      <c r="AB46" s="92"/>
      <c r="AC46" s="92" t="s">
        <v>63</v>
      </c>
      <c r="AD46" s="92"/>
      <c r="AE46" s="92"/>
      <c r="AF46" s="92"/>
      <c r="AG46" s="19"/>
      <c r="AH46" s="19"/>
      <c r="AI46" s="18" t="s">
        <v>64</v>
      </c>
    </row>
    <row r="47" spans="2:35" s="18" customFormat="1" x14ac:dyDescent="0.2">
      <c r="B47" s="92">
        <v>1257</v>
      </c>
      <c r="C47" s="92"/>
      <c r="D47" s="76" t="s">
        <v>1656</v>
      </c>
      <c r="E47" s="19"/>
      <c r="F47" s="18" t="s">
        <v>301</v>
      </c>
      <c r="G47" s="19">
        <v>40915</v>
      </c>
      <c r="H47" s="18" t="s">
        <v>59</v>
      </c>
      <c r="I47" s="20">
        <v>1517.86</v>
      </c>
      <c r="J47" s="20">
        <v>482.14</v>
      </c>
      <c r="K47" s="20"/>
      <c r="L47" s="20"/>
      <c r="M47" s="20"/>
      <c r="N47" s="20">
        <f t="shared" si="1"/>
        <v>2000</v>
      </c>
      <c r="Q47" s="18" t="s">
        <v>2610</v>
      </c>
      <c r="R47" s="147" t="s">
        <v>1714</v>
      </c>
      <c r="S47" s="20">
        <v>1700</v>
      </c>
      <c r="T47" s="21">
        <v>1</v>
      </c>
      <c r="U47" s="21">
        <v>1</v>
      </c>
      <c r="V47" s="20">
        <v>1700</v>
      </c>
      <c r="W47" s="20">
        <f t="shared" si="0"/>
        <v>1700</v>
      </c>
      <c r="X47" s="20"/>
      <c r="Y47" s="20">
        <f>X47*T47</f>
        <v>0</v>
      </c>
      <c r="Z47" s="123">
        <v>1700</v>
      </c>
      <c r="AA47" s="19">
        <v>40915</v>
      </c>
      <c r="AB47" s="92"/>
      <c r="AC47" s="92" t="s">
        <v>63</v>
      </c>
      <c r="AD47" s="92"/>
      <c r="AE47" s="92"/>
      <c r="AF47" s="92"/>
      <c r="AG47" s="19"/>
      <c r="AH47" s="19"/>
      <c r="AI47" s="18" t="s">
        <v>64</v>
      </c>
    </row>
    <row r="48" spans="2:35" s="18" customFormat="1" x14ac:dyDescent="0.2">
      <c r="B48" s="92">
        <v>1258</v>
      </c>
      <c r="C48" s="92"/>
      <c r="D48" s="76" t="s">
        <v>1657</v>
      </c>
      <c r="E48" s="19"/>
      <c r="F48" s="18" t="s">
        <v>301</v>
      </c>
      <c r="G48" s="19">
        <v>40915</v>
      </c>
      <c r="H48" s="18" t="s">
        <v>59</v>
      </c>
      <c r="I48" s="20">
        <v>803.57</v>
      </c>
      <c r="J48" s="20">
        <v>96.43</v>
      </c>
      <c r="K48" s="20"/>
      <c r="L48" s="20"/>
      <c r="M48" s="20"/>
      <c r="N48" s="20">
        <f t="shared" si="1"/>
        <v>900</v>
      </c>
      <c r="Q48" s="18" t="s">
        <v>2610</v>
      </c>
      <c r="R48" s="18" t="s">
        <v>1571</v>
      </c>
      <c r="S48" s="20">
        <v>100</v>
      </c>
      <c r="T48" s="21">
        <v>2</v>
      </c>
      <c r="U48" s="21">
        <v>2</v>
      </c>
      <c r="V48" s="20">
        <v>100</v>
      </c>
      <c r="W48" s="20">
        <f t="shared" si="0"/>
        <v>200</v>
      </c>
      <c r="X48" s="20"/>
      <c r="Y48" s="20">
        <f>X48*T48</f>
        <v>0</v>
      </c>
      <c r="Z48" s="123">
        <v>900</v>
      </c>
      <c r="AA48" s="19">
        <v>40915</v>
      </c>
      <c r="AB48" s="92"/>
      <c r="AC48" s="92" t="s">
        <v>63</v>
      </c>
      <c r="AD48" s="92"/>
      <c r="AE48" s="92"/>
      <c r="AF48" s="92"/>
      <c r="AG48" s="19"/>
      <c r="AH48" s="19"/>
      <c r="AI48" s="18" t="s">
        <v>64</v>
      </c>
    </row>
    <row r="49" spans="2:35" s="18" customFormat="1" x14ac:dyDescent="0.2">
      <c r="B49" s="92"/>
      <c r="C49" s="92"/>
      <c r="D49" s="92"/>
      <c r="E49" s="19"/>
      <c r="G49" s="19"/>
      <c r="I49" s="20"/>
      <c r="J49" s="20"/>
      <c r="K49" s="20"/>
      <c r="L49" s="20"/>
      <c r="M49" s="20"/>
      <c r="N49" s="20">
        <f t="shared" si="1"/>
        <v>0</v>
      </c>
      <c r="R49" s="18" t="s">
        <v>1586</v>
      </c>
      <c r="S49" s="20">
        <v>25</v>
      </c>
      <c r="T49" s="21">
        <v>28</v>
      </c>
      <c r="U49" s="21">
        <v>28</v>
      </c>
      <c r="V49" s="20">
        <v>25</v>
      </c>
      <c r="W49" s="20">
        <f t="shared" si="0"/>
        <v>700</v>
      </c>
      <c r="X49" s="20"/>
      <c r="Y49" s="20">
        <f>X49*T49</f>
        <v>0</v>
      </c>
      <c r="Z49" s="123"/>
      <c r="AA49" s="19"/>
      <c r="AB49" s="92"/>
      <c r="AC49" s="92"/>
      <c r="AD49" s="92"/>
      <c r="AE49" s="92"/>
      <c r="AF49" s="92"/>
      <c r="AG49" s="19"/>
      <c r="AH49" s="19"/>
    </row>
    <row r="50" spans="2:35" s="18" customFormat="1" x14ac:dyDescent="0.2">
      <c r="B50" s="92">
        <v>1259</v>
      </c>
      <c r="C50" s="92"/>
      <c r="D50" s="76" t="s">
        <v>396</v>
      </c>
      <c r="E50" s="19"/>
      <c r="F50" s="18" t="s">
        <v>301</v>
      </c>
      <c r="G50" s="19">
        <v>40915</v>
      </c>
      <c r="H50" s="18" t="s">
        <v>59</v>
      </c>
      <c r="I50" s="20">
        <v>178.57</v>
      </c>
      <c r="J50" s="20">
        <v>21.43</v>
      </c>
      <c r="K50" s="20"/>
      <c r="L50" s="20"/>
      <c r="M50" s="20"/>
      <c r="N50" s="20">
        <f t="shared" si="1"/>
        <v>200</v>
      </c>
      <c r="Q50" s="18" t="s">
        <v>2610</v>
      </c>
      <c r="R50" s="147" t="s">
        <v>1715</v>
      </c>
      <c r="S50" s="20">
        <v>50</v>
      </c>
      <c r="T50" s="21">
        <v>4</v>
      </c>
      <c r="U50" s="21">
        <v>4</v>
      </c>
      <c r="V50" s="20">
        <v>50</v>
      </c>
      <c r="W50" s="20">
        <f t="shared" si="0"/>
        <v>200</v>
      </c>
      <c r="X50" s="20"/>
      <c r="Y50" s="20">
        <f>X50*T50</f>
        <v>0</v>
      </c>
      <c r="Z50" s="123">
        <v>200</v>
      </c>
      <c r="AA50" s="19">
        <v>40915</v>
      </c>
      <c r="AB50" s="92"/>
      <c r="AC50" s="92" t="s">
        <v>63</v>
      </c>
      <c r="AD50" s="92"/>
      <c r="AE50" s="92"/>
      <c r="AF50" s="92"/>
      <c r="AG50" s="19"/>
      <c r="AH50" s="19"/>
      <c r="AI50" s="18" t="s">
        <v>64</v>
      </c>
    </row>
    <row r="51" spans="2:35" s="18" customFormat="1" x14ac:dyDescent="0.2">
      <c r="B51" s="92">
        <v>1260</v>
      </c>
      <c r="C51" s="92"/>
      <c r="D51" s="76" t="s">
        <v>1658</v>
      </c>
      <c r="E51" s="19"/>
      <c r="F51" s="18" t="s">
        <v>301</v>
      </c>
      <c r="G51" s="19">
        <v>40915</v>
      </c>
      <c r="H51" s="18" t="s">
        <v>59</v>
      </c>
      <c r="I51" s="20">
        <v>312.5</v>
      </c>
      <c r="J51" s="20">
        <v>37.5</v>
      </c>
      <c r="K51" s="20"/>
      <c r="L51" s="20"/>
      <c r="M51" s="20"/>
      <c r="N51" s="20">
        <f t="shared" si="1"/>
        <v>350</v>
      </c>
      <c r="Q51" s="18" t="s">
        <v>2610</v>
      </c>
      <c r="R51" s="147" t="s">
        <v>1562</v>
      </c>
      <c r="S51" s="20">
        <v>200</v>
      </c>
      <c r="T51" s="21">
        <v>1</v>
      </c>
      <c r="U51" s="21">
        <v>1</v>
      </c>
      <c r="V51" s="20">
        <v>200</v>
      </c>
      <c r="W51" s="20">
        <f t="shared" si="0"/>
        <v>200</v>
      </c>
      <c r="X51" s="20"/>
      <c r="Y51" s="20">
        <f>X51*T51</f>
        <v>0</v>
      </c>
      <c r="Z51" s="123">
        <v>350</v>
      </c>
      <c r="AA51" s="19">
        <v>40915</v>
      </c>
      <c r="AB51" s="92"/>
      <c r="AC51" s="92" t="s">
        <v>63</v>
      </c>
      <c r="AD51" s="92"/>
      <c r="AE51" s="92"/>
      <c r="AF51" s="92"/>
      <c r="AG51" s="19"/>
      <c r="AH51" s="19"/>
      <c r="AI51" s="18" t="s">
        <v>64</v>
      </c>
    </row>
    <row r="52" spans="2:35" s="18" customFormat="1" x14ac:dyDescent="0.2">
      <c r="B52" s="92"/>
      <c r="C52" s="92"/>
      <c r="D52" s="92"/>
      <c r="E52" s="19"/>
      <c r="G52" s="19"/>
      <c r="I52" s="20"/>
      <c r="J52" s="20"/>
      <c r="K52" s="20"/>
      <c r="L52" s="20"/>
      <c r="M52" s="20"/>
      <c r="N52" s="20">
        <f t="shared" si="1"/>
        <v>0</v>
      </c>
      <c r="R52" s="147" t="s">
        <v>1716</v>
      </c>
      <c r="S52" s="20">
        <v>50</v>
      </c>
      <c r="T52" s="21">
        <v>3</v>
      </c>
      <c r="U52" s="21">
        <v>3</v>
      </c>
      <c r="V52" s="20">
        <v>50</v>
      </c>
      <c r="W52" s="20">
        <f t="shared" si="0"/>
        <v>150</v>
      </c>
      <c r="X52" s="20"/>
      <c r="Y52" s="20">
        <f>X52*T52</f>
        <v>0</v>
      </c>
      <c r="Z52" s="123"/>
      <c r="AA52" s="19"/>
      <c r="AB52" s="92"/>
      <c r="AC52" s="92"/>
      <c r="AD52" s="92"/>
      <c r="AE52" s="92"/>
      <c r="AF52" s="92"/>
      <c r="AG52" s="19"/>
      <c r="AH52" s="19"/>
    </row>
    <row r="53" spans="2:35" s="18" customFormat="1" x14ac:dyDescent="0.2">
      <c r="B53" s="92">
        <v>1261</v>
      </c>
      <c r="C53" s="92"/>
      <c r="D53" s="76" t="s">
        <v>1659</v>
      </c>
      <c r="E53" s="19"/>
      <c r="F53" s="18" t="s">
        <v>301</v>
      </c>
      <c r="G53" s="19">
        <v>40915</v>
      </c>
      <c r="H53" s="18" t="s">
        <v>59</v>
      </c>
      <c r="I53" s="20">
        <v>178.57</v>
      </c>
      <c r="J53" s="20">
        <v>21.43</v>
      </c>
      <c r="K53" s="20"/>
      <c r="L53" s="20"/>
      <c r="M53" s="20"/>
      <c r="N53" s="20">
        <f t="shared" si="1"/>
        <v>200</v>
      </c>
      <c r="Q53" s="18" t="s">
        <v>2610</v>
      </c>
      <c r="R53" s="147" t="s">
        <v>1562</v>
      </c>
      <c r="S53" s="20">
        <v>200</v>
      </c>
      <c r="T53" s="21">
        <v>1</v>
      </c>
      <c r="U53" s="21">
        <v>1</v>
      </c>
      <c r="V53" s="20">
        <v>200</v>
      </c>
      <c r="W53" s="20">
        <f t="shared" si="0"/>
        <v>200</v>
      </c>
      <c r="X53" s="20"/>
      <c r="Y53" s="20">
        <f>X53*T53</f>
        <v>0</v>
      </c>
      <c r="Z53" s="123">
        <v>200</v>
      </c>
      <c r="AA53" s="19">
        <v>40915</v>
      </c>
      <c r="AB53" s="92"/>
      <c r="AC53" s="92" t="s">
        <v>63</v>
      </c>
      <c r="AD53" s="92"/>
      <c r="AE53" s="92"/>
      <c r="AF53" s="92"/>
      <c r="AG53" s="19"/>
      <c r="AH53" s="19"/>
      <c r="AI53" s="18" t="s">
        <v>64</v>
      </c>
    </row>
    <row r="54" spans="2:35" s="18" customFormat="1" x14ac:dyDescent="0.2">
      <c r="B54" s="92">
        <v>1262</v>
      </c>
      <c r="C54" s="92"/>
      <c r="D54" s="76" t="s">
        <v>1661</v>
      </c>
      <c r="E54" s="19"/>
      <c r="F54" s="18" t="s">
        <v>301</v>
      </c>
      <c r="G54" s="19">
        <v>40915</v>
      </c>
      <c r="H54" s="18" t="s">
        <v>59</v>
      </c>
      <c r="I54" s="20">
        <v>178.57</v>
      </c>
      <c r="J54" s="20">
        <v>21.43</v>
      </c>
      <c r="K54" s="20"/>
      <c r="L54" s="20"/>
      <c r="M54" s="20"/>
      <c r="N54" s="20">
        <f t="shared" si="1"/>
        <v>200</v>
      </c>
      <c r="Q54" s="18" t="s">
        <v>2610</v>
      </c>
      <c r="R54" s="147" t="s">
        <v>1562</v>
      </c>
      <c r="S54" s="20">
        <v>200</v>
      </c>
      <c r="T54" s="21">
        <v>1</v>
      </c>
      <c r="U54" s="21">
        <v>1</v>
      </c>
      <c r="V54" s="20">
        <v>200</v>
      </c>
      <c r="W54" s="20">
        <f t="shared" si="0"/>
        <v>200</v>
      </c>
      <c r="X54" s="20"/>
      <c r="Y54" s="20">
        <f>X54*T54</f>
        <v>0</v>
      </c>
      <c r="Z54" s="123">
        <v>200</v>
      </c>
      <c r="AA54" s="19">
        <v>40915</v>
      </c>
      <c r="AB54" s="92"/>
      <c r="AC54" s="92" t="s">
        <v>63</v>
      </c>
      <c r="AD54" s="92"/>
      <c r="AE54" s="92"/>
      <c r="AF54" s="92"/>
      <c r="AG54" s="19"/>
      <c r="AH54" s="19"/>
      <c r="AI54" s="18" t="s">
        <v>64</v>
      </c>
    </row>
    <row r="55" spans="2:35" s="18" customFormat="1" x14ac:dyDescent="0.2">
      <c r="B55" s="92">
        <v>1263</v>
      </c>
      <c r="C55" s="92"/>
      <c r="D55" s="76" t="s">
        <v>1663</v>
      </c>
      <c r="E55" s="19"/>
      <c r="F55" s="18" t="s">
        <v>301</v>
      </c>
      <c r="G55" s="19">
        <v>40915</v>
      </c>
      <c r="H55" s="18" t="s">
        <v>59</v>
      </c>
      <c r="I55" s="20">
        <v>223.21</v>
      </c>
      <c r="J55" s="20">
        <v>26.79</v>
      </c>
      <c r="K55" s="20"/>
      <c r="L55" s="20"/>
      <c r="M55" s="20"/>
      <c r="N55" s="20">
        <f t="shared" si="1"/>
        <v>250</v>
      </c>
      <c r="Q55" s="18" t="s">
        <v>2610</v>
      </c>
      <c r="R55" s="147" t="s">
        <v>1564</v>
      </c>
      <c r="S55" s="20">
        <v>250</v>
      </c>
      <c r="T55" s="21">
        <v>1</v>
      </c>
      <c r="U55" s="21">
        <v>1</v>
      </c>
      <c r="V55" s="20">
        <v>250</v>
      </c>
      <c r="W55" s="20">
        <f t="shared" si="0"/>
        <v>250</v>
      </c>
      <c r="X55" s="20"/>
      <c r="Y55" s="20">
        <f>X55*T55</f>
        <v>0</v>
      </c>
      <c r="Z55" s="123">
        <v>250</v>
      </c>
      <c r="AA55" s="19">
        <v>40915</v>
      </c>
      <c r="AB55" s="92"/>
      <c r="AC55" s="92" t="s">
        <v>63</v>
      </c>
      <c r="AD55" s="92"/>
      <c r="AE55" s="92"/>
      <c r="AF55" s="92"/>
      <c r="AG55" s="19"/>
      <c r="AH55" s="19"/>
      <c r="AI55" s="18" t="s">
        <v>64</v>
      </c>
    </row>
    <row r="56" spans="2:35" s="18" customFormat="1" x14ac:dyDescent="0.2">
      <c r="B56" s="92">
        <v>1264</v>
      </c>
      <c r="C56" s="92"/>
      <c r="D56" s="76" t="s">
        <v>1664</v>
      </c>
      <c r="E56" s="19"/>
      <c r="F56" s="18" t="s">
        <v>301</v>
      </c>
      <c r="G56" s="19">
        <v>40915</v>
      </c>
      <c r="H56" s="18" t="s">
        <v>59</v>
      </c>
      <c r="I56" s="20">
        <v>6830.36</v>
      </c>
      <c r="J56" s="20">
        <v>819.64</v>
      </c>
      <c r="K56" s="20"/>
      <c r="L56" s="20"/>
      <c r="M56" s="20"/>
      <c r="N56" s="20">
        <f t="shared" si="1"/>
        <v>7650</v>
      </c>
      <c r="Q56" s="18" t="s">
        <v>2610</v>
      </c>
      <c r="R56" s="147" t="s">
        <v>1485</v>
      </c>
      <c r="S56" s="20">
        <v>3500</v>
      </c>
      <c r="T56" s="21">
        <v>2</v>
      </c>
      <c r="U56" s="21">
        <v>2</v>
      </c>
      <c r="V56" s="20">
        <v>3500</v>
      </c>
      <c r="W56" s="20">
        <f t="shared" si="0"/>
        <v>7000</v>
      </c>
      <c r="X56" s="20"/>
      <c r="Y56" s="20">
        <f>X56*T56</f>
        <v>0</v>
      </c>
      <c r="Z56" s="123">
        <v>7650</v>
      </c>
      <c r="AA56" s="19">
        <v>40915</v>
      </c>
      <c r="AB56" s="92"/>
      <c r="AC56" s="92" t="s">
        <v>63</v>
      </c>
      <c r="AD56" s="92"/>
      <c r="AE56" s="92"/>
      <c r="AF56" s="92"/>
      <c r="AG56" s="19"/>
      <c r="AH56" s="19"/>
      <c r="AI56" s="18" t="s">
        <v>64</v>
      </c>
    </row>
    <row r="57" spans="2:35" s="18" customFormat="1" x14ac:dyDescent="0.2">
      <c r="B57" s="92"/>
      <c r="C57" s="92"/>
      <c r="D57" s="92"/>
      <c r="E57" s="19"/>
      <c r="G57" s="19"/>
      <c r="I57" s="20"/>
      <c r="J57" s="20"/>
      <c r="K57" s="20"/>
      <c r="L57" s="20"/>
      <c r="M57" s="20"/>
      <c r="N57" s="20">
        <f t="shared" si="1"/>
        <v>0</v>
      </c>
      <c r="R57" s="18" t="s">
        <v>1641</v>
      </c>
      <c r="S57" s="20">
        <v>50</v>
      </c>
      <c r="T57" s="21">
        <v>2</v>
      </c>
      <c r="U57" s="21">
        <v>2</v>
      </c>
      <c r="V57" s="20">
        <v>50</v>
      </c>
      <c r="W57" s="20">
        <f t="shared" si="0"/>
        <v>100</v>
      </c>
      <c r="X57" s="20"/>
      <c r="Y57" s="20">
        <f>X57*T57</f>
        <v>0</v>
      </c>
      <c r="Z57" s="123"/>
      <c r="AA57" s="19"/>
      <c r="AB57" s="92"/>
      <c r="AC57" s="92"/>
      <c r="AD57" s="92"/>
      <c r="AE57" s="92"/>
      <c r="AF57" s="92"/>
      <c r="AG57" s="19"/>
      <c r="AH57" s="19"/>
    </row>
    <row r="58" spans="2:35" s="18" customFormat="1" x14ac:dyDescent="0.2">
      <c r="B58" s="92"/>
      <c r="C58" s="92"/>
      <c r="D58" s="92"/>
      <c r="E58" s="19"/>
      <c r="G58" s="19"/>
      <c r="I58" s="20"/>
      <c r="J58" s="20"/>
      <c r="K58" s="20"/>
      <c r="L58" s="20"/>
      <c r="M58" s="20"/>
      <c r="N58" s="20">
        <f t="shared" si="1"/>
        <v>0</v>
      </c>
      <c r="R58" s="18" t="s">
        <v>1586</v>
      </c>
      <c r="S58" s="20">
        <v>25</v>
      </c>
      <c r="T58" s="21">
        <v>22</v>
      </c>
      <c r="U58" s="21">
        <v>22</v>
      </c>
      <c r="V58" s="20">
        <v>25</v>
      </c>
      <c r="W58" s="20">
        <f t="shared" si="0"/>
        <v>550</v>
      </c>
      <c r="X58" s="20"/>
      <c r="Y58" s="20">
        <f>X58*T58</f>
        <v>0</v>
      </c>
      <c r="Z58" s="123"/>
      <c r="AA58" s="19"/>
      <c r="AB58" s="92"/>
      <c r="AC58" s="92"/>
      <c r="AD58" s="92"/>
      <c r="AE58" s="92"/>
      <c r="AF58" s="92"/>
      <c r="AG58" s="19"/>
      <c r="AH58" s="19"/>
    </row>
    <row r="59" spans="2:35" s="18" customFormat="1" x14ac:dyDescent="0.2">
      <c r="B59" s="92">
        <v>1265</v>
      </c>
      <c r="C59" s="92"/>
      <c r="D59" s="76" t="s">
        <v>1666</v>
      </c>
      <c r="E59" s="19"/>
      <c r="F59" s="18" t="s">
        <v>301</v>
      </c>
      <c r="G59" s="19">
        <v>40915</v>
      </c>
      <c r="H59" s="18" t="s">
        <v>59</v>
      </c>
      <c r="I59" s="20">
        <v>4910.7</v>
      </c>
      <c r="J59" s="20">
        <v>589.29</v>
      </c>
      <c r="K59" s="20"/>
      <c r="L59" s="20"/>
      <c r="M59" s="20"/>
      <c r="N59" s="20">
        <f t="shared" si="1"/>
        <v>5499.99</v>
      </c>
      <c r="Q59" s="18" t="s">
        <v>2610</v>
      </c>
      <c r="R59" s="147" t="s">
        <v>1411</v>
      </c>
      <c r="S59" s="20">
        <v>2500</v>
      </c>
      <c r="T59" s="21">
        <v>2</v>
      </c>
      <c r="U59" s="21">
        <v>2</v>
      </c>
      <c r="V59" s="20">
        <v>2500</v>
      </c>
      <c r="W59" s="20">
        <f t="shared" si="0"/>
        <v>5000</v>
      </c>
      <c r="X59" s="20"/>
      <c r="Y59" s="20">
        <f>X59*T59</f>
        <v>0</v>
      </c>
      <c r="Z59" s="123">
        <v>5500</v>
      </c>
      <c r="AA59" s="19">
        <v>40915</v>
      </c>
      <c r="AB59" s="92"/>
      <c r="AC59" s="92" t="s">
        <v>63</v>
      </c>
      <c r="AD59" s="92"/>
      <c r="AE59" s="92"/>
      <c r="AF59" s="92"/>
      <c r="AG59" s="19"/>
      <c r="AH59" s="19"/>
      <c r="AI59" s="18" t="s">
        <v>64</v>
      </c>
    </row>
    <row r="60" spans="2:35" s="18" customFormat="1" x14ac:dyDescent="0.2">
      <c r="B60" s="92"/>
      <c r="C60" s="92"/>
      <c r="D60" s="92"/>
      <c r="E60" s="19"/>
      <c r="G60" s="19"/>
      <c r="I60" s="20"/>
      <c r="J60" s="20"/>
      <c r="K60" s="20"/>
      <c r="L60" s="20"/>
      <c r="M60" s="20"/>
      <c r="N60" s="20">
        <f t="shared" si="1"/>
        <v>0</v>
      </c>
      <c r="R60" s="18" t="s">
        <v>1226</v>
      </c>
      <c r="S60" s="20">
        <v>150</v>
      </c>
      <c r="T60" s="21">
        <v>2</v>
      </c>
      <c r="U60" s="21">
        <v>2</v>
      </c>
      <c r="V60" s="20">
        <v>150</v>
      </c>
      <c r="W60" s="20">
        <f t="shared" si="0"/>
        <v>300</v>
      </c>
      <c r="X60" s="20"/>
      <c r="Y60" s="20">
        <f>X60*T60</f>
        <v>0</v>
      </c>
      <c r="Z60" s="123"/>
      <c r="AA60" s="19"/>
      <c r="AB60" s="92"/>
      <c r="AC60" s="92"/>
      <c r="AD60" s="92"/>
      <c r="AE60" s="92"/>
      <c r="AF60" s="92"/>
      <c r="AG60" s="19"/>
      <c r="AH60" s="19"/>
    </row>
    <row r="61" spans="2:35" s="18" customFormat="1" x14ac:dyDescent="0.2">
      <c r="B61" s="92"/>
      <c r="C61" s="92"/>
      <c r="D61" s="92"/>
      <c r="E61" s="19"/>
      <c r="G61" s="19"/>
      <c r="I61" s="20"/>
      <c r="J61" s="20"/>
      <c r="K61" s="20"/>
      <c r="L61" s="20"/>
      <c r="M61" s="20"/>
      <c r="N61" s="20">
        <f t="shared" si="1"/>
        <v>0</v>
      </c>
      <c r="R61" s="18" t="s">
        <v>1584</v>
      </c>
      <c r="S61" s="20">
        <v>25</v>
      </c>
      <c r="T61" s="21">
        <v>24</v>
      </c>
      <c r="U61" s="21">
        <v>24</v>
      </c>
      <c r="V61" s="20">
        <v>25</v>
      </c>
      <c r="W61" s="20">
        <f t="shared" si="0"/>
        <v>600</v>
      </c>
      <c r="X61" s="20"/>
      <c r="Y61" s="20">
        <f>X61*T61</f>
        <v>0</v>
      </c>
      <c r="Z61" s="123"/>
      <c r="AA61" s="19"/>
      <c r="AB61" s="92"/>
      <c r="AC61" s="92"/>
      <c r="AD61" s="92"/>
      <c r="AE61" s="92"/>
      <c r="AF61" s="92"/>
      <c r="AG61" s="19"/>
      <c r="AH61" s="19"/>
    </row>
    <row r="62" spans="2:35" s="18" customFormat="1" x14ac:dyDescent="0.2">
      <c r="B62" s="92">
        <v>1266</v>
      </c>
      <c r="C62" s="92"/>
      <c r="D62" s="76" t="s">
        <v>1668</v>
      </c>
      <c r="E62" s="19"/>
      <c r="F62" s="18" t="s">
        <v>301</v>
      </c>
      <c r="G62" s="19">
        <v>40915</v>
      </c>
      <c r="H62" s="18" t="s">
        <v>59</v>
      </c>
      <c r="I62" s="20">
        <v>5714.29</v>
      </c>
      <c r="J62" s="20">
        <v>685.71</v>
      </c>
      <c r="K62" s="20"/>
      <c r="L62" s="20"/>
      <c r="M62" s="20"/>
      <c r="N62" s="20">
        <f t="shared" si="1"/>
        <v>6400</v>
      </c>
      <c r="Q62" s="18" t="s">
        <v>2610</v>
      </c>
      <c r="R62" s="147" t="s">
        <v>1477</v>
      </c>
      <c r="S62" s="20">
        <v>3200</v>
      </c>
      <c r="T62" s="21">
        <v>2</v>
      </c>
      <c r="U62" s="21">
        <v>2</v>
      </c>
      <c r="V62" s="20">
        <v>3200</v>
      </c>
      <c r="W62" s="20">
        <f t="shared" si="0"/>
        <v>6400</v>
      </c>
      <c r="X62" s="20"/>
      <c r="Y62" s="20">
        <f>X62*T62</f>
        <v>0</v>
      </c>
      <c r="Z62" s="123">
        <v>6400</v>
      </c>
      <c r="AA62" s="19">
        <v>40915</v>
      </c>
      <c r="AB62" s="92"/>
      <c r="AC62" s="92" t="s">
        <v>63</v>
      </c>
      <c r="AD62" s="92"/>
      <c r="AE62" s="92"/>
      <c r="AF62" s="92"/>
      <c r="AG62" s="19"/>
      <c r="AH62" s="19"/>
      <c r="AI62" s="18" t="s">
        <v>64</v>
      </c>
    </row>
    <row r="63" spans="2:35" s="18" customFormat="1" x14ac:dyDescent="0.2">
      <c r="B63" s="92">
        <v>1267</v>
      </c>
      <c r="C63" s="92"/>
      <c r="D63" s="76" t="s">
        <v>1670</v>
      </c>
      <c r="E63" s="19"/>
      <c r="F63" s="18" t="s">
        <v>301</v>
      </c>
      <c r="G63" s="19">
        <v>40915</v>
      </c>
      <c r="H63" s="18" t="s">
        <v>59</v>
      </c>
      <c r="I63" s="20">
        <v>8571.43</v>
      </c>
      <c r="J63" s="20">
        <v>1028.57</v>
      </c>
      <c r="K63" s="20"/>
      <c r="L63" s="20"/>
      <c r="M63" s="20"/>
      <c r="N63" s="20">
        <f t="shared" si="1"/>
        <v>9600</v>
      </c>
      <c r="Q63" s="18" t="s">
        <v>2610</v>
      </c>
      <c r="R63" s="147" t="s">
        <v>1417</v>
      </c>
      <c r="S63" s="20">
        <v>4500</v>
      </c>
      <c r="T63" s="21">
        <v>2</v>
      </c>
      <c r="U63" s="21">
        <v>2</v>
      </c>
      <c r="V63" s="20">
        <v>4500</v>
      </c>
      <c r="W63" s="20">
        <f t="shared" si="0"/>
        <v>9000</v>
      </c>
      <c r="X63" s="20"/>
      <c r="Y63" s="20">
        <f>X63*T63</f>
        <v>0</v>
      </c>
      <c r="Z63" s="123">
        <v>9600</v>
      </c>
      <c r="AA63" s="19">
        <v>40915</v>
      </c>
      <c r="AB63" s="92"/>
      <c r="AC63" s="92" t="s">
        <v>63</v>
      </c>
      <c r="AD63" s="92"/>
      <c r="AE63" s="92"/>
      <c r="AF63" s="92"/>
      <c r="AG63" s="19"/>
      <c r="AH63" s="19"/>
      <c r="AI63" s="18" t="s">
        <v>64</v>
      </c>
    </row>
    <row r="64" spans="2:35" s="18" customFormat="1" x14ac:dyDescent="0.2">
      <c r="B64" s="92"/>
      <c r="C64" s="92"/>
      <c r="D64" s="92"/>
      <c r="E64" s="19"/>
      <c r="G64" s="19"/>
      <c r="I64" s="20"/>
      <c r="J64" s="20"/>
      <c r="K64" s="20"/>
      <c r="L64" s="20"/>
      <c r="M64" s="20"/>
      <c r="N64" s="20">
        <f t="shared" si="1"/>
        <v>0</v>
      </c>
      <c r="R64" s="18" t="s">
        <v>1641</v>
      </c>
      <c r="S64" s="20">
        <v>50</v>
      </c>
      <c r="T64" s="21">
        <v>2</v>
      </c>
      <c r="U64" s="21">
        <v>2</v>
      </c>
      <c r="V64" s="20">
        <v>50</v>
      </c>
      <c r="W64" s="20">
        <f t="shared" si="0"/>
        <v>100</v>
      </c>
      <c r="X64" s="20"/>
      <c r="Y64" s="20">
        <f>X64*T64</f>
        <v>0</v>
      </c>
      <c r="Z64" s="123"/>
      <c r="AA64" s="19"/>
      <c r="AB64" s="92"/>
      <c r="AC64" s="92"/>
      <c r="AD64" s="92"/>
      <c r="AE64" s="92"/>
      <c r="AF64" s="92"/>
      <c r="AG64" s="19"/>
      <c r="AH64" s="19"/>
    </row>
    <row r="65" spans="2:35" s="18" customFormat="1" x14ac:dyDescent="0.2">
      <c r="B65" s="92"/>
      <c r="C65" s="92"/>
      <c r="D65" s="92"/>
      <c r="E65" s="19"/>
      <c r="G65" s="19"/>
      <c r="I65" s="20"/>
      <c r="J65" s="20"/>
      <c r="K65" s="20"/>
      <c r="L65" s="20"/>
      <c r="M65" s="20"/>
      <c r="N65" s="20">
        <f t="shared" si="1"/>
        <v>0</v>
      </c>
      <c r="R65" s="18" t="s">
        <v>1587</v>
      </c>
      <c r="S65" s="20">
        <v>25</v>
      </c>
      <c r="T65" s="21">
        <v>20</v>
      </c>
      <c r="U65" s="21">
        <v>20</v>
      </c>
      <c r="V65" s="20">
        <v>25</v>
      </c>
      <c r="W65" s="20">
        <f t="shared" si="0"/>
        <v>500</v>
      </c>
      <c r="X65" s="20"/>
      <c r="Y65" s="20">
        <f>X65*T65</f>
        <v>0</v>
      </c>
      <c r="Z65" s="123"/>
      <c r="AA65" s="19"/>
      <c r="AB65" s="92"/>
      <c r="AC65" s="92"/>
      <c r="AD65" s="92"/>
      <c r="AE65" s="92"/>
      <c r="AF65" s="92"/>
      <c r="AG65" s="19"/>
      <c r="AH65" s="19"/>
    </row>
    <row r="66" spans="2:35" s="18" customFormat="1" x14ac:dyDescent="0.2">
      <c r="B66" s="92">
        <v>1268</v>
      </c>
      <c r="C66" s="92"/>
      <c r="D66" s="76" t="s">
        <v>1672</v>
      </c>
      <c r="E66" s="19"/>
      <c r="F66" s="18" t="s">
        <v>301</v>
      </c>
      <c r="G66" s="19">
        <v>40916</v>
      </c>
      <c r="H66" s="18" t="s">
        <v>59</v>
      </c>
      <c r="I66" s="20">
        <v>13392.86</v>
      </c>
      <c r="J66" s="20">
        <v>1607.14</v>
      </c>
      <c r="K66" s="20"/>
      <c r="L66" s="20"/>
      <c r="M66" s="20"/>
      <c r="N66" s="20">
        <f t="shared" si="1"/>
        <v>15000</v>
      </c>
      <c r="Q66" s="18" t="s">
        <v>2610</v>
      </c>
      <c r="R66" s="147" t="s">
        <v>1414</v>
      </c>
      <c r="S66" s="20">
        <v>4000</v>
      </c>
      <c r="T66" s="21">
        <v>2</v>
      </c>
      <c r="U66" s="21">
        <v>2</v>
      </c>
      <c r="V66" s="20">
        <v>4000</v>
      </c>
      <c r="W66" s="20">
        <f t="shared" si="0"/>
        <v>8000</v>
      </c>
      <c r="X66" s="20"/>
      <c r="Y66" s="20">
        <f>X66*T66</f>
        <v>0</v>
      </c>
      <c r="Z66" s="123">
        <v>15000</v>
      </c>
      <c r="AA66" s="19">
        <v>40916</v>
      </c>
      <c r="AB66" s="92"/>
      <c r="AC66" s="92" t="s">
        <v>63</v>
      </c>
      <c r="AD66" s="92"/>
      <c r="AE66" s="92"/>
      <c r="AF66" s="92"/>
      <c r="AG66" s="19"/>
      <c r="AH66" s="19"/>
      <c r="AI66" s="18" t="s">
        <v>64</v>
      </c>
    </row>
    <row r="67" spans="2:35" s="18" customFormat="1" x14ac:dyDescent="0.2">
      <c r="B67" s="92"/>
      <c r="C67" s="92"/>
      <c r="D67" s="92"/>
      <c r="E67" s="19"/>
      <c r="G67" s="19"/>
      <c r="I67" s="20"/>
      <c r="J67" s="20"/>
      <c r="K67" s="20"/>
      <c r="L67" s="20"/>
      <c r="M67" s="20"/>
      <c r="N67" s="20">
        <f t="shared" ref="N67:N130" si="2">(I67+J67)-K67+L67-M67</f>
        <v>0</v>
      </c>
      <c r="R67" s="147" t="s">
        <v>1422</v>
      </c>
      <c r="S67" s="20">
        <v>2850</v>
      </c>
      <c r="T67" s="21">
        <v>2</v>
      </c>
      <c r="U67" s="21">
        <v>2</v>
      </c>
      <c r="V67" s="20">
        <v>2850</v>
      </c>
      <c r="W67" s="20">
        <f t="shared" si="0"/>
        <v>5700</v>
      </c>
      <c r="X67" s="20"/>
      <c r="Y67" s="20">
        <f t="shared" ref="Y67:Y130" si="3">X67*T67</f>
        <v>0</v>
      </c>
      <c r="Z67" s="123"/>
      <c r="AA67" s="19"/>
      <c r="AB67" s="92"/>
      <c r="AC67" s="92"/>
      <c r="AD67" s="92"/>
      <c r="AE67" s="92"/>
      <c r="AF67" s="92"/>
      <c r="AG67" s="19"/>
      <c r="AH67" s="19"/>
    </row>
    <row r="68" spans="2:35" s="18" customFormat="1" x14ac:dyDescent="0.2">
      <c r="B68" s="92"/>
      <c r="C68" s="92"/>
      <c r="D68" s="92"/>
      <c r="E68" s="19"/>
      <c r="G68" s="19"/>
      <c r="I68" s="20"/>
      <c r="J68" s="20"/>
      <c r="K68" s="20"/>
      <c r="L68" s="20"/>
      <c r="M68" s="20"/>
      <c r="N68" s="20">
        <f t="shared" si="2"/>
        <v>0</v>
      </c>
      <c r="R68" s="18" t="s">
        <v>1226</v>
      </c>
      <c r="S68" s="20">
        <v>150</v>
      </c>
      <c r="T68" s="21">
        <v>2</v>
      </c>
      <c r="U68" s="21">
        <v>2</v>
      </c>
      <c r="V68" s="20">
        <v>150</v>
      </c>
      <c r="W68" s="20">
        <f t="shared" ref="W68:W131" si="4">V68*T68</f>
        <v>300</v>
      </c>
      <c r="X68" s="20"/>
      <c r="Y68" s="20">
        <f t="shared" si="3"/>
        <v>0</v>
      </c>
      <c r="Z68" s="123"/>
      <c r="AA68" s="19"/>
      <c r="AB68" s="92"/>
      <c r="AC68" s="92"/>
      <c r="AD68" s="92"/>
      <c r="AE68" s="92"/>
      <c r="AF68" s="92"/>
      <c r="AG68" s="19"/>
      <c r="AH68" s="19"/>
    </row>
    <row r="69" spans="2:35" s="18" customFormat="1" x14ac:dyDescent="0.2">
      <c r="B69" s="92"/>
      <c r="C69" s="92"/>
      <c r="D69" s="92"/>
      <c r="E69" s="19"/>
      <c r="G69" s="19"/>
      <c r="I69" s="20"/>
      <c r="J69" s="20"/>
      <c r="K69" s="20"/>
      <c r="L69" s="20"/>
      <c r="M69" s="20"/>
      <c r="N69" s="20">
        <f t="shared" si="2"/>
        <v>0</v>
      </c>
      <c r="R69" s="18" t="s">
        <v>1585</v>
      </c>
      <c r="S69" s="20">
        <v>25</v>
      </c>
      <c r="T69" s="21">
        <v>40</v>
      </c>
      <c r="U69" s="21">
        <v>40</v>
      </c>
      <c r="V69" s="20">
        <v>25</v>
      </c>
      <c r="W69" s="20">
        <f t="shared" si="4"/>
        <v>1000</v>
      </c>
      <c r="X69" s="20"/>
      <c r="Y69" s="20">
        <f t="shared" si="3"/>
        <v>0</v>
      </c>
      <c r="Z69" s="123"/>
      <c r="AA69" s="19"/>
      <c r="AB69" s="92"/>
      <c r="AC69" s="92"/>
      <c r="AD69" s="92"/>
      <c r="AE69" s="92"/>
      <c r="AF69" s="92"/>
      <c r="AG69" s="19"/>
      <c r="AH69" s="19"/>
    </row>
    <row r="70" spans="2:35" s="18" customFormat="1" x14ac:dyDescent="0.2">
      <c r="B70" s="92">
        <v>1269</v>
      </c>
      <c r="C70" s="92"/>
      <c r="D70" s="76" t="s">
        <v>1674</v>
      </c>
      <c r="E70" s="19"/>
      <c r="F70" s="18" t="s">
        <v>301</v>
      </c>
      <c r="G70" s="19">
        <v>40916</v>
      </c>
      <c r="H70" s="18" t="s">
        <v>59</v>
      </c>
      <c r="I70" s="20">
        <v>357.14</v>
      </c>
      <c r="J70" s="20">
        <v>42.86</v>
      </c>
      <c r="K70" s="20"/>
      <c r="L70" s="20"/>
      <c r="M70" s="20"/>
      <c r="N70" s="20">
        <f t="shared" si="2"/>
        <v>400</v>
      </c>
      <c r="Q70" s="18" t="s">
        <v>2610</v>
      </c>
      <c r="R70" s="147" t="s">
        <v>1562</v>
      </c>
      <c r="S70" s="20">
        <v>200</v>
      </c>
      <c r="T70" s="21">
        <v>2</v>
      </c>
      <c r="U70" s="21">
        <v>2</v>
      </c>
      <c r="V70" s="20">
        <v>200</v>
      </c>
      <c r="W70" s="20">
        <f t="shared" si="4"/>
        <v>400</v>
      </c>
      <c r="X70" s="20"/>
      <c r="Y70" s="20">
        <f t="shared" si="3"/>
        <v>0</v>
      </c>
      <c r="Z70" s="123">
        <v>400</v>
      </c>
      <c r="AA70" s="19">
        <v>40916</v>
      </c>
      <c r="AB70" s="92"/>
      <c r="AC70" s="92" t="s">
        <v>63</v>
      </c>
      <c r="AD70" s="92"/>
      <c r="AE70" s="92"/>
      <c r="AF70" s="92"/>
      <c r="AG70" s="19"/>
      <c r="AH70" s="19"/>
      <c r="AI70" s="18" t="s">
        <v>64</v>
      </c>
    </row>
    <row r="71" spans="2:35" s="18" customFormat="1" x14ac:dyDescent="0.2">
      <c r="B71" s="92">
        <v>1270</v>
      </c>
      <c r="C71" s="92"/>
      <c r="D71" s="76" t="s">
        <v>1676</v>
      </c>
      <c r="E71" s="19"/>
      <c r="F71" s="18" t="s">
        <v>301</v>
      </c>
      <c r="G71" s="19">
        <v>40916</v>
      </c>
      <c r="H71" s="18" t="s">
        <v>59</v>
      </c>
      <c r="I71" s="20">
        <v>4285.71</v>
      </c>
      <c r="J71" s="20">
        <v>514.29</v>
      </c>
      <c r="K71" s="20"/>
      <c r="L71" s="20"/>
      <c r="M71" s="20"/>
      <c r="N71" s="20">
        <f t="shared" si="2"/>
        <v>4800</v>
      </c>
      <c r="Q71" s="18" t="s">
        <v>2610</v>
      </c>
      <c r="R71" s="147" t="s">
        <v>1717</v>
      </c>
      <c r="S71" s="20">
        <v>2400</v>
      </c>
      <c r="T71" s="21">
        <v>2</v>
      </c>
      <c r="U71" s="21">
        <v>2</v>
      </c>
      <c r="V71" s="20">
        <v>2400</v>
      </c>
      <c r="W71" s="20">
        <f t="shared" si="4"/>
        <v>4800</v>
      </c>
      <c r="X71" s="20"/>
      <c r="Y71" s="20">
        <f t="shared" si="3"/>
        <v>0</v>
      </c>
      <c r="Z71" s="123">
        <v>4800</v>
      </c>
      <c r="AA71" s="19">
        <v>40916</v>
      </c>
      <c r="AB71" s="92"/>
      <c r="AC71" s="92" t="s">
        <v>63</v>
      </c>
      <c r="AD71" s="92"/>
      <c r="AE71" s="92"/>
      <c r="AF71" s="92"/>
      <c r="AG71" s="19"/>
      <c r="AH71" s="19"/>
      <c r="AI71" s="18" t="s">
        <v>64</v>
      </c>
    </row>
    <row r="72" spans="2:35" s="18" customFormat="1" x14ac:dyDescent="0.2">
      <c r="B72" s="92">
        <v>1271</v>
      </c>
      <c r="C72" s="92"/>
      <c r="D72" s="76" t="s">
        <v>1678</v>
      </c>
      <c r="E72" s="19"/>
      <c r="F72" s="18" t="s">
        <v>301</v>
      </c>
      <c r="G72" s="19">
        <v>40917</v>
      </c>
      <c r="H72" s="18" t="s">
        <v>59</v>
      </c>
      <c r="I72" s="20">
        <v>178.57</v>
      </c>
      <c r="J72" s="20">
        <v>21.43</v>
      </c>
      <c r="K72" s="20"/>
      <c r="L72" s="20"/>
      <c r="M72" s="20"/>
      <c r="N72" s="20">
        <f t="shared" si="2"/>
        <v>200</v>
      </c>
      <c r="Q72" s="18" t="s">
        <v>2610</v>
      </c>
      <c r="R72" s="147" t="s">
        <v>1598</v>
      </c>
      <c r="S72" s="20">
        <v>50</v>
      </c>
      <c r="T72" s="21">
        <v>4</v>
      </c>
      <c r="U72" s="21">
        <v>4</v>
      </c>
      <c r="V72" s="20">
        <v>50</v>
      </c>
      <c r="W72" s="20">
        <f t="shared" si="4"/>
        <v>200</v>
      </c>
      <c r="X72" s="20"/>
      <c r="Y72" s="20">
        <f t="shared" si="3"/>
        <v>0</v>
      </c>
      <c r="Z72" s="123">
        <v>200</v>
      </c>
      <c r="AA72" s="19">
        <v>40917</v>
      </c>
      <c r="AB72" s="92"/>
      <c r="AC72" s="92" t="s">
        <v>63</v>
      </c>
      <c r="AD72" s="92"/>
      <c r="AE72" s="92"/>
      <c r="AF72" s="92"/>
      <c r="AG72" s="19"/>
      <c r="AH72" s="19"/>
      <c r="AI72" s="18" t="s">
        <v>64</v>
      </c>
    </row>
    <row r="73" spans="2:35" s="18" customFormat="1" x14ac:dyDescent="0.2">
      <c r="B73" s="92">
        <v>1272</v>
      </c>
      <c r="C73" s="92"/>
      <c r="D73" s="76" t="s">
        <v>304</v>
      </c>
      <c r="E73" s="19"/>
      <c r="F73" s="18" t="s">
        <v>301</v>
      </c>
      <c r="G73" s="19">
        <v>40918</v>
      </c>
      <c r="H73" s="18" t="s">
        <v>59</v>
      </c>
      <c r="I73" s="20">
        <v>24285.71</v>
      </c>
      <c r="J73" s="20">
        <v>2914.29</v>
      </c>
      <c r="K73" s="20"/>
      <c r="L73" s="20"/>
      <c r="M73" s="20"/>
      <c r="N73" s="20">
        <f t="shared" si="2"/>
        <v>27200</v>
      </c>
      <c r="Q73" s="18" t="s">
        <v>2610</v>
      </c>
      <c r="R73" s="147" t="s">
        <v>1412</v>
      </c>
      <c r="S73" s="20">
        <v>6800</v>
      </c>
      <c r="T73" s="21">
        <v>4</v>
      </c>
      <c r="U73" s="21">
        <v>4</v>
      </c>
      <c r="V73" s="20">
        <v>6800</v>
      </c>
      <c r="W73" s="20">
        <f t="shared" si="4"/>
        <v>27200</v>
      </c>
      <c r="X73" s="20"/>
      <c r="Y73" s="20">
        <f t="shared" si="3"/>
        <v>0</v>
      </c>
      <c r="Z73" s="123">
        <v>27200</v>
      </c>
      <c r="AA73" s="19">
        <v>40918</v>
      </c>
      <c r="AB73" s="92"/>
      <c r="AC73" s="92" t="s">
        <v>63</v>
      </c>
      <c r="AD73" s="92"/>
      <c r="AE73" s="92"/>
      <c r="AF73" s="92"/>
      <c r="AG73" s="19"/>
      <c r="AH73" s="19"/>
      <c r="AI73" s="18" t="s">
        <v>64</v>
      </c>
    </row>
    <row r="74" spans="2:35" s="18" customFormat="1" x14ac:dyDescent="0.2">
      <c r="B74" s="92">
        <v>1273</v>
      </c>
      <c r="C74" s="92"/>
      <c r="D74" s="76" t="s">
        <v>304</v>
      </c>
      <c r="E74" s="19"/>
      <c r="F74" s="18" t="s">
        <v>301</v>
      </c>
      <c r="G74" s="19">
        <v>40796</v>
      </c>
      <c r="H74" s="18" t="s">
        <v>59</v>
      </c>
      <c r="I74" s="20">
        <v>10625</v>
      </c>
      <c r="J74" s="20">
        <v>1275</v>
      </c>
      <c r="K74" s="20"/>
      <c r="L74" s="20"/>
      <c r="M74" s="20"/>
      <c r="N74" s="20">
        <f t="shared" si="2"/>
        <v>11900</v>
      </c>
      <c r="Q74" s="18" t="s">
        <v>2610</v>
      </c>
      <c r="R74" s="147" t="s">
        <v>1718</v>
      </c>
      <c r="S74" s="20">
        <v>5950</v>
      </c>
      <c r="T74" s="21">
        <v>1</v>
      </c>
      <c r="U74" s="21">
        <v>1</v>
      </c>
      <c r="V74" s="20">
        <v>5950</v>
      </c>
      <c r="W74" s="20">
        <f t="shared" si="4"/>
        <v>5950</v>
      </c>
      <c r="X74" s="20"/>
      <c r="Y74" s="20">
        <f t="shared" si="3"/>
        <v>0</v>
      </c>
      <c r="Z74" s="123">
        <v>11900</v>
      </c>
      <c r="AA74" s="19">
        <v>40796</v>
      </c>
      <c r="AB74" s="92"/>
      <c r="AC74" s="92" t="s">
        <v>63</v>
      </c>
      <c r="AD74" s="92"/>
      <c r="AE74" s="92"/>
      <c r="AF74" s="92"/>
      <c r="AG74" s="19"/>
      <c r="AH74" s="19"/>
      <c r="AI74" s="18" t="s">
        <v>64</v>
      </c>
    </row>
    <row r="75" spans="2:35" s="18" customFormat="1" x14ac:dyDescent="0.2">
      <c r="B75" s="92"/>
      <c r="C75" s="92"/>
      <c r="D75" s="92"/>
      <c r="E75" s="19"/>
      <c r="G75" s="19"/>
      <c r="I75" s="20"/>
      <c r="J75" s="20"/>
      <c r="K75" s="20"/>
      <c r="L75" s="20"/>
      <c r="M75" s="20"/>
      <c r="N75" s="20">
        <f t="shared" si="2"/>
        <v>0</v>
      </c>
      <c r="R75" s="147" t="s">
        <v>1719</v>
      </c>
      <c r="S75" s="20"/>
      <c r="T75" s="21"/>
      <c r="U75" s="21"/>
      <c r="V75" s="20"/>
      <c r="W75" s="20">
        <f t="shared" si="4"/>
        <v>0</v>
      </c>
      <c r="X75" s="20"/>
      <c r="Y75" s="20">
        <f t="shared" si="3"/>
        <v>0</v>
      </c>
      <c r="Z75" s="123"/>
      <c r="AA75" s="19"/>
      <c r="AB75" s="92"/>
      <c r="AC75" s="92"/>
      <c r="AD75" s="92"/>
      <c r="AE75" s="92"/>
      <c r="AF75" s="92"/>
      <c r="AG75" s="19"/>
      <c r="AH75" s="19"/>
    </row>
    <row r="76" spans="2:35" s="18" customFormat="1" x14ac:dyDescent="0.2">
      <c r="B76" s="92">
        <v>1275</v>
      </c>
      <c r="C76" s="92"/>
      <c r="D76" s="76" t="s">
        <v>1679</v>
      </c>
      <c r="E76" s="19"/>
      <c r="F76" s="18" t="s">
        <v>301</v>
      </c>
      <c r="G76" s="19">
        <v>40919</v>
      </c>
      <c r="H76" s="18" t="s">
        <v>59</v>
      </c>
      <c r="I76" s="20">
        <v>915.18</v>
      </c>
      <c r="J76" s="20">
        <v>109.82</v>
      </c>
      <c r="K76" s="20"/>
      <c r="L76" s="20"/>
      <c r="M76" s="20"/>
      <c r="N76" s="20">
        <f t="shared" si="2"/>
        <v>1025</v>
      </c>
      <c r="Q76" s="18" t="s">
        <v>2610</v>
      </c>
      <c r="R76" s="147" t="s">
        <v>1565</v>
      </c>
      <c r="S76" s="20">
        <v>400</v>
      </c>
      <c r="T76" s="21">
        <v>1</v>
      </c>
      <c r="U76" s="21">
        <v>1</v>
      </c>
      <c r="V76" s="20">
        <v>400</v>
      </c>
      <c r="W76" s="20">
        <f t="shared" si="4"/>
        <v>400</v>
      </c>
      <c r="X76" s="20"/>
      <c r="Y76" s="20">
        <f t="shared" si="3"/>
        <v>0</v>
      </c>
      <c r="Z76" s="123">
        <v>1025</v>
      </c>
      <c r="AA76" s="19">
        <v>40919</v>
      </c>
      <c r="AB76" s="92"/>
      <c r="AC76" s="92" t="s">
        <v>63</v>
      </c>
      <c r="AD76" s="92"/>
      <c r="AE76" s="92"/>
      <c r="AF76" s="92"/>
      <c r="AG76" s="19"/>
      <c r="AH76" s="19"/>
      <c r="AI76" s="18" t="s">
        <v>64</v>
      </c>
    </row>
    <row r="77" spans="2:35" s="18" customFormat="1" x14ac:dyDescent="0.2">
      <c r="B77" s="92"/>
      <c r="C77" s="92"/>
      <c r="D77" s="92"/>
      <c r="E77" s="19"/>
      <c r="G77" s="19"/>
      <c r="I77" s="20"/>
      <c r="J77" s="20"/>
      <c r="K77" s="20"/>
      <c r="L77" s="20"/>
      <c r="M77" s="20"/>
      <c r="N77" s="20">
        <f t="shared" si="2"/>
        <v>0</v>
      </c>
      <c r="R77" s="147" t="s">
        <v>1613</v>
      </c>
      <c r="S77" s="20">
        <v>75</v>
      </c>
      <c r="T77" s="21">
        <v>3</v>
      </c>
      <c r="U77" s="21">
        <v>3</v>
      </c>
      <c r="V77" s="20">
        <v>75</v>
      </c>
      <c r="W77" s="20">
        <f t="shared" si="4"/>
        <v>225</v>
      </c>
      <c r="X77" s="20"/>
      <c r="Y77" s="20">
        <f t="shared" si="3"/>
        <v>0</v>
      </c>
      <c r="Z77" s="123"/>
      <c r="AA77" s="19"/>
      <c r="AB77" s="92"/>
      <c r="AC77" s="92"/>
      <c r="AD77" s="92"/>
      <c r="AE77" s="92"/>
      <c r="AF77" s="92"/>
      <c r="AG77" s="19"/>
      <c r="AH77" s="19"/>
    </row>
    <row r="78" spans="2:35" s="18" customFormat="1" x14ac:dyDescent="0.2">
      <c r="B78" s="92"/>
      <c r="C78" s="92"/>
      <c r="D78" s="92"/>
      <c r="E78" s="19"/>
      <c r="G78" s="19"/>
      <c r="I78" s="20"/>
      <c r="J78" s="20"/>
      <c r="K78" s="20"/>
      <c r="L78" s="20"/>
      <c r="M78" s="20"/>
      <c r="N78" s="20">
        <f t="shared" si="2"/>
        <v>0</v>
      </c>
      <c r="R78" s="18" t="s">
        <v>1720</v>
      </c>
      <c r="S78" s="20">
        <v>200</v>
      </c>
      <c r="T78" s="21">
        <v>2</v>
      </c>
      <c r="U78" s="21">
        <v>2</v>
      </c>
      <c r="V78" s="20">
        <v>200</v>
      </c>
      <c r="W78" s="20">
        <f t="shared" si="4"/>
        <v>400</v>
      </c>
      <c r="X78" s="20"/>
      <c r="Y78" s="20">
        <f t="shared" si="3"/>
        <v>0</v>
      </c>
      <c r="Z78" s="123"/>
      <c r="AA78" s="19"/>
      <c r="AB78" s="92"/>
      <c r="AC78" s="92"/>
      <c r="AD78" s="92"/>
      <c r="AE78" s="92"/>
      <c r="AF78" s="92"/>
      <c r="AG78" s="19"/>
      <c r="AH78" s="19"/>
    </row>
    <row r="79" spans="2:35" s="18" customFormat="1" x14ac:dyDescent="0.2">
      <c r="B79" s="92">
        <v>1276</v>
      </c>
      <c r="C79" s="92"/>
      <c r="D79" s="92" t="s">
        <v>1650</v>
      </c>
      <c r="E79" s="19"/>
      <c r="F79" s="18" t="s">
        <v>301</v>
      </c>
      <c r="G79" s="19">
        <v>40919</v>
      </c>
      <c r="H79" s="18" t="s">
        <v>59</v>
      </c>
      <c r="I79" s="20">
        <v>223.21</v>
      </c>
      <c r="J79" s="20">
        <v>26.79</v>
      </c>
      <c r="K79" s="20"/>
      <c r="L79" s="20"/>
      <c r="M79" s="20"/>
      <c r="N79" s="20">
        <f t="shared" si="2"/>
        <v>250</v>
      </c>
      <c r="Q79" s="18" t="s">
        <v>2610</v>
      </c>
      <c r="R79" s="147" t="s">
        <v>1563</v>
      </c>
      <c r="S79" s="20">
        <v>250</v>
      </c>
      <c r="T79" s="21">
        <v>1</v>
      </c>
      <c r="U79" s="21">
        <v>1</v>
      </c>
      <c r="V79" s="20">
        <v>250</v>
      </c>
      <c r="W79" s="20">
        <f t="shared" si="4"/>
        <v>250</v>
      </c>
      <c r="X79" s="20"/>
      <c r="Y79" s="20">
        <f t="shared" si="3"/>
        <v>0</v>
      </c>
      <c r="Z79" s="123">
        <v>250</v>
      </c>
      <c r="AA79" s="19">
        <v>40919</v>
      </c>
      <c r="AB79" s="92"/>
      <c r="AC79" s="92" t="s">
        <v>63</v>
      </c>
      <c r="AD79" s="92"/>
      <c r="AE79" s="92"/>
      <c r="AF79" s="92"/>
      <c r="AG79" s="19"/>
      <c r="AH79" s="19"/>
      <c r="AI79" s="18" t="s">
        <v>64</v>
      </c>
    </row>
    <row r="80" spans="2:35" s="18" customFormat="1" x14ac:dyDescent="0.2">
      <c r="B80" s="92">
        <v>1277</v>
      </c>
      <c r="C80" s="92"/>
      <c r="D80" s="76" t="s">
        <v>1680</v>
      </c>
      <c r="E80" s="19"/>
      <c r="F80" s="18" t="s">
        <v>301</v>
      </c>
      <c r="G80" s="19">
        <v>40919</v>
      </c>
      <c r="H80" s="18" t="s">
        <v>59</v>
      </c>
      <c r="I80" s="20">
        <v>11250</v>
      </c>
      <c r="J80" s="20">
        <v>1350</v>
      </c>
      <c r="K80" s="20"/>
      <c r="L80" s="20"/>
      <c r="M80" s="20"/>
      <c r="N80" s="20">
        <f t="shared" si="2"/>
        <v>12600</v>
      </c>
      <c r="Q80" s="18" t="s">
        <v>2610</v>
      </c>
      <c r="R80" s="147" t="s">
        <v>1410</v>
      </c>
      <c r="S80" s="20">
        <v>5900</v>
      </c>
      <c r="T80" s="21">
        <v>2</v>
      </c>
      <c r="U80" s="21">
        <v>2</v>
      </c>
      <c r="V80" s="20">
        <v>5900</v>
      </c>
      <c r="W80" s="20">
        <f t="shared" si="4"/>
        <v>11800</v>
      </c>
      <c r="X80" s="20"/>
      <c r="Y80" s="20">
        <f t="shared" si="3"/>
        <v>0</v>
      </c>
      <c r="Z80" s="123">
        <v>12600</v>
      </c>
      <c r="AA80" s="19">
        <v>40919</v>
      </c>
      <c r="AB80" s="92"/>
      <c r="AC80" s="92" t="s">
        <v>63</v>
      </c>
      <c r="AD80" s="92"/>
      <c r="AE80" s="92"/>
      <c r="AF80" s="92"/>
      <c r="AG80" s="19"/>
      <c r="AH80" s="19"/>
      <c r="AI80" s="18" t="s">
        <v>64</v>
      </c>
    </row>
    <row r="81" spans="2:35" s="18" customFormat="1" x14ac:dyDescent="0.2">
      <c r="B81" s="92"/>
      <c r="C81" s="92"/>
      <c r="D81" s="92"/>
      <c r="E81" s="19"/>
      <c r="G81" s="19"/>
      <c r="I81" s="20"/>
      <c r="J81" s="20"/>
      <c r="K81" s="20"/>
      <c r="L81" s="20"/>
      <c r="M81" s="20"/>
      <c r="N81" s="20">
        <f t="shared" si="2"/>
        <v>0</v>
      </c>
      <c r="R81" s="18" t="s">
        <v>1226</v>
      </c>
      <c r="S81" s="20">
        <v>150</v>
      </c>
      <c r="T81" s="21">
        <v>2</v>
      </c>
      <c r="U81" s="21">
        <v>2</v>
      </c>
      <c r="V81" s="20">
        <v>150</v>
      </c>
      <c r="W81" s="20">
        <f t="shared" si="4"/>
        <v>300</v>
      </c>
      <c r="X81" s="20"/>
      <c r="Y81" s="20">
        <f t="shared" si="3"/>
        <v>0</v>
      </c>
      <c r="Z81" s="123"/>
      <c r="AA81" s="19"/>
      <c r="AB81" s="92"/>
      <c r="AC81" s="92"/>
      <c r="AD81" s="92"/>
      <c r="AE81" s="92"/>
      <c r="AF81" s="92"/>
      <c r="AG81" s="19"/>
      <c r="AH81" s="19"/>
    </row>
    <row r="82" spans="2:35" s="18" customFormat="1" x14ac:dyDescent="0.2">
      <c r="B82" s="92"/>
      <c r="C82" s="92"/>
      <c r="D82" s="92"/>
      <c r="E82" s="19"/>
      <c r="G82" s="19"/>
      <c r="I82" s="20"/>
      <c r="J82" s="20"/>
      <c r="K82" s="20"/>
      <c r="L82" s="20"/>
      <c r="M82" s="20"/>
      <c r="N82" s="20">
        <f t="shared" si="2"/>
        <v>0</v>
      </c>
      <c r="R82" s="18" t="s">
        <v>1586</v>
      </c>
      <c r="S82" s="20">
        <v>25</v>
      </c>
      <c r="T82" s="21">
        <v>16</v>
      </c>
      <c r="U82" s="21">
        <v>16</v>
      </c>
      <c r="V82" s="20">
        <v>25</v>
      </c>
      <c r="W82" s="20">
        <f t="shared" si="4"/>
        <v>400</v>
      </c>
      <c r="X82" s="20"/>
      <c r="Y82" s="20">
        <f t="shared" si="3"/>
        <v>0</v>
      </c>
      <c r="Z82" s="123"/>
      <c r="AA82" s="19"/>
      <c r="AB82" s="92"/>
      <c r="AC82" s="92"/>
      <c r="AD82" s="92"/>
      <c r="AE82" s="92"/>
      <c r="AF82" s="92"/>
      <c r="AG82" s="19"/>
      <c r="AH82" s="19"/>
    </row>
    <row r="83" spans="2:35" s="18" customFormat="1" x14ac:dyDescent="0.2">
      <c r="B83" s="92"/>
      <c r="C83" s="92"/>
      <c r="D83" s="92"/>
      <c r="E83" s="19"/>
      <c r="G83" s="19"/>
      <c r="I83" s="20"/>
      <c r="J83" s="20"/>
      <c r="K83" s="20"/>
      <c r="L83" s="20"/>
      <c r="M83" s="20"/>
      <c r="N83" s="20">
        <f t="shared" si="2"/>
        <v>0</v>
      </c>
      <c r="R83" s="18" t="s">
        <v>1641</v>
      </c>
      <c r="S83" s="20">
        <v>50</v>
      </c>
      <c r="T83" s="21">
        <v>2</v>
      </c>
      <c r="U83" s="21">
        <v>2</v>
      </c>
      <c r="V83" s="20">
        <v>50</v>
      </c>
      <c r="W83" s="20">
        <f t="shared" si="4"/>
        <v>100</v>
      </c>
      <c r="X83" s="20"/>
      <c r="Y83" s="20">
        <f t="shared" si="3"/>
        <v>0</v>
      </c>
      <c r="Z83" s="123"/>
      <c r="AA83" s="19"/>
      <c r="AB83" s="92"/>
      <c r="AC83" s="92"/>
      <c r="AD83" s="92"/>
      <c r="AE83" s="92"/>
      <c r="AF83" s="92"/>
      <c r="AG83" s="19"/>
      <c r="AH83" s="19"/>
    </row>
    <row r="84" spans="2:35" s="18" customFormat="1" x14ac:dyDescent="0.2">
      <c r="B84" s="92">
        <v>1278</v>
      </c>
      <c r="C84" s="92"/>
      <c r="D84" s="76" t="s">
        <v>1682</v>
      </c>
      <c r="E84" s="19"/>
      <c r="F84" s="18" t="s">
        <v>301</v>
      </c>
      <c r="G84" s="19">
        <v>40919</v>
      </c>
      <c r="H84" s="18" t="s">
        <v>59</v>
      </c>
      <c r="I84" s="20">
        <v>357.14</v>
      </c>
      <c r="J84" s="20">
        <v>42.86</v>
      </c>
      <c r="K84" s="20"/>
      <c r="L84" s="20"/>
      <c r="M84" s="20"/>
      <c r="N84" s="20">
        <f t="shared" si="2"/>
        <v>400</v>
      </c>
      <c r="Q84" s="18" t="s">
        <v>2610</v>
      </c>
      <c r="R84" s="147" t="s">
        <v>1562</v>
      </c>
      <c r="S84" s="20">
        <v>200</v>
      </c>
      <c r="T84" s="21">
        <v>2</v>
      </c>
      <c r="U84" s="21">
        <v>2</v>
      </c>
      <c r="V84" s="20">
        <v>200</v>
      </c>
      <c r="W84" s="20">
        <f t="shared" si="4"/>
        <v>400</v>
      </c>
      <c r="X84" s="20"/>
      <c r="Y84" s="20">
        <f t="shared" si="3"/>
        <v>0</v>
      </c>
      <c r="Z84" s="123">
        <v>400</v>
      </c>
      <c r="AA84" s="19">
        <v>40919</v>
      </c>
      <c r="AB84" s="92"/>
      <c r="AC84" s="92" t="s">
        <v>63</v>
      </c>
      <c r="AD84" s="92"/>
      <c r="AE84" s="92"/>
      <c r="AF84" s="92"/>
      <c r="AG84" s="19"/>
      <c r="AH84" s="19"/>
      <c r="AI84" s="18" t="s">
        <v>64</v>
      </c>
    </row>
    <row r="85" spans="2:35" s="18" customFormat="1" x14ac:dyDescent="0.2">
      <c r="B85" s="92">
        <v>1279</v>
      </c>
      <c r="C85" s="92"/>
      <c r="D85" s="76" t="s">
        <v>1683</v>
      </c>
      <c r="E85" s="19"/>
      <c r="F85" s="18" t="s">
        <v>301</v>
      </c>
      <c r="G85" s="19">
        <v>40920</v>
      </c>
      <c r="H85" s="18" t="s">
        <v>59</v>
      </c>
      <c r="I85" s="20">
        <v>6473.21</v>
      </c>
      <c r="J85" s="20">
        <v>776.79</v>
      </c>
      <c r="K85" s="20"/>
      <c r="L85" s="20"/>
      <c r="M85" s="20"/>
      <c r="N85" s="20">
        <f t="shared" si="2"/>
        <v>7250</v>
      </c>
      <c r="Q85" s="18" t="s">
        <v>2610</v>
      </c>
      <c r="R85" s="147" t="s">
        <v>1416</v>
      </c>
      <c r="S85" s="20">
        <v>3300</v>
      </c>
      <c r="T85" s="21">
        <v>2</v>
      </c>
      <c r="U85" s="21">
        <v>2</v>
      </c>
      <c r="V85" s="20">
        <v>3300</v>
      </c>
      <c r="W85" s="20">
        <f t="shared" si="4"/>
        <v>6600</v>
      </c>
      <c r="X85" s="20"/>
      <c r="Y85" s="20">
        <f t="shared" si="3"/>
        <v>0</v>
      </c>
      <c r="Z85" s="123">
        <v>7250</v>
      </c>
      <c r="AA85" s="19">
        <v>40920</v>
      </c>
      <c r="AB85" s="92"/>
      <c r="AC85" s="92" t="s">
        <v>63</v>
      </c>
      <c r="AD85" s="92"/>
      <c r="AE85" s="92"/>
      <c r="AF85" s="92"/>
      <c r="AG85" s="19"/>
      <c r="AH85" s="19"/>
      <c r="AI85" s="18" t="s">
        <v>64</v>
      </c>
    </row>
    <row r="86" spans="2:35" s="18" customFormat="1" x14ac:dyDescent="0.2">
      <c r="B86" s="92"/>
      <c r="C86" s="92"/>
      <c r="D86" s="92"/>
      <c r="E86" s="19"/>
      <c r="G86" s="19"/>
      <c r="I86" s="20"/>
      <c r="J86" s="20"/>
      <c r="K86" s="20"/>
      <c r="L86" s="20"/>
      <c r="M86" s="20"/>
      <c r="N86" s="20">
        <f t="shared" si="2"/>
        <v>0</v>
      </c>
      <c r="R86" s="18" t="s">
        <v>1226</v>
      </c>
      <c r="S86" s="20">
        <v>150</v>
      </c>
      <c r="T86" s="21">
        <v>2</v>
      </c>
      <c r="U86" s="21">
        <v>2</v>
      </c>
      <c r="V86" s="20">
        <v>150</v>
      </c>
      <c r="W86" s="20">
        <f t="shared" si="4"/>
        <v>300</v>
      </c>
      <c r="X86" s="20"/>
      <c r="Y86" s="20">
        <f t="shared" si="3"/>
        <v>0</v>
      </c>
      <c r="Z86" s="123"/>
      <c r="AA86" s="19"/>
      <c r="AB86" s="92"/>
      <c r="AC86" s="92"/>
      <c r="AD86" s="92"/>
      <c r="AE86" s="92"/>
      <c r="AF86" s="92"/>
      <c r="AG86" s="19"/>
      <c r="AH86" s="19"/>
    </row>
    <row r="87" spans="2:35" s="18" customFormat="1" x14ac:dyDescent="0.2">
      <c r="B87" s="92"/>
      <c r="C87" s="92"/>
      <c r="D87" s="92"/>
      <c r="E87" s="19"/>
      <c r="G87" s="19"/>
      <c r="I87" s="20"/>
      <c r="J87" s="20"/>
      <c r="K87" s="20"/>
      <c r="L87" s="20"/>
      <c r="M87" s="20"/>
      <c r="N87" s="20">
        <f t="shared" si="2"/>
        <v>0</v>
      </c>
      <c r="R87" s="18" t="s">
        <v>1555</v>
      </c>
      <c r="S87" s="20">
        <v>25</v>
      </c>
      <c r="T87" s="21">
        <v>22</v>
      </c>
      <c r="U87" s="21">
        <v>22</v>
      </c>
      <c r="V87" s="20">
        <v>25</v>
      </c>
      <c r="W87" s="20">
        <f t="shared" si="4"/>
        <v>550</v>
      </c>
      <c r="X87" s="20"/>
      <c r="Y87" s="20">
        <f t="shared" si="3"/>
        <v>0</v>
      </c>
      <c r="Z87" s="123"/>
      <c r="AA87" s="19"/>
      <c r="AB87" s="92"/>
      <c r="AC87" s="92"/>
      <c r="AD87" s="92"/>
      <c r="AE87" s="92"/>
      <c r="AF87" s="92"/>
      <c r="AG87" s="19"/>
      <c r="AH87" s="19"/>
    </row>
    <row r="88" spans="2:35" s="18" customFormat="1" x14ac:dyDescent="0.2">
      <c r="B88" s="92">
        <v>1280</v>
      </c>
      <c r="C88" s="92"/>
      <c r="D88" s="76" t="s">
        <v>1685</v>
      </c>
      <c r="E88" s="19"/>
      <c r="F88" s="18" t="s">
        <v>301</v>
      </c>
      <c r="G88" s="19">
        <v>40920</v>
      </c>
      <c r="H88" s="18" t="s">
        <v>59</v>
      </c>
      <c r="I88" s="20">
        <v>178.57</v>
      </c>
      <c r="J88" s="20">
        <v>21.43</v>
      </c>
      <c r="K88" s="20"/>
      <c r="L88" s="20"/>
      <c r="M88" s="20"/>
      <c r="N88" s="20">
        <f t="shared" si="2"/>
        <v>200</v>
      </c>
      <c r="Q88" s="18" t="s">
        <v>2610</v>
      </c>
      <c r="R88" s="147" t="s">
        <v>1562</v>
      </c>
      <c r="S88" s="20">
        <v>200</v>
      </c>
      <c r="T88" s="21">
        <v>1</v>
      </c>
      <c r="U88" s="21">
        <v>1</v>
      </c>
      <c r="V88" s="20">
        <v>200</v>
      </c>
      <c r="W88" s="20">
        <f t="shared" si="4"/>
        <v>200</v>
      </c>
      <c r="X88" s="20"/>
      <c r="Y88" s="20">
        <f t="shared" si="3"/>
        <v>0</v>
      </c>
      <c r="Z88" s="123">
        <v>200</v>
      </c>
      <c r="AA88" s="19">
        <v>40920</v>
      </c>
      <c r="AB88" s="92"/>
      <c r="AC88" s="92" t="s">
        <v>63</v>
      </c>
      <c r="AD88" s="92"/>
      <c r="AE88" s="92"/>
      <c r="AF88" s="92"/>
      <c r="AG88" s="19"/>
      <c r="AH88" s="19"/>
      <c r="AI88" s="18" t="s">
        <v>64</v>
      </c>
    </row>
    <row r="89" spans="2:35" s="18" customFormat="1" x14ac:dyDescent="0.2">
      <c r="B89" s="92"/>
      <c r="C89" s="92"/>
      <c r="D89" s="92"/>
      <c r="E89" s="19"/>
      <c r="G89" s="19"/>
      <c r="I89" s="20"/>
      <c r="J89" s="20"/>
      <c r="K89" s="20"/>
      <c r="L89" s="20"/>
      <c r="M89" s="20"/>
      <c r="N89" s="20">
        <f t="shared" si="2"/>
        <v>0</v>
      </c>
      <c r="S89" s="20"/>
      <c r="T89" s="21"/>
      <c r="U89" s="21"/>
      <c r="V89" s="20"/>
      <c r="W89" s="20">
        <f t="shared" si="4"/>
        <v>0</v>
      </c>
      <c r="X89" s="20"/>
      <c r="Y89" s="20">
        <f t="shared" si="3"/>
        <v>0</v>
      </c>
      <c r="Z89" s="123"/>
      <c r="AA89" s="19"/>
      <c r="AB89" s="92"/>
      <c r="AC89" s="92"/>
      <c r="AD89" s="92"/>
      <c r="AE89" s="92"/>
      <c r="AF89" s="92"/>
      <c r="AG89" s="19"/>
      <c r="AH89" s="19"/>
    </row>
    <row r="90" spans="2:35" s="18" customFormat="1" x14ac:dyDescent="0.2">
      <c r="B90" s="92">
        <v>1281</v>
      </c>
      <c r="C90" s="92"/>
      <c r="D90" s="76" t="s">
        <v>1687</v>
      </c>
      <c r="E90" s="19"/>
      <c r="F90" s="18" t="s">
        <v>301</v>
      </c>
      <c r="G90" s="19">
        <v>40921</v>
      </c>
      <c r="H90" s="18" t="s">
        <v>59</v>
      </c>
      <c r="I90" s="20">
        <v>7142.86</v>
      </c>
      <c r="J90" s="20">
        <v>857.14</v>
      </c>
      <c r="K90" s="20"/>
      <c r="L90" s="20"/>
      <c r="M90" s="20"/>
      <c r="N90" s="20">
        <f t="shared" si="2"/>
        <v>8000</v>
      </c>
      <c r="Q90" s="18" t="s">
        <v>2610</v>
      </c>
      <c r="R90" s="147" t="s">
        <v>1409</v>
      </c>
      <c r="S90" s="20">
        <v>4000</v>
      </c>
      <c r="T90" s="21">
        <v>2</v>
      </c>
      <c r="U90" s="21">
        <v>2</v>
      </c>
      <c r="V90" s="20">
        <v>4000</v>
      </c>
      <c r="W90" s="20">
        <f t="shared" si="4"/>
        <v>8000</v>
      </c>
      <c r="X90" s="20"/>
      <c r="Y90" s="20">
        <f t="shared" si="3"/>
        <v>0</v>
      </c>
      <c r="Z90" s="123">
        <v>8000</v>
      </c>
      <c r="AA90" s="19">
        <v>40920</v>
      </c>
      <c r="AB90" s="92"/>
      <c r="AC90" s="92" t="s">
        <v>63</v>
      </c>
      <c r="AD90" s="92"/>
      <c r="AE90" s="92"/>
      <c r="AF90" s="92"/>
      <c r="AG90" s="19"/>
      <c r="AH90" s="19"/>
      <c r="AI90" s="18" t="s">
        <v>64</v>
      </c>
    </row>
    <row r="91" spans="2:35" s="18" customFormat="1" x14ac:dyDescent="0.2">
      <c r="B91" s="92"/>
      <c r="C91" s="92"/>
      <c r="D91" s="92"/>
      <c r="E91" s="19"/>
      <c r="G91" s="19"/>
      <c r="I91" s="20"/>
      <c r="J91" s="20"/>
      <c r="K91" s="20"/>
      <c r="L91" s="20"/>
      <c r="M91" s="20"/>
      <c r="N91" s="20">
        <f t="shared" si="2"/>
        <v>0</v>
      </c>
      <c r="S91" s="20"/>
      <c r="T91" s="21"/>
      <c r="U91" s="21"/>
      <c r="V91" s="20"/>
      <c r="W91" s="20">
        <f t="shared" si="4"/>
        <v>0</v>
      </c>
      <c r="X91" s="20"/>
      <c r="Y91" s="20">
        <f t="shared" si="3"/>
        <v>0</v>
      </c>
      <c r="Z91" s="123"/>
      <c r="AA91" s="19"/>
      <c r="AB91" s="92"/>
      <c r="AC91" s="92"/>
      <c r="AD91" s="92"/>
      <c r="AE91" s="92"/>
      <c r="AF91" s="92"/>
      <c r="AG91" s="19"/>
      <c r="AH91" s="19"/>
    </row>
    <row r="92" spans="2:35" s="18" customFormat="1" x14ac:dyDescent="0.2">
      <c r="B92" s="92">
        <v>1282</v>
      </c>
      <c r="C92" s="92"/>
      <c r="D92" s="76" t="s">
        <v>1689</v>
      </c>
      <c r="E92" s="19"/>
      <c r="F92" s="18" t="s">
        <v>301</v>
      </c>
      <c r="G92" s="19">
        <v>40921</v>
      </c>
      <c r="H92" s="18" t="s">
        <v>59</v>
      </c>
      <c r="I92" s="20">
        <v>357.14</v>
      </c>
      <c r="J92" s="20">
        <v>42.86</v>
      </c>
      <c r="K92" s="20"/>
      <c r="L92" s="20"/>
      <c r="M92" s="20"/>
      <c r="N92" s="20">
        <f t="shared" si="2"/>
        <v>400</v>
      </c>
      <c r="Q92" s="18" t="s">
        <v>2610</v>
      </c>
      <c r="R92" s="147" t="s">
        <v>1562</v>
      </c>
      <c r="S92" s="20">
        <v>200</v>
      </c>
      <c r="T92" s="21">
        <v>1</v>
      </c>
      <c r="U92" s="21">
        <v>1</v>
      </c>
      <c r="V92" s="20">
        <v>200</v>
      </c>
      <c r="W92" s="20">
        <f t="shared" si="4"/>
        <v>200</v>
      </c>
      <c r="X92" s="20"/>
      <c r="Y92" s="20">
        <f t="shared" si="3"/>
        <v>0</v>
      </c>
      <c r="Z92" s="123">
        <v>400</v>
      </c>
      <c r="AA92" s="19">
        <v>40921</v>
      </c>
      <c r="AB92" s="92"/>
      <c r="AC92" s="92" t="s">
        <v>63</v>
      </c>
      <c r="AD92" s="92"/>
      <c r="AE92" s="92"/>
      <c r="AF92" s="92"/>
      <c r="AG92" s="19"/>
      <c r="AH92" s="19"/>
      <c r="AI92" s="18" t="s">
        <v>64</v>
      </c>
    </row>
    <row r="93" spans="2:35" s="18" customFormat="1" x14ac:dyDescent="0.2">
      <c r="B93" s="92"/>
      <c r="C93" s="92"/>
      <c r="D93" s="92"/>
      <c r="E93" s="19"/>
      <c r="G93" s="19"/>
      <c r="I93" s="20"/>
      <c r="J93" s="20"/>
      <c r="K93" s="20"/>
      <c r="L93" s="20"/>
      <c r="M93" s="20"/>
      <c r="N93" s="20">
        <f t="shared" si="2"/>
        <v>0</v>
      </c>
      <c r="R93" s="18" t="s">
        <v>1604</v>
      </c>
      <c r="S93" s="20">
        <v>200</v>
      </c>
      <c r="T93" s="21">
        <v>1</v>
      </c>
      <c r="U93" s="21">
        <v>1</v>
      </c>
      <c r="V93" s="20">
        <v>200</v>
      </c>
      <c r="W93" s="20">
        <f t="shared" si="4"/>
        <v>200</v>
      </c>
      <c r="X93" s="20"/>
      <c r="Y93" s="20">
        <f t="shared" si="3"/>
        <v>0</v>
      </c>
      <c r="Z93" s="123"/>
      <c r="AA93" s="19"/>
      <c r="AB93" s="92"/>
      <c r="AC93" s="92"/>
      <c r="AD93" s="92"/>
      <c r="AE93" s="92"/>
      <c r="AF93" s="92"/>
      <c r="AG93" s="19"/>
      <c r="AH93" s="19"/>
    </row>
    <row r="94" spans="2:35" s="18" customFormat="1" x14ac:dyDescent="0.2">
      <c r="B94" s="92">
        <v>1283</v>
      </c>
      <c r="C94" s="92"/>
      <c r="D94" s="76" t="s">
        <v>536</v>
      </c>
      <c r="E94" s="19"/>
      <c r="F94" s="18" t="s">
        <v>301</v>
      </c>
      <c r="G94" s="19">
        <v>40921</v>
      </c>
      <c r="H94" s="18" t="s">
        <v>59</v>
      </c>
      <c r="I94" s="20">
        <v>178.57</v>
      </c>
      <c r="J94" s="20">
        <v>21.43</v>
      </c>
      <c r="K94" s="20"/>
      <c r="L94" s="20"/>
      <c r="M94" s="20"/>
      <c r="N94" s="20">
        <f t="shared" si="2"/>
        <v>200</v>
      </c>
      <c r="Q94" s="18" t="s">
        <v>2610</v>
      </c>
      <c r="R94" s="147" t="s">
        <v>1725</v>
      </c>
      <c r="S94" s="20">
        <v>200</v>
      </c>
      <c r="T94" s="21">
        <v>1</v>
      </c>
      <c r="U94" s="21">
        <v>1</v>
      </c>
      <c r="V94" s="20">
        <v>200</v>
      </c>
      <c r="W94" s="20">
        <f t="shared" si="4"/>
        <v>200</v>
      </c>
      <c r="X94" s="20"/>
      <c r="Y94" s="20">
        <f t="shared" si="3"/>
        <v>0</v>
      </c>
      <c r="Z94" s="123">
        <v>200</v>
      </c>
      <c r="AA94" s="19">
        <v>40921</v>
      </c>
      <c r="AB94" s="92"/>
      <c r="AC94" s="92" t="s">
        <v>63</v>
      </c>
      <c r="AD94" s="92"/>
      <c r="AE94" s="92"/>
      <c r="AF94" s="92"/>
      <c r="AG94" s="19"/>
      <c r="AH94" s="19"/>
      <c r="AI94" s="18" t="s">
        <v>64</v>
      </c>
    </row>
    <row r="95" spans="2:35" s="18" customFormat="1" x14ac:dyDescent="0.2">
      <c r="B95" s="92"/>
      <c r="C95" s="92"/>
      <c r="D95" s="92"/>
      <c r="E95" s="19"/>
      <c r="G95" s="19"/>
      <c r="I95" s="20"/>
      <c r="J95" s="20"/>
      <c r="K95" s="20"/>
      <c r="L95" s="20"/>
      <c r="M95" s="20"/>
      <c r="N95" s="20">
        <f t="shared" si="2"/>
        <v>0</v>
      </c>
      <c r="S95" s="20"/>
      <c r="T95" s="21"/>
      <c r="U95" s="21"/>
      <c r="V95" s="20"/>
      <c r="W95" s="20">
        <f t="shared" si="4"/>
        <v>0</v>
      </c>
      <c r="X95" s="20"/>
      <c r="Y95" s="20">
        <f t="shared" si="3"/>
        <v>0</v>
      </c>
      <c r="Z95" s="123"/>
      <c r="AA95" s="19"/>
      <c r="AB95" s="92"/>
      <c r="AC95" s="92"/>
      <c r="AD95" s="92"/>
      <c r="AE95" s="92"/>
      <c r="AF95" s="92"/>
      <c r="AG95" s="19"/>
      <c r="AH95" s="19"/>
    </row>
    <row r="96" spans="2:35" s="18" customFormat="1" x14ac:dyDescent="0.2">
      <c r="B96" s="92">
        <v>1284</v>
      </c>
      <c r="C96" s="92"/>
      <c r="D96" s="92" t="s">
        <v>1359</v>
      </c>
      <c r="E96" s="19"/>
      <c r="F96" s="18" t="s">
        <v>301</v>
      </c>
      <c r="G96" s="19">
        <v>40922</v>
      </c>
      <c r="H96" s="18" t="s">
        <v>59</v>
      </c>
      <c r="I96" s="20">
        <v>2946.43</v>
      </c>
      <c r="J96" s="20">
        <v>353.57</v>
      </c>
      <c r="K96" s="20"/>
      <c r="L96" s="20"/>
      <c r="M96" s="20"/>
      <c r="N96" s="20">
        <f t="shared" si="2"/>
        <v>3300</v>
      </c>
      <c r="Q96" s="18" t="s">
        <v>2610</v>
      </c>
      <c r="R96" s="147" t="s">
        <v>1723</v>
      </c>
      <c r="S96" s="20">
        <v>1500</v>
      </c>
      <c r="T96" s="21">
        <v>2</v>
      </c>
      <c r="U96" s="21">
        <v>2</v>
      </c>
      <c r="V96" s="20">
        <v>1500</v>
      </c>
      <c r="W96" s="20">
        <f t="shared" si="4"/>
        <v>3000</v>
      </c>
      <c r="X96" s="20"/>
      <c r="Y96" s="20">
        <f t="shared" si="3"/>
        <v>0</v>
      </c>
      <c r="Z96" s="123">
        <v>3300</v>
      </c>
      <c r="AA96" s="19">
        <v>40922</v>
      </c>
      <c r="AB96" s="92"/>
      <c r="AC96" s="92" t="s">
        <v>63</v>
      </c>
      <c r="AD96" s="92"/>
      <c r="AE96" s="92"/>
      <c r="AF96" s="92"/>
      <c r="AG96" s="19"/>
      <c r="AH96" s="19"/>
      <c r="AI96" s="18" t="s">
        <v>64</v>
      </c>
    </row>
    <row r="97" spans="2:35" s="18" customFormat="1" x14ac:dyDescent="0.2">
      <c r="B97" s="92"/>
      <c r="C97" s="92"/>
      <c r="D97" s="92"/>
      <c r="E97" s="19"/>
      <c r="G97" s="19"/>
      <c r="I97" s="20"/>
      <c r="J97" s="20"/>
      <c r="K97" s="20"/>
      <c r="L97" s="20"/>
      <c r="M97" s="20"/>
      <c r="N97" s="20">
        <f t="shared" si="2"/>
        <v>0</v>
      </c>
      <c r="R97" s="147" t="s">
        <v>1223</v>
      </c>
      <c r="S97" s="20">
        <v>150</v>
      </c>
      <c r="T97" s="21">
        <v>2</v>
      </c>
      <c r="U97" s="21">
        <v>2</v>
      </c>
      <c r="V97" s="20">
        <v>150</v>
      </c>
      <c r="W97" s="20">
        <f t="shared" si="4"/>
        <v>300</v>
      </c>
      <c r="X97" s="20"/>
      <c r="Y97" s="20">
        <f t="shared" si="3"/>
        <v>0</v>
      </c>
      <c r="Z97" s="123"/>
      <c r="AA97" s="19"/>
      <c r="AB97" s="92"/>
      <c r="AC97" s="92"/>
      <c r="AD97" s="92"/>
      <c r="AE97" s="92"/>
      <c r="AF97" s="92"/>
      <c r="AG97" s="19"/>
      <c r="AH97" s="19"/>
    </row>
    <row r="98" spans="2:35" s="18" customFormat="1" x14ac:dyDescent="0.2">
      <c r="B98" s="92"/>
      <c r="C98" s="92"/>
      <c r="D98" s="92"/>
      <c r="E98" s="19"/>
      <c r="G98" s="19"/>
      <c r="I98" s="20"/>
      <c r="J98" s="20"/>
      <c r="K98" s="20"/>
      <c r="L98" s="20"/>
      <c r="M98" s="20"/>
      <c r="N98" s="20">
        <f t="shared" si="2"/>
        <v>0</v>
      </c>
      <c r="R98" s="18" t="s">
        <v>1641</v>
      </c>
      <c r="S98" s="20">
        <v>50</v>
      </c>
      <c r="T98" s="21">
        <v>2</v>
      </c>
      <c r="U98" s="21">
        <v>2</v>
      </c>
      <c r="V98" s="20">
        <v>50</v>
      </c>
      <c r="W98" s="20">
        <f t="shared" si="4"/>
        <v>100</v>
      </c>
      <c r="X98" s="20"/>
      <c r="Y98" s="20">
        <f t="shared" si="3"/>
        <v>0</v>
      </c>
      <c r="Z98" s="123"/>
      <c r="AA98" s="19"/>
      <c r="AB98" s="92"/>
      <c r="AC98" s="92"/>
      <c r="AD98" s="92"/>
      <c r="AE98" s="92"/>
      <c r="AF98" s="92"/>
      <c r="AG98" s="19"/>
      <c r="AH98" s="19"/>
    </row>
    <row r="99" spans="2:35" s="18" customFormat="1" x14ac:dyDescent="0.2">
      <c r="B99" s="92">
        <v>1285</v>
      </c>
      <c r="C99" s="92"/>
      <c r="D99" s="76" t="s">
        <v>1691</v>
      </c>
      <c r="E99" s="19"/>
      <c r="F99" s="18" t="s">
        <v>301</v>
      </c>
      <c r="G99" s="19">
        <v>40922</v>
      </c>
      <c r="H99" s="18" t="s">
        <v>59</v>
      </c>
      <c r="I99" s="20">
        <v>178.57</v>
      </c>
      <c r="J99" s="20">
        <v>21.43</v>
      </c>
      <c r="K99" s="20"/>
      <c r="L99" s="20"/>
      <c r="M99" s="20"/>
      <c r="N99" s="20">
        <f t="shared" si="2"/>
        <v>200</v>
      </c>
      <c r="Q99" s="18" t="s">
        <v>2610</v>
      </c>
      <c r="R99" s="147" t="s">
        <v>1562</v>
      </c>
      <c r="S99" s="20">
        <v>200</v>
      </c>
      <c r="T99" s="21">
        <v>1</v>
      </c>
      <c r="U99" s="21">
        <v>1</v>
      </c>
      <c r="V99" s="20">
        <v>200</v>
      </c>
      <c r="W99" s="20">
        <f t="shared" si="4"/>
        <v>200</v>
      </c>
      <c r="X99" s="20"/>
      <c r="Y99" s="20">
        <f t="shared" si="3"/>
        <v>0</v>
      </c>
      <c r="Z99" s="123">
        <v>200</v>
      </c>
      <c r="AA99" s="19">
        <v>40922</v>
      </c>
      <c r="AB99" s="92"/>
      <c r="AC99" s="92" t="s">
        <v>63</v>
      </c>
      <c r="AD99" s="92"/>
      <c r="AE99" s="92"/>
      <c r="AF99" s="92"/>
      <c r="AG99" s="19"/>
      <c r="AH99" s="19"/>
      <c r="AI99" s="18" t="s">
        <v>64</v>
      </c>
    </row>
    <row r="100" spans="2:35" s="18" customFormat="1" x14ac:dyDescent="0.2">
      <c r="B100" s="92"/>
      <c r="C100" s="92"/>
      <c r="D100" s="92"/>
      <c r="E100" s="19"/>
      <c r="G100" s="19"/>
      <c r="I100" s="20"/>
      <c r="J100" s="20"/>
      <c r="K100" s="20"/>
      <c r="L100" s="20"/>
      <c r="M100" s="20"/>
      <c r="N100" s="20">
        <f t="shared" si="2"/>
        <v>0</v>
      </c>
      <c r="S100" s="20"/>
      <c r="T100" s="21"/>
      <c r="U100" s="21"/>
      <c r="V100" s="20"/>
      <c r="W100" s="20">
        <f t="shared" si="4"/>
        <v>0</v>
      </c>
      <c r="X100" s="20"/>
      <c r="Y100" s="20">
        <f t="shared" si="3"/>
        <v>0</v>
      </c>
      <c r="Z100" s="123"/>
      <c r="AA100" s="19"/>
      <c r="AB100" s="92"/>
      <c r="AC100" s="92"/>
      <c r="AD100" s="92"/>
      <c r="AE100" s="92"/>
      <c r="AF100" s="92"/>
      <c r="AG100" s="19"/>
      <c r="AH100" s="19"/>
    </row>
    <row r="101" spans="2:35" s="18" customFormat="1" x14ac:dyDescent="0.2">
      <c r="B101" s="92">
        <v>1286</v>
      </c>
      <c r="C101" s="92"/>
      <c r="D101" s="92" t="s">
        <v>1674</v>
      </c>
      <c r="E101" s="19"/>
      <c r="F101" s="18" t="s">
        <v>301</v>
      </c>
      <c r="G101" s="19">
        <v>40923</v>
      </c>
      <c r="H101" s="18" t="s">
        <v>59</v>
      </c>
      <c r="I101" s="20">
        <v>178.57</v>
      </c>
      <c r="J101" s="20">
        <v>21.43</v>
      </c>
      <c r="K101" s="20"/>
      <c r="L101" s="20"/>
      <c r="M101" s="20"/>
      <c r="N101" s="20">
        <f t="shared" si="2"/>
        <v>200</v>
      </c>
      <c r="Q101" s="18" t="s">
        <v>2610</v>
      </c>
      <c r="R101" s="147" t="s">
        <v>1562</v>
      </c>
      <c r="S101" s="20">
        <v>200</v>
      </c>
      <c r="T101" s="21">
        <v>1</v>
      </c>
      <c r="U101" s="21">
        <v>1</v>
      </c>
      <c r="V101" s="20">
        <v>200</v>
      </c>
      <c r="W101" s="20">
        <f t="shared" si="4"/>
        <v>200</v>
      </c>
      <c r="X101" s="20"/>
      <c r="Y101" s="20">
        <f t="shared" si="3"/>
        <v>0</v>
      </c>
      <c r="Z101" s="123">
        <v>200</v>
      </c>
      <c r="AA101" s="19">
        <v>40923</v>
      </c>
      <c r="AB101" s="92"/>
      <c r="AC101" s="92" t="s">
        <v>63</v>
      </c>
      <c r="AD101" s="92"/>
      <c r="AE101" s="92"/>
      <c r="AF101" s="92"/>
      <c r="AG101" s="19"/>
      <c r="AH101" s="19"/>
      <c r="AI101" s="18" t="s">
        <v>64</v>
      </c>
    </row>
    <row r="102" spans="2:35" s="18" customFormat="1" x14ac:dyDescent="0.2">
      <c r="B102" s="92"/>
      <c r="C102" s="92"/>
      <c r="D102" s="92"/>
      <c r="E102" s="19"/>
      <c r="G102" s="19"/>
      <c r="I102" s="20"/>
      <c r="J102" s="20"/>
      <c r="K102" s="20"/>
      <c r="L102" s="20"/>
      <c r="M102" s="20"/>
      <c r="N102" s="20">
        <f t="shared" si="2"/>
        <v>0</v>
      </c>
      <c r="S102" s="20"/>
      <c r="T102" s="21"/>
      <c r="U102" s="21"/>
      <c r="V102" s="20"/>
      <c r="W102" s="20">
        <f t="shared" si="4"/>
        <v>0</v>
      </c>
      <c r="X102" s="20"/>
      <c r="Y102" s="20">
        <f t="shared" si="3"/>
        <v>0</v>
      </c>
      <c r="Z102" s="123"/>
      <c r="AA102" s="19"/>
      <c r="AB102" s="92"/>
      <c r="AC102" s="92"/>
      <c r="AD102" s="92"/>
      <c r="AE102" s="92"/>
      <c r="AF102" s="92"/>
      <c r="AG102" s="19"/>
      <c r="AH102" s="19"/>
    </row>
    <row r="103" spans="2:35" s="18" customFormat="1" x14ac:dyDescent="0.2">
      <c r="B103" s="92">
        <v>1287</v>
      </c>
      <c r="C103" s="92"/>
      <c r="D103" s="76" t="s">
        <v>1693</v>
      </c>
      <c r="E103" s="19"/>
      <c r="F103" s="18" t="s">
        <v>301</v>
      </c>
      <c r="G103" s="19">
        <v>40923</v>
      </c>
      <c r="H103" s="18" t="s">
        <v>59</v>
      </c>
      <c r="I103" s="20">
        <v>357.14</v>
      </c>
      <c r="J103" s="20">
        <v>42.86</v>
      </c>
      <c r="K103" s="20"/>
      <c r="L103" s="20"/>
      <c r="M103" s="20"/>
      <c r="N103" s="20">
        <f t="shared" si="2"/>
        <v>400</v>
      </c>
      <c r="Q103" s="18" t="s">
        <v>2610</v>
      </c>
      <c r="R103" s="147" t="s">
        <v>1562</v>
      </c>
      <c r="S103" s="20">
        <v>200</v>
      </c>
      <c r="T103" s="21">
        <v>1</v>
      </c>
      <c r="U103" s="21">
        <v>1</v>
      </c>
      <c r="V103" s="20">
        <v>200</v>
      </c>
      <c r="W103" s="20">
        <f t="shared" si="4"/>
        <v>200</v>
      </c>
      <c r="X103" s="20"/>
      <c r="Y103" s="20">
        <f t="shared" si="3"/>
        <v>0</v>
      </c>
      <c r="Z103" s="123">
        <v>200</v>
      </c>
      <c r="AA103" s="19">
        <v>40923</v>
      </c>
      <c r="AB103" s="92"/>
      <c r="AC103" s="92" t="s">
        <v>63</v>
      </c>
      <c r="AD103" s="92"/>
      <c r="AE103" s="92"/>
      <c r="AF103" s="92"/>
      <c r="AG103" s="19"/>
      <c r="AH103" s="19"/>
      <c r="AI103" s="18" t="s">
        <v>64</v>
      </c>
    </row>
    <row r="104" spans="2:35" s="18" customFormat="1" x14ac:dyDescent="0.2">
      <c r="B104" s="92"/>
      <c r="C104" s="92"/>
      <c r="D104" s="92"/>
      <c r="E104" s="19"/>
      <c r="G104" s="19"/>
      <c r="I104" s="20"/>
      <c r="J104" s="20"/>
      <c r="K104" s="20"/>
      <c r="L104" s="20"/>
      <c r="M104" s="20"/>
      <c r="N104" s="20">
        <f t="shared" si="2"/>
        <v>0</v>
      </c>
      <c r="S104" s="20"/>
      <c r="T104" s="21"/>
      <c r="U104" s="21"/>
      <c r="V104" s="20"/>
      <c r="W104" s="20">
        <f t="shared" si="4"/>
        <v>0</v>
      </c>
      <c r="X104" s="20"/>
      <c r="Y104" s="20">
        <f t="shared" si="3"/>
        <v>0</v>
      </c>
      <c r="Z104" s="123"/>
      <c r="AA104" s="19"/>
      <c r="AB104" s="92"/>
      <c r="AC104" s="92"/>
      <c r="AD104" s="92"/>
      <c r="AE104" s="92"/>
      <c r="AF104" s="92"/>
      <c r="AG104" s="19"/>
      <c r="AH104" s="19"/>
    </row>
    <row r="105" spans="2:35" s="18" customFormat="1" x14ac:dyDescent="0.2">
      <c r="B105" s="92">
        <v>1288</v>
      </c>
      <c r="C105" s="92"/>
      <c r="D105" s="76" t="s">
        <v>1694</v>
      </c>
      <c r="E105" s="19"/>
      <c r="F105" s="18" t="s">
        <v>301</v>
      </c>
      <c r="G105" s="19">
        <v>40923</v>
      </c>
      <c r="H105" s="18" t="s">
        <v>59</v>
      </c>
      <c r="I105" s="20">
        <v>714.29</v>
      </c>
      <c r="J105" s="20">
        <v>85.71</v>
      </c>
      <c r="K105" s="20"/>
      <c r="L105" s="20"/>
      <c r="M105" s="20"/>
      <c r="N105" s="20">
        <f t="shared" si="2"/>
        <v>800</v>
      </c>
      <c r="Q105" s="18" t="s">
        <v>2610</v>
      </c>
      <c r="R105" s="18" t="s">
        <v>1566</v>
      </c>
      <c r="S105" s="20">
        <v>100</v>
      </c>
      <c r="T105" s="21">
        <v>2</v>
      </c>
      <c r="U105" s="21">
        <v>2</v>
      </c>
      <c r="V105" s="20">
        <v>100</v>
      </c>
      <c r="W105" s="20">
        <f t="shared" si="4"/>
        <v>200</v>
      </c>
      <c r="X105" s="20"/>
      <c r="Y105" s="20">
        <f t="shared" si="3"/>
        <v>0</v>
      </c>
      <c r="Z105" s="123">
        <v>800</v>
      </c>
      <c r="AA105" s="19">
        <v>40923</v>
      </c>
      <c r="AB105" s="92"/>
      <c r="AC105" s="92" t="s">
        <v>63</v>
      </c>
      <c r="AD105" s="92"/>
      <c r="AE105" s="92"/>
      <c r="AF105" s="92"/>
      <c r="AG105" s="19"/>
      <c r="AH105" s="19"/>
      <c r="AI105" s="18" t="s">
        <v>64</v>
      </c>
    </row>
    <row r="106" spans="2:35" s="18" customFormat="1" x14ac:dyDescent="0.2">
      <c r="B106" s="92"/>
      <c r="C106" s="92"/>
      <c r="D106" s="92"/>
      <c r="E106" s="19"/>
      <c r="G106" s="19"/>
      <c r="I106" s="20"/>
      <c r="J106" s="20"/>
      <c r="K106" s="20"/>
      <c r="L106" s="20"/>
      <c r="M106" s="20"/>
      <c r="N106" s="20">
        <f t="shared" si="2"/>
        <v>0</v>
      </c>
      <c r="R106" s="18" t="s">
        <v>1555</v>
      </c>
      <c r="S106" s="20">
        <v>25</v>
      </c>
      <c r="T106" s="21">
        <v>24</v>
      </c>
      <c r="U106" s="21">
        <v>24</v>
      </c>
      <c r="V106" s="20">
        <v>25</v>
      </c>
      <c r="W106" s="20">
        <f t="shared" si="4"/>
        <v>600</v>
      </c>
      <c r="X106" s="20"/>
      <c r="Y106" s="20">
        <f t="shared" si="3"/>
        <v>0</v>
      </c>
      <c r="Z106" s="123"/>
      <c r="AA106" s="19"/>
      <c r="AB106" s="92"/>
      <c r="AC106" s="92"/>
      <c r="AD106" s="92"/>
      <c r="AE106" s="92"/>
      <c r="AF106" s="92"/>
      <c r="AG106" s="19"/>
      <c r="AH106" s="19"/>
    </row>
    <row r="107" spans="2:35" s="18" customFormat="1" x14ac:dyDescent="0.2">
      <c r="B107" s="92">
        <v>1289</v>
      </c>
      <c r="C107" s="92"/>
      <c r="D107" s="76" t="s">
        <v>1696</v>
      </c>
      <c r="E107" s="19"/>
      <c r="F107" s="18" t="s">
        <v>301</v>
      </c>
      <c r="G107" s="19">
        <v>40923</v>
      </c>
      <c r="H107" s="18" t="s">
        <v>59</v>
      </c>
      <c r="I107" s="20">
        <v>178.57</v>
      </c>
      <c r="J107" s="20">
        <v>21.43</v>
      </c>
      <c r="K107" s="20"/>
      <c r="L107" s="20"/>
      <c r="M107" s="20"/>
      <c r="N107" s="20">
        <f t="shared" si="2"/>
        <v>200</v>
      </c>
      <c r="Q107" s="18" t="s">
        <v>2610</v>
      </c>
      <c r="R107" s="147" t="s">
        <v>1562</v>
      </c>
      <c r="S107" s="20">
        <v>200</v>
      </c>
      <c r="T107" s="21">
        <v>1</v>
      </c>
      <c r="U107" s="21">
        <v>1</v>
      </c>
      <c r="V107" s="20">
        <v>200</v>
      </c>
      <c r="W107" s="20">
        <f t="shared" si="4"/>
        <v>200</v>
      </c>
      <c r="X107" s="20"/>
      <c r="Y107" s="20">
        <f t="shared" si="3"/>
        <v>0</v>
      </c>
      <c r="Z107" s="123">
        <v>200</v>
      </c>
      <c r="AA107" s="19">
        <v>40923</v>
      </c>
      <c r="AB107" s="92"/>
      <c r="AC107" s="92" t="s">
        <v>63</v>
      </c>
      <c r="AD107" s="92"/>
      <c r="AE107" s="92"/>
      <c r="AF107" s="92"/>
      <c r="AG107" s="19"/>
      <c r="AH107" s="19"/>
      <c r="AI107" s="18" t="s">
        <v>64</v>
      </c>
    </row>
    <row r="108" spans="2:35" s="18" customFormat="1" x14ac:dyDescent="0.2">
      <c r="B108" s="92"/>
      <c r="C108" s="92"/>
      <c r="D108" s="92"/>
      <c r="E108" s="19"/>
      <c r="G108" s="19"/>
      <c r="I108" s="20"/>
      <c r="J108" s="20"/>
      <c r="K108" s="20"/>
      <c r="L108" s="20"/>
      <c r="M108" s="20"/>
      <c r="N108" s="20">
        <f t="shared" si="2"/>
        <v>0</v>
      </c>
      <c r="S108" s="20"/>
      <c r="T108" s="21"/>
      <c r="U108" s="21"/>
      <c r="V108" s="20"/>
      <c r="W108" s="20">
        <f t="shared" si="4"/>
        <v>0</v>
      </c>
      <c r="X108" s="20"/>
      <c r="Y108" s="20">
        <f t="shared" si="3"/>
        <v>0</v>
      </c>
      <c r="Z108" s="123"/>
      <c r="AA108" s="19"/>
      <c r="AB108" s="92"/>
      <c r="AC108" s="92"/>
      <c r="AD108" s="92"/>
      <c r="AE108" s="92"/>
      <c r="AF108" s="92"/>
      <c r="AG108" s="19"/>
      <c r="AH108" s="19"/>
    </row>
    <row r="109" spans="2:35" s="18" customFormat="1" x14ac:dyDescent="0.2">
      <c r="B109" s="92">
        <v>1290</v>
      </c>
      <c r="C109" s="92"/>
      <c r="D109" s="76" t="s">
        <v>1697</v>
      </c>
      <c r="E109" s="19"/>
      <c r="F109" s="18" t="s">
        <v>301</v>
      </c>
      <c r="G109" s="19">
        <v>40923</v>
      </c>
      <c r="H109" s="18" t="s">
        <v>59</v>
      </c>
      <c r="I109" s="20">
        <v>312.5</v>
      </c>
      <c r="J109" s="20">
        <v>37.5</v>
      </c>
      <c r="K109" s="20"/>
      <c r="L109" s="20"/>
      <c r="M109" s="20"/>
      <c r="N109" s="20">
        <f t="shared" si="2"/>
        <v>350</v>
      </c>
      <c r="Q109" s="18" t="s">
        <v>2610</v>
      </c>
      <c r="R109" s="147" t="s">
        <v>1562</v>
      </c>
      <c r="S109" s="20">
        <v>200</v>
      </c>
      <c r="T109" s="21">
        <v>1</v>
      </c>
      <c r="U109" s="21">
        <v>1</v>
      </c>
      <c r="V109" s="20">
        <v>200</v>
      </c>
      <c r="W109" s="20">
        <f t="shared" si="4"/>
        <v>200</v>
      </c>
      <c r="X109" s="20"/>
      <c r="Y109" s="20">
        <f t="shared" si="3"/>
        <v>0</v>
      </c>
      <c r="Z109" s="123">
        <v>350</v>
      </c>
      <c r="AA109" s="19">
        <v>40923</v>
      </c>
      <c r="AB109" s="92"/>
      <c r="AC109" s="92" t="s">
        <v>63</v>
      </c>
      <c r="AD109" s="92"/>
      <c r="AE109" s="92"/>
      <c r="AF109" s="92"/>
      <c r="AG109" s="19"/>
      <c r="AH109" s="19"/>
      <c r="AI109" s="18" t="s">
        <v>64</v>
      </c>
    </row>
    <row r="110" spans="2:35" s="18" customFormat="1" x14ac:dyDescent="0.2">
      <c r="B110" s="92"/>
      <c r="C110" s="92"/>
      <c r="D110" s="92"/>
      <c r="E110" s="19"/>
      <c r="G110" s="19"/>
      <c r="I110" s="20"/>
      <c r="J110" s="20"/>
      <c r="K110" s="20"/>
      <c r="L110" s="20"/>
      <c r="M110" s="20"/>
      <c r="N110" s="20">
        <f t="shared" si="2"/>
        <v>0</v>
      </c>
      <c r="R110" s="18" t="s">
        <v>1226</v>
      </c>
      <c r="S110" s="20">
        <v>150</v>
      </c>
      <c r="T110" s="21">
        <v>1</v>
      </c>
      <c r="U110" s="21">
        <v>1</v>
      </c>
      <c r="V110" s="20">
        <v>150</v>
      </c>
      <c r="W110" s="20">
        <f t="shared" si="4"/>
        <v>150</v>
      </c>
      <c r="X110" s="20"/>
      <c r="Y110" s="20">
        <f t="shared" si="3"/>
        <v>0</v>
      </c>
      <c r="Z110" s="123"/>
      <c r="AA110" s="19"/>
      <c r="AB110" s="92"/>
      <c r="AC110" s="92"/>
      <c r="AD110" s="92"/>
      <c r="AE110" s="92"/>
      <c r="AF110" s="92"/>
      <c r="AG110" s="19"/>
      <c r="AH110" s="19"/>
    </row>
    <row r="111" spans="2:35" s="18" customFormat="1" x14ac:dyDescent="0.2">
      <c r="B111" s="92">
        <v>1291</v>
      </c>
      <c r="C111" s="92"/>
      <c r="D111" s="76" t="s">
        <v>1699</v>
      </c>
      <c r="E111" s="19"/>
      <c r="F111" s="18" t="s">
        <v>301</v>
      </c>
      <c r="G111" s="19">
        <v>40924</v>
      </c>
      <c r="H111" s="18" t="s">
        <v>59</v>
      </c>
      <c r="I111" s="20">
        <v>357.14</v>
      </c>
      <c r="J111" s="20">
        <v>42.86</v>
      </c>
      <c r="K111" s="20"/>
      <c r="L111" s="20"/>
      <c r="M111" s="20"/>
      <c r="N111" s="20">
        <f t="shared" si="2"/>
        <v>400</v>
      </c>
      <c r="Q111" s="18" t="s">
        <v>2610</v>
      </c>
      <c r="R111" s="147" t="s">
        <v>1563</v>
      </c>
      <c r="S111" s="20">
        <v>250</v>
      </c>
      <c r="T111" s="21">
        <v>1</v>
      </c>
      <c r="U111" s="21">
        <v>1</v>
      </c>
      <c r="V111" s="20">
        <v>250</v>
      </c>
      <c r="W111" s="20">
        <f t="shared" si="4"/>
        <v>250</v>
      </c>
      <c r="X111" s="20"/>
      <c r="Y111" s="20">
        <f t="shared" si="3"/>
        <v>0</v>
      </c>
      <c r="Z111" s="123">
        <v>400</v>
      </c>
      <c r="AA111" s="19">
        <v>40924</v>
      </c>
      <c r="AB111" s="92"/>
      <c r="AC111" s="92" t="s">
        <v>63</v>
      </c>
      <c r="AD111" s="92"/>
      <c r="AE111" s="92"/>
      <c r="AF111" s="92"/>
      <c r="AG111" s="19"/>
      <c r="AH111" s="19"/>
      <c r="AI111" s="18" t="s">
        <v>64</v>
      </c>
    </row>
    <row r="112" spans="2:35" s="18" customFormat="1" x14ac:dyDescent="0.2">
      <c r="B112" s="92"/>
      <c r="C112" s="92"/>
      <c r="D112" s="92"/>
      <c r="E112" s="19"/>
      <c r="G112" s="19"/>
      <c r="I112" s="20"/>
      <c r="J112" s="20"/>
      <c r="K112" s="20"/>
      <c r="L112" s="20"/>
      <c r="M112" s="20"/>
      <c r="N112" s="20">
        <f t="shared" si="2"/>
        <v>0</v>
      </c>
      <c r="R112" s="18" t="s">
        <v>1724</v>
      </c>
      <c r="S112" s="20">
        <v>50</v>
      </c>
      <c r="T112" s="21">
        <v>3</v>
      </c>
      <c r="U112" s="21">
        <v>3</v>
      </c>
      <c r="V112" s="20">
        <v>50</v>
      </c>
      <c r="W112" s="20">
        <f t="shared" si="4"/>
        <v>150</v>
      </c>
      <c r="X112" s="20"/>
      <c r="Y112" s="20">
        <f t="shared" si="3"/>
        <v>0</v>
      </c>
      <c r="Z112" s="123"/>
      <c r="AA112" s="19"/>
      <c r="AB112" s="92"/>
      <c r="AC112" s="92"/>
      <c r="AD112" s="92"/>
      <c r="AE112" s="92"/>
      <c r="AF112" s="92"/>
      <c r="AG112" s="19"/>
      <c r="AH112" s="19"/>
    </row>
    <row r="113" spans="2:35" s="18" customFormat="1" x14ac:dyDescent="0.2">
      <c r="B113" s="92">
        <v>1292</v>
      </c>
      <c r="C113" s="92"/>
      <c r="D113" s="92" t="s">
        <v>1699</v>
      </c>
      <c r="E113" s="19"/>
      <c r="F113" s="18" t="s">
        <v>301</v>
      </c>
      <c r="G113" s="19">
        <v>40924</v>
      </c>
      <c r="H113" s="18" t="s">
        <v>59</v>
      </c>
      <c r="I113" s="20">
        <v>580.36</v>
      </c>
      <c r="J113" s="20">
        <v>69.64</v>
      </c>
      <c r="K113" s="20"/>
      <c r="L113" s="20"/>
      <c r="M113" s="20"/>
      <c r="N113" s="20">
        <f t="shared" si="2"/>
        <v>650</v>
      </c>
      <c r="Q113" s="18" t="s">
        <v>2610</v>
      </c>
      <c r="R113" s="147" t="s">
        <v>1563</v>
      </c>
      <c r="S113" s="20">
        <v>250</v>
      </c>
      <c r="T113" s="21">
        <v>2</v>
      </c>
      <c r="U113" s="21">
        <v>2</v>
      </c>
      <c r="V113" s="20">
        <v>250</v>
      </c>
      <c r="W113" s="20">
        <f t="shared" si="4"/>
        <v>500</v>
      </c>
      <c r="X113" s="20"/>
      <c r="Y113" s="20">
        <f t="shared" si="3"/>
        <v>0</v>
      </c>
      <c r="Z113" s="123">
        <v>650</v>
      </c>
      <c r="AA113" s="19">
        <v>40924</v>
      </c>
      <c r="AB113" s="92"/>
      <c r="AC113" s="92" t="s">
        <v>63</v>
      </c>
      <c r="AD113" s="92"/>
      <c r="AE113" s="92"/>
      <c r="AF113" s="92"/>
      <c r="AG113" s="19"/>
      <c r="AH113" s="19"/>
      <c r="AI113" s="18" t="s">
        <v>64</v>
      </c>
    </row>
    <row r="114" spans="2:35" s="18" customFormat="1" x14ac:dyDescent="0.2">
      <c r="B114" s="92"/>
      <c r="C114" s="92"/>
      <c r="D114" s="92"/>
      <c r="E114" s="19"/>
      <c r="G114" s="19"/>
      <c r="I114" s="20"/>
      <c r="J114" s="20"/>
      <c r="K114" s="20"/>
      <c r="L114" s="20"/>
      <c r="M114" s="20"/>
      <c r="N114" s="20">
        <f t="shared" si="2"/>
        <v>0</v>
      </c>
      <c r="R114" s="18" t="s">
        <v>1724</v>
      </c>
      <c r="S114" s="20">
        <v>50</v>
      </c>
      <c r="T114" s="21">
        <v>3</v>
      </c>
      <c r="U114" s="21">
        <v>3</v>
      </c>
      <c r="V114" s="20">
        <v>50</v>
      </c>
      <c r="W114" s="20">
        <f t="shared" si="4"/>
        <v>150</v>
      </c>
      <c r="X114" s="20"/>
      <c r="Y114" s="20">
        <f t="shared" si="3"/>
        <v>0</v>
      </c>
      <c r="Z114" s="123"/>
      <c r="AA114" s="19"/>
      <c r="AB114" s="92"/>
      <c r="AC114" s="92"/>
      <c r="AD114" s="92"/>
      <c r="AE114" s="92"/>
      <c r="AF114" s="92"/>
      <c r="AG114" s="19"/>
      <c r="AH114" s="19"/>
    </row>
    <row r="115" spans="2:35" s="18" customFormat="1" x14ac:dyDescent="0.2">
      <c r="B115" s="92">
        <v>1293</v>
      </c>
      <c r="C115" s="92"/>
      <c r="D115" s="76" t="s">
        <v>1700</v>
      </c>
      <c r="E115" s="19"/>
      <c r="F115" s="18" t="s">
        <v>301</v>
      </c>
      <c r="G115" s="19">
        <v>40924</v>
      </c>
      <c r="H115" s="18" t="s">
        <v>59</v>
      </c>
      <c r="I115" s="20">
        <v>535.71</v>
      </c>
      <c r="J115" s="20">
        <v>64.290000000000006</v>
      </c>
      <c r="K115" s="20"/>
      <c r="L115" s="20"/>
      <c r="M115" s="20"/>
      <c r="N115" s="20">
        <f t="shared" si="2"/>
        <v>600</v>
      </c>
      <c r="Q115" s="18" t="s">
        <v>2610</v>
      </c>
      <c r="R115" s="147" t="s">
        <v>1726</v>
      </c>
      <c r="S115" s="20">
        <v>600</v>
      </c>
      <c r="T115" s="21">
        <v>1</v>
      </c>
      <c r="U115" s="21">
        <v>1</v>
      </c>
      <c r="V115" s="20">
        <v>600</v>
      </c>
      <c r="W115" s="20">
        <f t="shared" si="4"/>
        <v>600</v>
      </c>
      <c r="X115" s="20"/>
      <c r="Y115" s="20">
        <f t="shared" si="3"/>
        <v>0</v>
      </c>
      <c r="Z115" s="123">
        <v>600</v>
      </c>
      <c r="AA115" s="19">
        <v>40924</v>
      </c>
      <c r="AB115" s="92"/>
      <c r="AC115" s="92" t="s">
        <v>63</v>
      </c>
      <c r="AD115" s="92"/>
      <c r="AE115" s="92"/>
      <c r="AF115" s="92"/>
      <c r="AG115" s="19"/>
      <c r="AH115" s="19"/>
      <c r="AI115" s="18" t="s">
        <v>64</v>
      </c>
    </row>
    <row r="116" spans="2:35" s="18" customFormat="1" x14ac:dyDescent="0.2">
      <c r="B116" s="92"/>
      <c r="C116" s="92"/>
      <c r="D116" s="92"/>
      <c r="E116" s="19"/>
      <c r="G116" s="19"/>
      <c r="I116" s="20"/>
      <c r="J116" s="20"/>
      <c r="K116" s="20"/>
      <c r="L116" s="20"/>
      <c r="M116" s="20"/>
      <c r="N116" s="20">
        <f t="shared" si="2"/>
        <v>0</v>
      </c>
      <c r="R116" s="147" t="s">
        <v>1727</v>
      </c>
      <c r="S116" s="20">
        <v>1000</v>
      </c>
      <c r="T116" s="21">
        <v>1</v>
      </c>
      <c r="U116" s="21">
        <v>1</v>
      </c>
      <c r="V116" s="20">
        <v>1000</v>
      </c>
      <c r="W116" s="20">
        <f t="shared" si="4"/>
        <v>1000</v>
      </c>
      <c r="X116" s="20"/>
      <c r="Y116" s="20">
        <f t="shared" si="3"/>
        <v>0</v>
      </c>
      <c r="Z116" s="123"/>
      <c r="AA116" s="19"/>
      <c r="AB116" s="92"/>
      <c r="AC116" s="92"/>
      <c r="AD116" s="92"/>
      <c r="AE116" s="92"/>
      <c r="AF116" s="92"/>
      <c r="AG116" s="19"/>
      <c r="AH116" s="19"/>
    </row>
    <row r="117" spans="2:35" s="18" customFormat="1" x14ac:dyDescent="0.2">
      <c r="B117" s="92">
        <v>1294</v>
      </c>
      <c r="C117" s="92"/>
      <c r="D117" s="76" t="s">
        <v>1702</v>
      </c>
      <c r="E117" s="19"/>
      <c r="F117" s="18" t="s">
        <v>301</v>
      </c>
      <c r="G117" s="19">
        <v>40924</v>
      </c>
      <c r="H117" s="18" t="s">
        <v>59</v>
      </c>
      <c r="I117" s="20">
        <v>178.57</v>
      </c>
      <c r="J117" s="20">
        <v>21.43</v>
      </c>
      <c r="K117" s="20"/>
      <c r="L117" s="20"/>
      <c r="M117" s="20"/>
      <c r="N117" s="20">
        <f t="shared" si="2"/>
        <v>200</v>
      </c>
      <c r="Q117" s="18" t="s">
        <v>2610</v>
      </c>
      <c r="R117" s="147" t="s">
        <v>1562</v>
      </c>
      <c r="S117" s="20">
        <v>200</v>
      </c>
      <c r="T117" s="21">
        <v>1</v>
      </c>
      <c r="U117" s="21">
        <v>1</v>
      </c>
      <c r="V117" s="20">
        <v>200</v>
      </c>
      <c r="W117" s="20">
        <f t="shared" si="4"/>
        <v>200</v>
      </c>
      <c r="X117" s="20"/>
      <c r="Y117" s="20">
        <f t="shared" si="3"/>
        <v>0</v>
      </c>
      <c r="Z117" s="123">
        <v>200</v>
      </c>
      <c r="AA117" s="19">
        <v>40924</v>
      </c>
      <c r="AB117" s="92"/>
      <c r="AC117" s="92" t="s">
        <v>63</v>
      </c>
      <c r="AD117" s="92"/>
      <c r="AE117" s="92"/>
      <c r="AF117" s="92"/>
      <c r="AG117" s="19"/>
      <c r="AH117" s="19"/>
      <c r="AI117" s="18" t="s">
        <v>64</v>
      </c>
    </row>
    <row r="118" spans="2:35" s="18" customFormat="1" x14ac:dyDescent="0.2">
      <c r="B118" s="92"/>
      <c r="C118" s="92"/>
      <c r="D118" s="92"/>
      <c r="E118" s="19"/>
      <c r="G118" s="19"/>
      <c r="I118" s="20"/>
      <c r="J118" s="20"/>
      <c r="K118" s="20"/>
      <c r="L118" s="20"/>
      <c r="M118" s="20"/>
      <c r="N118" s="20">
        <f t="shared" si="2"/>
        <v>0</v>
      </c>
      <c r="S118" s="20"/>
      <c r="T118" s="21"/>
      <c r="U118" s="21"/>
      <c r="V118" s="20"/>
      <c r="W118" s="20">
        <f t="shared" si="4"/>
        <v>0</v>
      </c>
      <c r="X118" s="20"/>
      <c r="Y118" s="20">
        <f t="shared" si="3"/>
        <v>0</v>
      </c>
      <c r="Z118" s="123"/>
      <c r="AA118" s="19"/>
      <c r="AB118" s="92"/>
      <c r="AC118" s="92"/>
      <c r="AD118" s="92"/>
      <c r="AE118" s="92"/>
      <c r="AF118" s="92"/>
      <c r="AG118" s="19"/>
      <c r="AH118" s="19"/>
    </row>
    <row r="119" spans="2:35" s="18" customFormat="1" x14ac:dyDescent="0.2">
      <c r="B119" s="92">
        <v>1295</v>
      </c>
      <c r="C119" s="92"/>
      <c r="D119" s="76" t="s">
        <v>1703</v>
      </c>
      <c r="E119" s="19"/>
      <c r="F119" s="18" t="s">
        <v>301</v>
      </c>
      <c r="G119" s="19">
        <v>40924</v>
      </c>
      <c r="H119" s="18" t="s">
        <v>59</v>
      </c>
      <c r="I119" s="20">
        <v>6250</v>
      </c>
      <c r="J119" s="20">
        <v>750</v>
      </c>
      <c r="K119" s="20"/>
      <c r="L119" s="20"/>
      <c r="M119" s="20"/>
      <c r="N119" s="20">
        <f t="shared" si="2"/>
        <v>7000</v>
      </c>
      <c r="Q119" s="18" t="s">
        <v>2610</v>
      </c>
      <c r="R119" s="18" t="s">
        <v>1748</v>
      </c>
      <c r="S119" s="20">
        <v>7500</v>
      </c>
      <c r="T119" s="21">
        <v>1</v>
      </c>
      <c r="U119" s="21">
        <v>1</v>
      </c>
      <c r="V119" s="20">
        <v>7500</v>
      </c>
      <c r="W119" s="20">
        <f t="shared" si="4"/>
        <v>7500</v>
      </c>
      <c r="X119" s="20"/>
      <c r="Y119" s="20">
        <f t="shared" si="3"/>
        <v>0</v>
      </c>
      <c r="Z119" s="123">
        <v>7000</v>
      </c>
      <c r="AA119" s="19">
        <v>40924</v>
      </c>
      <c r="AB119" s="92"/>
      <c r="AC119" s="92" t="s">
        <v>63</v>
      </c>
      <c r="AD119" s="92"/>
      <c r="AE119" s="92"/>
      <c r="AF119" s="92"/>
      <c r="AG119" s="19"/>
      <c r="AH119" s="19"/>
      <c r="AI119" s="18" t="s">
        <v>64</v>
      </c>
    </row>
    <row r="120" spans="2:35" s="18" customFormat="1" x14ac:dyDescent="0.2">
      <c r="B120" s="92"/>
      <c r="C120" s="92"/>
      <c r="D120" s="92"/>
      <c r="E120" s="19"/>
      <c r="G120" s="19"/>
      <c r="I120" s="20"/>
      <c r="J120" s="20"/>
      <c r="K120" s="20"/>
      <c r="L120" s="20"/>
      <c r="M120" s="20"/>
      <c r="N120" s="20">
        <f t="shared" si="2"/>
        <v>0</v>
      </c>
      <c r="S120" s="20"/>
      <c r="T120" s="21"/>
      <c r="U120" s="21"/>
      <c r="V120" s="20"/>
      <c r="W120" s="20">
        <f t="shared" si="4"/>
        <v>0</v>
      </c>
      <c r="X120" s="20"/>
      <c r="Y120" s="20">
        <f t="shared" si="3"/>
        <v>0</v>
      </c>
      <c r="Z120" s="123"/>
      <c r="AA120" s="19"/>
      <c r="AB120" s="92"/>
      <c r="AC120" s="92"/>
      <c r="AD120" s="92"/>
      <c r="AE120" s="92"/>
      <c r="AF120" s="92"/>
      <c r="AG120" s="19"/>
      <c r="AH120" s="19"/>
    </row>
    <row r="121" spans="2:35" s="18" customFormat="1" x14ac:dyDescent="0.2">
      <c r="B121" s="92">
        <v>1296</v>
      </c>
      <c r="C121" s="92"/>
      <c r="D121" s="76" t="s">
        <v>1705</v>
      </c>
      <c r="E121" s="19"/>
      <c r="F121" s="18" t="s">
        <v>301</v>
      </c>
      <c r="G121" s="19">
        <v>40924</v>
      </c>
      <c r="H121" s="18" t="s">
        <v>59</v>
      </c>
      <c r="I121" s="20">
        <v>178.57</v>
      </c>
      <c r="J121" s="20">
        <v>21.43</v>
      </c>
      <c r="K121" s="20"/>
      <c r="L121" s="20"/>
      <c r="M121" s="20"/>
      <c r="N121" s="20">
        <f t="shared" si="2"/>
        <v>200</v>
      </c>
      <c r="Q121" s="18" t="s">
        <v>2610</v>
      </c>
      <c r="R121" s="147" t="s">
        <v>1598</v>
      </c>
      <c r="S121" s="20">
        <v>50</v>
      </c>
      <c r="T121" s="21">
        <v>4</v>
      </c>
      <c r="U121" s="21">
        <v>4</v>
      </c>
      <c r="V121" s="20">
        <v>50</v>
      </c>
      <c r="W121" s="20">
        <f t="shared" si="4"/>
        <v>200</v>
      </c>
      <c r="X121" s="20"/>
      <c r="Y121" s="20">
        <f t="shared" si="3"/>
        <v>0</v>
      </c>
      <c r="Z121" s="123">
        <v>200</v>
      </c>
      <c r="AA121" s="19">
        <v>40924</v>
      </c>
      <c r="AB121" s="92"/>
      <c r="AC121" s="92" t="s">
        <v>63</v>
      </c>
      <c r="AD121" s="92"/>
      <c r="AE121" s="92"/>
      <c r="AF121" s="92"/>
      <c r="AG121" s="19"/>
      <c r="AH121" s="19"/>
      <c r="AI121" s="18" t="s">
        <v>64</v>
      </c>
    </row>
    <row r="122" spans="2:35" s="18" customFormat="1" x14ac:dyDescent="0.2">
      <c r="B122" s="92"/>
      <c r="C122" s="92"/>
      <c r="D122" s="92"/>
      <c r="E122" s="19"/>
      <c r="G122" s="19"/>
      <c r="I122" s="20"/>
      <c r="J122" s="20"/>
      <c r="K122" s="20"/>
      <c r="L122" s="20"/>
      <c r="M122" s="20"/>
      <c r="N122" s="20">
        <f t="shared" si="2"/>
        <v>0</v>
      </c>
      <c r="S122" s="20"/>
      <c r="T122" s="21"/>
      <c r="U122" s="21"/>
      <c r="V122" s="20"/>
      <c r="W122" s="20">
        <f t="shared" si="4"/>
        <v>0</v>
      </c>
      <c r="X122" s="20"/>
      <c r="Y122" s="20">
        <f t="shared" si="3"/>
        <v>0</v>
      </c>
      <c r="Z122" s="123"/>
      <c r="AA122" s="19"/>
      <c r="AB122" s="92"/>
      <c r="AC122" s="92"/>
      <c r="AD122" s="92"/>
      <c r="AE122" s="92"/>
      <c r="AF122" s="92"/>
      <c r="AG122" s="19"/>
      <c r="AH122" s="19"/>
    </row>
    <row r="123" spans="2:35" s="18" customFormat="1" x14ac:dyDescent="0.2">
      <c r="B123" s="92">
        <v>1297</v>
      </c>
      <c r="C123" s="92"/>
      <c r="D123" s="76" t="s">
        <v>1707</v>
      </c>
      <c r="E123" s="19"/>
      <c r="F123" s="18" t="s">
        <v>301</v>
      </c>
      <c r="G123" s="19">
        <v>40924</v>
      </c>
      <c r="H123" s="18" t="s">
        <v>59</v>
      </c>
      <c r="I123" s="20">
        <v>357.14</v>
      </c>
      <c r="J123" s="20">
        <v>42.86</v>
      </c>
      <c r="K123" s="20"/>
      <c r="L123" s="20"/>
      <c r="M123" s="20"/>
      <c r="N123" s="20">
        <f t="shared" si="2"/>
        <v>400</v>
      </c>
      <c r="Q123" s="18" t="s">
        <v>2610</v>
      </c>
      <c r="R123" s="147" t="s">
        <v>1562</v>
      </c>
      <c r="S123" s="20">
        <v>200</v>
      </c>
      <c r="T123" s="21">
        <v>2</v>
      </c>
      <c r="U123" s="21">
        <v>2</v>
      </c>
      <c r="V123" s="20">
        <v>200</v>
      </c>
      <c r="W123" s="20">
        <f t="shared" si="4"/>
        <v>400</v>
      </c>
      <c r="X123" s="20"/>
      <c r="Y123" s="20">
        <f t="shared" si="3"/>
        <v>0</v>
      </c>
      <c r="Z123" s="123">
        <v>400</v>
      </c>
      <c r="AA123" s="19">
        <v>40924</v>
      </c>
      <c r="AB123" s="92"/>
      <c r="AC123" s="92" t="s">
        <v>63</v>
      </c>
      <c r="AD123" s="92"/>
      <c r="AE123" s="92"/>
      <c r="AF123" s="92"/>
      <c r="AG123" s="19"/>
      <c r="AH123" s="19"/>
      <c r="AI123" s="18" t="s">
        <v>64</v>
      </c>
    </row>
    <row r="124" spans="2:35" s="18" customFormat="1" x14ac:dyDescent="0.2">
      <c r="B124" s="92"/>
      <c r="C124" s="92"/>
      <c r="D124" s="92"/>
      <c r="E124" s="19"/>
      <c r="G124" s="19"/>
      <c r="I124" s="20"/>
      <c r="J124" s="20"/>
      <c r="K124" s="20"/>
      <c r="L124" s="20"/>
      <c r="M124" s="20"/>
      <c r="N124" s="20">
        <f t="shared" si="2"/>
        <v>0</v>
      </c>
      <c r="R124" s="18" t="s">
        <v>1641</v>
      </c>
      <c r="S124" s="20">
        <v>50</v>
      </c>
      <c r="T124" s="21">
        <v>1</v>
      </c>
      <c r="U124" s="21">
        <v>1</v>
      </c>
      <c r="V124" s="20">
        <v>50</v>
      </c>
      <c r="W124" s="20">
        <f t="shared" si="4"/>
        <v>50</v>
      </c>
      <c r="X124" s="20"/>
      <c r="Y124" s="20">
        <f t="shared" si="3"/>
        <v>0</v>
      </c>
      <c r="Z124" s="123"/>
      <c r="AA124" s="19"/>
      <c r="AB124" s="92"/>
      <c r="AC124" s="92"/>
      <c r="AD124" s="92"/>
      <c r="AE124" s="92"/>
      <c r="AF124" s="92"/>
      <c r="AG124" s="19"/>
      <c r="AH124" s="19"/>
    </row>
    <row r="125" spans="2:35" s="18" customFormat="1" x14ac:dyDescent="0.2">
      <c r="B125" s="92">
        <v>1298</v>
      </c>
      <c r="C125" s="92"/>
      <c r="D125" s="76" t="s">
        <v>1709</v>
      </c>
      <c r="E125" s="19"/>
      <c r="F125" s="18" t="s">
        <v>301</v>
      </c>
      <c r="G125" s="19">
        <v>40924</v>
      </c>
      <c r="H125" s="18" t="s">
        <v>59</v>
      </c>
      <c r="I125" s="20">
        <v>178.57</v>
      </c>
      <c r="J125" s="20">
        <v>21.43</v>
      </c>
      <c r="K125" s="20"/>
      <c r="L125" s="20"/>
      <c r="M125" s="20"/>
      <c r="N125" s="20">
        <f t="shared" si="2"/>
        <v>200</v>
      </c>
      <c r="Q125" s="18" t="s">
        <v>2610</v>
      </c>
      <c r="R125" s="147" t="s">
        <v>1598</v>
      </c>
      <c r="S125" s="20">
        <v>50</v>
      </c>
      <c r="T125" s="21">
        <v>1</v>
      </c>
      <c r="U125" s="21">
        <v>1</v>
      </c>
      <c r="V125" s="20">
        <v>50</v>
      </c>
      <c r="W125" s="20">
        <f t="shared" si="4"/>
        <v>50</v>
      </c>
      <c r="X125" s="20"/>
      <c r="Y125" s="20">
        <f t="shared" si="3"/>
        <v>0</v>
      </c>
      <c r="Z125" s="123">
        <v>200</v>
      </c>
      <c r="AA125" s="19">
        <v>40924</v>
      </c>
      <c r="AB125" s="92"/>
      <c r="AC125" s="92" t="s">
        <v>63</v>
      </c>
      <c r="AD125" s="92"/>
      <c r="AE125" s="92"/>
      <c r="AF125" s="92"/>
      <c r="AG125" s="19"/>
      <c r="AH125" s="19"/>
      <c r="AI125" s="18" t="s">
        <v>64</v>
      </c>
    </row>
    <row r="126" spans="2:35" s="18" customFormat="1" x14ac:dyDescent="0.2">
      <c r="B126" s="92"/>
      <c r="C126" s="92"/>
      <c r="D126" s="92"/>
      <c r="E126" s="19"/>
      <c r="G126" s="19"/>
      <c r="I126" s="20"/>
      <c r="J126" s="20"/>
      <c r="K126" s="20"/>
      <c r="L126" s="20"/>
      <c r="M126" s="20"/>
      <c r="N126" s="20">
        <f t="shared" si="2"/>
        <v>0</v>
      </c>
      <c r="S126" s="20"/>
      <c r="T126" s="21"/>
      <c r="U126" s="21"/>
      <c r="V126" s="20"/>
      <c r="W126" s="20">
        <f t="shared" si="4"/>
        <v>0</v>
      </c>
      <c r="X126" s="20"/>
      <c r="Y126" s="20">
        <f t="shared" si="3"/>
        <v>0</v>
      </c>
      <c r="Z126" s="123"/>
      <c r="AA126" s="19"/>
      <c r="AB126" s="92"/>
      <c r="AC126" s="92"/>
      <c r="AD126" s="92"/>
      <c r="AE126" s="92"/>
      <c r="AF126" s="92"/>
      <c r="AG126" s="19"/>
      <c r="AH126" s="19"/>
    </row>
    <row r="127" spans="2:35" s="18" customFormat="1" x14ac:dyDescent="0.2">
      <c r="B127" s="92">
        <v>1299</v>
      </c>
      <c r="C127" s="92"/>
      <c r="D127" s="76" t="s">
        <v>1710</v>
      </c>
      <c r="E127" s="19"/>
      <c r="F127" s="18" t="s">
        <v>301</v>
      </c>
      <c r="G127" s="19">
        <v>40925</v>
      </c>
      <c r="H127" s="18" t="s">
        <v>59</v>
      </c>
      <c r="I127" s="20">
        <v>4464.29</v>
      </c>
      <c r="J127" s="20">
        <v>535.71</v>
      </c>
      <c r="K127" s="20"/>
      <c r="L127" s="20"/>
      <c r="M127" s="20"/>
      <c r="N127" s="20">
        <f t="shared" si="2"/>
        <v>5000</v>
      </c>
      <c r="Q127" s="18" t="s">
        <v>2610</v>
      </c>
      <c r="R127" s="147" t="s">
        <v>1755</v>
      </c>
      <c r="S127" s="20">
        <v>5000</v>
      </c>
      <c r="T127" s="21">
        <v>1</v>
      </c>
      <c r="U127" s="21">
        <v>1</v>
      </c>
      <c r="V127" s="20">
        <v>5000</v>
      </c>
      <c r="W127" s="20">
        <f t="shared" si="4"/>
        <v>5000</v>
      </c>
      <c r="X127" s="20"/>
      <c r="Y127" s="20">
        <f t="shared" si="3"/>
        <v>0</v>
      </c>
      <c r="Z127" s="123">
        <v>5000</v>
      </c>
      <c r="AA127" s="19">
        <v>40925</v>
      </c>
      <c r="AB127" s="92"/>
      <c r="AC127" s="92" t="s">
        <v>63</v>
      </c>
      <c r="AD127" s="92"/>
      <c r="AE127" s="92"/>
      <c r="AF127" s="92"/>
      <c r="AG127" s="19"/>
      <c r="AH127" s="19"/>
      <c r="AI127" s="18" t="s">
        <v>64</v>
      </c>
    </row>
    <row r="128" spans="2:35" s="18" customFormat="1" x14ac:dyDescent="0.2">
      <c r="B128" s="92"/>
      <c r="C128" s="92"/>
      <c r="D128" s="92"/>
      <c r="E128" s="19"/>
      <c r="G128" s="19"/>
      <c r="I128" s="20"/>
      <c r="J128" s="20"/>
      <c r="K128" s="20"/>
      <c r="L128" s="20"/>
      <c r="M128" s="20"/>
      <c r="N128" s="20">
        <f t="shared" si="2"/>
        <v>0</v>
      </c>
      <c r="R128" s="15" t="s">
        <v>1534</v>
      </c>
      <c r="S128" s="20"/>
      <c r="T128" s="21"/>
      <c r="U128" s="21"/>
      <c r="V128" s="20"/>
      <c r="W128" s="20">
        <f t="shared" si="4"/>
        <v>0</v>
      </c>
      <c r="X128" s="20"/>
      <c r="Y128" s="20">
        <f t="shared" si="3"/>
        <v>0</v>
      </c>
      <c r="Z128" s="123"/>
      <c r="AA128" s="19"/>
      <c r="AB128" s="92"/>
      <c r="AC128" s="92"/>
      <c r="AD128" s="92"/>
      <c r="AE128" s="92"/>
      <c r="AF128" s="92"/>
      <c r="AG128" s="19"/>
      <c r="AH128" s="19"/>
    </row>
    <row r="129" spans="2:35" s="18" customFormat="1" x14ac:dyDescent="0.2">
      <c r="B129" s="92">
        <v>1300</v>
      </c>
      <c r="C129" s="92"/>
      <c r="D129" s="76" t="s">
        <v>1712</v>
      </c>
      <c r="E129" s="19"/>
      <c r="F129" s="18" t="s">
        <v>301</v>
      </c>
      <c r="G129" s="19">
        <v>40925</v>
      </c>
      <c r="H129" s="18" t="s">
        <v>59</v>
      </c>
      <c r="I129" s="20">
        <v>5035.71</v>
      </c>
      <c r="J129" s="20">
        <v>604.29</v>
      </c>
      <c r="K129" s="20"/>
      <c r="L129" s="20"/>
      <c r="M129" s="20"/>
      <c r="N129" s="20">
        <f t="shared" si="2"/>
        <v>5640</v>
      </c>
      <c r="Q129" s="18" t="s">
        <v>2610</v>
      </c>
      <c r="R129" s="18" t="s">
        <v>1430</v>
      </c>
      <c r="S129" s="20">
        <v>5640</v>
      </c>
      <c r="T129" s="21">
        <v>1</v>
      </c>
      <c r="U129" s="21">
        <v>1</v>
      </c>
      <c r="V129" s="20">
        <v>5640</v>
      </c>
      <c r="W129" s="20">
        <f t="shared" si="4"/>
        <v>5640</v>
      </c>
      <c r="X129" s="20"/>
      <c r="Y129" s="20">
        <f t="shared" si="3"/>
        <v>0</v>
      </c>
      <c r="Z129" s="123">
        <v>5640</v>
      </c>
      <c r="AA129" s="19">
        <v>40925</v>
      </c>
      <c r="AB129" s="92"/>
      <c r="AC129" s="92" t="s">
        <v>63</v>
      </c>
      <c r="AD129" s="92"/>
      <c r="AE129" s="92"/>
      <c r="AF129" s="92"/>
      <c r="AG129" s="19"/>
      <c r="AH129" s="19"/>
      <c r="AI129" s="18" t="s">
        <v>64</v>
      </c>
    </row>
    <row r="130" spans="2:35" s="18" customFormat="1" x14ac:dyDescent="0.2">
      <c r="B130" s="92"/>
      <c r="C130" s="92"/>
      <c r="D130" s="92"/>
      <c r="E130" s="19"/>
      <c r="G130" s="19"/>
      <c r="I130" s="20"/>
      <c r="J130" s="20"/>
      <c r="K130" s="20"/>
      <c r="L130" s="20"/>
      <c r="M130" s="20"/>
      <c r="N130" s="20">
        <f t="shared" si="2"/>
        <v>0</v>
      </c>
      <c r="S130" s="20"/>
      <c r="T130" s="21"/>
      <c r="U130" s="21"/>
      <c r="V130" s="20"/>
      <c r="W130" s="20">
        <f t="shared" si="4"/>
        <v>0</v>
      </c>
      <c r="X130" s="20"/>
      <c r="Y130" s="20">
        <f t="shared" si="3"/>
        <v>0</v>
      </c>
      <c r="Z130" s="123"/>
      <c r="AA130" s="19"/>
      <c r="AB130" s="92"/>
      <c r="AC130" s="92"/>
      <c r="AD130" s="92"/>
      <c r="AE130" s="92"/>
      <c r="AF130" s="92"/>
      <c r="AG130" s="19"/>
      <c r="AH130" s="19"/>
    </row>
    <row r="131" spans="2:35" s="18" customFormat="1" x14ac:dyDescent="0.2">
      <c r="B131" s="92">
        <v>1301</v>
      </c>
      <c r="C131" s="92"/>
      <c r="D131" s="92" t="s">
        <v>1756</v>
      </c>
      <c r="E131" s="19"/>
      <c r="F131" s="18" t="s">
        <v>301</v>
      </c>
      <c r="G131" s="19">
        <v>40925</v>
      </c>
      <c r="H131" s="18" t="s">
        <v>59</v>
      </c>
      <c r="I131" s="20">
        <v>222.21</v>
      </c>
      <c r="J131" s="20">
        <v>26.79</v>
      </c>
      <c r="K131" s="20"/>
      <c r="L131" s="20"/>
      <c r="M131" s="20"/>
      <c r="N131" s="20">
        <f t="shared" ref="N131:N194" si="5">(I131+J131)-K131+L131-M131</f>
        <v>249</v>
      </c>
      <c r="Q131" s="18" t="s">
        <v>2610</v>
      </c>
      <c r="R131" s="147" t="s">
        <v>1562</v>
      </c>
      <c r="S131" s="20">
        <v>200</v>
      </c>
      <c r="T131" s="21">
        <v>1</v>
      </c>
      <c r="U131" s="21">
        <v>1</v>
      </c>
      <c r="V131" s="20">
        <v>200</v>
      </c>
      <c r="W131" s="20">
        <f t="shared" si="4"/>
        <v>200</v>
      </c>
      <c r="X131" s="20"/>
      <c r="Y131" s="20">
        <f t="shared" ref="Y131:Y194" si="6">X131*T131</f>
        <v>0</v>
      </c>
      <c r="Z131" s="123">
        <v>250</v>
      </c>
      <c r="AA131" s="19">
        <v>40925</v>
      </c>
      <c r="AB131" s="92"/>
      <c r="AC131" s="92" t="s">
        <v>63</v>
      </c>
      <c r="AD131" s="92"/>
      <c r="AE131" s="92"/>
      <c r="AF131" s="92"/>
      <c r="AG131" s="19"/>
      <c r="AH131" s="19"/>
      <c r="AI131" s="18" t="s">
        <v>64</v>
      </c>
    </row>
    <row r="132" spans="2:35" s="18" customFormat="1" x14ac:dyDescent="0.2">
      <c r="B132" s="92"/>
      <c r="C132" s="92"/>
      <c r="D132" s="92"/>
      <c r="E132" s="19"/>
      <c r="G132" s="19"/>
      <c r="I132" s="20"/>
      <c r="J132" s="20"/>
      <c r="K132" s="20"/>
      <c r="L132" s="20"/>
      <c r="M132" s="20"/>
      <c r="N132" s="20">
        <f t="shared" si="5"/>
        <v>0</v>
      </c>
      <c r="R132" s="18" t="s">
        <v>1724</v>
      </c>
      <c r="S132" s="20">
        <v>50</v>
      </c>
      <c r="T132" s="21">
        <v>1</v>
      </c>
      <c r="U132" s="21">
        <v>1</v>
      </c>
      <c r="V132" s="20">
        <v>50</v>
      </c>
      <c r="W132" s="20">
        <f t="shared" ref="W132:W195" si="7">V132*T132</f>
        <v>50</v>
      </c>
      <c r="X132" s="20"/>
      <c r="Y132" s="20">
        <f t="shared" si="6"/>
        <v>0</v>
      </c>
      <c r="Z132" s="123"/>
      <c r="AA132" s="19"/>
      <c r="AB132" s="92"/>
      <c r="AC132" s="92"/>
      <c r="AD132" s="92"/>
      <c r="AE132" s="92"/>
      <c r="AF132" s="92"/>
      <c r="AG132" s="19"/>
      <c r="AH132" s="19"/>
    </row>
    <row r="133" spans="2:35" s="18" customFormat="1" x14ac:dyDescent="0.2">
      <c r="B133" s="92">
        <v>1302</v>
      </c>
      <c r="C133" s="92"/>
      <c r="D133" s="76" t="s">
        <v>1757</v>
      </c>
      <c r="E133" s="19"/>
      <c r="F133" s="18" t="s">
        <v>301</v>
      </c>
      <c r="G133" s="19">
        <v>40925</v>
      </c>
      <c r="H133" s="18" t="s">
        <v>59</v>
      </c>
      <c r="I133" s="20">
        <v>14714.29</v>
      </c>
      <c r="J133" s="20">
        <v>1765.71</v>
      </c>
      <c r="K133" s="20"/>
      <c r="L133" s="20"/>
      <c r="M133" s="20"/>
      <c r="N133" s="20">
        <f t="shared" si="5"/>
        <v>16480</v>
      </c>
      <c r="Q133" s="18" t="s">
        <v>2610</v>
      </c>
      <c r="R133" s="147" t="s">
        <v>1837</v>
      </c>
      <c r="S133" s="20">
        <v>7700</v>
      </c>
      <c r="T133" s="21">
        <v>2</v>
      </c>
      <c r="U133" s="21">
        <v>2</v>
      </c>
      <c r="V133" s="20">
        <v>7700</v>
      </c>
      <c r="W133" s="20">
        <f t="shared" si="7"/>
        <v>15400</v>
      </c>
      <c r="X133" s="20"/>
      <c r="Y133" s="20">
        <f t="shared" si="6"/>
        <v>0</v>
      </c>
      <c r="Z133" s="123">
        <v>16480</v>
      </c>
      <c r="AA133" s="19">
        <v>40925</v>
      </c>
      <c r="AB133" s="92"/>
      <c r="AC133" s="92" t="s">
        <v>63</v>
      </c>
      <c r="AD133" s="92"/>
      <c r="AE133" s="92"/>
      <c r="AF133" s="92"/>
      <c r="AG133" s="19"/>
      <c r="AH133" s="19"/>
      <c r="AI133" s="18" t="s">
        <v>64</v>
      </c>
    </row>
    <row r="134" spans="2:35" s="18" customFormat="1" x14ac:dyDescent="0.2">
      <c r="B134" s="92"/>
      <c r="C134" s="92"/>
      <c r="D134" s="92"/>
      <c r="E134" s="19"/>
      <c r="G134" s="19"/>
      <c r="I134" s="20"/>
      <c r="J134" s="20"/>
      <c r="K134" s="20"/>
      <c r="L134" s="20"/>
      <c r="M134" s="20"/>
      <c r="N134" s="20">
        <f t="shared" si="5"/>
        <v>0</v>
      </c>
      <c r="R134" s="18" t="s">
        <v>1641</v>
      </c>
      <c r="S134" s="20">
        <v>50</v>
      </c>
      <c r="T134" s="21">
        <v>2</v>
      </c>
      <c r="U134" s="21">
        <v>2</v>
      </c>
      <c r="V134" s="20">
        <v>50</v>
      </c>
      <c r="W134" s="20">
        <f t="shared" si="7"/>
        <v>100</v>
      </c>
      <c r="X134" s="20"/>
      <c r="Y134" s="20">
        <f t="shared" si="6"/>
        <v>0</v>
      </c>
      <c r="Z134" s="123"/>
      <c r="AA134" s="19"/>
      <c r="AB134" s="92"/>
      <c r="AC134" s="92"/>
      <c r="AD134" s="92"/>
      <c r="AE134" s="92"/>
      <c r="AF134" s="92"/>
      <c r="AG134" s="19"/>
      <c r="AH134" s="19"/>
    </row>
    <row r="135" spans="2:35" s="18" customFormat="1" x14ac:dyDescent="0.2">
      <c r="B135" s="92"/>
      <c r="C135" s="92"/>
      <c r="D135" s="92"/>
      <c r="E135" s="19"/>
      <c r="G135" s="19"/>
      <c r="I135" s="20"/>
      <c r="J135" s="20"/>
      <c r="K135" s="20"/>
      <c r="L135" s="20"/>
      <c r="M135" s="20"/>
      <c r="N135" s="20">
        <f t="shared" si="5"/>
        <v>0</v>
      </c>
      <c r="R135" s="18" t="s">
        <v>2160</v>
      </c>
      <c r="S135" s="20">
        <v>120</v>
      </c>
      <c r="T135" s="21">
        <v>2</v>
      </c>
      <c r="U135" s="21">
        <v>2</v>
      </c>
      <c r="V135" s="20">
        <v>120</v>
      </c>
      <c r="W135" s="20">
        <f t="shared" si="7"/>
        <v>240</v>
      </c>
      <c r="X135" s="20"/>
      <c r="Y135" s="20">
        <f t="shared" si="6"/>
        <v>0</v>
      </c>
      <c r="Z135" s="123"/>
      <c r="AA135" s="19"/>
      <c r="AB135" s="92"/>
      <c r="AC135" s="92"/>
      <c r="AD135" s="92"/>
      <c r="AE135" s="92"/>
      <c r="AF135" s="92"/>
      <c r="AG135" s="19"/>
      <c r="AH135" s="19"/>
    </row>
    <row r="136" spans="2:35" s="18" customFormat="1" x14ac:dyDescent="0.2">
      <c r="B136" s="92"/>
      <c r="C136" s="92"/>
      <c r="D136" s="92"/>
      <c r="E136" s="19"/>
      <c r="G136" s="19"/>
      <c r="I136" s="20"/>
      <c r="J136" s="20"/>
      <c r="K136" s="20"/>
      <c r="L136" s="20"/>
      <c r="M136" s="20"/>
      <c r="N136" s="20">
        <f t="shared" si="5"/>
        <v>0</v>
      </c>
      <c r="R136" s="18" t="s">
        <v>2159</v>
      </c>
      <c r="S136" s="20">
        <v>120</v>
      </c>
      <c r="T136" s="21">
        <v>2</v>
      </c>
      <c r="U136" s="21">
        <v>2</v>
      </c>
      <c r="V136" s="20">
        <v>120</v>
      </c>
      <c r="W136" s="20">
        <f t="shared" si="7"/>
        <v>240</v>
      </c>
      <c r="X136" s="20"/>
      <c r="Y136" s="20">
        <f t="shared" si="6"/>
        <v>0</v>
      </c>
      <c r="Z136" s="123"/>
      <c r="AA136" s="19"/>
      <c r="AB136" s="92"/>
      <c r="AC136" s="92"/>
      <c r="AD136" s="92"/>
      <c r="AE136" s="92"/>
      <c r="AF136" s="92"/>
      <c r="AG136" s="19"/>
      <c r="AH136" s="19"/>
    </row>
    <row r="137" spans="2:35" s="18" customFormat="1" x14ac:dyDescent="0.2">
      <c r="B137" s="92"/>
      <c r="C137" s="92"/>
      <c r="D137" s="92"/>
      <c r="E137" s="19"/>
      <c r="G137" s="19"/>
      <c r="I137" s="20"/>
      <c r="J137" s="20"/>
      <c r="K137" s="20"/>
      <c r="L137" s="20"/>
      <c r="M137" s="20"/>
      <c r="N137" s="20">
        <f t="shared" si="5"/>
        <v>0</v>
      </c>
      <c r="R137" s="18" t="s">
        <v>1555</v>
      </c>
      <c r="S137" s="20">
        <v>25</v>
      </c>
      <c r="T137" s="21">
        <v>20</v>
      </c>
      <c r="U137" s="21">
        <v>20</v>
      </c>
      <c r="V137" s="20">
        <v>25</v>
      </c>
      <c r="W137" s="20">
        <f t="shared" si="7"/>
        <v>500</v>
      </c>
      <c r="X137" s="20"/>
      <c r="Y137" s="20">
        <f t="shared" si="6"/>
        <v>0</v>
      </c>
      <c r="Z137" s="123"/>
      <c r="AA137" s="19"/>
      <c r="AB137" s="92"/>
      <c r="AC137" s="92"/>
      <c r="AD137" s="92"/>
      <c r="AE137" s="92"/>
      <c r="AF137" s="92"/>
      <c r="AG137" s="19"/>
      <c r="AH137" s="19"/>
    </row>
    <row r="138" spans="2:35" s="18" customFormat="1" x14ac:dyDescent="0.2">
      <c r="B138" s="92">
        <v>1303</v>
      </c>
      <c r="C138" s="92"/>
      <c r="D138" s="92" t="s">
        <v>1758</v>
      </c>
      <c r="E138" s="19"/>
      <c r="F138" s="18" t="s">
        <v>301</v>
      </c>
      <c r="G138" s="19">
        <v>40925</v>
      </c>
      <c r="H138" s="18" t="s">
        <v>59</v>
      </c>
      <c r="I138" s="20">
        <v>9910.7099999999991</v>
      </c>
      <c r="J138" s="20">
        <v>1189.29</v>
      </c>
      <c r="K138" s="20"/>
      <c r="L138" s="20"/>
      <c r="M138" s="20"/>
      <c r="N138" s="20">
        <f t="shared" si="5"/>
        <v>11100</v>
      </c>
      <c r="Q138" s="18" t="s">
        <v>2610</v>
      </c>
      <c r="R138" s="18" t="s">
        <v>1869</v>
      </c>
      <c r="S138" s="20">
        <v>5500</v>
      </c>
      <c r="T138" s="21">
        <v>2</v>
      </c>
      <c r="U138" s="21">
        <v>2</v>
      </c>
      <c r="V138" s="20">
        <v>5500</v>
      </c>
      <c r="W138" s="20">
        <f t="shared" si="7"/>
        <v>11000</v>
      </c>
      <c r="X138" s="20"/>
      <c r="Y138" s="20">
        <f t="shared" si="6"/>
        <v>0</v>
      </c>
      <c r="Z138" s="123">
        <v>11100</v>
      </c>
      <c r="AA138" s="19">
        <v>40925</v>
      </c>
      <c r="AB138" s="92"/>
      <c r="AC138" s="92" t="s">
        <v>63</v>
      </c>
      <c r="AD138" s="92"/>
      <c r="AE138" s="92"/>
      <c r="AF138" s="92"/>
      <c r="AG138" s="19"/>
      <c r="AH138" s="19"/>
      <c r="AI138" s="18" t="s">
        <v>64</v>
      </c>
    </row>
    <row r="139" spans="2:35" s="18" customFormat="1" x14ac:dyDescent="0.2">
      <c r="B139" s="92"/>
      <c r="C139" s="92"/>
      <c r="D139" s="92"/>
      <c r="E139" s="19"/>
      <c r="G139" s="19"/>
      <c r="I139" s="20"/>
      <c r="J139" s="20"/>
      <c r="K139" s="20"/>
      <c r="L139" s="20"/>
      <c r="M139" s="20"/>
      <c r="N139" s="20">
        <f t="shared" si="5"/>
        <v>0</v>
      </c>
      <c r="R139" s="18" t="s">
        <v>1641</v>
      </c>
      <c r="S139" s="20">
        <v>50</v>
      </c>
      <c r="T139" s="21">
        <v>2</v>
      </c>
      <c r="U139" s="21">
        <v>2</v>
      </c>
      <c r="V139" s="20">
        <v>50</v>
      </c>
      <c r="W139" s="20">
        <f t="shared" si="7"/>
        <v>100</v>
      </c>
      <c r="X139" s="20"/>
      <c r="Y139" s="20">
        <f t="shared" si="6"/>
        <v>0</v>
      </c>
      <c r="Z139" s="123"/>
      <c r="AA139" s="19"/>
      <c r="AB139" s="92"/>
      <c r="AC139" s="92"/>
      <c r="AD139" s="92"/>
      <c r="AE139" s="92"/>
      <c r="AF139" s="92"/>
      <c r="AG139" s="19"/>
      <c r="AH139" s="19"/>
    </row>
    <row r="140" spans="2:35" s="18" customFormat="1" x14ac:dyDescent="0.2">
      <c r="B140" s="92">
        <v>1304</v>
      </c>
      <c r="C140" s="92"/>
      <c r="D140" s="76" t="s">
        <v>1759</v>
      </c>
      <c r="E140" s="19"/>
      <c r="F140" s="18" t="s">
        <v>301</v>
      </c>
      <c r="G140" s="19">
        <v>40926</v>
      </c>
      <c r="H140" s="18" t="s">
        <v>59</v>
      </c>
      <c r="I140" s="20">
        <v>446.43</v>
      </c>
      <c r="J140" s="20">
        <v>53.57</v>
      </c>
      <c r="K140" s="20"/>
      <c r="L140" s="20"/>
      <c r="M140" s="20"/>
      <c r="N140" s="20">
        <f t="shared" si="5"/>
        <v>500</v>
      </c>
      <c r="Q140" s="18" t="s">
        <v>2610</v>
      </c>
      <c r="R140" s="18" t="s">
        <v>2195</v>
      </c>
      <c r="S140" s="20">
        <v>250</v>
      </c>
      <c r="T140" s="21">
        <v>2</v>
      </c>
      <c r="U140" s="21">
        <v>2</v>
      </c>
      <c r="V140" s="20">
        <v>250</v>
      </c>
      <c r="W140" s="20">
        <f t="shared" si="7"/>
        <v>500</v>
      </c>
      <c r="X140" s="20"/>
      <c r="Y140" s="20">
        <f t="shared" si="6"/>
        <v>0</v>
      </c>
      <c r="Z140" s="123">
        <v>500</v>
      </c>
      <c r="AA140" s="19">
        <v>40926</v>
      </c>
      <c r="AB140" s="92"/>
      <c r="AC140" s="92" t="s">
        <v>63</v>
      </c>
      <c r="AD140" s="92"/>
      <c r="AE140" s="92"/>
      <c r="AF140" s="92"/>
      <c r="AG140" s="19"/>
      <c r="AH140" s="19"/>
      <c r="AI140" s="18" t="s">
        <v>64</v>
      </c>
    </row>
    <row r="141" spans="2:35" s="18" customFormat="1" x14ac:dyDescent="0.2">
      <c r="B141" s="92"/>
      <c r="C141" s="92"/>
      <c r="D141" s="92"/>
      <c r="E141" s="19"/>
      <c r="G141" s="19"/>
      <c r="I141" s="20"/>
      <c r="J141" s="20"/>
      <c r="K141" s="20"/>
      <c r="L141" s="20"/>
      <c r="M141" s="20"/>
      <c r="N141" s="20">
        <f t="shared" si="5"/>
        <v>0</v>
      </c>
      <c r="S141" s="20"/>
      <c r="T141" s="21"/>
      <c r="U141" s="21"/>
      <c r="V141" s="20"/>
      <c r="W141" s="20">
        <f t="shared" si="7"/>
        <v>0</v>
      </c>
      <c r="X141" s="20"/>
      <c r="Y141" s="20">
        <f t="shared" si="6"/>
        <v>0</v>
      </c>
      <c r="Z141" s="123"/>
      <c r="AA141" s="19"/>
      <c r="AB141" s="92"/>
      <c r="AC141" s="92"/>
      <c r="AD141" s="92"/>
      <c r="AE141" s="92"/>
      <c r="AF141" s="92"/>
      <c r="AG141" s="19"/>
      <c r="AH141" s="19"/>
    </row>
    <row r="142" spans="2:35" s="18" customFormat="1" x14ac:dyDescent="0.2">
      <c r="B142" s="92">
        <v>1305</v>
      </c>
      <c r="C142" s="92"/>
      <c r="D142" s="76" t="s">
        <v>1761</v>
      </c>
      <c r="E142" s="19"/>
      <c r="F142" s="18" t="s">
        <v>301</v>
      </c>
      <c r="G142" s="19">
        <v>40926</v>
      </c>
      <c r="H142" s="18" t="s">
        <v>59</v>
      </c>
      <c r="I142" s="20">
        <v>5178.57</v>
      </c>
      <c r="J142" s="20">
        <v>621.42999999999995</v>
      </c>
      <c r="K142" s="20"/>
      <c r="L142" s="20"/>
      <c r="M142" s="20"/>
      <c r="N142" s="20">
        <f t="shared" si="5"/>
        <v>5800</v>
      </c>
      <c r="Q142" s="18" t="s">
        <v>2610</v>
      </c>
      <c r="R142" s="18" t="s">
        <v>1978</v>
      </c>
      <c r="S142" s="20">
        <v>2900</v>
      </c>
      <c r="T142" s="21">
        <v>2</v>
      </c>
      <c r="U142" s="21">
        <v>2</v>
      </c>
      <c r="V142" s="20">
        <v>2900</v>
      </c>
      <c r="W142" s="20">
        <f t="shared" si="7"/>
        <v>5800</v>
      </c>
      <c r="X142" s="20"/>
      <c r="Y142" s="20">
        <f t="shared" si="6"/>
        <v>0</v>
      </c>
      <c r="Z142" s="123">
        <v>5800</v>
      </c>
      <c r="AA142" s="19">
        <v>40926</v>
      </c>
      <c r="AB142" s="92"/>
      <c r="AC142" s="92" t="s">
        <v>63</v>
      </c>
      <c r="AD142" s="92"/>
      <c r="AE142" s="92"/>
      <c r="AF142" s="92"/>
      <c r="AG142" s="19"/>
      <c r="AH142" s="19"/>
      <c r="AI142" s="18" t="s">
        <v>64</v>
      </c>
    </row>
    <row r="143" spans="2:35" s="18" customFormat="1" x14ac:dyDescent="0.2">
      <c r="B143" s="92">
        <v>1306</v>
      </c>
      <c r="C143" s="92"/>
      <c r="D143" s="76" t="s">
        <v>1763</v>
      </c>
      <c r="E143" s="19"/>
      <c r="F143" s="18" t="s">
        <v>301</v>
      </c>
      <c r="G143" s="19">
        <v>40926</v>
      </c>
      <c r="H143" s="18" t="s">
        <v>59</v>
      </c>
      <c r="I143" s="20">
        <v>3125</v>
      </c>
      <c r="J143" s="20">
        <v>375</v>
      </c>
      <c r="K143" s="20"/>
      <c r="L143" s="20"/>
      <c r="M143" s="20"/>
      <c r="N143" s="20">
        <f t="shared" si="5"/>
        <v>3500</v>
      </c>
      <c r="Q143" s="18" t="s">
        <v>2610</v>
      </c>
      <c r="R143" s="18" t="s">
        <v>2168</v>
      </c>
      <c r="S143" s="20">
        <v>400</v>
      </c>
      <c r="T143" s="21">
        <v>2</v>
      </c>
      <c r="U143" s="21">
        <v>2</v>
      </c>
      <c r="V143" s="20">
        <v>400</v>
      </c>
      <c r="W143" s="20">
        <f t="shared" si="7"/>
        <v>800</v>
      </c>
      <c r="X143" s="20"/>
      <c r="Y143" s="20">
        <f t="shared" si="6"/>
        <v>0</v>
      </c>
      <c r="Z143" s="123">
        <v>3500</v>
      </c>
      <c r="AA143" s="19">
        <v>40926</v>
      </c>
      <c r="AB143" s="92"/>
      <c r="AC143" s="92" t="s">
        <v>63</v>
      </c>
      <c r="AD143" s="92"/>
      <c r="AE143" s="92"/>
      <c r="AF143" s="92"/>
      <c r="AG143" s="19"/>
      <c r="AH143" s="19"/>
      <c r="AI143" s="18" t="s">
        <v>64</v>
      </c>
    </row>
    <row r="144" spans="2:35" s="18" customFormat="1" x14ac:dyDescent="0.2">
      <c r="B144" s="92"/>
      <c r="C144" s="92"/>
      <c r="D144" s="92"/>
      <c r="E144" s="19"/>
      <c r="G144" s="19"/>
      <c r="I144" s="20"/>
      <c r="J144" s="20"/>
      <c r="K144" s="20"/>
      <c r="L144" s="20"/>
      <c r="M144" s="20"/>
      <c r="N144" s="20">
        <f t="shared" si="5"/>
        <v>0</v>
      </c>
      <c r="R144" s="18" t="s">
        <v>2182</v>
      </c>
      <c r="S144" s="20">
        <v>400</v>
      </c>
      <c r="T144" s="21">
        <v>2</v>
      </c>
      <c r="U144" s="21">
        <v>2</v>
      </c>
      <c r="V144" s="20">
        <v>400</v>
      </c>
      <c r="W144" s="20">
        <f t="shared" si="7"/>
        <v>800</v>
      </c>
      <c r="X144" s="20"/>
      <c r="Y144" s="20">
        <f t="shared" si="6"/>
        <v>0</v>
      </c>
      <c r="Z144" s="123"/>
      <c r="AA144" s="19"/>
      <c r="AB144" s="92"/>
      <c r="AC144" s="92"/>
      <c r="AD144" s="92"/>
      <c r="AE144" s="92"/>
      <c r="AF144" s="92"/>
      <c r="AG144" s="19"/>
      <c r="AH144" s="19"/>
    </row>
    <row r="145" spans="2:35" s="18" customFormat="1" x14ac:dyDescent="0.2">
      <c r="B145" s="92"/>
      <c r="C145" s="92"/>
      <c r="D145" s="92"/>
      <c r="E145" s="19"/>
      <c r="G145" s="19"/>
      <c r="I145" s="20"/>
      <c r="J145" s="20"/>
      <c r="K145" s="20"/>
      <c r="L145" s="20"/>
      <c r="M145" s="20"/>
      <c r="N145" s="20">
        <f t="shared" si="5"/>
        <v>0</v>
      </c>
      <c r="R145" s="18" t="s">
        <v>1226</v>
      </c>
      <c r="S145" s="20">
        <v>150</v>
      </c>
      <c r="T145" s="21">
        <v>4</v>
      </c>
      <c r="U145" s="21">
        <v>4</v>
      </c>
      <c r="V145" s="20">
        <v>150</v>
      </c>
      <c r="W145" s="20">
        <f t="shared" si="7"/>
        <v>600</v>
      </c>
      <c r="X145" s="20"/>
      <c r="Y145" s="20">
        <f t="shared" si="6"/>
        <v>0</v>
      </c>
      <c r="Z145" s="123"/>
      <c r="AA145" s="19"/>
      <c r="AB145" s="92"/>
      <c r="AC145" s="92"/>
      <c r="AD145" s="92"/>
      <c r="AE145" s="92"/>
      <c r="AF145" s="92"/>
      <c r="AG145" s="19"/>
      <c r="AH145" s="19"/>
    </row>
    <row r="146" spans="2:35" s="18" customFormat="1" x14ac:dyDescent="0.2">
      <c r="B146" s="92"/>
      <c r="C146" s="92"/>
      <c r="D146" s="92"/>
      <c r="E146" s="19"/>
      <c r="G146" s="19"/>
      <c r="I146" s="20"/>
      <c r="J146" s="20"/>
      <c r="K146" s="20"/>
      <c r="L146" s="20"/>
      <c r="M146" s="20"/>
      <c r="N146" s="20">
        <f t="shared" si="5"/>
        <v>0</v>
      </c>
      <c r="R146" s="18" t="s">
        <v>1575</v>
      </c>
      <c r="S146" s="20">
        <v>400</v>
      </c>
      <c r="T146" s="21">
        <v>2</v>
      </c>
      <c r="U146" s="21">
        <v>2</v>
      </c>
      <c r="V146" s="20">
        <v>400</v>
      </c>
      <c r="W146" s="20">
        <f t="shared" si="7"/>
        <v>800</v>
      </c>
      <c r="X146" s="20"/>
      <c r="Y146" s="20">
        <f t="shared" si="6"/>
        <v>0</v>
      </c>
      <c r="Z146" s="123"/>
      <c r="AA146" s="19"/>
      <c r="AB146" s="92"/>
      <c r="AC146" s="92"/>
      <c r="AD146" s="92"/>
      <c r="AE146" s="92"/>
      <c r="AF146" s="92"/>
      <c r="AG146" s="19"/>
      <c r="AH146" s="19"/>
    </row>
    <row r="147" spans="2:35" s="18" customFormat="1" x14ac:dyDescent="0.2">
      <c r="B147" s="92"/>
      <c r="C147" s="92"/>
      <c r="D147" s="92"/>
      <c r="E147" s="19"/>
      <c r="G147" s="19"/>
      <c r="I147" s="20"/>
      <c r="J147" s="20"/>
      <c r="K147" s="20"/>
      <c r="L147" s="20"/>
      <c r="M147" s="20"/>
      <c r="N147" s="20">
        <f t="shared" si="5"/>
        <v>0</v>
      </c>
      <c r="R147" s="18" t="s">
        <v>1590</v>
      </c>
      <c r="S147" s="20">
        <v>25</v>
      </c>
      <c r="T147" s="21">
        <v>20</v>
      </c>
      <c r="U147" s="21">
        <v>20</v>
      </c>
      <c r="V147" s="20">
        <v>25</v>
      </c>
      <c r="W147" s="20">
        <f t="shared" si="7"/>
        <v>500</v>
      </c>
      <c r="X147" s="20"/>
      <c r="Y147" s="20">
        <f t="shared" si="6"/>
        <v>0</v>
      </c>
      <c r="Z147" s="123"/>
      <c r="AA147" s="19"/>
      <c r="AB147" s="92"/>
      <c r="AC147" s="92"/>
      <c r="AD147" s="92"/>
      <c r="AE147" s="92"/>
      <c r="AF147" s="92"/>
      <c r="AG147" s="19"/>
      <c r="AH147" s="19"/>
    </row>
    <row r="148" spans="2:35" s="18" customFormat="1" x14ac:dyDescent="0.2">
      <c r="B148" s="92">
        <v>1307</v>
      </c>
      <c r="C148" s="92"/>
      <c r="D148" s="146" t="s">
        <v>1764</v>
      </c>
      <c r="E148" s="19"/>
      <c r="F148" s="18" t="s">
        <v>301</v>
      </c>
      <c r="G148" s="19">
        <v>40927</v>
      </c>
      <c r="H148" s="18" t="s">
        <v>59</v>
      </c>
      <c r="I148" s="20">
        <v>178.57</v>
      </c>
      <c r="J148" s="20">
        <v>21.43</v>
      </c>
      <c r="K148" s="20"/>
      <c r="L148" s="20"/>
      <c r="M148" s="20"/>
      <c r="N148" s="20">
        <f t="shared" si="5"/>
        <v>200</v>
      </c>
      <c r="Q148" s="18" t="s">
        <v>2610</v>
      </c>
      <c r="R148" s="18" t="s">
        <v>2174</v>
      </c>
      <c r="S148" s="20">
        <v>50</v>
      </c>
      <c r="T148" s="21">
        <v>1</v>
      </c>
      <c r="U148" s="21">
        <v>1</v>
      </c>
      <c r="V148" s="20">
        <v>50</v>
      </c>
      <c r="W148" s="20">
        <f t="shared" si="7"/>
        <v>50</v>
      </c>
      <c r="X148" s="20"/>
      <c r="Y148" s="20">
        <f t="shared" si="6"/>
        <v>0</v>
      </c>
      <c r="Z148" s="123">
        <v>100</v>
      </c>
      <c r="AA148" s="19">
        <v>40927</v>
      </c>
      <c r="AB148" s="92"/>
      <c r="AC148" s="92" t="s">
        <v>63</v>
      </c>
      <c r="AD148" s="92"/>
      <c r="AE148" s="92"/>
      <c r="AF148" s="92"/>
      <c r="AG148" s="19"/>
      <c r="AH148" s="19"/>
      <c r="AI148" s="18" t="s">
        <v>64</v>
      </c>
    </row>
    <row r="149" spans="2:35" s="18" customFormat="1" x14ac:dyDescent="0.2">
      <c r="B149" s="92"/>
      <c r="C149" s="92"/>
      <c r="D149" s="92"/>
      <c r="E149" s="19"/>
      <c r="G149" s="19"/>
      <c r="I149" s="20"/>
      <c r="J149" s="20"/>
      <c r="K149" s="20"/>
      <c r="L149" s="20"/>
      <c r="M149" s="20"/>
      <c r="N149" s="20">
        <f t="shared" si="5"/>
        <v>0</v>
      </c>
      <c r="R149" s="18" t="s">
        <v>2160</v>
      </c>
      <c r="S149" s="20">
        <v>50</v>
      </c>
      <c r="T149" s="21">
        <v>1</v>
      </c>
      <c r="U149" s="21">
        <v>1</v>
      </c>
      <c r="V149" s="20">
        <v>50</v>
      </c>
      <c r="W149" s="20">
        <f t="shared" si="7"/>
        <v>50</v>
      </c>
      <c r="X149" s="20"/>
      <c r="Y149" s="20">
        <f t="shared" si="6"/>
        <v>0</v>
      </c>
      <c r="Z149" s="123"/>
      <c r="AA149" s="19"/>
      <c r="AB149" s="92"/>
      <c r="AC149" s="92"/>
      <c r="AD149" s="92"/>
      <c r="AE149" s="92"/>
      <c r="AF149" s="92"/>
      <c r="AG149" s="19"/>
      <c r="AH149" s="19"/>
    </row>
    <row r="150" spans="2:35" s="18" customFormat="1" x14ac:dyDescent="0.2">
      <c r="B150" s="92">
        <v>1308</v>
      </c>
      <c r="C150" s="92"/>
      <c r="D150" s="76" t="s">
        <v>1765</v>
      </c>
      <c r="E150" s="19"/>
      <c r="F150" s="18" t="s">
        <v>301</v>
      </c>
      <c r="G150" s="19">
        <v>40928</v>
      </c>
      <c r="H150" s="18" t="s">
        <v>59</v>
      </c>
      <c r="I150" s="20">
        <v>1785.71</v>
      </c>
      <c r="J150" s="20">
        <v>214.29</v>
      </c>
      <c r="K150" s="20"/>
      <c r="L150" s="20"/>
      <c r="M150" s="20"/>
      <c r="N150" s="20">
        <f t="shared" si="5"/>
        <v>2000</v>
      </c>
      <c r="Q150" s="18" t="s">
        <v>2610</v>
      </c>
      <c r="R150" s="18" t="s">
        <v>2067</v>
      </c>
      <c r="S150" s="20">
        <v>1850</v>
      </c>
      <c r="T150" s="21">
        <v>1</v>
      </c>
      <c r="U150" s="21">
        <v>1</v>
      </c>
      <c r="V150" s="20">
        <v>1850</v>
      </c>
      <c r="W150" s="20">
        <f t="shared" si="7"/>
        <v>1850</v>
      </c>
      <c r="X150" s="20"/>
      <c r="Y150" s="20">
        <f t="shared" si="6"/>
        <v>0</v>
      </c>
      <c r="Z150" s="123">
        <v>2000</v>
      </c>
      <c r="AA150" s="19">
        <v>40928</v>
      </c>
      <c r="AB150" s="92"/>
      <c r="AC150" s="92" t="s">
        <v>63</v>
      </c>
      <c r="AD150" s="92"/>
      <c r="AE150" s="92"/>
      <c r="AF150" s="92"/>
      <c r="AG150" s="19"/>
      <c r="AH150" s="19"/>
      <c r="AI150" s="18" t="s">
        <v>64</v>
      </c>
    </row>
    <row r="151" spans="2:35" s="18" customFormat="1" x14ac:dyDescent="0.2">
      <c r="B151" s="92"/>
      <c r="C151" s="92"/>
      <c r="D151" s="92"/>
      <c r="E151" s="19"/>
      <c r="G151" s="19"/>
      <c r="I151" s="20"/>
      <c r="J151" s="20"/>
      <c r="K151" s="20"/>
      <c r="L151" s="20"/>
      <c r="M151" s="20"/>
      <c r="N151" s="20">
        <f t="shared" si="5"/>
        <v>0</v>
      </c>
      <c r="R151" s="18" t="s">
        <v>1226</v>
      </c>
      <c r="S151" s="20">
        <v>150</v>
      </c>
      <c r="T151" s="21">
        <v>1</v>
      </c>
      <c r="U151" s="21">
        <v>1</v>
      </c>
      <c r="V151" s="20">
        <v>150</v>
      </c>
      <c r="W151" s="20">
        <f t="shared" si="7"/>
        <v>150</v>
      </c>
      <c r="X151" s="20"/>
      <c r="Y151" s="20">
        <f t="shared" si="6"/>
        <v>0</v>
      </c>
      <c r="Z151" s="123"/>
      <c r="AA151" s="19"/>
      <c r="AB151" s="92"/>
      <c r="AC151" s="92"/>
      <c r="AD151" s="92"/>
      <c r="AE151" s="92"/>
      <c r="AF151" s="92"/>
      <c r="AG151" s="19"/>
      <c r="AH151" s="19"/>
    </row>
    <row r="152" spans="2:35" s="18" customFormat="1" x14ac:dyDescent="0.2">
      <c r="B152" s="92">
        <v>1309</v>
      </c>
      <c r="C152" s="92"/>
      <c r="D152" s="76" t="s">
        <v>1766</v>
      </c>
      <c r="E152" s="19"/>
      <c r="F152" s="18" t="s">
        <v>301</v>
      </c>
      <c r="G152" s="19">
        <v>40928</v>
      </c>
      <c r="H152" s="18" t="s">
        <v>59</v>
      </c>
      <c r="I152" s="20">
        <v>20040</v>
      </c>
      <c r="J152" s="20">
        <v>2400</v>
      </c>
      <c r="K152" s="20"/>
      <c r="L152" s="20"/>
      <c r="M152" s="20"/>
      <c r="N152" s="20">
        <f t="shared" si="5"/>
        <v>22440</v>
      </c>
      <c r="Q152" s="18" t="s">
        <v>2610</v>
      </c>
      <c r="R152" s="18" t="s">
        <v>1869</v>
      </c>
      <c r="S152" s="20">
        <v>5600</v>
      </c>
      <c r="T152" s="21">
        <v>4</v>
      </c>
      <c r="U152" s="21">
        <v>4</v>
      </c>
      <c r="V152" s="20">
        <v>5600</v>
      </c>
      <c r="W152" s="20">
        <f t="shared" si="7"/>
        <v>22400</v>
      </c>
      <c r="X152" s="20"/>
      <c r="Y152" s="20">
        <f t="shared" si="6"/>
        <v>0</v>
      </c>
      <c r="Z152" s="123">
        <v>22400</v>
      </c>
      <c r="AA152" s="19">
        <v>40928</v>
      </c>
      <c r="AB152" s="92"/>
      <c r="AC152" s="92" t="s">
        <v>63</v>
      </c>
      <c r="AD152" s="92"/>
      <c r="AE152" s="92"/>
      <c r="AF152" s="92"/>
      <c r="AG152" s="19"/>
      <c r="AH152" s="19"/>
      <c r="AI152" s="18" t="s">
        <v>64</v>
      </c>
    </row>
    <row r="153" spans="2:35" s="18" customFormat="1" x14ac:dyDescent="0.2">
      <c r="B153" s="92">
        <v>1310</v>
      </c>
      <c r="C153" s="92"/>
      <c r="D153" s="76" t="s">
        <v>1768</v>
      </c>
      <c r="E153" s="19"/>
      <c r="F153" s="18" t="s">
        <v>301</v>
      </c>
      <c r="G153" s="19">
        <v>40928</v>
      </c>
      <c r="H153" s="18" t="s">
        <v>59</v>
      </c>
      <c r="I153" s="20">
        <v>892.86</v>
      </c>
      <c r="J153" s="20">
        <v>107.14</v>
      </c>
      <c r="K153" s="20"/>
      <c r="L153" s="20"/>
      <c r="M153" s="20"/>
      <c r="N153" s="20">
        <f t="shared" si="5"/>
        <v>1000</v>
      </c>
      <c r="Q153" s="18" t="s">
        <v>2610</v>
      </c>
      <c r="R153" s="147" t="s">
        <v>2217</v>
      </c>
      <c r="S153" s="20">
        <v>1000</v>
      </c>
      <c r="T153" s="21">
        <v>1</v>
      </c>
      <c r="U153" s="21">
        <v>1</v>
      </c>
      <c r="V153" s="20">
        <v>1000</v>
      </c>
      <c r="W153" s="20">
        <f t="shared" si="7"/>
        <v>1000</v>
      </c>
      <c r="X153" s="20"/>
      <c r="Y153" s="20">
        <f t="shared" si="6"/>
        <v>0</v>
      </c>
      <c r="Z153" s="123">
        <v>1000</v>
      </c>
      <c r="AA153" s="19">
        <v>40928</v>
      </c>
      <c r="AB153" s="92"/>
      <c r="AC153" s="92" t="s">
        <v>63</v>
      </c>
      <c r="AD153" s="92"/>
      <c r="AE153" s="92"/>
      <c r="AF153" s="92"/>
      <c r="AG153" s="19"/>
      <c r="AH153" s="19"/>
      <c r="AI153" s="18" t="s">
        <v>64</v>
      </c>
    </row>
    <row r="154" spans="2:35" s="18" customFormat="1" x14ac:dyDescent="0.2">
      <c r="B154" s="92">
        <v>1311</v>
      </c>
      <c r="C154" s="92"/>
      <c r="D154" s="76" t="s">
        <v>1769</v>
      </c>
      <c r="E154" s="19"/>
      <c r="F154" s="18" t="s">
        <v>301</v>
      </c>
      <c r="G154" s="19">
        <v>40928</v>
      </c>
      <c r="H154" s="18" t="s">
        <v>59</v>
      </c>
      <c r="I154" s="20">
        <v>3571.43</v>
      </c>
      <c r="J154" s="20">
        <v>428.57</v>
      </c>
      <c r="K154" s="20"/>
      <c r="L154" s="20"/>
      <c r="M154" s="20"/>
      <c r="N154" s="20">
        <f t="shared" si="5"/>
        <v>4000</v>
      </c>
      <c r="Q154" s="18" t="s">
        <v>2610</v>
      </c>
      <c r="R154" s="18" t="s">
        <v>2069</v>
      </c>
      <c r="S154" s="20">
        <v>2000</v>
      </c>
      <c r="T154" s="21">
        <v>2</v>
      </c>
      <c r="U154" s="21">
        <v>2</v>
      </c>
      <c r="V154" s="20">
        <v>2000</v>
      </c>
      <c r="W154" s="20">
        <f t="shared" si="7"/>
        <v>4000</v>
      </c>
      <c r="X154" s="20"/>
      <c r="Y154" s="20">
        <f t="shared" si="6"/>
        <v>0</v>
      </c>
      <c r="Z154" s="123">
        <v>4000</v>
      </c>
      <c r="AA154" s="19">
        <v>40928</v>
      </c>
      <c r="AB154" s="92"/>
      <c r="AC154" s="92" t="s">
        <v>63</v>
      </c>
      <c r="AD154" s="92"/>
      <c r="AE154" s="92"/>
      <c r="AF154" s="92"/>
      <c r="AG154" s="19"/>
      <c r="AH154" s="19"/>
      <c r="AI154" s="18" t="s">
        <v>64</v>
      </c>
    </row>
    <row r="155" spans="2:35" s="18" customFormat="1" x14ac:dyDescent="0.2">
      <c r="B155" s="92">
        <v>1312</v>
      </c>
      <c r="C155" s="92"/>
      <c r="D155" s="92" t="s">
        <v>1770</v>
      </c>
      <c r="E155" s="19"/>
      <c r="F155" s="18" t="s">
        <v>301</v>
      </c>
      <c r="G155" s="19">
        <v>40929</v>
      </c>
      <c r="H155" s="18" t="s">
        <v>59</v>
      </c>
      <c r="I155" s="20">
        <v>2946.43</v>
      </c>
      <c r="J155" s="20">
        <v>353.57</v>
      </c>
      <c r="K155" s="20"/>
      <c r="L155" s="20"/>
      <c r="M155" s="20"/>
      <c r="N155" s="20">
        <f t="shared" si="5"/>
        <v>3300</v>
      </c>
      <c r="Q155" s="18" t="s">
        <v>2610</v>
      </c>
      <c r="R155" s="147" t="s">
        <v>1723</v>
      </c>
      <c r="S155" s="20">
        <v>1500</v>
      </c>
      <c r="T155" s="21">
        <v>2</v>
      </c>
      <c r="U155" s="21">
        <v>2</v>
      </c>
      <c r="V155" s="20">
        <v>1500</v>
      </c>
      <c r="W155" s="20">
        <f t="shared" si="7"/>
        <v>3000</v>
      </c>
      <c r="X155" s="20"/>
      <c r="Y155" s="20">
        <f t="shared" si="6"/>
        <v>0</v>
      </c>
      <c r="Z155" s="123">
        <v>3300</v>
      </c>
      <c r="AA155" s="19">
        <v>40929</v>
      </c>
      <c r="AB155" s="92"/>
      <c r="AC155" s="92" t="s">
        <v>63</v>
      </c>
      <c r="AD155" s="92"/>
      <c r="AE155" s="92"/>
      <c r="AF155" s="92"/>
      <c r="AG155" s="19"/>
      <c r="AH155" s="19"/>
      <c r="AI155" s="18" t="s">
        <v>64</v>
      </c>
    </row>
    <row r="156" spans="2:35" s="18" customFormat="1" x14ac:dyDescent="0.2">
      <c r="B156" s="92"/>
      <c r="C156" s="92"/>
      <c r="D156" s="92"/>
      <c r="E156" s="19"/>
      <c r="G156" s="19"/>
      <c r="I156" s="20"/>
      <c r="J156" s="20"/>
      <c r="K156" s="20"/>
      <c r="L156" s="20"/>
      <c r="M156" s="20"/>
      <c r="N156" s="20">
        <f t="shared" si="5"/>
        <v>0</v>
      </c>
      <c r="R156" s="18" t="s">
        <v>1226</v>
      </c>
      <c r="S156" s="20">
        <v>150</v>
      </c>
      <c r="T156" s="21">
        <v>2</v>
      </c>
      <c r="U156" s="21">
        <v>2</v>
      </c>
      <c r="V156" s="20">
        <v>150</v>
      </c>
      <c r="W156" s="20">
        <f t="shared" si="7"/>
        <v>300</v>
      </c>
      <c r="X156" s="20"/>
      <c r="Y156" s="20">
        <f t="shared" si="6"/>
        <v>0</v>
      </c>
      <c r="Z156" s="123"/>
      <c r="AA156" s="19"/>
      <c r="AB156" s="92"/>
      <c r="AC156" s="92"/>
      <c r="AD156" s="92"/>
      <c r="AE156" s="92"/>
      <c r="AF156" s="92"/>
      <c r="AG156" s="19"/>
      <c r="AH156" s="19"/>
    </row>
    <row r="157" spans="2:35" s="18" customFormat="1" x14ac:dyDescent="0.2">
      <c r="B157" s="92">
        <v>1313</v>
      </c>
      <c r="C157" s="92"/>
      <c r="D157" s="76" t="s">
        <v>1771</v>
      </c>
      <c r="E157" s="19"/>
      <c r="F157" s="18" t="s">
        <v>301</v>
      </c>
      <c r="G157" s="19">
        <v>40929</v>
      </c>
      <c r="H157" s="18" t="s">
        <v>59</v>
      </c>
      <c r="I157" s="20">
        <v>178.57</v>
      </c>
      <c r="J157" s="20">
        <v>21.48</v>
      </c>
      <c r="K157" s="20"/>
      <c r="L157" s="20"/>
      <c r="M157" s="20"/>
      <c r="N157" s="20">
        <f t="shared" si="5"/>
        <v>200.04999999999998</v>
      </c>
      <c r="Q157" s="18" t="s">
        <v>2610</v>
      </c>
      <c r="R157" s="18" t="s">
        <v>2192</v>
      </c>
      <c r="S157" s="20">
        <v>200</v>
      </c>
      <c r="T157" s="21">
        <v>1</v>
      </c>
      <c r="U157" s="21">
        <v>1</v>
      </c>
      <c r="V157" s="20">
        <v>200</v>
      </c>
      <c r="W157" s="20">
        <f t="shared" si="7"/>
        <v>200</v>
      </c>
      <c r="X157" s="20"/>
      <c r="Y157" s="20">
        <f t="shared" si="6"/>
        <v>0</v>
      </c>
      <c r="Z157" s="123">
        <v>200</v>
      </c>
      <c r="AA157" s="19">
        <v>40929</v>
      </c>
      <c r="AB157" s="92"/>
      <c r="AC157" s="92" t="s">
        <v>63</v>
      </c>
      <c r="AD157" s="92"/>
      <c r="AE157" s="92"/>
      <c r="AF157" s="92"/>
      <c r="AG157" s="19"/>
      <c r="AH157" s="19"/>
      <c r="AI157" s="18" t="s">
        <v>64</v>
      </c>
    </row>
    <row r="158" spans="2:35" s="18" customFormat="1" x14ac:dyDescent="0.2">
      <c r="B158" s="92">
        <v>1314</v>
      </c>
      <c r="C158" s="92"/>
      <c r="D158" s="76" t="s">
        <v>1773</v>
      </c>
      <c r="E158" s="19"/>
      <c r="F158" s="18" t="s">
        <v>301</v>
      </c>
      <c r="G158" s="19">
        <v>40929</v>
      </c>
      <c r="H158" s="18" t="s">
        <v>59</v>
      </c>
      <c r="I158" s="20">
        <v>16160.71</v>
      </c>
      <c r="J158" s="20">
        <v>1939.29</v>
      </c>
      <c r="K158" s="20"/>
      <c r="L158" s="20"/>
      <c r="M158" s="20"/>
      <c r="N158" s="20">
        <f t="shared" si="5"/>
        <v>18100</v>
      </c>
      <c r="Q158" s="18" t="s">
        <v>2610</v>
      </c>
      <c r="R158" s="18" t="s">
        <v>1884</v>
      </c>
      <c r="S158" s="20">
        <v>5900</v>
      </c>
      <c r="T158" s="21">
        <v>3</v>
      </c>
      <c r="U158" s="21">
        <v>3</v>
      </c>
      <c r="V158" s="20">
        <v>5900</v>
      </c>
      <c r="W158" s="20">
        <f t="shared" si="7"/>
        <v>17700</v>
      </c>
      <c r="X158" s="20"/>
      <c r="Y158" s="20">
        <f t="shared" si="6"/>
        <v>0</v>
      </c>
      <c r="Z158" s="123">
        <v>18100</v>
      </c>
      <c r="AA158" s="19">
        <v>40929</v>
      </c>
      <c r="AB158" s="92"/>
      <c r="AC158" s="92" t="s">
        <v>63</v>
      </c>
      <c r="AD158" s="92"/>
      <c r="AE158" s="92"/>
      <c r="AF158" s="92"/>
      <c r="AG158" s="19"/>
      <c r="AH158" s="19"/>
      <c r="AI158" s="18" t="s">
        <v>64</v>
      </c>
    </row>
    <row r="159" spans="2:35" s="18" customFormat="1" x14ac:dyDescent="0.2">
      <c r="B159" s="92"/>
      <c r="C159" s="92"/>
      <c r="D159" s="92"/>
      <c r="E159" s="19"/>
      <c r="G159" s="19"/>
      <c r="I159" s="20"/>
      <c r="J159" s="20"/>
      <c r="K159" s="20"/>
      <c r="L159" s="20"/>
      <c r="M159" s="20"/>
      <c r="N159" s="20">
        <f t="shared" si="5"/>
        <v>0</v>
      </c>
      <c r="R159" s="18" t="s">
        <v>1587</v>
      </c>
      <c r="S159" s="20">
        <v>25</v>
      </c>
      <c r="T159" s="21">
        <v>16</v>
      </c>
      <c r="U159" s="21">
        <v>16</v>
      </c>
      <c r="V159" s="20">
        <v>25</v>
      </c>
      <c r="W159" s="20">
        <f t="shared" si="7"/>
        <v>400</v>
      </c>
      <c r="X159" s="20"/>
      <c r="Y159" s="20">
        <f t="shared" si="6"/>
        <v>0</v>
      </c>
      <c r="Z159" s="123"/>
      <c r="AA159" s="19"/>
      <c r="AB159" s="92"/>
      <c r="AC159" s="92"/>
      <c r="AD159" s="92"/>
      <c r="AE159" s="92"/>
      <c r="AF159" s="92"/>
      <c r="AG159" s="19"/>
      <c r="AH159" s="19"/>
    </row>
    <row r="160" spans="2:35" s="18" customFormat="1" x14ac:dyDescent="0.2">
      <c r="B160" s="92">
        <v>1315</v>
      </c>
      <c r="C160" s="92"/>
      <c r="D160" s="76" t="s">
        <v>1775</v>
      </c>
      <c r="E160" s="19"/>
      <c r="F160" s="18" t="s">
        <v>301</v>
      </c>
      <c r="G160" s="19">
        <v>40929</v>
      </c>
      <c r="H160" s="18" t="s">
        <v>59</v>
      </c>
      <c r="I160" s="20">
        <v>1321.43</v>
      </c>
      <c r="J160" s="20">
        <v>158.57</v>
      </c>
      <c r="K160" s="20"/>
      <c r="L160" s="20"/>
      <c r="M160" s="20"/>
      <c r="N160" s="20">
        <f t="shared" si="5"/>
        <v>1480</v>
      </c>
      <c r="Q160" s="18" t="s">
        <v>2610</v>
      </c>
      <c r="R160" s="18" t="s">
        <v>2165</v>
      </c>
      <c r="S160" s="20">
        <v>120</v>
      </c>
      <c r="T160" s="21">
        <v>2</v>
      </c>
      <c r="U160" s="21">
        <v>2</v>
      </c>
      <c r="V160" s="20">
        <v>120</v>
      </c>
      <c r="W160" s="20">
        <f t="shared" si="7"/>
        <v>240</v>
      </c>
      <c r="X160" s="20"/>
      <c r="Y160" s="20">
        <f t="shared" si="6"/>
        <v>0</v>
      </c>
      <c r="Z160" s="123">
        <v>1480</v>
      </c>
      <c r="AA160" s="19">
        <v>40929</v>
      </c>
      <c r="AB160" s="92"/>
      <c r="AC160" s="92" t="s">
        <v>63</v>
      </c>
      <c r="AD160" s="92"/>
      <c r="AE160" s="92"/>
      <c r="AF160" s="92"/>
      <c r="AG160" s="19"/>
      <c r="AH160" s="19"/>
      <c r="AI160" s="18" t="s">
        <v>64</v>
      </c>
    </row>
    <row r="161" spans="2:35" s="18" customFormat="1" x14ac:dyDescent="0.2">
      <c r="B161" s="92"/>
      <c r="C161" s="92"/>
      <c r="D161" s="92"/>
      <c r="E161" s="19"/>
      <c r="G161" s="19"/>
      <c r="I161" s="20"/>
      <c r="J161" s="20"/>
      <c r="K161" s="20"/>
      <c r="L161" s="20"/>
      <c r="M161" s="20"/>
      <c r="N161" s="20">
        <f t="shared" si="5"/>
        <v>0</v>
      </c>
      <c r="R161" s="18" t="s">
        <v>2179</v>
      </c>
      <c r="S161" s="20">
        <v>120</v>
      </c>
      <c r="T161" s="21">
        <v>2</v>
      </c>
      <c r="U161" s="21">
        <v>2</v>
      </c>
      <c r="V161" s="20">
        <v>120</v>
      </c>
      <c r="W161" s="20">
        <f t="shared" si="7"/>
        <v>240</v>
      </c>
      <c r="X161" s="20"/>
      <c r="Y161" s="20">
        <f t="shared" si="6"/>
        <v>0</v>
      </c>
      <c r="Z161" s="123"/>
      <c r="AA161" s="19"/>
      <c r="AB161" s="92"/>
      <c r="AC161" s="92"/>
      <c r="AD161" s="92"/>
      <c r="AE161" s="92"/>
      <c r="AF161" s="92"/>
      <c r="AG161" s="19"/>
      <c r="AH161" s="19"/>
    </row>
    <row r="162" spans="2:35" s="18" customFormat="1" x14ac:dyDescent="0.2">
      <c r="B162" s="92"/>
      <c r="C162" s="92"/>
      <c r="D162" s="92"/>
      <c r="E162" s="19"/>
      <c r="G162" s="19"/>
      <c r="I162" s="20"/>
      <c r="J162" s="20"/>
      <c r="K162" s="20"/>
      <c r="L162" s="20"/>
      <c r="M162" s="20"/>
      <c r="N162" s="20">
        <f t="shared" si="5"/>
        <v>0</v>
      </c>
      <c r="R162" s="18" t="s">
        <v>1572</v>
      </c>
      <c r="S162" s="20">
        <v>150</v>
      </c>
      <c r="T162" s="21">
        <v>2</v>
      </c>
      <c r="U162" s="21">
        <v>2</v>
      </c>
      <c r="V162" s="20">
        <v>150</v>
      </c>
      <c r="W162" s="20">
        <f t="shared" si="7"/>
        <v>300</v>
      </c>
      <c r="X162" s="20"/>
      <c r="Y162" s="20">
        <f t="shared" si="6"/>
        <v>0</v>
      </c>
      <c r="Z162" s="123"/>
      <c r="AA162" s="19"/>
      <c r="AB162" s="92"/>
      <c r="AC162" s="92"/>
      <c r="AD162" s="92"/>
      <c r="AE162" s="92"/>
      <c r="AF162" s="92"/>
      <c r="AG162" s="19"/>
      <c r="AH162" s="19"/>
    </row>
    <row r="163" spans="2:35" s="18" customFormat="1" x14ac:dyDescent="0.2">
      <c r="B163" s="92"/>
      <c r="C163" s="92"/>
      <c r="D163" s="92"/>
      <c r="E163" s="19"/>
      <c r="G163" s="19"/>
      <c r="I163" s="20"/>
      <c r="J163" s="20"/>
      <c r="K163" s="20"/>
      <c r="L163" s="20"/>
      <c r="M163" s="20"/>
      <c r="N163" s="20">
        <f t="shared" si="5"/>
        <v>0</v>
      </c>
      <c r="R163" s="18" t="s">
        <v>1587</v>
      </c>
      <c r="S163" s="20">
        <v>25</v>
      </c>
      <c r="T163" s="21">
        <v>24</v>
      </c>
      <c r="U163" s="21">
        <v>24</v>
      </c>
      <c r="V163" s="20">
        <v>25</v>
      </c>
      <c r="W163" s="20">
        <f t="shared" si="7"/>
        <v>600</v>
      </c>
      <c r="X163" s="20"/>
      <c r="Y163" s="20">
        <f t="shared" si="6"/>
        <v>0</v>
      </c>
      <c r="Z163" s="123"/>
      <c r="AA163" s="19"/>
      <c r="AB163" s="92"/>
      <c r="AC163" s="92"/>
      <c r="AD163" s="92"/>
      <c r="AE163" s="92"/>
      <c r="AF163" s="92"/>
      <c r="AG163" s="19"/>
      <c r="AH163" s="19"/>
    </row>
    <row r="164" spans="2:35" s="18" customFormat="1" x14ac:dyDescent="0.2">
      <c r="B164" s="92"/>
      <c r="C164" s="92"/>
      <c r="D164" s="92"/>
      <c r="E164" s="19"/>
      <c r="G164" s="19"/>
      <c r="I164" s="20"/>
      <c r="J164" s="20"/>
      <c r="K164" s="20"/>
      <c r="L164" s="20"/>
      <c r="M164" s="20"/>
      <c r="N164" s="20">
        <f t="shared" si="5"/>
        <v>0</v>
      </c>
      <c r="R164" s="18" t="s">
        <v>1641</v>
      </c>
      <c r="S164" s="20">
        <v>50</v>
      </c>
      <c r="T164" s="21">
        <v>2</v>
      </c>
      <c r="U164" s="21">
        <v>2</v>
      </c>
      <c r="V164" s="20">
        <v>50</v>
      </c>
      <c r="W164" s="20">
        <f t="shared" si="7"/>
        <v>100</v>
      </c>
      <c r="X164" s="20"/>
      <c r="Y164" s="20">
        <f t="shared" si="6"/>
        <v>0</v>
      </c>
      <c r="Z164" s="123"/>
      <c r="AA164" s="19"/>
      <c r="AB164" s="92"/>
      <c r="AC164" s="92"/>
      <c r="AD164" s="92"/>
      <c r="AE164" s="92"/>
      <c r="AF164" s="92"/>
      <c r="AG164" s="19"/>
      <c r="AH164" s="19"/>
    </row>
    <row r="165" spans="2:35" s="18" customFormat="1" x14ac:dyDescent="0.2">
      <c r="B165" s="92">
        <v>1316</v>
      </c>
      <c r="C165" s="92"/>
      <c r="D165" s="92" t="s">
        <v>1777</v>
      </c>
      <c r="E165" s="19"/>
      <c r="F165" s="18" t="s">
        <v>301</v>
      </c>
      <c r="G165" s="19">
        <v>40929</v>
      </c>
      <c r="H165" s="18" t="s">
        <v>59</v>
      </c>
      <c r="I165" s="20">
        <v>625</v>
      </c>
      <c r="J165" s="20">
        <v>75</v>
      </c>
      <c r="K165" s="20"/>
      <c r="L165" s="20"/>
      <c r="M165" s="20"/>
      <c r="N165" s="20">
        <f t="shared" si="5"/>
        <v>700</v>
      </c>
      <c r="Q165" s="18" t="s">
        <v>2610</v>
      </c>
      <c r="R165" s="18" t="s">
        <v>2192</v>
      </c>
      <c r="S165" s="20">
        <v>200</v>
      </c>
      <c r="T165" s="21">
        <v>2</v>
      </c>
      <c r="U165" s="21">
        <v>2</v>
      </c>
      <c r="V165" s="20">
        <v>200</v>
      </c>
      <c r="W165" s="20">
        <f t="shared" si="7"/>
        <v>400</v>
      </c>
      <c r="X165" s="20"/>
      <c r="Y165" s="20">
        <f t="shared" si="6"/>
        <v>0</v>
      </c>
      <c r="Z165" s="123">
        <v>700</v>
      </c>
      <c r="AA165" s="19">
        <v>40929</v>
      </c>
      <c r="AB165" s="92"/>
      <c r="AC165" s="92"/>
      <c r="AD165" s="92"/>
      <c r="AE165" s="92"/>
      <c r="AF165" s="92"/>
      <c r="AG165" s="19"/>
      <c r="AH165" s="19"/>
      <c r="AI165" s="18" t="s">
        <v>64</v>
      </c>
    </row>
    <row r="166" spans="2:35" s="18" customFormat="1" x14ac:dyDescent="0.2">
      <c r="B166" s="92"/>
      <c r="C166" s="92"/>
      <c r="D166" s="92"/>
      <c r="E166" s="19"/>
      <c r="G166" s="19"/>
      <c r="I166" s="20"/>
      <c r="J166" s="20"/>
      <c r="K166" s="20"/>
      <c r="L166" s="20"/>
      <c r="M166" s="20"/>
      <c r="N166" s="20">
        <f t="shared" si="5"/>
        <v>0</v>
      </c>
      <c r="R166" s="18" t="s">
        <v>1603</v>
      </c>
      <c r="S166" s="20">
        <v>100</v>
      </c>
      <c r="T166" s="21">
        <v>2</v>
      </c>
      <c r="U166" s="21">
        <v>2</v>
      </c>
      <c r="V166" s="20">
        <v>100</v>
      </c>
      <c r="W166" s="20">
        <f t="shared" si="7"/>
        <v>200</v>
      </c>
      <c r="X166" s="20"/>
      <c r="Y166" s="20">
        <f t="shared" si="6"/>
        <v>0</v>
      </c>
      <c r="Z166" s="123"/>
      <c r="AA166" s="19"/>
      <c r="AB166" s="92"/>
      <c r="AC166" s="92"/>
      <c r="AD166" s="92"/>
      <c r="AE166" s="92"/>
      <c r="AF166" s="92"/>
      <c r="AG166" s="19"/>
      <c r="AH166" s="19"/>
    </row>
    <row r="167" spans="2:35" s="18" customFormat="1" x14ac:dyDescent="0.2">
      <c r="B167" s="92"/>
      <c r="C167" s="92"/>
      <c r="D167" s="92"/>
      <c r="E167" s="19"/>
      <c r="G167" s="19"/>
      <c r="I167" s="20"/>
      <c r="J167" s="20"/>
      <c r="K167" s="20"/>
      <c r="L167" s="20"/>
      <c r="M167" s="20"/>
      <c r="N167" s="20">
        <f t="shared" si="5"/>
        <v>0</v>
      </c>
      <c r="R167" s="147" t="s">
        <v>2218</v>
      </c>
      <c r="S167" s="20">
        <v>50</v>
      </c>
      <c r="T167" s="21">
        <v>2</v>
      </c>
      <c r="U167" s="21">
        <v>2</v>
      </c>
      <c r="V167" s="20">
        <v>50</v>
      </c>
      <c r="W167" s="20">
        <f t="shared" si="7"/>
        <v>100</v>
      </c>
      <c r="X167" s="20"/>
      <c r="Y167" s="20">
        <f t="shared" si="6"/>
        <v>0</v>
      </c>
      <c r="Z167" s="123"/>
      <c r="AA167" s="19"/>
      <c r="AB167" s="92"/>
      <c r="AC167" s="92"/>
      <c r="AD167" s="92"/>
      <c r="AE167" s="92"/>
      <c r="AF167" s="92"/>
      <c r="AG167" s="19"/>
      <c r="AH167" s="19"/>
    </row>
    <row r="168" spans="2:35" s="18" customFormat="1" x14ac:dyDescent="0.2">
      <c r="B168" s="92">
        <v>1317</v>
      </c>
      <c r="C168" s="92"/>
      <c r="D168" s="76" t="s">
        <v>1778</v>
      </c>
      <c r="E168" s="19"/>
      <c r="F168" s="18" t="s">
        <v>301</v>
      </c>
      <c r="G168" s="19">
        <v>40929</v>
      </c>
      <c r="H168" s="18" t="s">
        <v>59</v>
      </c>
      <c r="I168" s="20">
        <v>4017.85</v>
      </c>
      <c r="J168" s="20">
        <v>482.14</v>
      </c>
      <c r="K168" s="20"/>
      <c r="L168" s="20"/>
      <c r="M168" s="20"/>
      <c r="N168" s="20">
        <f t="shared" si="5"/>
        <v>4499.99</v>
      </c>
      <c r="Q168" s="18" t="s">
        <v>2610</v>
      </c>
      <c r="R168" s="147" t="s">
        <v>2219</v>
      </c>
      <c r="S168" s="20">
        <v>4500</v>
      </c>
      <c r="T168" s="21">
        <v>1</v>
      </c>
      <c r="U168" s="21">
        <v>1</v>
      </c>
      <c r="V168" s="20">
        <v>4500</v>
      </c>
      <c r="W168" s="20">
        <f t="shared" si="7"/>
        <v>4500</v>
      </c>
      <c r="X168" s="20"/>
      <c r="Y168" s="20">
        <f t="shared" si="6"/>
        <v>0</v>
      </c>
      <c r="Z168" s="123">
        <v>4500</v>
      </c>
      <c r="AA168" s="19">
        <v>40929</v>
      </c>
      <c r="AB168" s="92"/>
      <c r="AC168" s="92" t="s">
        <v>63</v>
      </c>
      <c r="AD168" s="92"/>
      <c r="AE168" s="92"/>
      <c r="AF168" s="92"/>
      <c r="AG168" s="19"/>
      <c r="AH168" s="19"/>
      <c r="AI168" s="18" t="s">
        <v>64</v>
      </c>
    </row>
    <row r="169" spans="2:35" s="18" customFormat="1" x14ac:dyDescent="0.2">
      <c r="B169" s="92">
        <v>1318</v>
      </c>
      <c r="C169" s="92"/>
      <c r="D169" s="76" t="s">
        <v>1780</v>
      </c>
      <c r="E169" s="19"/>
      <c r="F169" s="18" t="s">
        <v>301</v>
      </c>
      <c r="G169" s="19">
        <v>40929</v>
      </c>
      <c r="H169" s="18" t="s">
        <v>59</v>
      </c>
      <c r="I169" s="20">
        <v>330.36</v>
      </c>
      <c r="J169" s="20">
        <v>39.64</v>
      </c>
      <c r="K169" s="20"/>
      <c r="L169" s="20"/>
      <c r="M169" s="20"/>
      <c r="N169" s="20">
        <f t="shared" si="5"/>
        <v>370</v>
      </c>
      <c r="Q169" s="18" t="s">
        <v>2610</v>
      </c>
      <c r="R169" s="18" t="s">
        <v>2194</v>
      </c>
      <c r="S169" s="20">
        <v>250</v>
      </c>
      <c r="T169" s="21">
        <v>1</v>
      </c>
      <c r="U169" s="21">
        <v>1</v>
      </c>
      <c r="V169" s="20">
        <v>250</v>
      </c>
      <c r="W169" s="20">
        <f t="shared" si="7"/>
        <v>250</v>
      </c>
      <c r="X169" s="20"/>
      <c r="Y169" s="20">
        <f t="shared" si="6"/>
        <v>0</v>
      </c>
      <c r="Z169" s="123">
        <v>370</v>
      </c>
      <c r="AA169" s="19">
        <v>40929</v>
      </c>
      <c r="AB169" s="92"/>
      <c r="AC169" s="92" t="s">
        <v>63</v>
      </c>
      <c r="AD169" s="92"/>
      <c r="AE169" s="92"/>
      <c r="AF169" s="92"/>
      <c r="AG169" s="19"/>
      <c r="AH169" s="19"/>
      <c r="AI169" s="18" t="s">
        <v>64</v>
      </c>
    </row>
    <row r="170" spans="2:35" s="18" customFormat="1" x14ac:dyDescent="0.2">
      <c r="B170" s="92"/>
      <c r="C170" s="92"/>
      <c r="D170" s="92"/>
      <c r="E170" s="19"/>
      <c r="G170" s="19"/>
      <c r="I170" s="20"/>
      <c r="J170" s="20"/>
      <c r="K170" s="20"/>
      <c r="L170" s="20"/>
      <c r="M170" s="20"/>
      <c r="N170" s="20">
        <f t="shared" si="5"/>
        <v>0</v>
      </c>
      <c r="R170" s="18" t="s">
        <v>1605</v>
      </c>
      <c r="S170" s="20">
        <v>120</v>
      </c>
      <c r="T170" s="21">
        <v>1</v>
      </c>
      <c r="U170" s="21">
        <v>1</v>
      </c>
      <c r="V170" s="20">
        <v>120</v>
      </c>
      <c r="W170" s="20">
        <f t="shared" si="7"/>
        <v>120</v>
      </c>
      <c r="X170" s="20"/>
      <c r="Y170" s="20">
        <f t="shared" si="6"/>
        <v>0</v>
      </c>
      <c r="Z170" s="123"/>
      <c r="AA170" s="19"/>
      <c r="AB170" s="92"/>
      <c r="AC170" s="92"/>
      <c r="AD170" s="92"/>
      <c r="AE170" s="92"/>
      <c r="AF170" s="92"/>
      <c r="AG170" s="19"/>
      <c r="AH170" s="19"/>
    </row>
    <row r="171" spans="2:35" s="18" customFormat="1" x14ac:dyDescent="0.2">
      <c r="B171" s="92">
        <v>1319</v>
      </c>
      <c r="C171" s="92"/>
      <c r="D171" s="76" t="s">
        <v>1782</v>
      </c>
      <c r="E171" s="19"/>
      <c r="F171" s="18" t="s">
        <v>301</v>
      </c>
      <c r="G171" s="19">
        <v>40929</v>
      </c>
      <c r="H171" s="18" t="s">
        <v>59</v>
      </c>
      <c r="I171" s="20">
        <v>714.29</v>
      </c>
      <c r="J171" s="20">
        <v>85.71</v>
      </c>
      <c r="K171" s="20"/>
      <c r="L171" s="20"/>
      <c r="M171" s="20"/>
      <c r="N171" s="20">
        <f t="shared" si="5"/>
        <v>800</v>
      </c>
      <c r="Q171" s="18" t="s">
        <v>2610</v>
      </c>
      <c r="R171" s="18" t="s">
        <v>1574</v>
      </c>
      <c r="S171" s="20">
        <v>100</v>
      </c>
      <c r="T171" s="21">
        <v>2</v>
      </c>
      <c r="U171" s="21">
        <v>2</v>
      </c>
      <c r="V171" s="20">
        <v>100</v>
      </c>
      <c r="W171" s="20">
        <f t="shared" si="7"/>
        <v>200</v>
      </c>
      <c r="X171" s="20"/>
      <c r="Y171" s="20">
        <f t="shared" si="6"/>
        <v>0</v>
      </c>
      <c r="Z171" s="123">
        <v>800</v>
      </c>
      <c r="AA171" s="19">
        <v>40929</v>
      </c>
      <c r="AB171" s="92"/>
      <c r="AC171" s="92" t="s">
        <v>63</v>
      </c>
      <c r="AD171" s="92"/>
      <c r="AE171" s="92"/>
      <c r="AF171" s="92"/>
      <c r="AG171" s="19"/>
      <c r="AH171" s="19"/>
      <c r="AI171" s="18" t="s">
        <v>64</v>
      </c>
    </row>
    <row r="172" spans="2:35" s="18" customFormat="1" x14ac:dyDescent="0.2">
      <c r="B172" s="92"/>
      <c r="C172" s="92"/>
      <c r="D172" s="92"/>
      <c r="E172" s="19"/>
      <c r="G172" s="19"/>
      <c r="I172" s="20"/>
      <c r="J172" s="20"/>
      <c r="K172" s="20"/>
      <c r="L172" s="20"/>
      <c r="M172" s="20"/>
      <c r="N172" s="20">
        <f t="shared" si="5"/>
        <v>0</v>
      </c>
      <c r="R172" s="18" t="s">
        <v>1589</v>
      </c>
      <c r="S172" s="20">
        <v>25</v>
      </c>
      <c r="T172" s="21">
        <v>24</v>
      </c>
      <c r="U172" s="21">
        <v>24</v>
      </c>
      <c r="V172" s="20">
        <v>25</v>
      </c>
      <c r="W172" s="20">
        <f t="shared" si="7"/>
        <v>600</v>
      </c>
      <c r="X172" s="20"/>
      <c r="Y172" s="20">
        <f t="shared" si="6"/>
        <v>0</v>
      </c>
      <c r="Z172" s="123"/>
      <c r="AA172" s="19"/>
      <c r="AB172" s="92"/>
      <c r="AC172" s="92"/>
      <c r="AD172" s="92"/>
      <c r="AE172" s="92"/>
      <c r="AF172" s="92"/>
      <c r="AG172" s="19"/>
      <c r="AH172" s="19"/>
    </row>
    <row r="173" spans="2:35" s="18" customFormat="1" x14ac:dyDescent="0.2">
      <c r="B173" s="92">
        <v>1320</v>
      </c>
      <c r="C173" s="92"/>
      <c r="D173" s="76" t="s">
        <v>1784</v>
      </c>
      <c r="E173" s="19"/>
      <c r="F173" s="18" t="s">
        <v>301</v>
      </c>
      <c r="G173" s="19">
        <v>40930</v>
      </c>
      <c r="H173" s="18" t="s">
        <v>59</v>
      </c>
      <c r="I173" s="20">
        <v>330.36</v>
      </c>
      <c r="J173" s="20">
        <v>39.64</v>
      </c>
      <c r="K173" s="20"/>
      <c r="L173" s="20"/>
      <c r="M173" s="20"/>
      <c r="N173" s="20">
        <f t="shared" si="5"/>
        <v>370</v>
      </c>
      <c r="Q173" s="18" t="s">
        <v>2610</v>
      </c>
      <c r="R173" s="18" t="s">
        <v>2196</v>
      </c>
      <c r="S173" s="20">
        <v>250</v>
      </c>
      <c r="T173" s="21">
        <v>1</v>
      </c>
      <c r="U173" s="21">
        <v>1</v>
      </c>
      <c r="V173" s="20">
        <v>250</v>
      </c>
      <c r="W173" s="20">
        <f t="shared" si="7"/>
        <v>250</v>
      </c>
      <c r="X173" s="20"/>
      <c r="Y173" s="20">
        <f t="shared" si="6"/>
        <v>0</v>
      </c>
      <c r="Z173" s="123">
        <v>370</v>
      </c>
      <c r="AA173" s="19">
        <v>40930</v>
      </c>
      <c r="AB173" s="92"/>
      <c r="AC173" s="92" t="s">
        <v>63</v>
      </c>
      <c r="AD173" s="92"/>
      <c r="AE173" s="92"/>
      <c r="AF173" s="92"/>
      <c r="AG173" s="19"/>
      <c r="AH173" s="19"/>
      <c r="AI173" s="18" t="s">
        <v>64</v>
      </c>
    </row>
    <row r="174" spans="2:35" s="18" customFormat="1" x14ac:dyDescent="0.2">
      <c r="B174" s="92"/>
      <c r="C174" s="92"/>
      <c r="D174" s="92"/>
      <c r="E174" s="19"/>
      <c r="G174" s="19"/>
      <c r="I174" s="20"/>
      <c r="J174" s="20"/>
      <c r="K174" s="20"/>
      <c r="L174" s="20"/>
      <c r="M174" s="20"/>
      <c r="N174" s="20">
        <f t="shared" si="5"/>
        <v>0</v>
      </c>
      <c r="R174" s="18" t="s">
        <v>1607</v>
      </c>
      <c r="S174" s="20">
        <v>120</v>
      </c>
      <c r="T174" s="21">
        <v>1</v>
      </c>
      <c r="U174" s="21">
        <v>1</v>
      </c>
      <c r="V174" s="20">
        <v>120</v>
      </c>
      <c r="W174" s="20">
        <f t="shared" si="7"/>
        <v>120</v>
      </c>
      <c r="X174" s="20"/>
      <c r="Y174" s="20">
        <f t="shared" si="6"/>
        <v>0</v>
      </c>
      <c r="Z174" s="123"/>
      <c r="AA174" s="19"/>
      <c r="AB174" s="92"/>
      <c r="AC174" s="92"/>
      <c r="AD174" s="92"/>
      <c r="AE174" s="92"/>
      <c r="AF174" s="92"/>
      <c r="AG174" s="19"/>
      <c r="AH174" s="19"/>
    </row>
    <row r="175" spans="2:35" s="18" customFormat="1" x14ac:dyDescent="0.2">
      <c r="B175" s="92">
        <v>1321</v>
      </c>
      <c r="C175" s="92"/>
      <c r="D175" s="76" t="s">
        <v>1785</v>
      </c>
      <c r="E175" s="19"/>
      <c r="F175" s="18" t="s">
        <v>301</v>
      </c>
      <c r="G175" s="19">
        <v>40930</v>
      </c>
      <c r="H175" s="18" t="s">
        <v>59</v>
      </c>
      <c r="I175" s="20">
        <v>428.57</v>
      </c>
      <c r="J175" s="20">
        <v>51.43</v>
      </c>
      <c r="K175" s="20"/>
      <c r="L175" s="20"/>
      <c r="M175" s="20"/>
      <c r="N175" s="20">
        <f t="shared" si="5"/>
        <v>480</v>
      </c>
      <c r="Q175" s="18" t="s">
        <v>2610</v>
      </c>
      <c r="R175" s="18" t="s">
        <v>1605</v>
      </c>
      <c r="S175" s="20">
        <v>120</v>
      </c>
      <c r="T175" s="21">
        <v>4</v>
      </c>
      <c r="U175" s="21">
        <v>4</v>
      </c>
      <c r="V175" s="20">
        <v>120</v>
      </c>
      <c r="W175" s="20">
        <f t="shared" si="7"/>
        <v>480</v>
      </c>
      <c r="X175" s="20"/>
      <c r="Y175" s="20">
        <f t="shared" si="6"/>
        <v>0</v>
      </c>
      <c r="Z175" s="123">
        <v>480</v>
      </c>
      <c r="AA175" s="19">
        <v>40930</v>
      </c>
      <c r="AB175" s="92"/>
      <c r="AC175" s="92" t="s">
        <v>63</v>
      </c>
      <c r="AD175" s="92"/>
      <c r="AE175" s="92"/>
      <c r="AF175" s="92"/>
      <c r="AG175" s="19"/>
      <c r="AH175" s="19"/>
      <c r="AI175" s="18" t="s">
        <v>64</v>
      </c>
    </row>
    <row r="176" spans="2:35" s="18" customFormat="1" x14ac:dyDescent="0.2">
      <c r="B176" s="92">
        <v>1322</v>
      </c>
      <c r="C176" s="92"/>
      <c r="D176" s="76" t="s">
        <v>1786</v>
      </c>
      <c r="E176" s="19"/>
      <c r="F176" s="18" t="s">
        <v>301</v>
      </c>
      <c r="G176" s="19">
        <v>40930</v>
      </c>
      <c r="H176" s="18" t="s">
        <v>59</v>
      </c>
      <c r="I176" s="20">
        <v>3080.36</v>
      </c>
      <c r="J176" s="20">
        <v>369.64</v>
      </c>
      <c r="K176" s="20"/>
      <c r="L176" s="20"/>
      <c r="M176" s="20"/>
      <c r="N176" s="20">
        <f t="shared" si="5"/>
        <v>3450</v>
      </c>
      <c r="Q176" s="18" t="s">
        <v>2610</v>
      </c>
      <c r="R176" s="18" t="s">
        <v>1841</v>
      </c>
      <c r="S176" s="20">
        <v>3300</v>
      </c>
      <c r="T176" s="21">
        <v>1</v>
      </c>
      <c r="U176" s="21">
        <v>1</v>
      </c>
      <c r="V176" s="20">
        <v>3300</v>
      </c>
      <c r="W176" s="20">
        <f t="shared" si="7"/>
        <v>3300</v>
      </c>
      <c r="X176" s="20"/>
      <c r="Y176" s="20">
        <f t="shared" si="6"/>
        <v>0</v>
      </c>
      <c r="Z176" s="123">
        <v>3450</v>
      </c>
      <c r="AA176" s="19">
        <v>40930</v>
      </c>
      <c r="AB176" s="92"/>
      <c r="AC176" s="92" t="s">
        <v>63</v>
      </c>
      <c r="AD176" s="92"/>
      <c r="AE176" s="92"/>
      <c r="AF176" s="92"/>
      <c r="AG176" s="19"/>
      <c r="AH176" s="19"/>
      <c r="AI176" s="18" t="s">
        <v>64</v>
      </c>
    </row>
    <row r="177" spans="2:35" s="18" customFormat="1" x14ac:dyDescent="0.2">
      <c r="B177" s="92"/>
      <c r="C177" s="92"/>
      <c r="D177" s="92"/>
      <c r="E177" s="19"/>
      <c r="G177" s="19"/>
      <c r="I177" s="20"/>
      <c r="J177" s="20"/>
      <c r="K177" s="20"/>
      <c r="L177" s="20"/>
      <c r="M177" s="20"/>
      <c r="N177" s="20">
        <f t="shared" si="5"/>
        <v>0</v>
      </c>
      <c r="R177" s="18" t="s">
        <v>1226</v>
      </c>
      <c r="S177" s="20">
        <v>150</v>
      </c>
      <c r="T177" s="21">
        <v>1</v>
      </c>
      <c r="U177" s="21">
        <v>1</v>
      </c>
      <c r="V177" s="20">
        <v>150</v>
      </c>
      <c r="W177" s="20">
        <f t="shared" si="7"/>
        <v>150</v>
      </c>
      <c r="X177" s="20"/>
      <c r="Y177" s="20">
        <f t="shared" si="6"/>
        <v>0</v>
      </c>
      <c r="Z177" s="123"/>
      <c r="AA177" s="19"/>
      <c r="AB177" s="92"/>
      <c r="AC177" s="92"/>
      <c r="AD177" s="92"/>
      <c r="AE177" s="92"/>
      <c r="AF177" s="92"/>
      <c r="AG177" s="19"/>
      <c r="AH177" s="19"/>
    </row>
    <row r="178" spans="2:35" s="18" customFormat="1" x14ac:dyDescent="0.2">
      <c r="B178" s="92">
        <v>1323</v>
      </c>
      <c r="C178" s="92"/>
      <c r="D178" s="76" t="s">
        <v>1788</v>
      </c>
      <c r="E178" s="19"/>
      <c r="F178" s="18" t="s">
        <v>301</v>
      </c>
      <c r="G178" s="19">
        <v>40931</v>
      </c>
      <c r="H178" s="18" t="s">
        <v>59</v>
      </c>
      <c r="I178" s="20">
        <v>14821.43</v>
      </c>
      <c r="J178" s="20">
        <v>1778.57</v>
      </c>
      <c r="K178" s="20"/>
      <c r="L178" s="20"/>
      <c r="M178" s="20"/>
      <c r="N178" s="20">
        <f t="shared" si="5"/>
        <v>16600</v>
      </c>
      <c r="Q178" s="18" t="s">
        <v>2610</v>
      </c>
      <c r="R178" s="18" t="s">
        <v>2094</v>
      </c>
      <c r="S178" s="20">
        <v>4500</v>
      </c>
      <c r="T178" s="21">
        <v>4</v>
      </c>
      <c r="U178" s="21">
        <v>4</v>
      </c>
      <c r="V178" s="20">
        <v>4500</v>
      </c>
      <c r="W178" s="20">
        <f t="shared" si="7"/>
        <v>18000</v>
      </c>
      <c r="X178" s="20"/>
      <c r="Y178" s="20">
        <f t="shared" si="6"/>
        <v>0</v>
      </c>
      <c r="Z178" s="123">
        <v>16600</v>
      </c>
      <c r="AA178" s="19">
        <v>40931</v>
      </c>
      <c r="AB178" s="92"/>
      <c r="AC178" s="92" t="s">
        <v>63</v>
      </c>
      <c r="AD178" s="92"/>
      <c r="AE178" s="92"/>
      <c r="AF178" s="92"/>
      <c r="AG178" s="19"/>
      <c r="AH178" s="19"/>
      <c r="AI178" s="18" t="s">
        <v>64</v>
      </c>
    </row>
    <row r="179" spans="2:35" s="18" customFormat="1" x14ac:dyDescent="0.2">
      <c r="B179" s="92"/>
      <c r="C179" s="92"/>
      <c r="D179" s="92"/>
      <c r="E179" s="19"/>
      <c r="G179" s="19"/>
      <c r="I179" s="20"/>
      <c r="J179" s="20"/>
      <c r="K179" s="20"/>
      <c r="L179" s="20"/>
      <c r="M179" s="20"/>
      <c r="N179" s="20">
        <f t="shared" si="5"/>
        <v>0</v>
      </c>
      <c r="R179" s="18" t="s">
        <v>1226</v>
      </c>
      <c r="S179" s="20">
        <v>150</v>
      </c>
      <c r="T179" s="21">
        <v>4</v>
      </c>
      <c r="U179" s="21">
        <v>4</v>
      </c>
      <c r="V179" s="20">
        <v>150</v>
      </c>
      <c r="W179" s="20">
        <f t="shared" si="7"/>
        <v>600</v>
      </c>
      <c r="X179" s="20"/>
      <c r="Y179" s="20">
        <f t="shared" si="6"/>
        <v>0</v>
      </c>
      <c r="Z179" s="123"/>
      <c r="AA179" s="19"/>
      <c r="AB179" s="92"/>
      <c r="AC179" s="92"/>
      <c r="AD179" s="92"/>
      <c r="AE179" s="92"/>
      <c r="AF179" s="92"/>
      <c r="AG179" s="19"/>
      <c r="AH179" s="19"/>
    </row>
    <row r="180" spans="2:35" s="18" customFormat="1" x14ac:dyDescent="0.2">
      <c r="B180" s="92"/>
      <c r="C180" s="92"/>
      <c r="D180" s="92"/>
      <c r="E180" s="19"/>
      <c r="G180" s="19"/>
      <c r="I180" s="20"/>
      <c r="J180" s="20"/>
      <c r="K180" s="20"/>
      <c r="L180" s="20"/>
      <c r="M180" s="20"/>
      <c r="N180" s="20">
        <f t="shared" si="5"/>
        <v>0</v>
      </c>
      <c r="R180" s="18" t="s">
        <v>1605</v>
      </c>
      <c r="S180" s="20">
        <v>120</v>
      </c>
      <c r="T180" s="21">
        <v>4</v>
      </c>
      <c r="U180" s="21">
        <v>4</v>
      </c>
      <c r="V180" s="20">
        <v>120</v>
      </c>
      <c r="W180" s="20">
        <f t="shared" si="7"/>
        <v>480</v>
      </c>
      <c r="X180" s="20"/>
      <c r="Y180" s="20">
        <f t="shared" si="6"/>
        <v>0</v>
      </c>
      <c r="Z180" s="123"/>
      <c r="AA180" s="19"/>
      <c r="AB180" s="92"/>
      <c r="AC180" s="92"/>
      <c r="AD180" s="92"/>
      <c r="AE180" s="92"/>
      <c r="AF180" s="92"/>
      <c r="AG180" s="19"/>
      <c r="AH180" s="19"/>
    </row>
    <row r="181" spans="2:35" s="18" customFormat="1" x14ac:dyDescent="0.2">
      <c r="B181" s="92"/>
      <c r="C181" s="92"/>
      <c r="D181" s="92"/>
      <c r="E181" s="19"/>
      <c r="G181" s="19"/>
      <c r="I181" s="20"/>
      <c r="J181" s="20"/>
      <c r="K181" s="20"/>
      <c r="L181" s="20"/>
      <c r="M181" s="20"/>
      <c r="N181" s="20">
        <f t="shared" si="5"/>
        <v>0</v>
      </c>
      <c r="R181" s="18" t="s">
        <v>1588</v>
      </c>
      <c r="S181" s="20">
        <v>25</v>
      </c>
      <c r="T181" s="21">
        <v>16</v>
      </c>
      <c r="U181" s="21">
        <v>16</v>
      </c>
      <c r="V181" s="20">
        <v>25</v>
      </c>
      <c r="W181" s="20">
        <f t="shared" si="7"/>
        <v>400</v>
      </c>
      <c r="X181" s="20"/>
      <c r="Y181" s="20">
        <f t="shared" si="6"/>
        <v>0</v>
      </c>
      <c r="Z181" s="123"/>
      <c r="AA181" s="19"/>
      <c r="AB181" s="92"/>
      <c r="AC181" s="92"/>
      <c r="AD181" s="92"/>
      <c r="AE181" s="92"/>
      <c r="AF181" s="92"/>
      <c r="AG181" s="19"/>
      <c r="AH181" s="19"/>
    </row>
    <row r="182" spans="2:35" s="18" customFormat="1" x14ac:dyDescent="0.2">
      <c r="B182" s="92">
        <v>1324</v>
      </c>
      <c r="C182" s="92"/>
      <c r="D182" s="76" t="s">
        <v>1791</v>
      </c>
      <c r="E182" s="19"/>
      <c r="F182" s="18" t="s">
        <v>301</v>
      </c>
      <c r="G182" s="19">
        <v>40931</v>
      </c>
      <c r="H182" s="18" t="s">
        <v>59</v>
      </c>
      <c r="I182" s="20">
        <v>491.07</v>
      </c>
      <c r="J182" s="20">
        <v>58.93</v>
      </c>
      <c r="K182" s="20"/>
      <c r="L182" s="20"/>
      <c r="M182" s="20"/>
      <c r="N182" s="20">
        <f t="shared" si="5"/>
        <v>550</v>
      </c>
      <c r="Q182" s="18" t="s">
        <v>2610</v>
      </c>
      <c r="R182" s="18" t="s">
        <v>2194</v>
      </c>
      <c r="S182" s="20">
        <v>200</v>
      </c>
      <c r="T182" s="21">
        <v>2</v>
      </c>
      <c r="U182" s="21">
        <v>2</v>
      </c>
      <c r="V182" s="20">
        <v>200</v>
      </c>
      <c r="W182" s="20">
        <f t="shared" si="7"/>
        <v>400</v>
      </c>
      <c r="X182" s="20"/>
      <c r="Y182" s="20">
        <f t="shared" si="6"/>
        <v>0</v>
      </c>
      <c r="Z182" s="123">
        <v>550</v>
      </c>
      <c r="AA182" s="19">
        <v>40931</v>
      </c>
      <c r="AB182" s="92"/>
      <c r="AC182" s="92" t="s">
        <v>63</v>
      </c>
      <c r="AD182" s="92"/>
      <c r="AE182" s="92"/>
      <c r="AF182" s="92"/>
      <c r="AG182" s="19"/>
      <c r="AH182" s="19"/>
      <c r="AI182" s="18" t="s">
        <v>64</v>
      </c>
    </row>
    <row r="183" spans="2:35" s="18" customFormat="1" x14ac:dyDescent="0.2">
      <c r="B183" s="92"/>
      <c r="C183" s="92"/>
      <c r="D183" s="76"/>
      <c r="E183" s="19"/>
      <c r="G183" s="19"/>
      <c r="I183" s="20"/>
      <c r="J183" s="20"/>
      <c r="K183" s="20"/>
      <c r="L183" s="20"/>
      <c r="M183" s="20"/>
      <c r="N183" s="20">
        <f t="shared" si="5"/>
        <v>0</v>
      </c>
      <c r="R183" s="18" t="s">
        <v>1641</v>
      </c>
      <c r="S183" s="20">
        <v>50</v>
      </c>
      <c r="T183" s="21">
        <v>3</v>
      </c>
      <c r="U183" s="21">
        <v>3</v>
      </c>
      <c r="V183" s="20">
        <v>50</v>
      </c>
      <c r="W183" s="20">
        <f t="shared" si="7"/>
        <v>150</v>
      </c>
      <c r="X183" s="20"/>
      <c r="Y183" s="20">
        <f t="shared" si="6"/>
        <v>0</v>
      </c>
      <c r="Z183" s="123"/>
      <c r="AA183" s="19"/>
      <c r="AB183" s="92"/>
      <c r="AC183" s="92"/>
      <c r="AD183" s="92"/>
      <c r="AE183" s="92"/>
      <c r="AF183" s="92"/>
      <c r="AG183" s="19"/>
      <c r="AH183" s="19"/>
    </row>
    <row r="184" spans="2:35" s="18" customFormat="1" x14ac:dyDescent="0.2">
      <c r="B184" s="92">
        <v>1325</v>
      </c>
      <c r="C184" s="92"/>
      <c r="D184" s="76" t="s">
        <v>1793</v>
      </c>
      <c r="E184" s="19"/>
      <c r="F184" s="18" t="s">
        <v>301</v>
      </c>
      <c r="G184" s="19">
        <v>40931</v>
      </c>
      <c r="H184" s="18" t="s">
        <v>59</v>
      </c>
      <c r="I184" s="20">
        <v>3928.57</v>
      </c>
      <c r="J184" s="20">
        <v>471.43</v>
      </c>
      <c r="K184" s="20"/>
      <c r="L184" s="20"/>
      <c r="M184" s="20"/>
      <c r="N184" s="20">
        <f t="shared" si="5"/>
        <v>4400</v>
      </c>
      <c r="Q184" s="18" t="s">
        <v>2610</v>
      </c>
      <c r="R184" s="147" t="s">
        <v>2222</v>
      </c>
      <c r="S184" s="20">
        <v>4000</v>
      </c>
      <c r="T184" s="21">
        <v>1</v>
      </c>
      <c r="U184" s="21">
        <v>1</v>
      </c>
      <c r="V184" s="20">
        <v>4000</v>
      </c>
      <c r="W184" s="20">
        <f t="shared" si="7"/>
        <v>4000</v>
      </c>
      <c r="X184" s="20"/>
      <c r="Y184" s="20">
        <f t="shared" si="6"/>
        <v>0</v>
      </c>
      <c r="Z184" s="123">
        <v>4400</v>
      </c>
      <c r="AA184" s="19">
        <v>40931</v>
      </c>
      <c r="AB184" s="92"/>
      <c r="AC184" s="92" t="s">
        <v>63</v>
      </c>
      <c r="AD184" s="92"/>
      <c r="AE184" s="92"/>
      <c r="AF184" s="92"/>
      <c r="AG184" s="19"/>
      <c r="AH184" s="19"/>
      <c r="AI184" s="18" t="s">
        <v>64</v>
      </c>
    </row>
    <row r="185" spans="2:35" s="18" customFormat="1" x14ac:dyDescent="0.2">
      <c r="B185" s="92"/>
      <c r="C185" s="92"/>
      <c r="D185" s="76"/>
      <c r="E185" s="19"/>
      <c r="G185" s="19"/>
      <c r="I185" s="20"/>
      <c r="J185" s="20"/>
      <c r="K185" s="20"/>
      <c r="L185" s="20"/>
      <c r="M185" s="20"/>
      <c r="N185" s="20">
        <f t="shared" si="5"/>
        <v>0</v>
      </c>
      <c r="R185" s="18" t="s">
        <v>1978</v>
      </c>
      <c r="S185" s="20">
        <v>100</v>
      </c>
      <c r="T185" s="21">
        <v>4</v>
      </c>
      <c r="U185" s="21">
        <v>4</v>
      </c>
      <c r="V185" s="20">
        <v>100</v>
      </c>
      <c r="W185" s="20">
        <f t="shared" si="7"/>
        <v>400</v>
      </c>
      <c r="X185" s="20"/>
      <c r="Y185" s="20">
        <f t="shared" si="6"/>
        <v>0</v>
      </c>
      <c r="Z185" s="123"/>
      <c r="AA185" s="19"/>
      <c r="AB185" s="92"/>
      <c r="AC185" s="92"/>
      <c r="AD185" s="92"/>
      <c r="AE185" s="92"/>
      <c r="AF185" s="92"/>
      <c r="AG185" s="19"/>
      <c r="AH185" s="19"/>
    </row>
    <row r="186" spans="2:35" s="18" customFormat="1" x14ac:dyDescent="0.2">
      <c r="B186" s="92"/>
      <c r="C186" s="92"/>
      <c r="D186" s="76"/>
      <c r="E186" s="19"/>
      <c r="G186" s="19"/>
      <c r="I186" s="20"/>
      <c r="J186" s="20"/>
      <c r="K186" s="20"/>
      <c r="L186" s="20"/>
      <c r="M186" s="20"/>
      <c r="N186" s="20">
        <f t="shared" si="5"/>
        <v>0</v>
      </c>
      <c r="R186" s="18" t="s">
        <v>1585</v>
      </c>
      <c r="S186" s="20"/>
      <c r="T186" s="21"/>
      <c r="U186" s="21"/>
      <c r="V186" s="20"/>
      <c r="W186" s="20">
        <f t="shared" si="7"/>
        <v>0</v>
      </c>
      <c r="X186" s="20"/>
      <c r="Y186" s="20">
        <f t="shared" si="6"/>
        <v>0</v>
      </c>
      <c r="Z186" s="123"/>
      <c r="AA186" s="19"/>
      <c r="AB186" s="92"/>
      <c r="AC186" s="92"/>
      <c r="AD186" s="92"/>
      <c r="AE186" s="92"/>
      <c r="AF186" s="92"/>
      <c r="AG186" s="19"/>
      <c r="AH186" s="19"/>
    </row>
    <row r="187" spans="2:35" s="18" customFormat="1" x14ac:dyDescent="0.2">
      <c r="B187" s="92">
        <v>1326</v>
      </c>
      <c r="C187" s="92"/>
      <c r="D187" s="76" t="s">
        <v>1794</v>
      </c>
      <c r="E187" s="19"/>
      <c r="F187" s="18" t="s">
        <v>301</v>
      </c>
      <c r="G187" s="19">
        <v>40931</v>
      </c>
      <c r="H187" s="18" t="s">
        <v>59</v>
      </c>
      <c r="I187" s="20">
        <v>25000</v>
      </c>
      <c r="J187" s="20">
        <v>3000</v>
      </c>
      <c r="K187" s="20"/>
      <c r="L187" s="20"/>
      <c r="M187" s="20"/>
      <c r="N187" s="20">
        <f t="shared" si="5"/>
        <v>28000</v>
      </c>
      <c r="Q187" s="18" t="s">
        <v>2610</v>
      </c>
      <c r="R187" s="18" t="s">
        <v>1740</v>
      </c>
      <c r="S187" s="20">
        <v>6800</v>
      </c>
      <c r="T187" s="21">
        <v>4</v>
      </c>
      <c r="U187" s="21">
        <v>4</v>
      </c>
      <c r="V187" s="20">
        <v>6800</v>
      </c>
      <c r="W187" s="20">
        <f t="shared" si="7"/>
        <v>27200</v>
      </c>
      <c r="X187" s="20"/>
      <c r="Y187" s="20">
        <f t="shared" si="6"/>
        <v>0</v>
      </c>
      <c r="Z187" s="123">
        <v>28000</v>
      </c>
      <c r="AA187" s="19">
        <v>40931</v>
      </c>
      <c r="AB187" s="92">
        <v>1</v>
      </c>
      <c r="AC187" s="92" t="s">
        <v>61</v>
      </c>
      <c r="AD187" s="92" t="s">
        <v>2225</v>
      </c>
      <c r="AE187" s="92"/>
      <c r="AF187" s="92">
        <v>1233347</v>
      </c>
      <c r="AG187" s="19">
        <v>40931</v>
      </c>
      <c r="AH187" s="19"/>
      <c r="AI187" s="18" t="s">
        <v>64</v>
      </c>
    </row>
    <row r="188" spans="2:35" s="18" customFormat="1" x14ac:dyDescent="0.2">
      <c r="B188" s="92"/>
      <c r="C188" s="92"/>
      <c r="D188" s="76"/>
      <c r="E188" s="19"/>
      <c r="G188" s="19"/>
      <c r="I188" s="20"/>
      <c r="J188" s="20"/>
      <c r="K188" s="20"/>
      <c r="L188" s="20"/>
      <c r="M188" s="20"/>
      <c r="N188" s="20">
        <f t="shared" si="5"/>
        <v>0</v>
      </c>
      <c r="R188" s="147" t="s">
        <v>2300</v>
      </c>
      <c r="S188" s="20">
        <v>25</v>
      </c>
      <c r="T188" s="21">
        <v>32</v>
      </c>
      <c r="U188" s="21">
        <v>32</v>
      </c>
      <c r="V188" s="20">
        <v>25</v>
      </c>
      <c r="W188" s="20">
        <f t="shared" si="7"/>
        <v>800</v>
      </c>
      <c r="X188" s="20"/>
      <c r="Y188" s="20">
        <f t="shared" si="6"/>
        <v>0</v>
      </c>
      <c r="Z188" s="123"/>
      <c r="AA188" s="19"/>
      <c r="AB188" s="92"/>
      <c r="AC188" s="92"/>
      <c r="AD188" s="92"/>
      <c r="AE188" s="92"/>
      <c r="AF188" s="92"/>
      <c r="AG188" s="19"/>
      <c r="AH188" s="19"/>
    </row>
    <row r="189" spans="2:35" s="18" customFormat="1" x14ac:dyDescent="0.2">
      <c r="B189" s="92">
        <v>1327</v>
      </c>
      <c r="C189" s="92"/>
      <c r="D189" s="76" t="s">
        <v>1796</v>
      </c>
      <c r="E189" s="19"/>
      <c r="F189" s="18" t="s">
        <v>301</v>
      </c>
      <c r="G189" s="19">
        <v>40931</v>
      </c>
      <c r="H189" s="18" t="s">
        <v>59</v>
      </c>
      <c r="I189" s="20">
        <v>38571.43</v>
      </c>
      <c r="J189" s="20">
        <v>4628.57</v>
      </c>
      <c r="K189" s="20"/>
      <c r="L189" s="20"/>
      <c r="M189" s="20"/>
      <c r="N189" s="20">
        <f t="shared" si="5"/>
        <v>43200</v>
      </c>
      <c r="Q189" s="18" t="s">
        <v>2610</v>
      </c>
      <c r="R189" s="147" t="s">
        <v>2223</v>
      </c>
      <c r="S189" s="20">
        <v>42000</v>
      </c>
      <c r="T189" s="21">
        <v>1</v>
      </c>
      <c r="U189" s="21">
        <v>1</v>
      </c>
      <c r="V189" s="20">
        <v>42000</v>
      </c>
      <c r="W189" s="20">
        <f t="shared" si="7"/>
        <v>42000</v>
      </c>
      <c r="X189" s="20"/>
      <c r="Y189" s="20">
        <f t="shared" si="6"/>
        <v>0</v>
      </c>
      <c r="Z189" s="123">
        <v>43200</v>
      </c>
      <c r="AA189" s="19">
        <v>40931</v>
      </c>
      <c r="AB189" s="92"/>
      <c r="AC189" s="92" t="s">
        <v>63</v>
      </c>
      <c r="AD189" s="92"/>
      <c r="AE189" s="92"/>
      <c r="AF189" s="92"/>
      <c r="AG189" s="19"/>
      <c r="AH189" s="19"/>
      <c r="AI189" s="18" t="s">
        <v>64</v>
      </c>
    </row>
    <row r="190" spans="2:35" s="18" customFormat="1" x14ac:dyDescent="0.2">
      <c r="B190" s="92"/>
      <c r="C190" s="92"/>
      <c r="D190" s="76"/>
      <c r="E190" s="19"/>
      <c r="G190" s="19"/>
      <c r="I190" s="20"/>
      <c r="J190" s="20"/>
      <c r="K190" s="20"/>
      <c r="L190" s="20"/>
      <c r="M190" s="20"/>
      <c r="N190" s="20">
        <f t="shared" si="5"/>
        <v>0</v>
      </c>
      <c r="R190" s="6" t="s">
        <v>2224</v>
      </c>
      <c r="S190" s="20"/>
      <c r="T190" s="21"/>
      <c r="U190" s="21"/>
      <c r="V190" s="20"/>
      <c r="W190" s="20">
        <f t="shared" si="7"/>
        <v>0</v>
      </c>
      <c r="X190" s="20"/>
      <c r="Y190" s="20">
        <f t="shared" si="6"/>
        <v>0</v>
      </c>
      <c r="Z190" s="123"/>
      <c r="AA190" s="19"/>
      <c r="AB190" s="92"/>
      <c r="AC190" s="92"/>
      <c r="AD190" s="92"/>
      <c r="AE190" s="92"/>
      <c r="AF190" s="92"/>
      <c r="AG190" s="19"/>
      <c r="AH190" s="19"/>
    </row>
    <row r="191" spans="2:35" s="18" customFormat="1" x14ac:dyDescent="0.2">
      <c r="B191" s="92"/>
      <c r="C191" s="92"/>
      <c r="D191" s="76"/>
      <c r="E191" s="19"/>
      <c r="G191" s="19"/>
      <c r="I191" s="20"/>
      <c r="J191" s="20"/>
      <c r="K191" s="20"/>
      <c r="L191" s="20"/>
      <c r="M191" s="20"/>
      <c r="N191" s="20">
        <f t="shared" si="5"/>
        <v>0</v>
      </c>
      <c r="R191" s="18" t="s">
        <v>1226</v>
      </c>
      <c r="S191" s="20">
        <v>150</v>
      </c>
      <c r="T191" s="21">
        <v>4</v>
      </c>
      <c r="U191" s="21">
        <v>4</v>
      </c>
      <c r="V191" s="20">
        <v>150</v>
      </c>
      <c r="W191" s="20">
        <f t="shared" si="7"/>
        <v>600</v>
      </c>
      <c r="X191" s="20"/>
      <c r="Y191" s="20">
        <f t="shared" si="6"/>
        <v>0</v>
      </c>
      <c r="Z191" s="123"/>
      <c r="AA191" s="19"/>
      <c r="AB191" s="92"/>
      <c r="AC191" s="92"/>
      <c r="AD191" s="92"/>
      <c r="AE191" s="92"/>
      <c r="AF191" s="92"/>
      <c r="AG191" s="19"/>
      <c r="AH191" s="19"/>
    </row>
    <row r="192" spans="2:35" s="18" customFormat="1" x14ac:dyDescent="0.2">
      <c r="B192" s="92"/>
      <c r="C192" s="92"/>
      <c r="D192" s="76"/>
      <c r="E192" s="19"/>
      <c r="G192" s="19"/>
      <c r="I192" s="20"/>
      <c r="J192" s="20"/>
      <c r="K192" s="20"/>
      <c r="L192" s="20"/>
      <c r="M192" s="20"/>
      <c r="N192" s="20">
        <f t="shared" si="5"/>
        <v>0</v>
      </c>
      <c r="R192" s="18" t="s">
        <v>1588</v>
      </c>
      <c r="S192" s="20">
        <v>25</v>
      </c>
      <c r="T192" s="21">
        <v>24</v>
      </c>
      <c r="U192" s="21">
        <v>24</v>
      </c>
      <c r="V192" s="20">
        <v>25</v>
      </c>
      <c r="W192" s="20">
        <f t="shared" si="7"/>
        <v>600</v>
      </c>
      <c r="X192" s="20"/>
      <c r="Y192" s="20">
        <f t="shared" si="6"/>
        <v>0</v>
      </c>
      <c r="Z192" s="123"/>
      <c r="AA192" s="19"/>
      <c r="AB192" s="92"/>
      <c r="AC192" s="92"/>
      <c r="AD192" s="92"/>
      <c r="AE192" s="92"/>
      <c r="AF192" s="92"/>
      <c r="AG192" s="19"/>
      <c r="AH192" s="19"/>
    </row>
    <row r="193" spans="2:35" s="18" customFormat="1" x14ac:dyDescent="0.2">
      <c r="B193" s="92">
        <v>1328</v>
      </c>
      <c r="C193" s="92"/>
      <c r="D193" s="76" t="s">
        <v>1798</v>
      </c>
      <c r="E193" s="19"/>
      <c r="F193" s="18" t="s">
        <v>301</v>
      </c>
      <c r="G193" s="19">
        <v>40932</v>
      </c>
      <c r="H193" s="18" t="s">
        <v>59</v>
      </c>
      <c r="I193" s="20">
        <v>285.70999999999998</v>
      </c>
      <c r="J193" s="20">
        <v>34.29</v>
      </c>
      <c r="K193" s="20"/>
      <c r="L193" s="20"/>
      <c r="M193" s="20"/>
      <c r="N193" s="20">
        <f t="shared" si="5"/>
        <v>320</v>
      </c>
      <c r="Q193" s="18" t="s">
        <v>2610</v>
      </c>
      <c r="R193" s="18" t="s">
        <v>2195</v>
      </c>
      <c r="S193" s="20">
        <v>250</v>
      </c>
      <c r="T193" s="21">
        <v>1</v>
      </c>
      <c r="U193" s="21">
        <v>1</v>
      </c>
      <c r="V193" s="20">
        <v>250</v>
      </c>
      <c r="W193" s="20">
        <f t="shared" si="7"/>
        <v>250</v>
      </c>
      <c r="X193" s="20"/>
      <c r="Y193" s="20">
        <f t="shared" si="6"/>
        <v>0</v>
      </c>
      <c r="Z193" s="123">
        <v>320</v>
      </c>
      <c r="AA193" s="19">
        <v>40932</v>
      </c>
      <c r="AB193" s="92"/>
      <c r="AC193" s="92" t="s">
        <v>63</v>
      </c>
      <c r="AD193" s="92"/>
      <c r="AE193" s="92"/>
      <c r="AF193" s="92"/>
      <c r="AG193" s="19"/>
      <c r="AH193" s="19"/>
      <c r="AI193" s="18" t="s">
        <v>64</v>
      </c>
    </row>
    <row r="194" spans="2:35" s="18" customFormat="1" x14ac:dyDescent="0.2">
      <c r="B194" s="92"/>
      <c r="C194" s="92"/>
      <c r="D194" s="76"/>
      <c r="E194" s="19"/>
      <c r="G194" s="19"/>
      <c r="I194" s="20"/>
      <c r="J194" s="20"/>
      <c r="K194" s="20"/>
      <c r="L194" s="20"/>
      <c r="M194" s="20"/>
      <c r="N194" s="20">
        <f t="shared" si="5"/>
        <v>0</v>
      </c>
      <c r="R194" s="18" t="s">
        <v>1606</v>
      </c>
      <c r="S194" s="20">
        <v>120</v>
      </c>
      <c r="T194" s="21">
        <v>1</v>
      </c>
      <c r="U194" s="21">
        <v>1</v>
      </c>
      <c r="V194" s="20">
        <v>120</v>
      </c>
      <c r="W194" s="20">
        <f t="shared" si="7"/>
        <v>120</v>
      </c>
      <c r="X194" s="20"/>
      <c r="Y194" s="20">
        <f t="shared" si="6"/>
        <v>0</v>
      </c>
      <c r="Z194" s="123"/>
      <c r="AA194" s="19"/>
      <c r="AB194" s="92"/>
      <c r="AC194" s="92"/>
      <c r="AD194" s="92"/>
      <c r="AE194" s="92"/>
      <c r="AF194" s="92"/>
      <c r="AG194" s="19"/>
      <c r="AH194" s="19"/>
    </row>
    <row r="195" spans="2:35" s="18" customFormat="1" x14ac:dyDescent="0.2">
      <c r="B195" s="92">
        <v>1329</v>
      </c>
      <c r="C195" s="92"/>
      <c r="D195" s="76" t="s">
        <v>1800</v>
      </c>
      <c r="E195" s="19"/>
      <c r="F195" s="18" t="s">
        <v>301</v>
      </c>
      <c r="G195" s="19">
        <v>40932</v>
      </c>
      <c r="H195" s="18" t="s">
        <v>59</v>
      </c>
      <c r="I195" s="20">
        <v>1696.43</v>
      </c>
      <c r="J195" s="20">
        <v>203.57</v>
      </c>
      <c r="K195" s="20"/>
      <c r="L195" s="20"/>
      <c r="M195" s="20"/>
      <c r="N195" s="20">
        <f t="shared" ref="N195:N258" si="8">(I195+J195)-K195+L195-M195</f>
        <v>1900</v>
      </c>
      <c r="Q195" s="18" t="s">
        <v>2610</v>
      </c>
      <c r="R195" s="18" t="s">
        <v>2170</v>
      </c>
      <c r="S195" s="20">
        <v>800</v>
      </c>
      <c r="T195" s="21">
        <v>1</v>
      </c>
      <c r="U195" s="21">
        <v>1</v>
      </c>
      <c r="V195" s="20">
        <v>800</v>
      </c>
      <c r="W195" s="20">
        <f t="shared" si="7"/>
        <v>800</v>
      </c>
      <c r="X195" s="20"/>
      <c r="Y195" s="20">
        <f t="shared" ref="Y195:Y258" si="9">X195*T195</f>
        <v>0</v>
      </c>
      <c r="Z195" s="123">
        <v>1900</v>
      </c>
      <c r="AA195" s="19">
        <v>40932</v>
      </c>
      <c r="AB195" s="92"/>
      <c r="AC195" s="92" t="s">
        <v>63</v>
      </c>
      <c r="AD195" s="92"/>
      <c r="AE195" s="92"/>
      <c r="AF195" s="92"/>
      <c r="AG195" s="19"/>
      <c r="AH195" s="19"/>
      <c r="AI195" s="18" t="s">
        <v>64</v>
      </c>
    </row>
    <row r="196" spans="2:35" s="18" customFormat="1" x14ac:dyDescent="0.2">
      <c r="B196" s="92"/>
      <c r="C196" s="92"/>
      <c r="D196" s="76"/>
      <c r="E196" s="19"/>
      <c r="G196" s="19"/>
      <c r="I196" s="20"/>
      <c r="J196" s="20"/>
      <c r="K196" s="20"/>
      <c r="L196" s="20"/>
      <c r="M196" s="20"/>
      <c r="N196" s="20">
        <f t="shared" si="8"/>
        <v>0</v>
      </c>
      <c r="R196" s="18" t="s">
        <v>2184</v>
      </c>
      <c r="S196" s="20">
        <v>800</v>
      </c>
      <c r="T196" s="21">
        <v>1</v>
      </c>
      <c r="U196" s="21">
        <v>1</v>
      </c>
      <c r="V196" s="20">
        <v>800</v>
      </c>
      <c r="W196" s="20">
        <f t="shared" ref="W196:W259" si="10">V196*T196</f>
        <v>800</v>
      </c>
      <c r="X196" s="20"/>
      <c r="Y196" s="20">
        <f t="shared" si="9"/>
        <v>0</v>
      </c>
      <c r="Z196" s="123"/>
      <c r="AA196" s="19"/>
      <c r="AB196" s="92"/>
      <c r="AC196" s="92"/>
      <c r="AD196" s="92"/>
      <c r="AE196" s="92"/>
      <c r="AF196" s="92"/>
      <c r="AG196" s="19"/>
      <c r="AH196" s="19"/>
    </row>
    <row r="197" spans="2:35" s="18" customFormat="1" x14ac:dyDescent="0.2">
      <c r="B197" s="92"/>
      <c r="C197" s="92"/>
      <c r="D197" s="76"/>
      <c r="E197" s="19"/>
      <c r="G197" s="19"/>
      <c r="I197" s="20"/>
      <c r="J197" s="20"/>
      <c r="K197" s="20"/>
      <c r="L197" s="20"/>
      <c r="M197" s="20"/>
      <c r="N197" s="20">
        <f t="shared" si="8"/>
        <v>0</v>
      </c>
      <c r="R197" s="18" t="s">
        <v>1226</v>
      </c>
      <c r="S197" s="20">
        <v>300</v>
      </c>
      <c r="T197" s="21">
        <v>1</v>
      </c>
      <c r="U197" s="21">
        <v>1</v>
      </c>
      <c r="V197" s="20">
        <v>300</v>
      </c>
      <c r="W197" s="20">
        <f t="shared" si="10"/>
        <v>300</v>
      </c>
      <c r="X197" s="20"/>
      <c r="Y197" s="20">
        <f t="shared" si="9"/>
        <v>0</v>
      </c>
      <c r="Z197" s="123"/>
      <c r="AA197" s="19"/>
      <c r="AB197" s="92"/>
      <c r="AC197" s="92"/>
      <c r="AD197" s="92"/>
      <c r="AE197" s="92"/>
      <c r="AF197" s="92"/>
      <c r="AG197" s="19"/>
      <c r="AH197" s="19"/>
    </row>
    <row r="198" spans="2:35" s="18" customFormat="1" x14ac:dyDescent="0.2">
      <c r="B198" s="92">
        <v>1330</v>
      </c>
      <c r="C198" s="92"/>
      <c r="D198" s="76" t="s">
        <v>1801</v>
      </c>
      <c r="E198" s="19"/>
      <c r="F198" s="18" t="s">
        <v>301</v>
      </c>
      <c r="G198" s="19">
        <v>40932</v>
      </c>
      <c r="H198" s="18" t="s">
        <v>59</v>
      </c>
      <c r="I198" s="20">
        <v>1696.43</v>
      </c>
      <c r="J198" s="20">
        <v>203.57</v>
      </c>
      <c r="K198" s="20"/>
      <c r="L198" s="20"/>
      <c r="M198" s="20"/>
      <c r="N198" s="20">
        <f t="shared" si="8"/>
        <v>1900</v>
      </c>
      <c r="Q198" s="18" t="s">
        <v>2610</v>
      </c>
      <c r="R198" s="18" t="s">
        <v>2067</v>
      </c>
      <c r="S198" s="20">
        <v>1900</v>
      </c>
      <c r="T198" s="21">
        <v>1</v>
      </c>
      <c r="U198" s="21">
        <v>1</v>
      </c>
      <c r="V198" s="20">
        <v>1900</v>
      </c>
      <c r="W198" s="20">
        <f t="shared" si="10"/>
        <v>1900</v>
      </c>
      <c r="X198" s="20"/>
      <c r="Y198" s="20">
        <f t="shared" si="9"/>
        <v>0</v>
      </c>
      <c r="Z198" s="123">
        <v>1900</v>
      </c>
      <c r="AA198" s="19">
        <v>40932</v>
      </c>
      <c r="AB198" s="92"/>
      <c r="AC198" s="92" t="s">
        <v>63</v>
      </c>
      <c r="AD198" s="92"/>
      <c r="AE198" s="92"/>
      <c r="AF198" s="92"/>
      <c r="AG198" s="19"/>
      <c r="AH198" s="19"/>
      <c r="AI198" s="18" t="s">
        <v>64</v>
      </c>
    </row>
    <row r="199" spans="2:35" s="18" customFormat="1" x14ac:dyDescent="0.2">
      <c r="B199" s="92">
        <v>1331</v>
      </c>
      <c r="C199" s="92"/>
      <c r="D199" s="76" t="s">
        <v>1803</v>
      </c>
      <c r="E199" s="19"/>
      <c r="F199" s="18" t="s">
        <v>301</v>
      </c>
      <c r="G199" s="19">
        <v>40932</v>
      </c>
      <c r="H199" s="18" t="s">
        <v>59</v>
      </c>
      <c r="I199" s="20">
        <v>357.14</v>
      </c>
      <c r="J199" s="20">
        <v>42.86</v>
      </c>
      <c r="K199" s="20"/>
      <c r="L199" s="20"/>
      <c r="M199" s="20"/>
      <c r="N199" s="20">
        <f t="shared" si="8"/>
        <v>400</v>
      </c>
      <c r="Q199" s="18" t="s">
        <v>2610</v>
      </c>
      <c r="R199" s="18" t="s">
        <v>2193</v>
      </c>
      <c r="S199" s="20">
        <v>200</v>
      </c>
      <c r="T199" s="21">
        <v>2</v>
      </c>
      <c r="U199" s="21">
        <v>2</v>
      </c>
      <c r="V199" s="20">
        <v>200</v>
      </c>
      <c r="W199" s="20">
        <f t="shared" si="10"/>
        <v>400</v>
      </c>
      <c r="X199" s="20"/>
      <c r="Y199" s="20">
        <f t="shared" si="9"/>
        <v>0</v>
      </c>
      <c r="Z199" s="123">
        <v>400</v>
      </c>
      <c r="AA199" s="19">
        <v>40932</v>
      </c>
      <c r="AB199" s="92"/>
      <c r="AC199" s="92" t="s">
        <v>63</v>
      </c>
      <c r="AD199" s="92"/>
      <c r="AE199" s="92"/>
      <c r="AF199" s="92"/>
      <c r="AG199" s="19"/>
      <c r="AH199" s="19"/>
    </row>
    <row r="200" spans="2:35" s="18" customFormat="1" x14ac:dyDescent="0.2">
      <c r="B200" s="92">
        <v>1332</v>
      </c>
      <c r="C200" s="92"/>
      <c r="D200" s="76" t="s">
        <v>1805</v>
      </c>
      <c r="E200" s="19"/>
      <c r="F200" s="18" t="s">
        <v>301</v>
      </c>
      <c r="G200" s="19">
        <v>40933</v>
      </c>
      <c r="H200" s="18" t="s">
        <v>59</v>
      </c>
      <c r="I200" s="20">
        <v>178.57</v>
      </c>
      <c r="J200" s="20">
        <v>21.43</v>
      </c>
      <c r="K200" s="20"/>
      <c r="L200" s="20"/>
      <c r="M200" s="20"/>
      <c r="N200" s="20">
        <f t="shared" si="8"/>
        <v>200</v>
      </c>
      <c r="Q200" s="18" t="s">
        <v>2610</v>
      </c>
      <c r="R200" s="18" t="s">
        <v>2192</v>
      </c>
      <c r="S200" s="20">
        <v>200</v>
      </c>
      <c r="T200" s="21">
        <v>1</v>
      </c>
      <c r="U200" s="21">
        <v>1</v>
      </c>
      <c r="V200" s="20">
        <v>200</v>
      </c>
      <c r="W200" s="20">
        <f t="shared" si="10"/>
        <v>200</v>
      </c>
      <c r="X200" s="20"/>
      <c r="Y200" s="20">
        <f t="shared" si="9"/>
        <v>0</v>
      </c>
      <c r="Z200" s="123">
        <v>200</v>
      </c>
      <c r="AA200" s="19">
        <v>40933</v>
      </c>
      <c r="AB200" s="92"/>
      <c r="AC200" s="92" t="s">
        <v>63</v>
      </c>
      <c r="AD200" s="92"/>
      <c r="AE200" s="92"/>
      <c r="AF200" s="92"/>
      <c r="AG200" s="19"/>
      <c r="AH200" s="19"/>
      <c r="AI200" s="18" t="s">
        <v>64</v>
      </c>
    </row>
    <row r="201" spans="2:35" s="18" customFormat="1" x14ac:dyDescent="0.2">
      <c r="B201" s="92">
        <v>1333</v>
      </c>
      <c r="C201" s="92"/>
      <c r="D201" s="76" t="s">
        <v>1807</v>
      </c>
      <c r="E201" s="19"/>
      <c r="F201" s="18" t="s">
        <v>301</v>
      </c>
      <c r="G201" s="19">
        <v>40934</v>
      </c>
      <c r="H201" s="18" t="s">
        <v>59</v>
      </c>
      <c r="I201" s="20">
        <v>357.14</v>
      </c>
      <c r="J201" s="20">
        <v>42.86</v>
      </c>
      <c r="K201" s="20"/>
      <c r="L201" s="20"/>
      <c r="M201" s="20"/>
      <c r="N201" s="20">
        <f t="shared" si="8"/>
        <v>400</v>
      </c>
      <c r="Q201" s="18" t="s">
        <v>2610</v>
      </c>
      <c r="R201" s="18" t="s">
        <v>1604</v>
      </c>
      <c r="S201" s="20">
        <v>100</v>
      </c>
      <c r="T201" s="21">
        <v>4</v>
      </c>
      <c r="U201" s="21">
        <v>4</v>
      </c>
      <c r="V201" s="20">
        <v>100</v>
      </c>
      <c r="W201" s="20">
        <f t="shared" si="10"/>
        <v>400</v>
      </c>
      <c r="X201" s="20"/>
      <c r="Y201" s="20">
        <f t="shared" si="9"/>
        <v>0</v>
      </c>
      <c r="Z201" s="123">
        <v>400</v>
      </c>
      <c r="AA201" s="19">
        <v>40934</v>
      </c>
      <c r="AB201" s="92"/>
      <c r="AC201" s="92" t="s">
        <v>63</v>
      </c>
      <c r="AD201" s="92"/>
      <c r="AE201" s="92"/>
      <c r="AF201" s="92"/>
      <c r="AG201" s="19"/>
      <c r="AH201" s="19"/>
      <c r="AI201" s="18" t="s">
        <v>64</v>
      </c>
    </row>
    <row r="202" spans="2:35" s="18" customFormat="1" x14ac:dyDescent="0.2">
      <c r="B202" s="92">
        <v>1334</v>
      </c>
      <c r="C202" s="92"/>
      <c r="D202" s="76" t="s">
        <v>1808</v>
      </c>
      <c r="E202" s="19"/>
      <c r="F202" s="18" t="s">
        <v>301</v>
      </c>
      <c r="G202" s="19">
        <v>40934</v>
      </c>
      <c r="H202" s="18" t="s">
        <v>59</v>
      </c>
      <c r="I202" s="20">
        <v>3705.36</v>
      </c>
      <c r="J202" s="20">
        <v>444.64</v>
      </c>
      <c r="K202" s="20"/>
      <c r="L202" s="20"/>
      <c r="M202" s="20"/>
      <c r="N202" s="20">
        <f t="shared" si="8"/>
        <v>4150</v>
      </c>
      <c r="Q202" s="18" t="s">
        <v>2610</v>
      </c>
      <c r="R202" s="147" t="s">
        <v>2217</v>
      </c>
      <c r="S202" s="20">
        <v>3800</v>
      </c>
      <c r="T202" s="21">
        <v>1</v>
      </c>
      <c r="U202" s="21">
        <v>1</v>
      </c>
      <c r="V202" s="20">
        <v>3800</v>
      </c>
      <c r="W202" s="20">
        <f t="shared" si="10"/>
        <v>3800</v>
      </c>
      <c r="X202" s="20"/>
      <c r="Y202" s="20">
        <f t="shared" si="9"/>
        <v>0</v>
      </c>
      <c r="Z202" s="123">
        <v>4150</v>
      </c>
      <c r="AA202" s="19">
        <v>40934</v>
      </c>
      <c r="AB202" s="92"/>
      <c r="AC202" s="92" t="s">
        <v>63</v>
      </c>
      <c r="AD202" s="92"/>
      <c r="AE202" s="92"/>
      <c r="AF202" s="92"/>
      <c r="AG202" s="19"/>
      <c r="AH202" s="19"/>
      <c r="AI202" s="18" t="s">
        <v>64</v>
      </c>
    </row>
    <row r="203" spans="2:35" s="18" customFormat="1" x14ac:dyDescent="0.2">
      <c r="B203" s="92"/>
      <c r="C203" s="92"/>
      <c r="D203" s="76"/>
      <c r="E203" s="19"/>
      <c r="G203" s="19"/>
      <c r="I203" s="20"/>
      <c r="J203" s="20"/>
      <c r="K203" s="20"/>
      <c r="L203" s="20"/>
      <c r="M203" s="20"/>
      <c r="N203" s="20">
        <f t="shared" si="8"/>
        <v>0</v>
      </c>
      <c r="R203" s="18" t="s">
        <v>1586</v>
      </c>
      <c r="S203" s="20">
        <v>25</v>
      </c>
      <c r="T203" s="21">
        <v>14</v>
      </c>
      <c r="U203" s="21">
        <v>14</v>
      </c>
      <c r="V203" s="20">
        <v>25</v>
      </c>
      <c r="W203" s="20">
        <f t="shared" si="10"/>
        <v>350</v>
      </c>
      <c r="X203" s="20"/>
      <c r="Y203" s="20">
        <f t="shared" si="9"/>
        <v>0</v>
      </c>
      <c r="Z203" s="123"/>
      <c r="AA203" s="19"/>
      <c r="AB203" s="92"/>
      <c r="AC203" s="92"/>
      <c r="AD203" s="92"/>
      <c r="AE203" s="92"/>
      <c r="AF203" s="92"/>
      <c r="AG203" s="19"/>
      <c r="AH203" s="19"/>
    </row>
    <row r="204" spans="2:35" s="18" customFormat="1" x14ac:dyDescent="0.2">
      <c r="B204" s="92">
        <v>1335</v>
      </c>
      <c r="C204" s="92"/>
      <c r="D204" s="76" t="s">
        <v>1810</v>
      </c>
      <c r="E204" s="19"/>
      <c r="F204" s="18" t="s">
        <v>301</v>
      </c>
      <c r="G204" s="19">
        <v>40934</v>
      </c>
      <c r="H204" s="18" t="s">
        <v>59</v>
      </c>
      <c r="I204" s="20">
        <v>357.14</v>
      </c>
      <c r="J204" s="20">
        <v>42.86</v>
      </c>
      <c r="K204" s="20"/>
      <c r="L204" s="20"/>
      <c r="M204" s="20"/>
      <c r="N204" s="20">
        <f t="shared" si="8"/>
        <v>400</v>
      </c>
      <c r="Q204" s="18" t="s">
        <v>2610</v>
      </c>
      <c r="R204" s="18" t="s">
        <v>2191</v>
      </c>
      <c r="S204" s="20">
        <v>200</v>
      </c>
      <c r="T204" s="21">
        <v>2</v>
      </c>
      <c r="U204" s="21">
        <v>2</v>
      </c>
      <c r="V204" s="20">
        <v>200</v>
      </c>
      <c r="W204" s="20">
        <f t="shared" si="10"/>
        <v>400</v>
      </c>
      <c r="X204" s="20"/>
      <c r="Y204" s="20">
        <f t="shared" si="9"/>
        <v>0</v>
      </c>
      <c r="Z204" s="123">
        <v>400</v>
      </c>
      <c r="AA204" s="19">
        <v>40934</v>
      </c>
      <c r="AB204" s="92"/>
      <c r="AC204" s="92" t="s">
        <v>63</v>
      </c>
      <c r="AD204" s="92"/>
      <c r="AE204" s="92"/>
      <c r="AF204" s="92"/>
      <c r="AG204" s="19"/>
      <c r="AH204" s="19"/>
      <c r="AI204" s="18" t="s">
        <v>64</v>
      </c>
    </row>
    <row r="205" spans="2:35" s="18" customFormat="1" x14ac:dyDescent="0.2">
      <c r="B205" s="92">
        <v>1336</v>
      </c>
      <c r="C205" s="92"/>
      <c r="D205" s="76" t="s">
        <v>1812</v>
      </c>
      <c r="E205" s="19"/>
      <c r="F205" s="18" t="s">
        <v>301</v>
      </c>
      <c r="G205" s="19">
        <v>40935</v>
      </c>
      <c r="H205" s="18" t="s">
        <v>59</v>
      </c>
      <c r="I205" s="20">
        <v>8392.86</v>
      </c>
      <c r="J205" s="20">
        <v>1007.14</v>
      </c>
      <c r="K205" s="20"/>
      <c r="L205" s="20"/>
      <c r="M205" s="20"/>
      <c r="N205" s="20">
        <f t="shared" si="8"/>
        <v>9400</v>
      </c>
      <c r="Q205" s="18" t="s">
        <v>2610</v>
      </c>
      <c r="R205" s="18" t="s">
        <v>1959</v>
      </c>
      <c r="S205" s="20">
        <v>4500</v>
      </c>
      <c r="T205" s="21">
        <v>2</v>
      </c>
      <c r="U205" s="21">
        <v>2</v>
      </c>
      <c r="V205" s="20">
        <v>4500</v>
      </c>
      <c r="W205" s="20">
        <f t="shared" si="10"/>
        <v>9000</v>
      </c>
      <c r="X205" s="20"/>
      <c r="Y205" s="20">
        <f t="shared" si="9"/>
        <v>0</v>
      </c>
      <c r="Z205" s="123">
        <v>9400</v>
      </c>
      <c r="AA205" s="19">
        <v>40935</v>
      </c>
      <c r="AB205" s="92"/>
      <c r="AC205" s="92" t="s">
        <v>63</v>
      </c>
      <c r="AD205" s="92"/>
      <c r="AE205" s="92"/>
      <c r="AF205" s="92"/>
      <c r="AG205" s="19"/>
      <c r="AH205" s="19"/>
      <c r="AI205" s="18" t="s">
        <v>64</v>
      </c>
    </row>
    <row r="206" spans="2:35" s="18" customFormat="1" x14ac:dyDescent="0.2">
      <c r="B206" s="92"/>
      <c r="C206" s="92"/>
      <c r="D206" s="76"/>
      <c r="E206" s="19"/>
      <c r="G206" s="19"/>
      <c r="I206" s="20"/>
      <c r="J206" s="20"/>
      <c r="K206" s="20"/>
      <c r="L206" s="20"/>
      <c r="M206" s="20"/>
      <c r="N206" s="20">
        <f t="shared" si="8"/>
        <v>0</v>
      </c>
      <c r="R206" s="18" t="s">
        <v>1587</v>
      </c>
      <c r="S206" s="20">
        <v>25</v>
      </c>
      <c r="T206" s="21">
        <v>16</v>
      </c>
      <c r="U206" s="21">
        <v>16</v>
      </c>
      <c r="V206" s="20">
        <v>25</v>
      </c>
      <c r="W206" s="20">
        <f t="shared" si="10"/>
        <v>400</v>
      </c>
      <c r="X206" s="20"/>
      <c r="Y206" s="20">
        <f t="shared" si="9"/>
        <v>0</v>
      </c>
      <c r="Z206" s="123"/>
      <c r="AA206" s="19"/>
      <c r="AB206" s="92"/>
      <c r="AC206" s="92"/>
      <c r="AD206" s="92"/>
      <c r="AE206" s="92"/>
      <c r="AF206" s="92"/>
      <c r="AG206" s="19"/>
      <c r="AH206" s="19"/>
    </row>
    <row r="207" spans="2:35" s="18" customFormat="1" x14ac:dyDescent="0.2">
      <c r="B207" s="92">
        <v>1337</v>
      </c>
      <c r="C207" s="92"/>
      <c r="D207" s="76" t="s">
        <v>354</v>
      </c>
      <c r="E207" s="19"/>
      <c r="F207" s="18" t="s">
        <v>301</v>
      </c>
      <c r="G207" s="19">
        <v>40936</v>
      </c>
      <c r="H207" s="18" t="s">
        <v>59</v>
      </c>
      <c r="I207" s="20">
        <v>178.57</v>
      </c>
      <c r="J207" s="20">
        <v>21.43</v>
      </c>
      <c r="K207" s="20"/>
      <c r="L207" s="20"/>
      <c r="M207" s="20"/>
      <c r="N207" s="20">
        <f t="shared" si="8"/>
        <v>200</v>
      </c>
      <c r="Q207" s="18" t="s">
        <v>2610</v>
      </c>
      <c r="R207" s="18" t="s">
        <v>2192</v>
      </c>
      <c r="S207" s="20">
        <v>200</v>
      </c>
      <c r="T207" s="21">
        <v>1</v>
      </c>
      <c r="U207" s="21">
        <v>1</v>
      </c>
      <c r="V207" s="20">
        <v>200</v>
      </c>
      <c r="W207" s="20">
        <f t="shared" si="10"/>
        <v>200</v>
      </c>
      <c r="X207" s="20"/>
      <c r="Y207" s="20">
        <f t="shared" si="9"/>
        <v>0</v>
      </c>
      <c r="Z207" s="123">
        <v>200</v>
      </c>
      <c r="AA207" s="19">
        <v>40936</v>
      </c>
      <c r="AB207" s="92"/>
      <c r="AC207" s="92" t="s">
        <v>63</v>
      </c>
      <c r="AD207" s="92"/>
      <c r="AE207" s="92"/>
      <c r="AF207" s="92"/>
      <c r="AG207" s="19"/>
      <c r="AH207" s="19"/>
      <c r="AI207" s="18" t="s">
        <v>64</v>
      </c>
    </row>
    <row r="208" spans="2:35" s="18" customFormat="1" x14ac:dyDescent="0.2">
      <c r="B208" s="92">
        <v>1338</v>
      </c>
      <c r="C208" s="92"/>
      <c r="D208" s="76" t="s">
        <v>1814</v>
      </c>
      <c r="E208" s="19"/>
      <c r="F208" s="18" t="s">
        <v>301</v>
      </c>
      <c r="G208" s="19">
        <v>40936</v>
      </c>
      <c r="H208" s="18" t="s">
        <v>59</v>
      </c>
      <c r="I208" s="20">
        <v>267.86</v>
      </c>
      <c r="J208" s="20">
        <v>32.14</v>
      </c>
      <c r="K208" s="20"/>
      <c r="L208" s="20"/>
      <c r="M208" s="20"/>
      <c r="N208" s="20">
        <f t="shared" si="8"/>
        <v>300</v>
      </c>
      <c r="Q208" s="18" t="s">
        <v>2610</v>
      </c>
      <c r="R208" s="18" t="s">
        <v>2193</v>
      </c>
      <c r="S208" s="20">
        <v>200</v>
      </c>
      <c r="T208" s="21">
        <v>1</v>
      </c>
      <c r="U208" s="21">
        <v>1</v>
      </c>
      <c r="V208" s="20">
        <v>200</v>
      </c>
      <c r="W208" s="20">
        <f t="shared" si="10"/>
        <v>200</v>
      </c>
      <c r="X208" s="20"/>
      <c r="Y208" s="20">
        <f t="shared" si="9"/>
        <v>0</v>
      </c>
      <c r="Z208" s="123">
        <v>300</v>
      </c>
      <c r="AA208" s="19">
        <v>40936</v>
      </c>
      <c r="AB208" s="92"/>
      <c r="AC208" s="92" t="s">
        <v>63</v>
      </c>
      <c r="AD208" s="92"/>
      <c r="AE208" s="92"/>
      <c r="AF208" s="92"/>
      <c r="AG208" s="19"/>
      <c r="AH208" s="19"/>
      <c r="AI208" s="18" t="s">
        <v>64</v>
      </c>
    </row>
    <row r="209" spans="2:35" s="18" customFormat="1" x14ac:dyDescent="0.2">
      <c r="B209" s="92"/>
      <c r="C209" s="92"/>
      <c r="D209" s="76"/>
      <c r="E209" s="19"/>
      <c r="G209" s="19"/>
      <c r="I209" s="20"/>
      <c r="J209" s="20"/>
      <c r="K209" s="20"/>
      <c r="L209" s="20"/>
      <c r="M209" s="20"/>
      <c r="N209" s="20">
        <f t="shared" si="8"/>
        <v>0</v>
      </c>
      <c r="R209" s="18" t="s">
        <v>1604</v>
      </c>
      <c r="S209" s="20">
        <v>100</v>
      </c>
      <c r="T209" s="21">
        <v>1</v>
      </c>
      <c r="U209" s="21">
        <v>1</v>
      </c>
      <c r="V209" s="20">
        <v>100</v>
      </c>
      <c r="W209" s="20">
        <f t="shared" si="10"/>
        <v>100</v>
      </c>
      <c r="X209" s="20"/>
      <c r="Y209" s="20">
        <f t="shared" si="9"/>
        <v>0</v>
      </c>
      <c r="Z209" s="123"/>
      <c r="AA209" s="19"/>
      <c r="AB209" s="92"/>
      <c r="AC209" s="92"/>
      <c r="AD209" s="92"/>
      <c r="AE209" s="92"/>
      <c r="AF209" s="92"/>
      <c r="AG209" s="19"/>
      <c r="AH209" s="19"/>
    </row>
    <row r="210" spans="2:35" s="18" customFormat="1" x14ac:dyDescent="0.2">
      <c r="B210" s="92">
        <v>1339</v>
      </c>
      <c r="C210" s="92"/>
      <c r="D210" s="76" t="s">
        <v>1816</v>
      </c>
      <c r="E210" s="19"/>
      <c r="F210" s="18" t="s">
        <v>301</v>
      </c>
      <c r="G210" s="19">
        <v>40936</v>
      </c>
      <c r="H210" s="18" t="s">
        <v>59</v>
      </c>
      <c r="I210" s="20">
        <v>8035.71</v>
      </c>
      <c r="J210" s="20">
        <v>964.29</v>
      </c>
      <c r="K210" s="20"/>
      <c r="L210" s="20"/>
      <c r="M210" s="20"/>
      <c r="N210" s="20">
        <f t="shared" si="8"/>
        <v>9000</v>
      </c>
      <c r="Q210" s="18" t="s">
        <v>2610</v>
      </c>
      <c r="R210" s="18" t="s">
        <v>2002</v>
      </c>
      <c r="S210" s="20">
        <v>4500</v>
      </c>
      <c r="T210" s="21">
        <v>2</v>
      </c>
      <c r="U210" s="21">
        <v>2</v>
      </c>
      <c r="V210" s="20">
        <v>4500</v>
      </c>
      <c r="W210" s="20">
        <f t="shared" si="10"/>
        <v>9000</v>
      </c>
      <c r="X210" s="20"/>
      <c r="Y210" s="20">
        <f t="shared" si="9"/>
        <v>0</v>
      </c>
      <c r="Z210" s="123">
        <v>9000</v>
      </c>
      <c r="AA210" s="19">
        <v>40936</v>
      </c>
      <c r="AB210" s="92"/>
      <c r="AC210" s="92" t="s">
        <v>63</v>
      </c>
      <c r="AD210" s="92"/>
      <c r="AE210" s="92"/>
      <c r="AF210" s="92"/>
      <c r="AG210" s="19"/>
      <c r="AH210" s="19"/>
      <c r="AI210" s="18" t="s">
        <v>64</v>
      </c>
    </row>
    <row r="211" spans="2:35" s="18" customFormat="1" x14ac:dyDescent="0.2">
      <c r="B211" s="92">
        <v>1340</v>
      </c>
      <c r="C211" s="92"/>
      <c r="D211" s="76" t="s">
        <v>1818</v>
      </c>
      <c r="E211" s="19"/>
      <c r="F211" s="18" t="s">
        <v>301</v>
      </c>
      <c r="G211" s="19">
        <v>40936</v>
      </c>
      <c r="H211" s="18" t="s">
        <v>59</v>
      </c>
      <c r="I211" s="20">
        <v>14107.14</v>
      </c>
      <c r="J211" s="20">
        <v>1692.86</v>
      </c>
      <c r="K211" s="20"/>
      <c r="L211" s="20"/>
      <c r="M211" s="20"/>
      <c r="N211" s="20">
        <f t="shared" si="8"/>
        <v>15800</v>
      </c>
      <c r="Q211" s="18" t="s">
        <v>2610</v>
      </c>
      <c r="R211" s="6" t="s">
        <v>1463</v>
      </c>
      <c r="S211" s="20">
        <v>15000</v>
      </c>
      <c r="T211" s="21">
        <v>1</v>
      </c>
      <c r="U211" s="21">
        <v>1</v>
      </c>
      <c r="V211" s="20">
        <v>15000</v>
      </c>
      <c r="W211" s="20">
        <f t="shared" si="10"/>
        <v>15000</v>
      </c>
      <c r="X211" s="20"/>
      <c r="Y211" s="20">
        <f t="shared" si="9"/>
        <v>0</v>
      </c>
      <c r="Z211" s="123">
        <v>15800</v>
      </c>
      <c r="AA211" s="19">
        <v>40936</v>
      </c>
      <c r="AB211" s="92"/>
      <c r="AC211" s="92" t="s">
        <v>63</v>
      </c>
      <c r="AD211" s="92"/>
      <c r="AE211" s="92"/>
      <c r="AF211" s="92"/>
      <c r="AG211" s="19"/>
      <c r="AH211" s="19"/>
      <c r="AI211" s="18" t="s">
        <v>64</v>
      </c>
    </row>
    <row r="212" spans="2:35" s="18" customFormat="1" x14ac:dyDescent="0.2">
      <c r="B212" s="92"/>
      <c r="C212" s="92"/>
      <c r="D212" s="76"/>
      <c r="E212" s="19"/>
      <c r="G212" s="19"/>
      <c r="I212" s="20"/>
      <c r="J212" s="20"/>
      <c r="K212" s="20"/>
      <c r="L212" s="20"/>
      <c r="M212" s="20"/>
      <c r="N212" s="20">
        <f t="shared" si="8"/>
        <v>0</v>
      </c>
      <c r="R212" s="18" t="s">
        <v>1226</v>
      </c>
      <c r="S212" s="20">
        <v>150</v>
      </c>
      <c r="T212" s="21">
        <v>4</v>
      </c>
      <c r="U212" s="21">
        <v>4</v>
      </c>
      <c r="V212" s="20">
        <v>150</v>
      </c>
      <c r="W212" s="20">
        <f t="shared" si="10"/>
        <v>600</v>
      </c>
      <c r="X212" s="20"/>
      <c r="Y212" s="20">
        <f t="shared" si="9"/>
        <v>0</v>
      </c>
      <c r="Z212" s="123"/>
      <c r="AA212" s="19"/>
      <c r="AB212" s="92"/>
      <c r="AC212" s="92"/>
      <c r="AD212" s="92"/>
      <c r="AE212" s="92"/>
      <c r="AF212" s="92"/>
      <c r="AG212" s="19"/>
      <c r="AH212" s="19"/>
    </row>
    <row r="213" spans="2:35" s="18" customFormat="1" x14ac:dyDescent="0.2">
      <c r="B213" s="92"/>
      <c r="C213" s="92"/>
      <c r="D213" s="76"/>
      <c r="E213" s="19"/>
      <c r="G213" s="19"/>
      <c r="I213" s="20"/>
      <c r="J213" s="20"/>
      <c r="K213" s="20"/>
      <c r="L213" s="20"/>
      <c r="M213" s="20"/>
      <c r="N213" s="20">
        <f t="shared" si="8"/>
        <v>0</v>
      </c>
      <c r="R213" s="18" t="s">
        <v>1588</v>
      </c>
      <c r="S213" s="20">
        <v>25</v>
      </c>
      <c r="T213" s="21">
        <v>32</v>
      </c>
      <c r="U213" s="21">
        <v>32</v>
      </c>
      <c r="V213" s="20">
        <v>25</v>
      </c>
      <c r="W213" s="20">
        <f t="shared" si="10"/>
        <v>800</v>
      </c>
      <c r="X213" s="20"/>
      <c r="Y213" s="20">
        <f t="shared" si="9"/>
        <v>0</v>
      </c>
      <c r="Z213" s="123"/>
      <c r="AA213" s="19"/>
      <c r="AB213" s="92"/>
      <c r="AC213" s="92"/>
      <c r="AD213" s="92"/>
      <c r="AE213" s="92"/>
      <c r="AF213" s="92"/>
      <c r="AG213" s="19"/>
      <c r="AH213" s="19"/>
    </row>
    <row r="214" spans="2:35" s="18" customFormat="1" x14ac:dyDescent="0.2">
      <c r="B214" s="92"/>
      <c r="C214" s="92"/>
      <c r="D214" s="76"/>
      <c r="E214" s="19"/>
      <c r="G214" s="19"/>
      <c r="I214" s="20"/>
      <c r="J214" s="20"/>
      <c r="K214" s="20"/>
      <c r="L214" s="20"/>
      <c r="M214" s="20"/>
      <c r="N214" s="20">
        <f t="shared" si="8"/>
        <v>0</v>
      </c>
      <c r="R214" s="18" t="s">
        <v>1605</v>
      </c>
      <c r="S214" s="20">
        <v>120</v>
      </c>
      <c r="T214" s="21">
        <v>4</v>
      </c>
      <c r="U214" s="21">
        <v>4</v>
      </c>
      <c r="V214" s="20">
        <v>120</v>
      </c>
      <c r="W214" s="20">
        <f t="shared" si="10"/>
        <v>480</v>
      </c>
      <c r="X214" s="20"/>
      <c r="Y214" s="20">
        <f t="shared" si="9"/>
        <v>0</v>
      </c>
      <c r="Z214" s="123"/>
      <c r="AA214" s="19"/>
      <c r="AB214" s="92"/>
      <c r="AC214" s="92"/>
      <c r="AD214" s="92"/>
      <c r="AE214" s="92"/>
      <c r="AF214" s="92"/>
      <c r="AG214" s="19"/>
      <c r="AH214" s="19"/>
    </row>
    <row r="215" spans="2:35" s="18" customFormat="1" x14ac:dyDescent="0.2">
      <c r="B215" s="92">
        <v>1341</v>
      </c>
      <c r="C215" s="92"/>
      <c r="D215" s="76" t="s">
        <v>1820</v>
      </c>
      <c r="E215" s="19"/>
      <c r="F215" s="18" t="s">
        <v>301</v>
      </c>
      <c r="G215" s="19">
        <v>40936</v>
      </c>
      <c r="H215" s="18" t="s">
        <v>59</v>
      </c>
      <c r="I215" s="20">
        <v>178.57</v>
      </c>
      <c r="J215" s="20">
        <v>21.43</v>
      </c>
      <c r="K215" s="20"/>
      <c r="L215" s="20"/>
      <c r="M215" s="20"/>
      <c r="N215" s="20">
        <f t="shared" si="8"/>
        <v>200</v>
      </c>
      <c r="Q215" s="18" t="s">
        <v>2610</v>
      </c>
      <c r="R215" s="18" t="s">
        <v>2193</v>
      </c>
      <c r="S215" s="20">
        <v>200</v>
      </c>
      <c r="T215" s="21">
        <v>1</v>
      </c>
      <c r="U215" s="21">
        <v>1</v>
      </c>
      <c r="V215" s="20">
        <v>200</v>
      </c>
      <c r="W215" s="20">
        <f t="shared" si="10"/>
        <v>200</v>
      </c>
      <c r="X215" s="20"/>
      <c r="Y215" s="20">
        <f t="shared" si="9"/>
        <v>0</v>
      </c>
      <c r="Z215" s="123">
        <v>200</v>
      </c>
      <c r="AA215" s="19">
        <v>40936</v>
      </c>
      <c r="AB215" s="92"/>
      <c r="AC215" s="92" t="s">
        <v>63</v>
      </c>
      <c r="AD215" s="92"/>
      <c r="AE215" s="92"/>
      <c r="AF215" s="92"/>
      <c r="AG215" s="19"/>
      <c r="AH215" s="19"/>
      <c r="AI215" s="18" t="s">
        <v>64</v>
      </c>
    </row>
    <row r="216" spans="2:35" s="18" customFormat="1" x14ac:dyDescent="0.2">
      <c r="B216" s="92">
        <v>1342</v>
      </c>
      <c r="C216" s="92"/>
      <c r="D216" s="76" t="s">
        <v>1822</v>
      </c>
      <c r="E216" s="19"/>
      <c r="F216" s="18" t="s">
        <v>301</v>
      </c>
      <c r="G216" s="19">
        <v>40936</v>
      </c>
      <c r="H216" s="18" t="s">
        <v>59</v>
      </c>
      <c r="I216" s="20">
        <v>4723.21</v>
      </c>
      <c r="J216" s="20">
        <v>566.79</v>
      </c>
      <c r="K216" s="20"/>
      <c r="L216" s="20"/>
      <c r="M216" s="20"/>
      <c r="N216" s="20">
        <f t="shared" si="8"/>
        <v>5290</v>
      </c>
      <c r="Q216" s="18" t="s">
        <v>2610</v>
      </c>
      <c r="R216" s="6" t="s">
        <v>2157</v>
      </c>
      <c r="S216" s="20">
        <v>5290</v>
      </c>
      <c r="T216" s="21">
        <v>1</v>
      </c>
      <c r="U216" s="21">
        <v>1</v>
      </c>
      <c r="V216" s="20">
        <v>5290</v>
      </c>
      <c r="W216" s="20">
        <f t="shared" si="10"/>
        <v>5290</v>
      </c>
      <c r="X216" s="20"/>
      <c r="Y216" s="20">
        <f t="shared" si="9"/>
        <v>0</v>
      </c>
      <c r="Z216" s="123">
        <v>5290</v>
      </c>
      <c r="AA216" s="19">
        <v>40936</v>
      </c>
      <c r="AB216" s="92"/>
      <c r="AC216" s="92" t="s">
        <v>63</v>
      </c>
      <c r="AD216" s="92"/>
      <c r="AE216" s="92"/>
      <c r="AF216" s="92"/>
      <c r="AG216" s="19"/>
      <c r="AH216" s="19"/>
      <c r="AI216" s="18" t="s">
        <v>64</v>
      </c>
    </row>
    <row r="217" spans="2:35" s="18" customFormat="1" x14ac:dyDescent="0.2">
      <c r="B217" s="92">
        <v>1343</v>
      </c>
      <c r="C217" s="92"/>
      <c r="D217" s="76" t="s">
        <v>1823</v>
      </c>
      <c r="E217" s="19"/>
      <c r="F217" s="18" t="s">
        <v>301</v>
      </c>
      <c r="G217" s="19">
        <v>40938</v>
      </c>
      <c r="H217" s="18" t="s">
        <v>59</v>
      </c>
      <c r="I217" s="20">
        <v>5357.14</v>
      </c>
      <c r="J217" s="20">
        <v>642.86</v>
      </c>
      <c r="K217" s="20"/>
      <c r="L217" s="20"/>
      <c r="M217" s="20"/>
      <c r="N217" s="20">
        <f t="shared" si="8"/>
        <v>6000</v>
      </c>
      <c r="Q217" s="18" t="s">
        <v>2610</v>
      </c>
      <c r="R217" s="18" t="s">
        <v>2070</v>
      </c>
      <c r="S217" s="20">
        <v>3000</v>
      </c>
      <c r="T217" s="21">
        <v>2</v>
      </c>
      <c r="U217" s="21">
        <v>2</v>
      </c>
      <c r="V217" s="20">
        <v>3000</v>
      </c>
      <c r="W217" s="20">
        <f t="shared" si="10"/>
        <v>6000</v>
      </c>
      <c r="X217" s="20"/>
      <c r="Y217" s="20">
        <f t="shared" si="9"/>
        <v>0</v>
      </c>
      <c r="Z217" s="123">
        <v>6000</v>
      </c>
      <c r="AA217" s="19">
        <v>40938</v>
      </c>
      <c r="AB217" s="92"/>
      <c r="AC217" s="92" t="s">
        <v>63</v>
      </c>
      <c r="AD217" s="92"/>
      <c r="AE217" s="92"/>
      <c r="AF217" s="92"/>
      <c r="AG217" s="19"/>
      <c r="AH217" s="19"/>
      <c r="AI217" s="18" t="s">
        <v>64</v>
      </c>
    </row>
    <row r="218" spans="2:35" s="18" customFormat="1" x14ac:dyDescent="0.2">
      <c r="B218" s="92">
        <v>1344</v>
      </c>
      <c r="C218" s="92"/>
      <c r="D218" s="76" t="s">
        <v>1824</v>
      </c>
      <c r="E218" s="19"/>
      <c r="F218" s="18" t="s">
        <v>301</v>
      </c>
      <c r="G218" s="19">
        <v>40938</v>
      </c>
      <c r="H218" s="18" t="s">
        <v>59</v>
      </c>
      <c r="I218" s="20">
        <v>357.14</v>
      </c>
      <c r="J218" s="20">
        <v>42.86</v>
      </c>
      <c r="K218" s="20"/>
      <c r="L218" s="20"/>
      <c r="M218" s="20"/>
      <c r="N218" s="20">
        <f t="shared" si="8"/>
        <v>400</v>
      </c>
      <c r="Q218" s="18" t="s">
        <v>2610</v>
      </c>
      <c r="R218" s="18" t="s">
        <v>1641</v>
      </c>
      <c r="S218" s="20">
        <v>100</v>
      </c>
      <c r="T218" s="21">
        <v>4</v>
      </c>
      <c r="U218" s="21">
        <v>4</v>
      </c>
      <c r="V218" s="20">
        <v>100</v>
      </c>
      <c r="W218" s="20">
        <f t="shared" si="10"/>
        <v>400</v>
      </c>
      <c r="X218" s="20"/>
      <c r="Y218" s="20">
        <f t="shared" si="9"/>
        <v>0</v>
      </c>
      <c r="Z218" s="123">
        <v>400</v>
      </c>
      <c r="AA218" s="19">
        <v>40938</v>
      </c>
      <c r="AB218" s="92"/>
      <c r="AC218" s="92" t="s">
        <v>63</v>
      </c>
      <c r="AD218" s="92"/>
      <c r="AE218" s="92"/>
      <c r="AF218" s="92"/>
      <c r="AG218" s="19"/>
      <c r="AH218" s="19"/>
      <c r="AI218" s="18" t="s">
        <v>64</v>
      </c>
    </row>
    <row r="219" spans="2:35" s="18" customFormat="1" x14ac:dyDescent="0.2">
      <c r="B219" s="92">
        <v>1345</v>
      </c>
      <c r="C219" s="92"/>
      <c r="D219" s="76" t="s">
        <v>1826</v>
      </c>
      <c r="E219" s="19"/>
      <c r="F219" s="18" t="s">
        <v>301</v>
      </c>
      <c r="G219" s="19">
        <v>40938</v>
      </c>
      <c r="H219" s="18" t="s">
        <v>59</v>
      </c>
      <c r="I219" s="20">
        <v>75892.86</v>
      </c>
      <c r="J219" s="20">
        <v>9107.14</v>
      </c>
      <c r="K219" s="20"/>
      <c r="L219" s="20"/>
      <c r="M219" s="20"/>
      <c r="N219" s="20">
        <f t="shared" si="8"/>
        <v>85000</v>
      </c>
      <c r="Q219" s="18" t="s">
        <v>2610</v>
      </c>
      <c r="R219" s="6" t="s">
        <v>2226</v>
      </c>
      <c r="S219" s="20">
        <v>85000</v>
      </c>
      <c r="T219" s="21">
        <v>1</v>
      </c>
      <c r="U219" s="21">
        <v>1</v>
      </c>
      <c r="V219" s="20">
        <v>85000</v>
      </c>
      <c r="W219" s="20">
        <f t="shared" si="10"/>
        <v>85000</v>
      </c>
      <c r="X219" s="20"/>
      <c r="Y219" s="20">
        <f t="shared" si="9"/>
        <v>0</v>
      </c>
      <c r="Z219" s="123">
        <v>85000</v>
      </c>
      <c r="AA219" s="19">
        <v>40938</v>
      </c>
      <c r="AB219" s="92"/>
      <c r="AC219" s="92" t="s">
        <v>63</v>
      </c>
      <c r="AD219" s="92"/>
      <c r="AE219" s="92"/>
      <c r="AF219" s="92"/>
      <c r="AG219" s="19"/>
      <c r="AH219" s="19"/>
      <c r="AI219" s="18" t="s">
        <v>64</v>
      </c>
    </row>
    <row r="220" spans="2:35" s="18" customFormat="1" x14ac:dyDescent="0.2">
      <c r="B220" s="92"/>
      <c r="C220" s="92"/>
      <c r="D220" s="76"/>
      <c r="E220" s="19"/>
      <c r="G220" s="19"/>
      <c r="I220" s="20"/>
      <c r="J220" s="20"/>
      <c r="K220" s="20"/>
      <c r="L220" s="20"/>
      <c r="M220" s="20"/>
      <c r="N220" s="20">
        <f t="shared" si="8"/>
        <v>0</v>
      </c>
      <c r="R220" s="18" t="s">
        <v>1947</v>
      </c>
      <c r="S220" s="20"/>
      <c r="T220" s="21">
        <v>4</v>
      </c>
      <c r="U220" s="21">
        <v>4</v>
      </c>
      <c r="V220" s="20"/>
      <c r="W220" s="20">
        <f t="shared" si="10"/>
        <v>0</v>
      </c>
      <c r="X220" s="20"/>
      <c r="Y220" s="20">
        <f t="shared" si="9"/>
        <v>0</v>
      </c>
      <c r="Z220" s="123"/>
      <c r="AA220" s="19"/>
      <c r="AB220" s="92"/>
      <c r="AC220" s="92"/>
      <c r="AD220" s="92"/>
      <c r="AE220" s="92"/>
      <c r="AF220" s="92"/>
      <c r="AG220" s="19"/>
      <c r="AH220" s="19"/>
    </row>
    <row r="221" spans="2:35" s="18" customFormat="1" x14ac:dyDescent="0.2">
      <c r="B221" s="92">
        <v>1346</v>
      </c>
      <c r="C221" s="92"/>
      <c r="D221" s="76" t="s">
        <v>1828</v>
      </c>
      <c r="E221" s="19"/>
      <c r="F221" s="18" t="s">
        <v>301</v>
      </c>
      <c r="G221" s="19">
        <v>40938</v>
      </c>
      <c r="H221" s="18" t="s">
        <v>59</v>
      </c>
      <c r="I221" s="20">
        <v>32366.07</v>
      </c>
      <c r="J221" s="20">
        <v>3883.93</v>
      </c>
      <c r="K221" s="20"/>
      <c r="L221" s="20"/>
      <c r="M221" s="20"/>
      <c r="N221" s="20">
        <f t="shared" si="8"/>
        <v>36250</v>
      </c>
      <c r="Q221" s="18" t="s">
        <v>2610</v>
      </c>
      <c r="R221" s="147" t="s">
        <v>2227</v>
      </c>
      <c r="S221" s="20">
        <v>15000</v>
      </c>
      <c r="T221" s="21">
        <v>1</v>
      </c>
      <c r="U221" s="21">
        <v>1</v>
      </c>
      <c r="V221" s="20">
        <v>15000</v>
      </c>
      <c r="W221" s="20">
        <f t="shared" si="10"/>
        <v>15000</v>
      </c>
      <c r="X221" s="20"/>
      <c r="Y221" s="20">
        <f t="shared" si="9"/>
        <v>0</v>
      </c>
      <c r="Z221" s="123">
        <v>36250</v>
      </c>
      <c r="AA221" s="19">
        <v>40938</v>
      </c>
      <c r="AB221" s="92"/>
      <c r="AC221" s="92" t="s">
        <v>63</v>
      </c>
      <c r="AD221" s="92"/>
      <c r="AE221" s="92"/>
      <c r="AF221" s="92"/>
      <c r="AG221" s="19"/>
      <c r="AH221" s="19"/>
      <c r="AI221" s="18" t="s">
        <v>64</v>
      </c>
    </row>
    <row r="222" spans="2:35" s="18" customFormat="1" x14ac:dyDescent="0.2">
      <c r="B222" s="92"/>
      <c r="C222" s="92"/>
      <c r="D222" s="76"/>
      <c r="E222" s="19"/>
      <c r="G222" s="19"/>
      <c r="I222" s="20"/>
      <c r="J222" s="20"/>
      <c r="K222" s="20"/>
      <c r="L222" s="20"/>
      <c r="M222" s="20"/>
      <c r="N222" s="20">
        <f t="shared" si="8"/>
        <v>0</v>
      </c>
      <c r="R222" s="18" t="s">
        <v>1889</v>
      </c>
      <c r="S222" s="20">
        <v>10400</v>
      </c>
      <c r="T222" s="21">
        <v>2</v>
      </c>
      <c r="U222" s="21">
        <v>2</v>
      </c>
      <c r="V222" s="20">
        <v>10400</v>
      </c>
      <c r="W222" s="20">
        <f t="shared" si="10"/>
        <v>20800</v>
      </c>
      <c r="X222" s="20"/>
      <c r="Y222" s="20">
        <f t="shared" si="9"/>
        <v>0</v>
      </c>
      <c r="Z222" s="123"/>
      <c r="AA222" s="19"/>
      <c r="AB222" s="92"/>
      <c r="AC222" s="92"/>
      <c r="AD222" s="92"/>
      <c r="AE222" s="92"/>
      <c r="AF222" s="92"/>
      <c r="AG222" s="19"/>
      <c r="AH222" s="19"/>
    </row>
    <row r="223" spans="2:35" s="18" customFormat="1" x14ac:dyDescent="0.2">
      <c r="B223" s="92"/>
      <c r="C223" s="92"/>
      <c r="D223" s="76"/>
      <c r="E223" s="19"/>
      <c r="G223" s="19"/>
      <c r="I223" s="20"/>
      <c r="J223" s="20"/>
      <c r="K223" s="20"/>
      <c r="L223" s="20"/>
      <c r="M223" s="20"/>
      <c r="N223" s="20">
        <f t="shared" si="8"/>
        <v>0</v>
      </c>
      <c r="R223" s="18" t="s">
        <v>1641</v>
      </c>
      <c r="S223" s="20">
        <v>50</v>
      </c>
      <c r="T223" s="21">
        <v>4</v>
      </c>
      <c r="U223" s="21">
        <v>4</v>
      </c>
      <c r="V223" s="20">
        <v>50</v>
      </c>
      <c r="W223" s="20">
        <f t="shared" si="10"/>
        <v>200</v>
      </c>
      <c r="X223" s="20"/>
      <c r="Y223" s="20">
        <f t="shared" si="9"/>
        <v>0</v>
      </c>
      <c r="Z223" s="123"/>
      <c r="AA223" s="19"/>
      <c r="AB223" s="92"/>
      <c r="AC223" s="92"/>
      <c r="AD223" s="92"/>
      <c r="AE223" s="92"/>
      <c r="AF223" s="92"/>
      <c r="AG223" s="19"/>
      <c r="AH223" s="19"/>
    </row>
    <row r="224" spans="2:35" s="18" customFormat="1" x14ac:dyDescent="0.2">
      <c r="B224" s="92"/>
      <c r="C224" s="92"/>
      <c r="D224" s="76"/>
      <c r="E224" s="19"/>
      <c r="G224" s="19"/>
      <c r="I224" s="20"/>
      <c r="J224" s="20"/>
      <c r="K224" s="20"/>
      <c r="L224" s="20"/>
      <c r="M224" s="20"/>
      <c r="N224" s="20">
        <f t="shared" si="8"/>
        <v>0</v>
      </c>
      <c r="R224" s="18" t="s">
        <v>1589</v>
      </c>
      <c r="S224" s="20">
        <v>25</v>
      </c>
      <c r="T224" s="21">
        <v>18</v>
      </c>
      <c r="U224" s="21">
        <v>18</v>
      </c>
      <c r="V224" s="20">
        <v>25</v>
      </c>
      <c r="W224" s="20">
        <f t="shared" si="10"/>
        <v>450</v>
      </c>
      <c r="X224" s="20"/>
      <c r="Y224" s="20">
        <f t="shared" si="9"/>
        <v>0</v>
      </c>
      <c r="Z224" s="123"/>
      <c r="AA224" s="19"/>
      <c r="AB224" s="92"/>
      <c r="AC224" s="92"/>
      <c r="AD224" s="92"/>
      <c r="AE224" s="92"/>
      <c r="AF224" s="92"/>
      <c r="AG224" s="19"/>
      <c r="AH224" s="19"/>
    </row>
    <row r="225" spans="2:35" s="18" customFormat="1" x14ac:dyDescent="0.2">
      <c r="B225" s="92">
        <v>1347</v>
      </c>
      <c r="C225" s="92"/>
      <c r="D225" s="76" t="s">
        <v>1830</v>
      </c>
      <c r="E225" s="19"/>
      <c r="F225" s="18" t="s">
        <v>301</v>
      </c>
      <c r="G225" s="19">
        <v>40938</v>
      </c>
      <c r="H225" s="18" t="s">
        <v>59</v>
      </c>
      <c r="I225" s="20">
        <v>2500</v>
      </c>
      <c r="J225" s="20">
        <v>300</v>
      </c>
      <c r="K225" s="20"/>
      <c r="L225" s="20"/>
      <c r="M225" s="20"/>
      <c r="N225" s="20">
        <f t="shared" si="8"/>
        <v>2800</v>
      </c>
      <c r="Q225" s="18" t="s">
        <v>2610</v>
      </c>
      <c r="R225" s="6" t="s">
        <v>2113</v>
      </c>
      <c r="S225" s="20">
        <v>116.6</v>
      </c>
      <c r="T225" s="21">
        <v>24</v>
      </c>
      <c r="U225" s="21">
        <v>24</v>
      </c>
      <c r="V225" s="20">
        <v>116.6</v>
      </c>
      <c r="W225" s="20">
        <f t="shared" si="10"/>
        <v>2798.3999999999996</v>
      </c>
      <c r="X225" s="20"/>
      <c r="Y225" s="20">
        <f t="shared" si="9"/>
        <v>0</v>
      </c>
      <c r="Z225" s="123">
        <v>2800</v>
      </c>
      <c r="AA225" s="19">
        <v>40938</v>
      </c>
      <c r="AB225" s="92"/>
      <c r="AC225" s="92" t="s">
        <v>63</v>
      </c>
      <c r="AD225" s="92"/>
      <c r="AE225" s="92"/>
      <c r="AF225" s="92"/>
      <c r="AG225" s="19"/>
      <c r="AH225" s="19"/>
      <c r="AI225" s="18" t="s">
        <v>64</v>
      </c>
    </row>
    <row r="226" spans="2:35" s="18" customFormat="1" x14ac:dyDescent="0.2">
      <c r="B226" s="92">
        <v>1348</v>
      </c>
      <c r="C226" s="92"/>
      <c r="D226" s="76" t="s">
        <v>1832</v>
      </c>
      <c r="E226" s="19"/>
      <c r="F226" s="18" t="s">
        <v>301</v>
      </c>
      <c r="G226" s="19">
        <v>40939</v>
      </c>
      <c r="H226" s="18" t="s">
        <v>59</v>
      </c>
      <c r="I226" s="20">
        <v>178.57</v>
      </c>
      <c r="J226" s="20">
        <v>21.43</v>
      </c>
      <c r="K226" s="20"/>
      <c r="L226" s="20"/>
      <c r="M226" s="20"/>
      <c r="N226" s="20">
        <f t="shared" si="8"/>
        <v>200</v>
      </c>
      <c r="Q226" s="18" t="s">
        <v>2610</v>
      </c>
      <c r="R226" s="18" t="s">
        <v>2193</v>
      </c>
      <c r="S226" s="20">
        <v>200</v>
      </c>
      <c r="T226" s="21">
        <v>1</v>
      </c>
      <c r="U226" s="21">
        <v>1</v>
      </c>
      <c r="V226" s="20">
        <v>200</v>
      </c>
      <c r="W226" s="20">
        <f t="shared" si="10"/>
        <v>200</v>
      </c>
      <c r="X226" s="20"/>
      <c r="Y226" s="20">
        <f t="shared" si="9"/>
        <v>0</v>
      </c>
      <c r="Z226" s="123">
        <v>200</v>
      </c>
      <c r="AA226" s="19">
        <v>40939</v>
      </c>
      <c r="AB226" s="92"/>
      <c r="AC226" s="92" t="s">
        <v>63</v>
      </c>
      <c r="AD226" s="92"/>
      <c r="AE226" s="92"/>
      <c r="AF226" s="92"/>
      <c r="AG226" s="19"/>
      <c r="AH226" s="19"/>
      <c r="AI226" s="18" t="s">
        <v>64</v>
      </c>
    </row>
    <row r="227" spans="2:35" s="18" customFormat="1" x14ac:dyDescent="0.2">
      <c r="B227" s="92">
        <v>1349</v>
      </c>
      <c r="C227" s="92"/>
      <c r="D227" s="76" t="s">
        <v>1833</v>
      </c>
      <c r="E227" s="19"/>
      <c r="F227" s="18" t="s">
        <v>301</v>
      </c>
      <c r="G227" s="19">
        <v>40939</v>
      </c>
      <c r="H227" s="18" t="s">
        <v>59</v>
      </c>
      <c r="I227" s="20">
        <v>1339.29</v>
      </c>
      <c r="J227" s="20">
        <v>160.71</v>
      </c>
      <c r="K227" s="20"/>
      <c r="L227" s="20"/>
      <c r="M227" s="20"/>
      <c r="N227" s="20">
        <f t="shared" si="8"/>
        <v>1500</v>
      </c>
      <c r="Q227" s="18" t="s">
        <v>2610</v>
      </c>
      <c r="R227" s="18" t="s">
        <v>1853</v>
      </c>
      <c r="S227" s="20">
        <v>1500</v>
      </c>
      <c r="T227" s="21">
        <v>1</v>
      </c>
      <c r="U227" s="21">
        <v>1</v>
      </c>
      <c r="V227" s="20">
        <v>1500</v>
      </c>
      <c r="W227" s="20">
        <f t="shared" si="10"/>
        <v>1500</v>
      </c>
      <c r="X227" s="20"/>
      <c r="Y227" s="20">
        <f t="shared" si="9"/>
        <v>0</v>
      </c>
      <c r="Z227" s="123">
        <v>1500</v>
      </c>
      <c r="AA227" s="19">
        <v>40939</v>
      </c>
      <c r="AB227" s="92"/>
      <c r="AC227" s="92" t="s">
        <v>63</v>
      </c>
      <c r="AD227" s="92"/>
      <c r="AE227" s="92"/>
      <c r="AF227" s="92"/>
      <c r="AG227" s="19"/>
      <c r="AH227" s="19"/>
      <c r="AI227" s="18" t="s">
        <v>64</v>
      </c>
    </row>
    <row r="228" spans="2:35" s="18" customFormat="1" x14ac:dyDescent="0.2">
      <c r="B228" s="92">
        <v>1350</v>
      </c>
      <c r="C228" s="92"/>
      <c r="D228" s="76" t="s">
        <v>1835</v>
      </c>
      <c r="E228" s="19"/>
      <c r="F228" s="18" t="s">
        <v>301</v>
      </c>
      <c r="G228" s="19">
        <v>40939</v>
      </c>
      <c r="H228" s="18" t="s">
        <v>59</v>
      </c>
      <c r="I228" s="20">
        <v>178.57</v>
      </c>
      <c r="J228" s="20">
        <v>21.43</v>
      </c>
      <c r="K228" s="20"/>
      <c r="L228" s="20"/>
      <c r="M228" s="20"/>
      <c r="N228" s="20">
        <f t="shared" si="8"/>
        <v>200</v>
      </c>
      <c r="Q228" s="18" t="s">
        <v>2610</v>
      </c>
      <c r="R228" s="18" t="s">
        <v>2193</v>
      </c>
      <c r="S228" s="20">
        <v>200</v>
      </c>
      <c r="T228" s="21">
        <v>1</v>
      </c>
      <c r="U228" s="21">
        <v>1</v>
      </c>
      <c r="V228" s="20">
        <v>200</v>
      </c>
      <c r="W228" s="20">
        <f t="shared" si="10"/>
        <v>200</v>
      </c>
      <c r="X228" s="20"/>
      <c r="Y228" s="20">
        <f t="shared" si="9"/>
        <v>0</v>
      </c>
      <c r="Z228" s="123">
        <v>200</v>
      </c>
      <c r="AA228" s="19">
        <v>40939</v>
      </c>
      <c r="AB228" s="92"/>
      <c r="AC228" s="92" t="s">
        <v>63</v>
      </c>
      <c r="AD228" s="92"/>
      <c r="AE228" s="92"/>
      <c r="AF228" s="92"/>
      <c r="AG228" s="19"/>
      <c r="AH228" s="19"/>
      <c r="AI228" s="18" t="s">
        <v>64</v>
      </c>
    </row>
    <row r="229" spans="2:35" s="18" customFormat="1" x14ac:dyDescent="0.2">
      <c r="B229" s="92">
        <v>1351</v>
      </c>
      <c r="C229" s="92"/>
      <c r="D229" s="76" t="s">
        <v>2228</v>
      </c>
      <c r="E229" s="19"/>
      <c r="F229" s="18" t="s">
        <v>301</v>
      </c>
      <c r="G229" s="19">
        <v>40940</v>
      </c>
      <c r="H229" s="18" t="s">
        <v>59</v>
      </c>
      <c r="I229" s="20">
        <v>223.21</v>
      </c>
      <c r="J229" s="20">
        <v>26.71</v>
      </c>
      <c r="K229" s="20"/>
      <c r="L229" s="20"/>
      <c r="M229" s="20"/>
      <c r="N229" s="20">
        <f t="shared" si="8"/>
        <v>249.92000000000002</v>
      </c>
      <c r="Q229" s="18" t="s">
        <v>2610</v>
      </c>
      <c r="R229" s="18" t="s">
        <v>2194</v>
      </c>
      <c r="S229" s="20">
        <v>250</v>
      </c>
      <c r="T229" s="21">
        <v>1</v>
      </c>
      <c r="U229" s="21">
        <v>1</v>
      </c>
      <c r="V229" s="20">
        <v>250</v>
      </c>
      <c r="W229" s="20">
        <f t="shared" si="10"/>
        <v>250</v>
      </c>
      <c r="X229" s="20"/>
      <c r="Y229" s="20">
        <f t="shared" si="9"/>
        <v>0</v>
      </c>
      <c r="Z229" s="123">
        <v>250</v>
      </c>
      <c r="AA229" s="19">
        <v>40940</v>
      </c>
      <c r="AB229" s="92"/>
      <c r="AC229" s="92" t="s">
        <v>63</v>
      </c>
      <c r="AD229" s="92"/>
      <c r="AE229" s="92"/>
      <c r="AF229" s="92"/>
      <c r="AG229" s="19"/>
      <c r="AH229" s="19"/>
      <c r="AI229" s="18" t="s">
        <v>64</v>
      </c>
    </row>
    <row r="230" spans="2:35" s="18" customFormat="1" x14ac:dyDescent="0.2">
      <c r="B230" s="92">
        <v>1352</v>
      </c>
      <c r="C230" s="92"/>
      <c r="D230" s="76" t="s">
        <v>479</v>
      </c>
      <c r="E230" s="19"/>
      <c r="F230" s="18" t="s">
        <v>301</v>
      </c>
      <c r="G230" s="19">
        <v>40940</v>
      </c>
      <c r="H230" s="18" t="s">
        <v>59</v>
      </c>
      <c r="I230" s="20">
        <v>5089.29</v>
      </c>
      <c r="J230" s="20">
        <v>610.71</v>
      </c>
      <c r="K230" s="20"/>
      <c r="L230" s="20"/>
      <c r="M230" s="20"/>
      <c r="N230" s="20">
        <f t="shared" si="8"/>
        <v>5700</v>
      </c>
      <c r="Q230" s="18" t="s">
        <v>2610</v>
      </c>
      <c r="R230" s="18" t="s">
        <v>1927</v>
      </c>
      <c r="S230" s="20">
        <v>5700</v>
      </c>
      <c r="T230" s="21">
        <v>1</v>
      </c>
      <c r="U230" s="21">
        <v>1</v>
      </c>
      <c r="V230" s="20">
        <v>5700</v>
      </c>
      <c r="W230" s="20">
        <f t="shared" si="10"/>
        <v>5700</v>
      </c>
      <c r="X230" s="20"/>
      <c r="Y230" s="20">
        <f t="shared" si="9"/>
        <v>0</v>
      </c>
      <c r="Z230" s="123">
        <v>5700</v>
      </c>
      <c r="AA230" s="19">
        <v>40940</v>
      </c>
      <c r="AB230" s="92"/>
      <c r="AC230" s="92" t="s">
        <v>63</v>
      </c>
      <c r="AD230" s="92"/>
      <c r="AE230" s="92"/>
      <c r="AF230" s="92"/>
      <c r="AG230" s="19"/>
      <c r="AH230" s="19"/>
      <c r="AI230" s="18" t="s">
        <v>64</v>
      </c>
    </row>
    <row r="231" spans="2:35" s="18" customFormat="1" x14ac:dyDescent="0.2">
      <c r="B231" s="92">
        <v>1353</v>
      </c>
      <c r="C231" s="92"/>
      <c r="D231" s="76" t="s">
        <v>2230</v>
      </c>
      <c r="E231" s="19"/>
      <c r="F231" s="18" t="s">
        <v>301</v>
      </c>
      <c r="G231" s="19">
        <v>40940</v>
      </c>
      <c r="H231" s="18" t="s">
        <v>59</v>
      </c>
      <c r="I231" s="20">
        <v>535.71</v>
      </c>
      <c r="J231" s="20">
        <v>64.290000000000006</v>
      </c>
      <c r="K231" s="20"/>
      <c r="L231" s="20"/>
      <c r="M231" s="20"/>
      <c r="N231" s="20">
        <f t="shared" si="8"/>
        <v>600</v>
      </c>
      <c r="Q231" s="18" t="s">
        <v>2610</v>
      </c>
      <c r="R231" s="18" t="s">
        <v>2193</v>
      </c>
      <c r="S231" s="20">
        <v>200</v>
      </c>
      <c r="T231" s="21">
        <v>1</v>
      </c>
      <c r="U231" s="21">
        <v>1</v>
      </c>
      <c r="V231" s="20">
        <v>200</v>
      </c>
      <c r="W231" s="20">
        <f t="shared" si="10"/>
        <v>200</v>
      </c>
      <c r="X231" s="20"/>
      <c r="Y231" s="20">
        <f t="shared" si="9"/>
        <v>0</v>
      </c>
      <c r="Z231" s="123">
        <v>600</v>
      </c>
      <c r="AA231" s="19">
        <v>40940</v>
      </c>
      <c r="AB231" s="92"/>
      <c r="AC231" s="92" t="s">
        <v>63</v>
      </c>
      <c r="AD231" s="92"/>
      <c r="AE231" s="92"/>
      <c r="AF231" s="92"/>
      <c r="AG231" s="19"/>
      <c r="AH231" s="19"/>
      <c r="AI231" s="18" t="s">
        <v>64</v>
      </c>
    </row>
    <row r="232" spans="2:35" s="18" customFormat="1" x14ac:dyDescent="0.2">
      <c r="B232" s="92"/>
      <c r="C232" s="92"/>
      <c r="D232" s="76"/>
      <c r="E232" s="19"/>
      <c r="G232" s="19"/>
      <c r="I232" s="20"/>
      <c r="J232" s="20"/>
      <c r="K232" s="20"/>
      <c r="L232" s="20"/>
      <c r="M232" s="20"/>
      <c r="N232" s="20">
        <f t="shared" si="8"/>
        <v>0</v>
      </c>
      <c r="R232" s="18" t="s">
        <v>1604</v>
      </c>
      <c r="S232" s="20">
        <v>100</v>
      </c>
      <c r="T232" s="21">
        <v>4</v>
      </c>
      <c r="U232" s="21">
        <v>4</v>
      </c>
      <c r="V232" s="20">
        <v>100</v>
      </c>
      <c r="W232" s="20">
        <f t="shared" si="10"/>
        <v>400</v>
      </c>
      <c r="X232" s="20"/>
      <c r="Y232" s="20">
        <f t="shared" si="9"/>
        <v>0</v>
      </c>
      <c r="Z232" s="123"/>
      <c r="AA232" s="19"/>
      <c r="AB232" s="92"/>
      <c r="AC232" s="92"/>
      <c r="AD232" s="92"/>
      <c r="AE232" s="92"/>
      <c r="AF232" s="92"/>
      <c r="AG232" s="19"/>
      <c r="AH232" s="19"/>
    </row>
    <row r="233" spans="2:35" s="18" customFormat="1" x14ac:dyDescent="0.2">
      <c r="B233" s="92">
        <v>1354</v>
      </c>
      <c r="C233" s="92"/>
      <c r="D233" s="76" t="s">
        <v>2231</v>
      </c>
      <c r="E233" s="19"/>
      <c r="F233" s="18" t="s">
        <v>301</v>
      </c>
      <c r="G233" s="19">
        <v>40940</v>
      </c>
      <c r="H233" s="18" t="s">
        <v>59</v>
      </c>
      <c r="I233" s="20">
        <v>535.71</v>
      </c>
      <c r="J233" s="20">
        <v>64.290000000000006</v>
      </c>
      <c r="K233" s="20"/>
      <c r="L233" s="20"/>
      <c r="M233" s="20"/>
      <c r="N233" s="20">
        <f t="shared" si="8"/>
        <v>600</v>
      </c>
      <c r="Q233" s="18" t="s">
        <v>2610</v>
      </c>
      <c r="R233" s="18" t="s">
        <v>1988</v>
      </c>
      <c r="S233" s="20">
        <v>600</v>
      </c>
      <c r="T233" s="21">
        <v>1</v>
      </c>
      <c r="U233" s="21">
        <v>1</v>
      </c>
      <c r="V233" s="20">
        <v>600</v>
      </c>
      <c r="W233" s="20">
        <f t="shared" si="10"/>
        <v>600</v>
      </c>
      <c r="X233" s="20"/>
      <c r="Y233" s="20">
        <f t="shared" si="9"/>
        <v>0</v>
      </c>
      <c r="Z233" s="123">
        <v>600</v>
      </c>
      <c r="AA233" s="19">
        <v>40940</v>
      </c>
      <c r="AB233" s="92"/>
      <c r="AC233" s="92" t="s">
        <v>63</v>
      </c>
      <c r="AD233" s="92"/>
      <c r="AE233" s="92"/>
      <c r="AF233" s="92"/>
      <c r="AG233" s="19"/>
      <c r="AH233" s="19"/>
      <c r="AI233" s="18" t="s">
        <v>64</v>
      </c>
    </row>
    <row r="234" spans="2:35" s="18" customFormat="1" x14ac:dyDescent="0.2">
      <c r="B234" s="92">
        <v>1355</v>
      </c>
      <c r="C234" s="92"/>
      <c r="D234" s="76" t="s">
        <v>2232</v>
      </c>
      <c r="E234" s="19"/>
      <c r="F234" s="18" t="s">
        <v>301</v>
      </c>
      <c r="G234" s="19">
        <v>40941</v>
      </c>
      <c r="H234" s="18" t="s">
        <v>59</v>
      </c>
      <c r="I234" s="20">
        <v>2928.57</v>
      </c>
      <c r="J234" s="20">
        <v>351.43</v>
      </c>
      <c r="K234" s="20"/>
      <c r="L234" s="20"/>
      <c r="M234" s="20"/>
      <c r="N234" s="20">
        <f t="shared" si="8"/>
        <v>3280</v>
      </c>
      <c r="Q234" s="18" t="s">
        <v>2610</v>
      </c>
      <c r="R234" s="18" t="s">
        <v>2146</v>
      </c>
      <c r="S234" s="20">
        <v>3280</v>
      </c>
      <c r="T234" s="21">
        <v>1</v>
      </c>
      <c r="U234" s="21">
        <v>1</v>
      </c>
      <c r="V234" s="20">
        <v>3280</v>
      </c>
      <c r="W234" s="20">
        <f t="shared" si="10"/>
        <v>3280</v>
      </c>
      <c r="X234" s="20"/>
      <c r="Y234" s="20">
        <f t="shared" si="9"/>
        <v>0</v>
      </c>
      <c r="Z234" s="123">
        <v>3280</v>
      </c>
      <c r="AA234" s="19">
        <v>40941</v>
      </c>
      <c r="AB234" s="92"/>
      <c r="AC234" s="92" t="s">
        <v>63</v>
      </c>
      <c r="AD234" s="92"/>
      <c r="AE234" s="92"/>
      <c r="AF234" s="92"/>
      <c r="AG234" s="19"/>
      <c r="AH234" s="19"/>
      <c r="AI234" s="18" t="s">
        <v>64</v>
      </c>
    </row>
    <row r="235" spans="2:35" s="18" customFormat="1" x14ac:dyDescent="0.2">
      <c r="B235" s="92">
        <v>1356</v>
      </c>
      <c r="C235" s="92"/>
      <c r="D235" s="76" t="s">
        <v>518</v>
      </c>
      <c r="E235" s="19"/>
      <c r="F235" s="18" t="s">
        <v>301</v>
      </c>
      <c r="G235" s="19">
        <v>40941</v>
      </c>
      <c r="H235" s="18" t="s">
        <v>59</v>
      </c>
      <c r="I235" s="20">
        <v>4732.1400000000003</v>
      </c>
      <c r="J235" s="20">
        <v>567.86</v>
      </c>
      <c r="K235" s="20"/>
      <c r="L235" s="20"/>
      <c r="M235" s="20"/>
      <c r="N235" s="20">
        <f t="shared" si="8"/>
        <v>5300</v>
      </c>
      <c r="Q235" s="18" t="s">
        <v>2610</v>
      </c>
      <c r="R235" s="18" t="s">
        <v>1969</v>
      </c>
      <c r="S235" s="20">
        <v>2500</v>
      </c>
      <c r="T235" s="21">
        <v>2</v>
      </c>
      <c r="U235" s="21">
        <v>2</v>
      </c>
      <c r="V235" s="20">
        <v>2500</v>
      </c>
      <c r="W235" s="20">
        <f t="shared" si="10"/>
        <v>5000</v>
      </c>
      <c r="X235" s="20"/>
      <c r="Y235" s="20">
        <f t="shared" si="9"/>
        <v>0</v>
      </c>
      <c r="Z235" s="123">
        <v>5300</v>
      </c>
      <c r="AA235" s="19">
        <v>40941</v>
      </c>
      <c r="AB235" s="92"/>
      <c r="AC235" s="92" t="s">
        <v>63</v>
      </c>
      <c r="AD235" s="92"/>
      <c r="AE235" s="92"/>
      <c r="AF235" s="92"/>
      <c r="AG235" s="19"/>
      <c r="AH235" s="19"/>
      <c r="AI235" s="18" t="s">
        <v>64</v>
      </c>
    </row>
    <row r="236" spans="2:35" s="18" customFormat="1" x14ac:dyDescent="0.2">
      <c r="B236" s="92"/>
      <c r="C236" s="92"/>
      <c r="D236" s="76"/>
      <c r="E236" s="19"/>
      <c r="G236" s="19"/>
      <c r="I236" s="20"/>
      <c r="J236" s="20"/>
      <c r="K236" s="20"/>
      <c r="L236" s="20"/>
      <c r="M236" s="20"/>
      <c r="N236" s="20">
        <f t="shared" si="8"/>
        <v>0</v>
      </c>
      <c r="R236" s="18" t="s">
        <v>1585</v>
      </c>
      <c r="S236" s="20">
        <v>25</v>
      </c>
      <c r="T236" s="21">
        <v>12</v>
      </c>
      <c r="U236" s="21">
        <v>12</v>
      </c>
      <c r="V236" s="20">
        <v>25</v>
      </c>
      <c r="W236" s="20">
        <f t="shared" si="10"/>
        <v>300</v>
      </c>
      <c r="X236" s="20"/>
      <c r="Y236" s="20">
        <f t="shared" si="9"/>
        <v>0</v>
      </c>
      <c r="Z236" s="123"/>
      <c r="AA236" s="19"/>
      <c r="AB236" s="92"/>
      <c r="AC236" s="92"/>
      <c r="AD236" s="92"/>
      <c r="AE236" s="92"/>
      <c r="AF236" s="92"/>
      <c r="AG236" s="19"/>
      <c r="AH236" s="19"/>
    </row>
    <row r="237" spans="2:35" s="18" customFormat="1" x14ac:dyDescent="0.2">
      <c r="B237" s="92">
        <v>1357</v>
      </c>
      <c r="C237" s="92"/>
      <c r="D237" s="76" t="s">
        <v>2234</v>
      </c>
      <c r="E237" s="19"/>
      <c r="F237" s="18" t="s">
        <v>301</v>
      </c>
      <c r="G237" s="19">
        <v>40802</v>
      </c>
      <c r="H237" s="18" t="s">
        <v>59</v>
      </c>
      <c r="I237" s="20"/>
      <c r="J237" s="20"/>
      <c r="K237" s="20"/>
      <c r="L237" s="20"/>
      <c r="M237" s="20"/>
      <c r="N237" s="20">
        <f t="shared" si="8"/>
        <v>0</v>
      </c>
      <c r="Q237" s="18" t="s">
        <v>2610</v>
      </c>
      <c r="R237" s="18" t="s">
        <v>2152</v>
      </c>
      <c r="S237" s="20">
        <v>2400</v>
      </c>
      <c r="T237" s="21">
        <v>2</v>
      </c>
      <c r="U237" s="21">
        <v>2</v>
      </c>
      <c r="V237" s="20">
        <v>2400</v>
      </c>
      <c r="W237" s="20">
        <f t="shared" si="10"/>
        <v>4800</v>
      </c>
      <c r="X237" s="20"/>
      <c r="Y237" s="20">
        <f t="shared" si="9"/>
        <v>0</v>
      </c>
      <c r="Z237" s="123">
        <v>4800</v>
      </c>
      <c r="AA237" s="19">
        <v>40802</v>
      </c>
      <c r="AB237" s="92"/>
      <c r="AC237" s="92" t="s">
        <v>63</v>
      </c>
      <c r="AD237" s="92"/>
      <c r="AE237" s="92"/>
      <c r="AF237" s="92"/>
      <c r="AG237" s="19"/>
      <c r="AH237" s="19"/>
      <c r="AI237" s="18" t="s">
        <v>64</v>
      </c>
    </row>
    <row r="238" spans="2:35" s="18" customFormat="1" x14ac:dyDescent="0.2">
      <c r="B238" s="92">
        <v>1358</v>
      </c>
      <c r="C238" s="92"/>
      <c r="D238" s="76" t="s">
        <v>2235</v>
      </c>
      <c r="E238" s="19"/>
      <c r="F238" s="18" t="s">
        <v>301</v>
      </c>
      <c r="G238" s="19">
        <v>40941</v>
      </c>
      <c r="H238" s="18" t="s">
        <v>59</v>
      </c>
      <c r="I238" s="20">
        <v>223.21</v>
      </c>
      <c r="J238" s="20">
        <v>26.79</v>
      </c>
      <c r="K238" s="20"/>
      <c r="L238" s="20"/>
      <c r="M238" s="20"/>
      <c r="N238" s="20">
        <f t="shared" si="8"/>
        <v>250</v>
      </c>
      <c r="Q238" s="18" t="s">
        <v>2610</v>
      </c>
      <c r="R238" s="18" t="s">
        <v>2194</v>
      </c>
      <c r="S238" s="20">
        <v>250</v>
      </c>
      <c r="T238" s="21">
        <v>1</v>
      </c>
      <c r="U238" s="21">
        <v>1</v>
      </c>
      <c r="V238" s="20">
        <v>250</v>
      </c>
      <c r="W238" s="20">
        <f t="shared" si="10"/>
        <v>250</v>
      </c>
      <c r="X238" s="20"/>
      <c r="Y238" s="20">
        <f t="shared" si="9"/>
        <v>0</v>
      </c>
      <c r="Z238" s="123">
        <v>250</v>
      </c>
      <c r="AA238" s="19">
        <v>40941</v>
      </c>
      <c r="AB238" s="92"/>
      <c r="AC238" s="92" t="s">
        <v>63</v>
      </c>
      <c r="AD238" s="92"/>
      <c r="AE238" s="92"/>
      <c r="AF238" s="92"/>
      <c r="AG238" s="19"/>
      <c r="AH238" s="19"/>
      <c r="AI238" s="18" t="s">
        <v>64</v>
      </c>
    </row>
    <row r="239" spans="2:35" s="18" customFormat="1" x14ac:dyDescent="0.2">
      <c r="B239" s="92">
        <v>1359</v>
      </c>
      <c r="C239" s="92"/>
      <c r="D239" s="76" t="s">
        <v>2237</v>
      </c>
      <c r="E239" s="19"/>
      <c r="F239" s="18" t="s">
        <v>301</v>
      </c>
      <c r="G239" s="19">
        <v>40942</v>
      </c>
      <c r="H239" s="18" t="s">
        <v>59</v>
      </c>
      <c r="I239" s="20">
        <v>178.57</v>
      </c>
      <c r="J239" s="20">
        <v>21.43</v>
      </c>
      <c r="K239" s="20"/>
      <c r="L239" s="20"/>
      <c r="M239" s="20"/>
      <c r="N239" s="20">
        <f t="shared" si="8"/>
        <v>200</v>
      </c>
      <c r="Q239" s="18" t="s">
        <v>2610</v>
      </c>
      <c r="R239" s="18" t="s">
        <v>2193</v>
      </c>
      <c r="S239" s="20">
        <v>200</v>
      </c>
      <c r="T239" s="21">
        <v>1</v>
      </c>
      <c r="U239" s="21">
        <v>1</v>
      </c>
      <c r="V239" s="20">
        <v>200</v>
      </c>
      <c r="W239" s="20">
        <f t="shared" si="10"/>
        <v>200</v>
      </c>
      <c r="X239" s="20"/>
      <c r="Y239" s="20">
        <f t="shared" si="9"/>
        <v>0</v>
      </c>
      <c r="Z239" s="123">
        <v>200</v>
      </c>
      <c r="AA239" s="19">
        <v>40942</v>
      </c>
      <c r="AB239" s="92"/>
      <c r="AC239" s="92" t="s">
        <v>63</v>
      </c>
      <c r="AD239" s="92"/>
      <c r="AE239" s="92"/>
      <c r="AF239" s="92"/>
      <c r="AG239" s="19"/>
      <c r="AH239" s="19"/>
      <c r="AI239" s="18" t="s">
        <v>64</v>
      </c>
    </row>
    <row r="240" spans="2:35" s="18" customFormat="1" x14ac:dyDescent="0.2">
      <c r="B240" s="92">
        <v>1360</v>
      </c>
      <c r="C240" s="92"/>
      <c r="D240" s="76" t="s">
        <v>2238</v>
      </c>
      <c r="E240" s="19"/>
      <c r="F240" s="18" t="s">
        <v>301</v>
      </c>
      <c r="G240" s="19">
        <v>40942</v>
      </c>
      <c r="H240" s="18" t="s">
        <v>59</v>
      </c>
      <c r="I240" s="20">
        <v>223.21</v>
      </c>
      <c r="J240" s="20">
        <v>26.79</v>
      </c>
      <c r="K240" s="20"/>
      <c r="L240" s="20"/>
      <c r="M240" s="20"/>
      <c r="N240" s="20">
        <f t="shared" si="8"/>
        <v>250</v>
      </c>
      <c r="Q240" s="18" t="s">
        <v>2610</v>
      </c>
      <c r="R240" s="18" t="s">
        <v>2194</v>
      </c>
      <c r="S240" s="20">
        <v>250</v>
      </c>
      <c r="T240" s="21">
        <v>1</v>
      </c>
      <c r="U240" s="21">
        <v>1</v>
      </c>
      <c r="V240" s="20">
        <v>250</v>
      </c>
      <c r="W240" s="20">
        <f t="shared" si="10"/>
        <v>250</v>
      </c>
      <c r="X240" s="20"/>
      <c r="Y240" s="20">
        <f t="shared" si="9"/>
        <v>0</v>
      </c>
      <c r="Z240" s="123">
        <v>250</v>
      </c>
      <c r="AA240" s="19">
        <v>40942</v>
      </c>
      <c r="AB240" s="92"/>
      <c r="AC240" s="92" t="s">
        <v>63</v>
      </c>
      <c r="AD240" s="92"/>
      <c r="AE240" s="92"/>
      <c r="AF240" s="92"/>
      <c r="AG240" s="19"/>
      <c r="AH240" s="19"/>
      <c r="AI240" s="18" t="s">
        <v>64</v>
      </c>
    </row>
    <row r="241" spans="2:35" s="18" customFormat="1" x14ac:dyDescent="0.2">
      <c r="B241" s="92">
        <v>1361</v>
      </c>
      <c r="C241" s="92"/>
      <c r="D241" s="76" t="s">
        <v>2239</v>
      </c>
      <c r="E241" s="19"/>
      <c r="F241" s="18" t="s">
        <v>301</v>
      </c>
      <c r="G241" s="19">
        <v>40942</v>
      </c>
      <c r="H241" s="18" t="s">
        <v>59</v>
      </c>
      <c r="I241" s="20">
        <v>1607.14</v>
      </c>
      <c r="J241" s="20">
        <v>192.86</v>
      </c>
      <c r="K241" s="20"/>
      <c r="L241" s="20"/>
      <c r="M241" s="20"/>
      <c r="N241" s="20">
        <f t="shared" si="8"/>
        <v>1800</v>
      </c>
      <c r="Q241" s="18" t="s">
        <v>2610</v>
      </c>
      <c r="R241" s="147" t="s">
        <v>2289</v>
      </c>
      <c r="S241" s="20">
        <v>1500</v>
      </c>
      <c r="T241" s="21">
        <v>1</v>
      </c>
      <c r="U241" s="21">
        <v>1</v>
      </c>
      <c r="V241" s="20">
        <v>1500</v>
      </c>
      <c r="W241" s="20">
        <f t="shared" si="10"/>
        <v>1500</v>
      </c>
      <c r="X241" s="20"/>
      <c r="Y241" s="20">
        <f t="shared" si="9"/>
        <v>0</v>
      </c>
      <c r="Z241" s="123">
        <v>1800</v>
      </c>
      <c r="AA241" s="19">
        <v>40942</v>
      </c>
      <c r="AB241" s="92"/>
      <c r="AC241" s="92" t="s">
        <v>63</v>
      </c>
      <c r="AD241" s="92"/>
      <c r="AE241" s="92"/>
      <c r="AF241" s="92"/>
      <c r="AG241" s="19"/>
      <c r="AH241" s="19"/>
      <c r="AI241" s="18" t="s">
        <v>64</v>
      </c>
    </row>
    <row r="242" spans="2:35" s="18" customFormat="1" x14ac:dyDescent="0.2">
      <c r="B242" s="92"/>
      <c r="C242" s="92"/>
      <c r="D242" s="76"/>
      <c r="E242" s="19"/>
      <c r="G242" s="19"/>
      <c r="I242" s="20"/>
      <c r="J242" s="20"/>
      <c r="K242" s="20"/>
      <c r="L242" s="20"/>
      <c r="M242" s="20"/>
      <c r="N242" s="20">
        <f t="shared" si="8"/>
        <v>0</v>
      </c>
      <c r="R242" s="18" t="s">
        <v>1586</v>
      </c>
      <c r="S242" s="20">
        <v>25</v>
      </c>
      <c r="T242" s="21">
        <v>8</v>
      </c>
      <c r="U242" s="21">
        <v>8</v>
      </c>
      <c r="V242" s="20">
        <v>25</v>
      </c>
      <c r="W242" s="20">
        <f t="shared" si="10"/>
        <v>200</v>
      </c>
      <c r="X242" s="20"/>
      <c r="Y242" s="20">
        <f t="shared" si="9"/>
        <v>0</v>
      </c>
      <c r="Z242" s="123"/>
      <c r="AA242" s="19"/>
      <c r="AB242" s="92"/>
      <c r="AC242" s="92"/>
      <c r="AD242" s="92"/>
      <c r="AE242" s="92"/>
      <c r="AF242" s="92"/>
      <c r="AG242" s="19"/>
      <c r="AH242" s="19"/>
    </row>
    <row r="243" spans="2:35" s="18" customFormat="1" x14ac:dyDescent="0.2">
      <c r="B243" s="92"/>
      <c r="C243" s="92"/>
      <c r="D243" s="76"/>
      <c r="E243" s="19"/>
      <c r="G243" s="19"/>
      <c r="I243" s="20"/>
      <c r="J243" s="20"/>
      <c r="K243" s="20"/>
      <c r="L243" s="20"/>
      <c r="M243" s="20"/>
      <c r="N243" s="20">
        <f t="shared" si="8"/>
        <v>0</v>
      </c>
      <c r="R243" s="18" t="s">
        <v>1571</v>
      </c>
      <c r="S243" s="20">
        <v>100</v>
      </c>
      <c r="T243" s="21">
        <v>1</v>
      </c>
      <c r="U243" s="21">
        <v>1</v>
      </c>
      <c r="V243" s="20">
        <v>100</v>
      </c>
      <c r="W243" s="20">
        <f t="shared" si="10"/>
        <v>100</v>
      </c>
      <c r="X243" s="20"/>
      <c r="Y243" s="20">
        <f t="shared" si="9"/>
        <v>0</v>
      </c>
      <c r="Z243" s="123"/>
      <c r="AA243" s="19"/>
      <c r="AB243" s="92"/>
      <c r="AC243" s="92"/>
      <c r="AD243" s="92"/>
      <c r="AE243" s="92"/>
      <c r="AF243" s="92"/>
      <c r="AG243" s="19"/>
      <c r="AH243" s="19"/>
    </row>
    <row r="244" spans="2:35" s="18" customFormat="1" x14ac:dyDescent="0.2">
      <c r="B244" s="92">
        <v>1362</v>
      </c>
      <c r="C244" s="92"/>
      <c r="D244" s="76" t="s">
        <v>2240</v>
      </c>
      <c r="E244" s="19"/>
      <c r="F244" s="18" t="s">
        <v>301</v>
      </c>
      <c r="G244" s="19">
        <v>40943</v>
      </c>
      <c r="H244" s="18" t="s">
        <v>59</v>
      </c>
      <c r="I244" s="20">
        <v>357.14</v>
      </c>
      <c r="J244" s="20">
        <v>42.86</v>
      </c>
      <c r="K244" s="20"/>
      <c r="L244" s="20"/>
      <c r="M244" s="20"/>
      <c r="N244" s="20">
        <f t="shared" si="8"/>
        <v>400</v>
      </c>
      <c r="Q244" s="18" t="s">
        <v>2610</v>
      </c>
      <c r="R244" s="18" t="s">
        <v>2192</v>
      </c>
      <c r="S244" s="20">
        <v>200</v>
      </c>
      <c r="T244" s="21">
        <v>1</v>
      </c>
      <c r="U244" s="21">
        <v>1</v>
      </c>
      <c r="V244" s="20">
        <v>200</v>
      </c>
      <c r="W244" s="20">
        <f t="shared" si="10"/>
        <v>200</v>
      </c>
      <c r="X244" s="20"/>
      <c r="Y244" s="20">
        <f t="shared" si="9"/>
        <v>0</v>
      </c>
      <c r="Z244" s="123">
        <v>200</v>
      </c>
      <c r="AA244" s="19">
        <v>40943</v>
      </c>
      <c r="AB244" s="92"/>
      <c r="AC244" s="92" t="s">
        <v>63</v>
      </c>
      <c r="AD244" s="92"/>
      <c r="AE244" s="92"/>
      <c r="AF244" s="92"/>
      <c r="AG244" s="19"/>
      <c r="AH244" s="19"/>
      <c r="AI244" s="18" t="s">
        <v>64</v>
      </c>
    </row>
    <row r="245" spans="2:35" s="18" customFormat="1" x14ac:dyDescent="0.2">
      <c r="B245" s="92">
        <v>1363</v>
      </c>
      <c r="C245" s="92"/>
      <c r="D245" s="76" t="s">
        <v>2241</v>
      </c>
      <c r="E245" s="19"/>
      <c r="F245" s="18" t="s">
        <v>301</v>
      </c>
      <c r="G245" s="19">
        <v>40943</v>
      </c>
      <c r="H245" s="18" t="s">
        <v>59</v>
      </c>
      <c r="I245" s="20">
        <v>357.14</v>
      </c>
      <c r="J245" s="20">
        <v>42.86</v>
      </c>
      <c r="K245" s="20"/>
      <c r="L245" s="20"/>
      <c r="M245" s="20"/>
      <c r="N245" s="20">
        <f t="shared" si="8"/>
        <v>400</v>
      </c>
      <c r="Q245" s="18" t="s">
        <v>2610</v>
      </c>
      <c r="R245" s="18" t="s">
        <v>2192</v>
      </c>
      <c r="S245" s="20">
        <v>200</v>
      </c>
      <c r="T245" s="21">
        <v>1</v>
      </c>
      <c r="U245" s="21">
        <v>1</v>
      </c>
      <c r="V245" s="20">
        <v>200</v>
      </c>
      <c r="W245" s="20">
        <f t="shared" si="10"/>
        <v>200</v>
      </c>
      <c r="X245" s="20"/>
      <c r="Y245" s="20">
        <f t="shared" si="9"/>
        <v>0</v>
      </c>
      <c r="Z245" s="123">
        <v>200</v>
      </c>
      <c r="AA245" s="19">
        <v>40943</v>
      </c>
      <c r="AB245" s="92"/>
      <c r="AC245" s="92" t="s">
        <v>63</v>
      </c>
      <c r="AD245" s="92"/>
      <c r="AE245" s="92"/>
      <c r="AF245" s="92"/>
      <c r="AG245" s="19"/>
      <c r="AH245" s="19"/>
      <c r="AI245" s="18" t="s">
        <v>64</v>
      </c>
    </row>
    <row r="246" spans="2:35" s="18" customFormat="1" x14ac:dyDescent="0.2">
      <c r="B246" s="92">
        <v>1364</v>
      </c>
      <c r="C246" s="92"/>
      <c r="D246" s="76" t="s">
        <v>2242</v>
      </c>
      <c r="E246" s="19"/>
      <c r="F246" s="18" t="s">
        <v>301</v>
      </c>
      <c r="G246" s="19">
        <v>40943</v>
      </c>
      <c r="H246" s="18" t="s">
        <v>59</v>
      </c>
      <c r="I246" s="20">
        <v>223.21</v>
      </c>
      <c r="J246" s="20">
        <v>26.79</v>
      </c>
      <c r="K246" s="20"/>
      <c r="L246" s="20"/>
      <c r="M246" s="20"/>
      <c r="N246" s="20">
        <f t="shared" si="8"/>
        <v>250</v>
      </c>
      <c r="Q246" s="18" t="s">
        <v>2610</v>
      </c>
      <c r="R246" s="18" t="s">
        <v>2195</v>
      </c>
      <c r="S246" s="20">
        <v>250</v>
      </c>
      <c r="T246" s="21">
        <v>1</v>
      </c>
      <c r="U246" s="21">
        <v>1</v>
      </c>
      <c r="V246" s="20">
        <v>250</v>
      </c>
      <c r="W246" s="20">
        <f t="shared" si="10"/>
        <v>250</v>
      </c>
      <c r="X246" s="20"/>
      <c r="Y246" s="20">
        <f t="shared" si="9"/>
        <v>0</v>
      </c>
      <c r="Z246" s="123">
        <v>250</v>
      </c>
      <c r="AA246" s="19">
        <v>40943</v>
      </c>
      <c r="AB246" s="92"/>
      <c r="AC246" s="92" t="s">
        <v>63</v>
      </c>
      <c r="AD246" s="92"/>
      <c r="AE246" s="92"/>
      <c r="AF246" s="92"/>
      <c r="AG246" s="19"/>
      <c r="AH246" s="19"/>
      <c r="AI246" s="18" t="s">
        <v>64</v>
      </c>
    </row>
    <row r="247" spans="2:35" s="18" customFormat="1" x14ac:dyDescent="0.2">
      <c r="B247" s="92">
        <v>1365</v>
      </c>
      <c r="C247" s="92"/>
      <c r="D247" s="76" t="s">
        <v>2244</v>
      </c>
      <c r="E247" s="19"/>
      <c r="F247" s="18" t="s">
        <v>301</v>
      </c>
      <c r="G247" s="19">
        <v>40945</v>
      </c>
      <c r="H247" s="18" t="s">
        <v>59</v>
      </c>
      <c r="I247" s="20">
        <v>18214.29</v>
      </c>
      <c r="J247" s="20">
        <v>2185.71</v>
      </c>
      <c r="K247" s="20"/>
      <c r="L247" s="20"/>
      <c r="M247" s="20"/>
      <c r="N247" s="20">
        <f t="shared" si="8"/>
        <v>20400</v>
      </c>
      <c r="Q247" s="18" t="s">
        <v>2610</v>
      </c>
      <c r="R247" s="18" t="s">
        <v>1959</v>
      </c>
      <c r="S247" s="20">
        <v>20400</v>
      </c>
      <c r="T247" s="21">
        <v>1</v>
      </c>
      <c r="U247" s="21">
        <v>1</v>
      </c>
      <c r="V247" s="20">
        <v>20400</v>
      </c>
      <c r="W247" s="20">
        <f t="shared" si="10"/>
        <v>20400</v>
      </c>
      <c r="X247" s="20"/>
      <c r="Y247" s="20">
        <f t="shared" si="9"/>
        <v>0</v>
      </c>
      <c r="Z247" s="123">
        <v>20400</v>
      </c>
      <c r="AA247" s="19">
        <v>40945</v>
      </c>
      <c r="AB247" s="92"/>
      <c r="AC247" s="92" t="s">
        <v>63</v>
      </c>
      <c r="AD247" s="92"/>
      <c r="AE247" s="92"/>
      <c r="AF247" s="92"/>
      <c r="AG247" s="19"/>
      <c r="AH247" s="19"/>
      <c r="AI247" s="18" t="s">
        <v>64</v>
      </c>
    </row>
    <row r="248" spans="2:35" s="18" customFormat="1" x14ac:dyDescent="0.2">
      <c r="B248" s="92"/>
      <c r="C248" s="92"/>
      <c r="D248" s="76"/>
      <c r="E248" s="19"/>
      <c r="G248" s="19"/>
      <c r="I248" s="20"/>
      <c r="J248" s="20"/>
      <c r="K248" s="20"/>
      <c r="L248" s="20"/>
      <c r="M248" s="20"/>
      <c r="N248" s="20">
        <f t="shared" si="8"/>
        <v>0</v>
      </c>
      <c r="R248" s="18" t="s">
        <v>2290</v>
      </c>
      <c r="S248" s="20"/>
      <c r="T248" s="21"/>
      <c r="U248" s="21"/>
      <c r="V248" s="20"/>
      <c r="W248" s="20">
        <f t="shared" si="10"/>
        <v>0</v>
      </c>
      <c r="X248" s="20"/>
      <c r="Y248" s="20">
        <f t="shared" si="9"/>
        <v>0</v>
      </c>
      <c r="Z248" s="123"/>
      <c r="AA248" s="19"/>
      <c r="AB248" s="92"/>
      <c r="AC248" s="92"/>
      <c r="AD248" s="92"/>
      <c r="AE248" s="92"/>
      <c r="AF248" s="92"/>
      <c r="AG248" s="19"/>
      <c r="AH248" s="19"/>
    </row>
    <row r="249" spans="2:35" s="18" customFormat="1" x14ac:dyDescent="0.2">
      <c r="B249" s="92"/>
      <c r="C249" s="92"/>
      <c r="D249" s="76"/>
      <c r="E249" s="19"/>
      <c r="G249" s="19"/>
      <c r="I249" s="20"/>
      <c r="J249" s="20"/>
      <c r="K249" s="20"/>
      <c r="L249" s="20"/>
      <c r="M249" s="20"/>
      <c r="N249" s="20">
        <f t="shared" si="8"/>
        <v>0</v>
      </c>
      <c r="R249" s="18" t="s">
        <v>2291</v>
      </c>
      <c r="S249" s="20"/>
      <c r="T249" s="21"/>
      <c r="U249" s="21"/>
      <c r="V249" s="20"/>
      <c r="W249" s="20">
        <f t="shared" si="10"/>
        <v>0</v>
      </c>
      <c r="X249" s="20"/>
      <c r="Y249" s="20">
        <f t="shared" si="9"/>
        <v>0</v>
      </c>
      <c r="Z249" s="123"/>
      <c r="AA249" s="19"/>
      <c r="AB249" s="92"/>
      <c r="AC249" s="92"/>
      <c r="AD249" s="92"/>
      <c r="AE249" s="92"/>
      <c r="AF249" s="92"/>
      <c r="AG249" s="19"/>
      <c r="AH249" s="19"/>
    </row>
    <row r="250" spans="2:35" s="18" customFormat="1" x14ac:dyDescent="0.2">
      <c r="B250" s="92">
        <v>1366</v>
      </c>
      <c r="C250" s="92"/>
      <c r="D250" s="76" t="s">
        <v>2245</v>
      </c>
      <c r="E250" s="19"/>
      <c r="F250" s="18" t="s">
        <v>301</v>
      </c>
      <c r="G250" s="19">
        <v>40945</v>
      </c>
      <c r="H250" s="18" t="s">
        <v>59</v>
      </c>
      <c r="I250" s="20">
        <v>178.57</v>
      </c>
      <c r="J250" s="20">
        <v>21.48</v>
      </c>
      <c r="K250" s="20"/>
      <c r="L250" s="20"/>
      <c r="M250" s="20"/>
      <c r="N250" s="20">
        <f t="shared" si="8"/>
        <v>200.04999999999998</v>
      </c>
      <c r="Q250" s="18" t="s">
        <v>2610</v>
      </c>
      <c r="R250" s="18" t="s">
        <v>2193</v>
      </c>
      <c r="S250" s="20">
        <v>200</v>
      </c>
      <c r="T250" s="21">
        <v>1</v>
      </c>
      <c r="U250" s="21">
        <v>1</v>
      </c>
      <c r="V250" s="20">
        <v>200</v>
      </c>
      <c r="W250" s="20">
        <f t="shared" si="10"/>
        <v>200</v>
      </c>
      <c r="X250" s="20"/>
      <c r="Y250" s="20">
        <f t="shared" si="9"/>
        <v>0</v>
      </c>
      <c r="Z250" s="123">
        <v>200</v>
      </c>
      <c r="AA250" s="19">
        <v>40945</v>
      </c>
      <c r="AB250" s="92"/>
      <c r="AC250" s="92" t="s">
        <v>63</v>
      </c>
      <c r="AD250" s="92"/>
      <c r="AE250" s="92"/>
      <c r="AF250" s="92"/>
      <c r="AG250" s="19"/>
      <c r="AH250" s="19"/>
      <c r="AI250" s="18" t="s">
        <v>64</v>
      </c>
    </row>
    <row r="251" spans="2:35" s="18" customFormat="1" x14ac:dyDescent="0.2">
      <c r="B251" s="92">
        <v>1367</v>
      </c>
      <c r="C251" s="92"/>
      <c r="D251" s="76" t="s">
        <v>2247</v>
      </c>
      <c r="E251" s="19"/>
      <c r="F251" s="18" t="s">
        <v>301</v>
      </c>
      <c r="G251" s="19">
        <v>40945</v>
      </c>
      <c r="H251" s="18" t="s">
        <v>59</v>
      </c>
      <c r="I251" s="20">
        <v>9508.92</v>
      </c>
      <c r="J251" s="20">
        <v>1141.07</v>
      </c>
      <c r="K251" s="20"/>
      <c r="L251" s="20"/>
      <c r="M251" s="20"/>
      <c r="N251" s="20">
        <f t="shared" si="8"/>
        <v>10649.99</v>
      </c>
      <c r="Q251" s="18" t="s">
        <v>2610</v>
      </c>
      <c r="R251" s="18" t="s">
        <v>2078</v>
      </c>
      <c r="S251" s="20">
        <v>4800</v>
      </c>
      <c r="T251" s="21">
        <v>2</v>
      </c>
      <c r="U251" s="21">
        <v>2</v>
      </c>
      <c r="V251" s="20">
        <v>4800</v>
      </c>
      <c r="W251" s="20">
        <f t="shared" si="10"/>
        <v>9600</v>
      </c>
      <c r="X251" s="20"/>
      <c r="Y251" s="20">
        <f t="shared" si="9"/>
        <v>0</v>
      </c>
      <c r="Z251" s="123">
        <v>10650</v>
      </c>
      <c r="AA251" s="19">
        <v>40945</v>
      </c>
      <c r="AB251" s="92"/>
      <c r="AC251" s="92" t="s">
        <v>63</v>
      </c>
      <c r="AD251" s="92"/>
      <c r="AE251" s="92"/>
      <c r="AF251" s="92"/>
      <c r="AG251" s="19"/>
      <c r="AH251" s="19"/>
      <c r="AI251" s="18" t="s">
        <v>64</v>
      </c>
    </row>
    <row r="252" spans="2:35" s="18" customFormat="1" x14ac:dyDescent="0.2">
      <c r="B252" s="92"/>
      <c r="C252" s="92"/>
      <c r="D252" s="76"/>
      <c r="E252" s="19"/>
      <c r="G252" s="19"/>
      <c r="I252" s="20"/>
      <c r="J252" s="20"/>
      <c r="K252" s="20"/>
      <c r="L252" s="20"/>
      <c r="M252" s="20"/>
      <c r="N252" s="20">
        <f t="shared" si="8"/>
        <v>0</v>
      </c>
      <c r="R252" s="18" t="s">
        <v>1226</v>
      </c>
      <c r="S252" s="20">
        <v>150</v>
      </c>
      <c r="T252" s="21">
        <v>2</v>
      </c>
      <c r="U252" s="21">
        <v>2</v>
      </c>
      <c r="V252" s="20">
        <v>150</v>
      </c>
      <c r="W252" s="20">
        <f t="shared" si="10"/>
        <v>300</v>
      </c>
      <c r="X252" s="20"/>
      <c r="Y252" s="20">
        <f t="shared" si="9"/>
        <v>0</v>
      </c>
      <c r="Z252" s="123"/>
      <c r="AA252" s="19"/>
      <c r="AB252" s="92"/>
      <c r="AC252" s="92"/>
      <c r="AD252" s="92"/>
      <c r="AE252" s="92"/>
      <c r="AF252" s="92"/>
      <c r="AG252" s="19"/>
      <c r="AH252" s="19"/>
    </row>
    <row r="253" spans="2:35" s="18" customFormat="1" x14ac:dyDescent="0.2">
      <c r="B253" s="92"/>
      <c r="C253" s="92"/>
      <c r="D253" s="76"/>
      <c r="E253" s="19"/>
      <c r="G253" s="19"/>
      <c r="I253" s="20"/>
      <c r="J253" s="20"/>
      <c r="K253" s="20"/>
      <c r="L253" s="20"/>
      <c r="M253" s="20"/>
      <c r="N253" s="20">
        <f t="shared" si="8"/>
        <v>0</v>
      </c>
      <c r="R253" s="18" t="s">
        <v>1586</v>
      </c>
      <c r="S253" s="20">
        <v>25</v>
      </c>
      <c r="T253" s="21">
        <v>30</v>
      </c>
      <c r="U253" s="21">
        <v>30</v>
      </c>
      <c r="V253" s="20">
        <v>25</v>
      </c>
      <c r="W253" s="20">
        <f t="shared" si="10"/>
        <v>750</v>
      </c>
      <c r="X253" s="20"/>
      <c r="Y253" s="20">
        <f t="shared" si="9"/>
        <v>0</v>
      </c>
      <c r="Z253" s="123"/>
      <c r="AA253" s="19"/>
      <c r="AB253" s="92"/>
      <c r="AC253" s="92"/>
      <c r="AD253" s="92"/>
      <c r="AE253" s="92"/>
      <c r="AF253" s="92"/>
      <c r="AG253" s="19"/>
      <c r="AH253" s="19"/>
    </row>
    <row r="254" spans="2:35" s="18" customFormat="1" x14ac:dyDescent="0.2">
      <c r="B254" s="92">
        <v>1368</v>
      </c>
      <c r="C254" s="92"/>
      <c r="D254" s="76" t="s">
        <v>2248</v>
      </c>
      <c r="E254" s="19"/>
      <c r="F254" s="18" t="s">
        <v>301</v>
      </c>
      <c r="G254" s="19">
        <v>40945</v>
      </c>
      <c r="H254" s="18" t="s">
        <v>59</v>
      </c>
      <c r="I254" s="20">
        <v>357.14</v>
      </c>
      <c r="J254" s="20">
        <v>42.86</v>
      </c>
      <c r="K254" s="20"/>
      <c r="L254" s="20"/>
      <c r="M254" s="20"/>
      <c r="N254" s="20">
        <f t="shared" si="8"/>
        <v>400</v>
      </c>
      <c r="Q254" s="18" t="s">
        <v>2610</v>
      </c>
      <c r="R254" s="18" t="s">
        <v>2192</v>
      </c>
      <c r="S254" s="20">
        <v>200</v>
      </c>
      <c r="T254" s="21">
        <v>1</v>
      </c>
      <c r="U254" s="21">
        <v>1</v>
      </c>
      <c r="V254" s="20">
        <v>200</v>
      </c>
      <c r="W254" s="20">
        <f t="shared" si="10"/>
        <v>200</v>
      </c>
      <c r="X254" s="20"/>
      <c r="Y254" s="20">
        <f t="shared" si="9"/>
        <v>0</v>
      </c>
      <c r="Z254" s="123">
        <v>200</v>
      </c>
      <c r="AA254" s="19">
        <v>40945</v>
      </c>
      <c r="AB254" s="92"/>
      <c r="AC254" s="92" t="s">
        <v>63</v>
      </c>
      <c r="AD254" s="92"/>
      <c r="AE254" s="92"/>
      <c r="AF254" s="92"/>
      <c r="AG254" s="19"/>
      <c r="AH254" s="19"/>
      <c r="AI254" s="18" t="s">
        <v>64</v>
      </c>
    </row>
    <row r="255" spans="2:35" s="18" customFormat="1" x14ac:dyDescent="0.2">
      <c r="B255" s="92">
        <v>1369</v>
      </c>
      <c r="C255" s="92"/>
      <c r="D255" s="76" t="s">
        <v>2249</v>
      </c>
      <c r="E255" s="19"/>
      <c r="F255" s="18" t="s">
        <v>301</v>
      </c>
      <c r="G255" s="19">
        <v>40945</v>
      </c>
      <c r="H255" s="18" t="s">
        <v>59</v>
      </c>
      <c r="I255" s="20">
        <v>4339.29</v>
      </c>
      <c r="J255" s="20">
        <v>520.71</v>
      </c>
      <c r="K255" s="20"/>
      <c r="L255" s="20"/>
      <c r="M255" s="20"/>
      <c r="N255" s="20">
        <f t="shared" si="8"/>
        <v>4860</v>
      </c>
      <c r="Q255" s="18" t="s">
        <v>2610</v>
      </c>
      <c r="R255" s="147" t="s">
        <v>2292</v>
      </c>
      <c r="S255" s="20">
        <v>2205</v>
      </c>
      <c r="T255" s="21">
        <v>2</v>
      </c>
      <c r="U255" s="21">
        <v>2</v>
      </c>
      <c r="V255" s="20">
        <v>2205</v>
      </c>
      <c r="W255" s="20">
        <f t="shared" si="10"/>
        <v>4410</v>
      </c>
      <c r="X255" s="20"/>
      <c r="Y255" s="20">
        <f t="shared" si="9"/>
        <v>0</v>
      </c>
      <c r="Z255" s="123">
        <v>4860</v>
      </c>
      <c r="AA255" s="19">
        <v>40945</v>
      </c>
      <c r="AB255" s="92"/>
      <c r="AC255" s="92" t="s">
        <v>63</v>
      </c>
      <c r="AD255" s="92"/>
      <c r="AE255" s="92"/>
      <c r="AF255" s="92"/>
      <c r="AG255" s="19"/>
      <c r="AH255" s="19"/>
      <c r="AI255" s="18" t="s">
        <v>64</v>
      </c>
    </row>
    <row r="256" spans="2:35" s="18" customFormat="1" x14ac:dyDescent="0.2">
      <c r="B256" s="92"/>
      <c r="C256" s="92"/>
      <c r="D256" s="76"/>
      <c r="E256" s="19"/>
      <c r="G256" s="19"/>
      <c r="I256" s="20"/>
      <c r="J256" s="20"/>
      <c r="K256" s="20"/>
      <c r="L256" s="20"/>
      <c r="M256" s="20"/>
      <c r="N256" s="20">
        <f t="shared" si="8"/>
        <v>0</v>
      </c>
      <c r="R256" s="18" t="s">
        <v>1585</v>
      </c>
      <c r="S256" s="20">
        <v>25</v>
      </c>
      <c r="T256" s="21">
        <v>18</v>
      </c>
      <c r="U256" s="21">
        <v>18</v>
      </c>
      <c r="V256" s="20">
        <v>25</v>
      </c>
      <c r="W256" s="20">
        <f t="shared" si="10"/>
        <v>450</v>
      </c>
      <c r="X256" s="20"/>
      <c r="Y256" s="20">
        <f t="shared" si="9"/>
        <v>0</v>
      </c>
      <c r="Z256" s="123"/>
      <c r="AA256" s="19"/>
      <c r="AB256" s="92"/>
      <c r="AC256" s="92"/>
      <c r="AD256" s="92"/>
      <c r="AE256" s="92"/>
      <c r="AF256" s="92"/>
      <c r="AG256" s="19"/>
      <c r="AH256" s="19"/>
    </row>
    <row r="257" spans="2:35" s="18" customFormat="1" x14ac:dyDescent="0.2">
      <c r="B257" s="92">
        <v>1370</v>
      </c>
      <c r="C257" s="92"/>
      <c r="D257" s="76" t="s">
        <v>2251</v>
      </c>
      <c r="E257" s="19"/>
      <c r="F257" s="18" t="s">
        <v>301</v>
      </c>
      <c r="G257" s="19">
        <v>40946</v>
      </c>
      <c r="H257" s="18" t="s">
        <v>59</v>
      </c>
      <c r="I257" s="20">
        <v>3080.36</v>
      </c>
      <c r="J257" s="20">
        <v>369.64</v>
      </c>
      <c r="K257" s="20"/>
      <c r="L257" s="20"/>
      <c r="M257" s="20"/>
      <c r="N257" s="20">
        <f t="shared" si="8"/>
        <v>3450</v>
      </c>
      <c r="Q257" s="18" t="s">
        <v>2610</v>
      </c>
      <c r="R257" s="18" t="s">
        <v>1900</v>
      </c>
      <c r="S257" s="20">
        <v>3200</v>
      </c>
      <c r="T257" s="21">
        <v>1</v>
      </c>
      <c r="U257" s="21">
        <v>1</v>
      </c>
      <c r="V257" s="20">
        <v>3200</v>
      </c>
      <c r="W257" s="20">
        <f t="shared" si="10"/>
        <v>3200</v>
      </c>
      <c r="X257" s="20"/>
      <c r="Y257" s="20">
        <f t="shared" si="9"/>
        <v>0</v>
      </c>
      <c r="Z257" s="123">
        <v>3450</v>
      </c>
      <c r="AA257" s="19">
        <v>40946</v>
      </c>
      <c r="AB257" s="92"/>
      <c r="AC257" s="92" t="s">
        <v>63</v>
      </c>
      <c r="AD257" s="92"/>
      <c r="AE257" s="92"/>
      <c r="AF257" s="92"/>
      <c r="AG257" s="19"/>
      <c r="AH257" s="19"/>
      <c r="AI257" s="18" t="s">
        <v>64</v>
      </c>
    </row>
    <row r="258" spans="2:35" s="18" customFormat="1" x14ac:dyDescent="0.2">
      <c r="B258" s="92"/>
      <c r="C258" s="92"/>
      <c r="D258" s="76"/>
      <c r="E258" s="19"/>
      <c r="G258" s="19"/>
      <c r="I258" s="20"/>
      <c r="J258" s="20"/>
      <c r="K258" s="20"/>
      <c r="L258" s="20"/>
      <c r="M258" s="20"/>
      <c r="N258" s="20">
        <f t="shared" si="8"/>
        <v>0</v>
      </c>
      <c r="R258" s="18" t="s">
        <v>2291</v>
      </c>
      <c r="S258" s="20">
        <v>50</v>
      </c>
      <c r="T258" s="21">
        <v>1</v>
      </c>
      <c r="U258" s="21">
        <v>1</v>
      </c>
      <c r="V258" s="20">
        <v>50</v>
      </c>
      <c r="W258" s="20">
        <f t="shared" si="10"/>
        <v>50</v>
      </c>
      <c r="X258" s="20"/>
      <c r="Y258" s="20">
        <f t="shared" si="9"/>
        <v>0</v>
      </c>
      <c r="Z258" s="123"/>
      <c r="AA258" s="19"/>
      <c r="AB258" s="92"/>
      <c r="AC258" s="92"/>
      <c r="AD258" s="92"/>
      <c r="AE258" s="92"/>
      <c r="AF258" s="92"/>
      <c r="AG258" s="19"/>
      <c r="AH258" s="19"/>
    </row>
    <row r="259" spans="2:35" s="18" customFormat="1" x14ac:dyDescent="0.2">
      <c r="B259" s="92"/>
      <c r="C259" s="92"/>
      <c r="D259" s="76"/>
      <c r="E259" s="19"/>
      <c r="G259" s="19"/>
      <c r="I259" s="20"/>
      <c r="J259" s="20"/>
      <c r="K259" s="20"/>
      <c r="L259" s="20"/>
      <c r="M259" s="20"/>
      <c r="N259" s="20">
        <f t="shared" ref="N259:N322" si="11">(I259+J259)-K259+L259-M259</f>
        <v>0</v>
      </c>
      <c r="R259" s="18" t="s">
        <v>1585</v>
      </c>
      <c r="S259" s="20">
        <v>25</v>
      </c>
      <c r="T259" s="21">
        <v>8</v>
      </c>
      <c r="U259" s="21">
        <v>8</v>
      </c>
      <c r="V259" s="20">
        <v>25</v>
      </c>
      <c r="W259" s="20">
        <f t="shared" si="10"/>
        <v>200</v>
      </c>
      <c r="X259" s="20"/>
      <c r="Y259" s="20">
        <f t="shared" ref="Y259:Y322" si="12">X259*T259</f>
        <v>0</v>
      </c>
      <c r="Z259" s="123"/>
      <c r="AA259" s="19"/>
      <c r="AB259" s="92"/>
      <c r="AC259" s="92"/>
      <c r="AD259" s="92"/>
      <c r="AE259" s="92"/>
      <c r="AF259" s="92"/>
      <c r="AG259" s="19"/>
      <c r="AH259" s="19"/>
    </row>
    <row r="260" spans="2:35" s="18" customFormat="1" x14ac:dyDescent="0.2">
      <c r="B260" s="92">
        <v>1371</v>
      </c>
      <c r="C260" s="92"/>
      <c r="D260" s="76" t="s">
        <v>2253</v>
      </c>
      <c r="E260" s="19"/>
      <c r="F260" s="18" t="s">
        <v>301</v>
      </c>
      <c r="G260" s="19">
        <v>40947</v>
      </c>
      <c r="H260" s="18" t="s">
        <v>59</v>
      </c>
      <c r="I260" s="20">
        <v>312.5</v>
      </c>
      <c r="J260" s="20">
        <v>37.5</v>
      </c>
      <c r="K260" s="20"/>
      <c r="L260" s="20"/>
      <c r="M260" s="20"/>
      <c r="N260" s="20">
        <f t="shared" si="11"/>
        <v>350</v>
      </c>
      <c r="Q260" s="18" t="s">
        <v>2610</v>
      </c>
      <c r="R260" s="18" t="s">
        <v>2293</v>
      </c>
      <c r="S260" s="20">
        <v>350</v>
      </c>
      <c r="T260" s="21">
        <v>1</v>
      </c>
      <c r="U260" s="21">
        <v>1</v>
      </c>
      <c r="V260" s="20">
        <v>350</v>
      </c>
      <c r="W260" s="20">
        <f t="shared" ref="W260:W323" si="13">V260*T260</f>
        <v>350</v>
      </c>
      <c r="X260" s="20"/>
      <c r="Y260" s="20">
        <f t="shared" si="12"/>
        <v>0</v>
      </c>
      <c r="Z260" s="123">
        <v>350</v>
      </c>
      <c r="AA260" s="19">
        <v>40947</v>
      </c>
      <c r="AB260" s="92"/>
      <c r="AC260" s="92" t="s">
        <v>63</v>
      </c>
      <c r="AD260" s="92"/>
      <c r="AE260" s="92"/>
      <c r="AF260" s="92"/>
      <c r="AG260" s="19"/>
      <c r="AH260" s="19"/>
      <c r="AI260" s="18" t="s">
        <v>64</v>
      </c>
    </row>
    <row r="261" spans="2:35" s="18" customFormat="1" x14ac:dyDescent="0.2">
      <c r="B261" s="92">
        <v>1372</v>
      </c>
      <c r="C261" s="92"/>
      <c r="D261" s="76" t="s">
        <v>2254</v>
      </c>
      <c r="E261" s="19"/>
      <c r="F261" s="18" t="s">
        <v>301</v>
      </c>
      <c r="G261" s="19">
        <v>40947</v>
      </c>
      <c r="H261" s="18" t="s">
        <v>59</v>
      </c>
      <c r="I261" s="20">
        <v>178.57</v>
      </c>
      <c r="J261" s="20">
        <v>21.43</v>
      </c>
      <c r="K261" s="20"/>
      <c r="L261" s="20"/>
      <c r="M261" s="20"/>
      <c r="N261" s="20">
        <f t="shared" si="11"/>
        <v>200</v>
      </c>
      <c r="Q261" s="18" t="s">
        <v>2610</v>
      </c>
      <c r="R261" s="18" t="s">
        <v>2192</v>
      </c>
      <c r="S261" s="20">
        <v>200</v>
      </c>
      <c r="T261" s="21">
        <v>1</v>
      </c>
      <c r="U261" s="21">
        <v>1</v>
      </c>
      <c r="V261" s="20">
        <v>200</v>
      </c>
      <c r="W261" s="20">
        <f t="shared" si="13"/>
        <v>200</v>
      </c>
      <c r="X261" s="20"/>
      <c r="Y261" s="20">
        <f t="shared" si="12"/>
        <v>0</v>
      </c>
      <c r="Z261" s="123">
        <v>200</v>
      </c>
      <c r="AA261" s="19">
        <v>40947</v>
      </c>
      <c r="AB261" s="92"/>
      <c r="AC261" s="92" t="s">
        <v>63</v>
      </c>
      <c r="AD261" s="92"/>
      <c r="AE261" s="92"/>
      <c r="AF261" s="92"/>
      <c r="AG261" s="19"/>
      <c r="AH261" s="19"/>
      <c r="AI261" s="18" t="s">
        <v>64</v>
      </c>
    </row>
    <row r="262" spans="2:35" s="18" customFormat="1" x14ac:dyDescent="0.2">
      <c r="B262" s="92">
        <v>1373</v>
      </c>
      <c r="C262" s="92"/>
      <c r="D262" s="76" t="s">
        <v>2256</v>
      </c>
      <c r="E262" s="19"/>
      <c r="F262" s="18" t="s">
        <v>301</v>
      </c>
      <c r="G262" s="19">
        <v>40947</v>
      </c>
      <c r="H262" s="18" t="s">
        <v>59</v>
      </c>
      <c r="I262" s="20">
        <v>178.57</v>
      </c>
      <c r="J262" s="20">
        <v>21.43</v>
      </c>
      <c r="K262" s="20"/>
      <c r="L262" s="20"/>
      <c r="M262" s="20"/>
      <c r="N262" s="20">
        <f t="shared" si="11"/>
        <v>200</v>
      </c>
      <c r="Q262" s="18" t="s">
        <v>2610</v>
      </c>
      <c r="R262" s="18" t="s">
        <v>2192</v>
      </c>
      <c r="S262" s="20">
        <v>200</v>
      </c>
      <c r="T262" s="21">
        <v>1</v>
      </c>
      <c r="U262" s="21">
        <v>1</v>
      </c>
      <c r="V262" s="20">
        <v>200</v>
      </c>
      <c r="W262" s="20">
        <f t="shared" si="13"/>
        <v>200</v>
      </c>
      <c r="X262" s="20"/>
      <c r="Y262" s="20">
        <f t="shared" si="12"/>
        <v>0</v>
      </c>
      <c r="Z262" s="123">
        <v>200</v>
      </c>
      <c r="AA262" s="19">
        <v>40947</v>
      </c>
      <c r="AB262" s="92"/>
      <c r="AC262" s="92" t="s">
        <v>63</v>
      </c>
      <c r="AD262" s="92"/>
      <c r="AE262" s="92"/>
      <c r="AF262" s="92"/>
      <c r="AG262" s="19"/>
      <c r="AH262" s="19"/>
      <c r="AI262" s="18" t="s">
        <v>64</v>
      </c>
    </row>
    <row r="263" spans="2:35" s="18" customFormat="1" x14ac:dyDescent="0.2">
      <c r="B263" s="92">
        <v>1374</v>
      </c>
      <c r="C263" s="92"/>
      <c r="D263" s="76" t="s">
        <v>2257</v>
      </c>
      <c r="E263" s="19"/>
      <c r="F263" s="18" t="s">
        <v>301</v>
      </c>
      <c r="G263" s="19">
        <v>40947</v>
      </c>
      <c r="H263" s="18" t="s">
        <v>59</v>
      </c>
      <c r="I263" s="20">
        <v>11419.64</v>
      </c>
      <c r="J263" s="20">
        <v>1370.36</v>
      </c>
      <c r="K263" s="20"/>
      <c r="L263" s="20"/>
      <c r="M263" s="20"/>
      <c r="N263" s="20">
        <f t="shared" si="11"/>
        <v>12790</v>
      </c>
      <c r="Q263" s="18" t="s">
        <v>2610</v>
      </c>
      <c r="R263" s="18" t="s">
        <v>1917</v>
      </c>
      <c r="S263" s="20">
        <v>4000</v>
      </c>
      <c r="T263" s="21">
        <v>3</v>
      </c>
      <c r="U263" s="21">
        <v>3</v>
      </c>
      <c r="V263" s="20">
        <v>4000</v>
      </c>
      <c r="W263" s="20">
        <f t="shared" si="13"/>
        <v>12000</v>
      </c>
      <c r="X263" s="20"/>
      <c r="Y263" s="20">
        <f t="shared" si="12"/>
        <v>0</v>
      </c>
      <c r="Z263" s="123">
        <v>12790</v>
      </c>
      <c r="AA263" s="19">
        <v>40947</v>
      </c>
      <c r="AB263" s="92"/>
      <c r="AC263" s="92" t="s">
        <v>63</v>
      </c>
      <c r="AD263" s="92"/>
      <c r="AE263" s="92"/>
      <c r="AF263" s="92"/>
      <c r="AG263" s="19"/>
      <c r="AH263" s="19"/>
      <c r="AI263" s="18" t="s">
        <v>64</v>
      </c>
    </row>
    <row r="264" spans="2:35" s="18" customFormat="1" x14ac:dyDescent="0.2">
      <c r="B264" s="92"/>
      <c r="C264" s="92"/>
      <c r="D264" s="76"/>
      <c r="E264" s="19"/>
      <c r="G264" s="19"/>
      <c r="I264" s="20"/>
      <c r="J264" s="20"/>
      <c r="K264" s="20"/>
      <c r="L264" s="20"/>
      <c r="M264" s="20"/>
      <c r="N264" s="20">
        <f t="shared" si="11"/>
        <v>0</v>
      </c>
      <c r="R264" s="18" t="s">
        <v>1586</v>
      </c>
      <c r="S264" s="20">
        <v>25</v>
      </c>
      <c r="T264" s="21">
        <v>22</v>
      </c>
      <c r="U264" s="21">
        <v>22</v>
      </c>
      <c r="V264" s="20">
        <v>25</v>
      </c>
      <c r="W264" s="20">
        <f t="shared" si="13"/>
        <v>550</v>
      </c>
      <c r="X264" s="20"/>
      <c r="Y264" s="20">
        <f t="shared" si="12"/>
        <v>0</v>
      </c>
      <c r="Z264" s="123"/>
      <c r="AA264" s="19"/>
      <c r="AB264" s="92"/>
      <c r="AC264" s="92"/>
      <c r="AD264" s="92"/>
      <c r="AE264" s="92"/>
      <c r="AF264" s="92"/>
      <c r="AG264" s="19"/>
      <c r="AH264" s="19"/>
    </row>
    <row r="265" spans="2:35" s="18" customFormat="1" x14ac:dyDescent="0.2">
      <c r="B265" s="92"/>
      <c r="C265" s="92"/>
      <c r="D265" s="76"/>
      <c r="E265" s="19"/>
      <c r="G265" s="19"/>
      <c r="I265" s="20"/>
      <c r="J265" s="20"/>
      <c r="K265" s="20"/>
      <c r="L265" s="20"/>
      <c r="M265" s="20"/>
      <c r="N265" s="20">
        <f t="shared" si="11"/>
        <v>0</v>
      </c>
      <c r="R265" s="18" t="s">
        <v>2294</v>
      </c>
      <c r="S265" s="20">
        <v>120</v>
      </c>
      <c r="T265" s="21">
        <v>1</v>
      </c>
      <c r="U265" s="21">
        <v>1</v>
      </c>
      <c r="V265" s="20">
        <v>120</v>
      </c>
      <c r="W265" s="20">
        <f t="shared" si="13"/>
        <v>120</v>
      </c>
      <c r="X265" s="20"/>
      <c r="Y265" s="20">
        <f t="shared" si="12"/>
        <v>0</v>
      </c>
      <c r="Z265" s="123"/>
      <c r="AA265" s="19"/>
      <c r="AB265" s="92"/>
      <c r="AC265" s="92"/>
      <c r="AD265" s="92"/>
      <c r="AE265" s="92"/>
      <c r="AF265" s="92"/>
      <c r="AG265" s="19"/>
      <c r="AH265" s="19"/>
    </row>
    <row r="266" spans="2:35" s="18" customFormat="1" x14ac:dyDescent="0.2">
      <c r="B266" s="92"/>
      <c r="C266" s="92"/>
      <c r="D266" s="76"/>
      <c r="E266" s="19"/>
      <c r="G266" s="19"/>
      <c r="I266" s="20"/>
      <c r="J266" s="20"/>
      <c r="K266" s="20"/>
      <c r="L266" s="20"/>
      <c r="M266" s="20"/>
      <c r="N266" s="20">
        <f t="shared" si="11"/>
        <v>0</v>
      </c>
      <c r="R266" s="18" t="s">
        <v>2295</v>
      </c>
      <c r="S266" s="20">
        <v>120</v>
      </c>
      <c r="T266" s="21">
        <v>1</v>
      </c>
      <c r="U266" s="21">
        <v>1</v>
      </c>
      <c r="V266" s="20">
        <v>120</v>
      </c>
      <c r="W266" s="20">
        <f t="shared" si="13"/>
        <v>120</v>
      </c>
      <c r="X266" s="20"/>
      <c r="Y266" s="20">
        <f t="shared" si="12"/>
        <v>0</v>
      </c>
      <c r="Z266" s="123"/>
      <c r="AA266" s="19"/>
      <c r="AB266" s="92"/>
      <c r="AC266" s="92"/>
      <c r="AD266" s="92"/>
      <c r="AE266" s="92"/>
      <c r="AF266" s="92"/>
      <c r="AG266" s="19"/>
      <c r="AH266" s="19"/>
    </row>
    <row r="267" spans="2:35" s="18" customFormat="1" x14ac:dyDescent="0.2">
      <c r="B267" s="92">
        <v>1375</v>
      </c>
      <c r="C267" s="92"/>
      <c r="D267" s="76" t="s">
        <v>2258</v>
      </c>
      <c r="E267" s="19"/>
      <c r="F267" s="18" t="s">
        <v>301</v>
      </c>
      <c r="G267" s="19">
        <v>40948</v>
      </c>
      <c r="H267" s="18" t="s">
        <v>59</v>
      </c>
      <c r="I267" s="20">
        <v>178.57</v>
      </c>
      <c r="J267" s="20">
        <v>21.43</v>
      </c>
      <c r="K267" s="20"/>
      <c r="L267" s="20"/>
      <c r="M267" s="20"/>
      <c r="N267" s="20">
        <f t="shared" si="11"/>
        <v>200</v>
      </c>
      <c r="Q267" s="18" t="s">
        <v>2610</v>
      </c>
      <c r="R267" s="18" t="s">
        <v>2192</v>
      </c>
      <c r="S267" s="20">
        <v>200</v>
      </c>
      <c r="T267" s="21">
        <v>1</v>
      </c>
      <c r="U267" s="21">
        <v>1</v>
      </c>
      <c r="V267" s="20">
        <v>200</v>
      </c>
      <c r="W267" s="20">
        <f t="shared" si="13"/>
        <v>200</v>
      </c>
      <c r="X267" s="20"/>
      <c r="Y267" s="20">
        <f t="shared" si="12"/>
        <v>0</v>
      </c>
      <c r="Z267" s="123">
        <v>200</v>
      </c>
      <c r="AA267" s="19">
        <v>40948</v>
      </c>
      <c r="AB267" s="92"/>
      <c r="AC267" s="92" t="s">
        <v>63</v>
      </c>
      <c r="AD267" s="92"/>
      <c r="AE267" s="92"/>
      <c r="AF267" s="92"/>
      <c r="AG267" s="19"/>
      <c r="AH267" s="19"/>
      <c r="AI267" s="18" t="s">
        <v>64</v>
      </c>
    </row>
    <row r="268" spans="2:35" s="18" customFormat="1" x14ac:dyDescent="0.2">
      <c r="B268" s="92">
        <v>1376</v>
      </c>
      <c r="C268" s="92"/>
      <c r="D268" s="76" t="s">
        <v>2260</v>
      </c>
      <c r="E268" s="19"/>
      <c r="F268" s="18" t="s">
        <v>301</v>
      </c>
      <c r="G268" s="19">
        <v>40948</v>
      </c>
      <c r="H268" s="18" t="s">
        <v>59</v>
      </c>
      <c r="I268" s="20">
        <v>9821.43</v>
      </c>
      <c r="J268" s="20">
        <v>1178.57</v>
      </c>
      <c r="K268" s="20"/>
      <c r="L268" s="20"/>
      <c r="M268" s="20"/>
      <c r="N268" s="20">
        <f t="shared" si="11"/>
        <v>11000</v>
      </c>
      <c r="Q268" s="18" t="s">
        <v>2610</v>
      </c>
      <c r="R268" s="18" t="s">
        <v>1869</v>
      </c>
      <c r="S268" s="20">
        <v>5500</v>
      </c>
      <c r="T268" s="21">
        <v>2</v>
      </c>
      <c r="U268" s="21">
        <v>2</v>
      </c>
      <c r="V268" s="20">
        <v>5500</v>
      </c>
      <c r="W268" s="20">
        <f t="shared" si="13"/>
        <v>11000</v>
      </c>
      <c r="X268" s="20"/>
      <c r="Y268" s="20">
        <f t="shared" si="12"/>
        <v>0</v>
      </c>
      <c r="Z268" s="123">
        <v>11000</v>
      </c>
      <c r="AA268" s="19">
        <v>40948</v>
      </c>
      <c r="AB268" s="92"/>
      <c r="AC268" s="92" t="s">
        <v>63</v>
      </c>
      <c r="AD268" s="92"/>
      <c r="AE268" s="92"/>
      <c r="AF268" s="92"/>
      <c r="AG268" s="19"/>
      <c r="AH268" s="19"/>
      <c r="AI268" s="18" t="s">
        <v>64</v>
      </c>
    </row>
    <row r="269" spans="2:35" s="18" customFormat="1" x14ac:dyDescent="0.2">
      <c r="B269" s="92">
        <v>1377</v>
      </c>
      <c r="C269" s="92"/>
      <c r="D269" s="76" t="s">
        <v>2261</v>
      </c>
      <c r="E269" s="19"/>
      <c r="F269" s="18" t="s">
        <v>301</v>
      </c>
      <c r="G269" s="19">
        <v>40949</v>
      </c>
      <c r="H269" s="18" t="s">
        <v>59</v>
      </c>
      <c r="I269" s="20">
        <v>446.43</v>
      </c>
      <c r="J269" s="20">
        <v>53.57</v>
      </c>
      <c r="K269" s="20"/>
      <c r="L269" s="20"/>
      <c r="M269" s="20"/>
      <c r="N269" s="20">
        <f t="shared" si="11"/>
        <v>500</v>
      </c>
      <c r="Q269" s="18" t="s">
        <v>2610</v>
      </c>
      <c r="R269" s="18" t="s">
        <v>2195</v>
      </c>
      <c r="S269" s="20">
        <v>250</v>
      </c>
      <c r="T269" s="21">
        <v>2</v>
      </c>
      <c r="U269" s="21">
        <v>2</v>
      </c>
      <c r="V269" s="20">
        <v>250</v>
      </c>
      <c r="W269" s="20">
        <f t="shared" si="13"/>
        <v>500</v>
      </c>
      <c r="X269" s="20"/>
      <c r="Y269" s="20">
        <f t="shared" si="12"/>
        <v>0</v>
      </c>
      <c r="Z269" s="123">
        <v>500</v>
      </c>
      <c r="AA269" s="19">
        <v>40949</v>
      </c>
      <c r="AB269" s="92"/>
      <c r="AC269" s="92" t="s">
        <v>63</v>
      </c>
      <c r="AD269" s="92"/>
      <c r="AE269" s="92"/>
      <c r="AF269" s="92"/>
      <c r="AG269" s="19"/>
      <c r="AH269" s="19"/>
      <c r="AI269" s="18" t="s">
        <v>64</v>
      </c>
    </row>
    <row r="270" spans="2:35" s="18" customFormat="1" x14ac:dyDescent="0.2">
      <c r="B270" s="92">
        <v>1378</v>
      </c>
      <c r="C270" s="92"/>
      <c r="D270" s="76" t="s">
        <v>353</v>
      </c>
      <c r="E270" s="19"/>
      <c r="F270" s="18" t="s">
        <v>301</v>
      </c>
      <c r="G270" s="19">
        <v>40949</v>
      </c>
      <c r="H270" s="18" t="s">
        <v>59</v>
      </c>
      <c r="I270" s="20">
        <v>553.57000000000005</v>
      </c>
      <c r="J270" s="20">
        <v>66.430000000000007</v>
      </c>
      <c r="K270" s="20"/>
      <c r="L270" s="20"/>
      <c r="M270" s="20"/>
      <c r="N270" s="20">
        <f t="shared" si="11"/>
        <v>620</v>
      </c>
      <c r="Q270" s="18" t="s">
        <v>2610</v>
      </c>
      <c r="R270" s="18" t="s">
        <v>2195</v>
      </c>
      <c r="S270" s="20">
        <v>250</v>
      </c>
      <c r="T270" s="21">
        <v>2</v>
      </c>
      <c r="U270" s="21">
        <v>2</v>
      </c>
      <c r="V270" s="20">
        <v>250</v>
      </c>
      <c r="W270" s="20">
        <f t="shared" si="13"/>
        <v>500</v>
      </c>
      <c r="X270" s="20"/>
      <c r="Y270" s="20">
        <f t="shared" si="12"/>
        <v>0</v>
      </c>
      <c r="Z270" s="123">
        <v>620</v>
      </c>
      <c r="AA270" s="19">
        <v>40949</v>
      </c>
      <c r="AB270" s="92"/>
      <c r="AC270" s="92" t="s">
        <v>63</v>
      </c>
      <c r="AD270" s="92"/>
      <c r="AE270" s="92"/>
      <c r="AF270" s="92"/>
      <c r="AG270" s="19"/>
      <c r="AH270" s="19"/>
      <c r="AI270" s="18" t="s">
        <v>64</v>
      </c>
    </row>
    <row r="271" spans="2:35" s="18" customFormat="1" x14ac:dyDescent="0.2">
      <c r="B271" s="92"/>
      <c r="C271" s="92"/>
      <c r="D271" s="76"/>
      <c r="E271" s="19"/>
      <c r="G271" s="19"/>
      <c r="I271" s="20"/>
      <c r="J271" s="20"/>
      <c r="K271" s="20"/>
      <c r="L271" s="20"/>
      <c r="M271" s="20"/>
      <c r="N271" s="20">
        <f t="shared" si="11"/>
        <v>0</v>
      </c>
      <c r="R271" s="18" t="s">
        <v>1606</v>
      </c>
      <c r="S271" s="20">
        <v>120</v>
      </c>
      <c r="T271" s="21">
        <v>1</v>
      </c>
      <c r="U271" s="21">
        <v>1</v>
      </c>
      <c r="V271" s="20">
        <v>120</v>
      </c>
      <c r="W271" s="20">
        <f t="shared" si="13"/>
        <v>120</v>
      </c>
      <c r="X271" s="20"/>
      <c r="Y271" s="20">
        <f t="shared" si="12"/>
        <v>0</v>
      </c>
      <c r="Z271" s="123"/>
      <c r="AA271" s="19"/>
      <c r="AB271" s="92"/>
      <c r="AC271" s="92"/>
      <c r="AD271" s="92"/>
      <c r="AE271" s="92"/>
      <c r="AF271" s="92"/>
      <c r="AG271" s="19"/>
      <c r="AH271" s="19"/>
    </row>
    <row r="272" spans="2:35" s="18" customFormat="1" x14ac:dyDescent="0.2">
      <c r="B272" s="92">
        <v>1379</v>
      </c>
      <c r="C272" s="92"/>
      <c r="D272" s="76" t="s">
        <v>2262</v>
      </c>
      <c r="E272" s="19"/>
      <c r="F272" s="18" t="s">
        <v>301</v>
      </c>
      <c r="G272" s="19">
        <v>40949</v>
      </c>
      <c r="H272" s="18" t="s">
        <v>59</v>
      </c>
      <c r="I272" s="20">
        <v>178.57</v>
      </c>
      <c r="J272" s="20">
        <v>21.43</v>
      </c>
      <c r="K272" s="20"/>
      <c r="L272" s="20"/>
      <c r="M272" s="20"/>
      <c r="N272" s="20">
        <f t="shared" si="11"/>
        <v>200</v>
      </c>
      <c r="Q272" s="18" t="s">
        <v>2610</v>
      </c>
      <c r="R272" s="18" t="s">
        <v>2193</v>
      </c>
      <c r="S272" s="20">
        <v>200</v>
      </c>
      <c r="T272" s="21">
        <v>1</v>
      </c>
      <c r="U272" s="21">
        <v>1</v>
      </c>
      <c r="V272" s="20">
        <v>200</v>
      </c>
      <c r="W272" s="20">
        <f t="shared" si="13"/>
        <v>200</v>
      </c>
      <c r="X272" s="20"/>
      <c r="Y272" s="20">
        <f t="shared" si="12"/>
        <v>0</v>
      </c>
      <c r="Z272" s="123">
        <v>200</v>
      </c>
      <c r="AA272" s="19">
        <v>40949</v>
      </c>
      <c r="AB272" s="92"/>
      <c r="AC272" s="92" t="s">
        <v>63</v>
      </c>
      <c r="AD272" s="92"/>
      <c r="AE272" s="92"/>
      <c r="AF272" s="92"/>
      <c r="AG272" s="19"/>
      <c r="AH272" s="19"/>
      <c r="AI272" s="18" t="s">
        <v>64</v>
      </c>
    </row>
    <row r="273" spans="2:35" s="18" customFormat="1" x14ac:dyDescent="0.2">
      <c r="B273" s="92">
        <v>1380</v>
      </c>
      <c r="C273" s="92"/>
      <c r="D273" s="76" t="s">
        <v>2263</v>
      </c>
      <c r="E273" s="19"/>
      <c r="F273" s="18" t="s">
        <v>301</v>
      </c>
      <c r="G273" s="19">
        <v>40949</v>
      </c>
      <c r="H273" s="18" t="s">
        <v>59</v>
      </c>
      <c r="I273" s="20">
        <v>3616.07</v>
      </c>
      <c r="J273" s="20">
        <v>433.93</v>
      </c>
      <c r="K273" s="20"/>
      <c r="L273" s="20"/>
      <c r="M273" s="20"/>
      <c r="N273" s="20">
        <f t="shared" si="11"/>
        <v>4050</v>
      </c>
      <c r="Q273" s="18" t="s">
        <v>2610</v>
      </c>
      <c r="R273" s="147" t="s">
        <v>2296</v>
      </c>
      <c r="S273" s="20">
        <v>1800</v>
      </c>
      <c r="T273" s="21">
        <v>12</v>
      </c>
      <c r="U273" s="21">
        <v>12</v>
      </c>
      <c r="V273" s="20">
        <v>1800</v>
      </c>
      <c r="W273" s="20">
        <f t="shared" si="13"/>
        <v>21600</v>
      </c>
      <c r="X273" s="20"/>
      <c r="Y273" s="20">
        <f t="shared" si="12"/>
        <v>0</v>
      </c>
      <c r="Z273" s="123">
        <v>4050</v>
      </c>
      <c r="AA273" s="19">
        <v>40949</v>
      </c>
      <c r="AB273" s="92"/>
      <c r="AC273" s="92" t="s">
        <v>63</v>
      </c>
      <c r="AD273" s="92"/>
      <c r="AE273" s="92"/>
      <c r="AF273" s="92"/>
      <c r="AG273" s="19"/>
      <c r="AH273" s="19"/>
      <c r="AI273" s="18" t="s">
        <v>64</v>
      </c>
    </row>
    <row r="274" spans="2:35" s="18" customFormat="1" x14ac:dyDescent="0.2">
      <c r="B274" s="92"/>
      <c r="C274" s="92"/>
      <c r="D274" s="76"/>
      <c r="E274" s="19"/>
      <c r="G274" s="19"/>
      <c r="I274" s="20"/>
      <c r="J274" s="20"/>
      <c r="K274" s="20"/>
      <c r="L274" s="20"/>
      <c r="M274" s="20"/>
      <c r="N274" s="20">
        <f t="shared" si="11"/>
        <v>0</v>
      </c>
      <c r="R274" s="18" t="s">
        <v>1584</v>
      </c>
      <c r="S274" s="20">
        <v>25</v>
      </c>
      <c r="T274" s="21">
        <v>18</v>
      </c>
      <c r="U274" s="21">
        <v>18</v>
      </c>
      <c r="V274" s="20">
        <v>25</v>
      </c>
      <c r="W274" s="20">
        <f t="shared" si="13"/>
        <v>450</v>
      </c>
      <c r="X274" s="20"/>
      <c r="Y274" s="20">
        <f t="shared" si="12"/>
        <v>0</v>
      </c>
      <c r="Z274" s="123"/>
      <c r="AA274" s="19"/>
      <c r="AB274" s="92"/>
      <c r="AC274" s="92"/>
      <c r="AD274" s="92"/>
      <c r="AE274" s="92"/>
      <c r="AF274" s="92"/>
      <c r="AG274" s="19"/>
      <c r="AH274" s="19"/>
    </row>
    <row r="275" spans="2:35" s="18" customFormat="1" x14ac:dyDescent="0.2">
      <c r="B275" s="92">
        <v>1381</v>
      </c>
      <c r="C275" s="92"/>
      <c r="D275" s="76" t="s">
        <v>2265</v>
      </c>
      <c r="E275" s="19"/>
      <c r="F275" s="18" t="s">
        <v>301</v>
      </c>
      <c r="G275" s="19">
        <v>40949</v>
      </c>
      <c r="H275" s="18" t="s">
        <v>59</v>
      </c>
      <c r="I275" s="20">
        <v>223.21</v>
      </c>
      <c r="J275" s="20">
        <v>26.79</v>
      </c>
      <c r="K275" s="20"/>
      <c r="L275" s="20"/>
      <c r="M275" s="20"/>
      <c r="N275" s="20">
        <f t="shared" si="11"/>
        <v>250</v>
      </c>
      <c r="Q275" s="18" t="s">
        <v>2610</v>
      </c>
      <c r="R275" s="18" t="s">
        <v>2194</v>
      </c>
      <c r="S275" s="20">
        <v>250</v>
      </c>
      <c r="T275" s="21">
        <v>1</v>
      </c>
      <c r="U275" s="21">
        <v>1</v>
      </c>
      <c r="V275" s="20">
        <v>250</v>
      </c>
      <c r="W275" s="20">
        <f t="shared" si="13"/>
        <v>250</v>
      </c>
      <c r="X275" s="20"/>
      <c r="Y275" s="20">
        <f t="shared" si="12"/>
        <v>0</v>
      </c>
      <c r="Z275" s="123">
        <v>250</v>
      </c>
      <c r="AA275" s="19">
        <v>40949</v>
      </c>
      <c r="AB275" s="92"/>
      <c r="AC275" s="92" t="s">
        <v>63</v>
      </c>
      <c r="AD275" s="92"/>
      <c r="AE275" s="92"/>
      <c r="AF275" s="92"/>
      <c r="AG275" s="19"/>
      <c r="AH275" s="19"/>
      <c r="AI275" s="18" t="s">
        <v>64</v>
      </c>
    </row>
    <row r="276" spans="2:35" s="18" customFormat="1" x14ac:dyDescent="0.2">
      <c r="B276" s="92">
        <v>1382</v>
      </c>
      <c r="C276" s="92"/>
      <c r="D276" s="76" t="s">
        <v>2267</v>
      </c>
      <c r="E276" s="19"/>
      <c r="F276" s="18" t="s">
        <v>301</v>
      </c>
      <c r="G276" s="19">
        <v>40949</v>
      </c>
      <c r="H276" s="18" t="s">
        <v>59</v>
      </c>
      <c r="I276" s="20">
        <v>89.29</v>
      </c>
      <c r="J276" s="20">
        <v>10.71</v>
      </c>
      <c r="K276" s="20"/>
      <c r="L276" s="20"/>
      <c r="M276" s="20"/>
      <c r="N276" s="20">
        <f t="shared" si="11"/>
        <v>100</v>
      </c>
      <c r="Q276" s="18" t="s">
        <v>2610</v>
      </c>
      <c r="R276" s="18" t="s">
        <v>2297</v>
      </c>
      <c r="S276" s="20">
        <v>50</v>
      </c>
      <c r="T276" s="21">
        <v>2</v>
      </c>
      <c r="U276" s="21">
        <v>2</v>
      </c>
      <c r="V276" s="20">
        <v>50</v>
      </c>
      <c r="W276" s="20">
        <f t="shared" si="13"/>
        <v>100</v>
      </c>
      <c r="X276" s="20"/>
      <c r="Y276" s="20">
        <f t="shared" si="12"/>
        <v>0</v>
      </c>
      <c r="Z276" s="123">
        <v>100</v>
      </c>
      <c r="AA276" s="19">
        <v>40949</v>
      </c>
      <c r="AB276" s="92"/>
      <c r="AC276" s="92" t="s">
        <v>63</v>
      </c>
      <c r="AD276" s="92"/>
      <c r="AE276" s="92"/>
      <c r="AF276" s="92"/>
      <c r="AG276" s="19"/>
      <c r="AH276" s="19"/>
      <c r="AI276" s="18" t="s">
        <v>64</v>
      </c>
    </row>
    <row r="277" spans="2:35" s="18" customFormat="1" x14ac:dyDescent="0.2">
      <c r="B277" s="92">
        <v>1383</v>
      </c>
      <c r="C277" s="92"/>
      <c r="D277" s="76" t="s">
        <v>2268</v>
      </c>
      <c r="E277" s="19"/>
      <c r="F277" s="18" t="s">
        <v>301</v>
      </c>
      <c r="G277" s="19">
        <v>40950</v>
      </c>
      <c r="H277" s="18" t="s">
        <v>59</v>
      </c>
      <c r="I277" s="20">
        <v>178.57</v>
      </c>
      <c r="J277" s="20">
        <v>21.43</v>
      </c>
      <c r="K277" s="20"/>
      <c r="L277" s="20"/>
      <c r="M277" s="20"/>
      <c r="N277" s="20">
        <f t="shared" si="11"/>
        <v>200</v>
      </c>
      <c r="Q277" s="18" t="s">
        <v>2610</v>
      </c>
      <c r="R277" s="18" t="s">
        <v>2192</v>
      </c>
      <c r="S277" s="20">
        <v>200</v>
      </c>
      <c r="T277" s="21">
        <v>1</v>
      </c>
      <c r="U277" s="21">
        <v>1</v>
      </c>
      <c r="V277" s="20">
        <v>200</v>
      </c>
      <c r="W277" s="20">
        <f t="shared" si="13"/>
        <v>200</v>
      </c>
      <c r="X277" s="20"/>
      <c r="Y277" s="20">
        <f t="shared" si="12"/>
        <v>0</v>
      </c>
      <c r="Z277" s="123">
        <v>200</v>
      </c>
      <c r="AA277" s="19">
        <v>40950</v>
      </c>
      <c r="AB277" s="92"/>
      <c r="AC277" s="92" t="s">
        <v>63</v>
      </c>
      <c r="AD277" s="92"/>
      <c r="AE277" s="92"/>
      <c r="AF277" s="92"/>
      <c r="AG277" s="19"/>
      <c r="AH277" s="19"/>
      <c r="AI277" s="18" t="s">
        <v>64</v>
      </c>
    </row>
    <row r="278" spans="2:35" s="18" customFormat="1" x14ac:dyDescent="0.2">
      <c r="B278" s="92">
        <v>1384</v>
      </c>
      <c r="C278" s="92"/>
      <c r="D278" s="76" t="s">
        <v>2270</v>
      </c>
      <c r="E278" s="19"/>
      <c r="F278" s="18" t="s">
        <v>301</v>
      </c>
      <c r="G278" s="19">
        <v>40950</v>
      </c>
      <c r="H278" s="18" t="s">
        <v>59</v>
      </c>
      <c r="I278" s="20">
        <v>223.21</v>
      </c>
      <c r="J278" s="20">
        <v>26.79</v>
      </c>
      <c r="K278" s="20"/>
      <c r="L278" s="20"/>
      <c r="M278" s="20"/>
      <c r="N278" s="20">
        <f t="shared" si="11"/>
        <v>250</v>
      </c>
      <c r="Q278" s="18" t="s">
        <v>2610</v>
      </c>
      <c r="R278" s="18" t="s">
        <v>2194</v>
      </c>
      <c r="S278" s="20">
        <v>250</v>
      </c>
      <c r="T278" s="21">
        <v>1</v>
      </c>
      <c r="U278" s="21">
        <v>1</v>
      </c>
      <c r="V278" s="20">
        <v>250</v>
      </c>
      <c r="W278" s="20">
        <f t="shared" si="13"/>
        <v>250</v>
      </c>
      <c r="X278" s="20"/>
      <c r="Y278" s="20">
        <f t="shared" si="12"/>
        <v>0</v>
      </c>
      <c r="Z278" s="123">
        <v>250</v>
      </c>
      <c r="AA278" s="19">
        <v>40950</v>
      </c>
      <c r="AB278" s="92"/>
      <c r="AC278" s="92" t="s">
        <v>63</v>
      </c>
      <c r="AD278" s="92"/>
      <c r="AE278" s="92"/>
      <c r="AF278" s="92"/>
      <c r="AG278" s="19"/>
      <c r="AH278" s="19"/>
      <c r="AI278" s="18" t="s">
        <v>64</v>
      </c>
    </row>
    <row r="279" spans="2:35" s="18" customFormat="1" x14ac:dyDescent="0.2">
      <c r="B279" s="92">
        <v>1385</v>
      </c>
      <c r="C279" s="92"/>
      <c r="D279" s="76" t="s">
        <v>2272</v>
      </c>
      <c r="E279" s="19"/>
      <c r="F279" s="18" t="s">
        <v>301</v>
      </c>
      <c r="G279" s="19">
        <v>40950</v>
      </c>
      <c r="H279" s="18" t="s">
        <v>59</v>
      </c>
      <c r="I279" s="20">
        <v>625</v>
      </c>
      <c r="J279" s="20">
        <v>75</v>
      </c>
      <c r="K279" s="20"/>
      <c r="L279" s="20"/>
      <c r="M279" s="20"/>
      <c r="N279" s="20">
        <f t="shared" si="11"/>
        <v>700</v>
      </c>
      <c r="Q279" s="18" t="s">
        <v>2610</v>
      </c>
      <c r="R279" s="18" t="s">
        <v>1730</v>
      </c>
      <c r="S279" s="20">
        <v>700</v>
      </c>
      <c r="T279" s="21">
        <v>1</v>
      </c>
      <c r="U279" s="21">
        <v>1</v>
      </c>
      <c r="V279" s="20">
        <v>700</v>
      </c>
      <c r="W279" s="20">
        <f t="shared" si="13"/>
        <v>700</v>
      </c>
      <c r="X279" s="20"/>
      <c r="Y279" s="20">
        <f t="shared" si="12"/>
        <v>0</v>
      </c>
      <c r="Z279" s="123">
        <v>700</v>
      </c>
      <c r="AA279" s="19">
        <v>40950</v>
      </c>
      <c r="AB279" s="92"/>
      <c r="AC279" s="92" t="s">
        <v>63</v>
      </c>
      <c r="AD279" s="92"/>
      <c r="AE279" s="92"/>
      <c r="AF279" s="92"/>
      <c r="AG279" s="19"/>
      <c r="AH279" s="19"/>
      <c r="AI279" s="18" t="s">
        <v>64</v>
      </c>
    </row>
    <row r="280" spans="2:35" s="18" customFormat="1" x14ac:dyDescent="0.2">
      <c r="B280" s="92">
        <v>1386</v>
      </c>
      <c r="C280" s="92"/>
      <c r="D280" s="76" t="s">
        <v>258</v>
      </c>
      <c r="E280" s="19"/>
      <c r="F280" s="18" t="s">
        <v>301</v>
      </c>
      <c r="G280" s="19">
        <v>40950</v>
      </c>
      <c r="H280" s="18" t="s">
        <v>59</v>
      </c>
      <c r="I280" s="20">
        <v>28571.43</v>
      </c>
      <c r="J280" s="20">
        <v>3428.57</v>
      </c>
      <c r="K280" s="20"/>
      <c r="L280" s="20"/>
      <c r="M280" s="20"/>
      <c r="N280" s="20">
        <f t="shared" si="11"/>
        <v>32000</v>
      </c>
      <c r="Q280" s="18" t="s">
        <v>2610</v>
      </c>
      <c r="R280" s="18" t="s">
        <v>1893</v>
      </c>
      <c r="S280" s="20">
        <v>8250</v>
      </c>
      <c r="T280" s="21">
        <v>4</v>
      </c>
      <c r="U280" s="21">
        <v>4</v>
      </c>
      <c r="V280" s="20">
        <v>8250</v>
      </c>
      <c r="W280" s="20">
        <f t="shared" si="13"/>
        <v>33000</v>
      </c>
      <c r="X280" s="20"/>
      <c r="Y280" s="20">
        <f t="shared" si="12"/>
        <v>0</v>
      </c>
      <c r="Z280" s="123">
        <v>32000</v>
      </c>
      <c r="AA280" s="19">
        <v>40950</v>
      </c>
      <c r="AB280" s="92"/>
      <c r="AC280" s="92" t="s">
        <v>63</v>
      </c>
      <c r="AD280" s="92"/>
      <c r="AE280" s="92"/>
      <c r="AF280" s="92"/>
      <c r="AG280" s="19"/>
      <c r="AH280" s="19"/>
      <c r="AI280" s="18" t="s">
        <v>64</v>
      </c>
    </row>
    <row r="281" spans="2:35" s="18" customFormat="1" x14ac:dyDescent="0.2">
      <c r="B281" s="92">
        <v>1387</v>
      </c>
      <c r="C281" s="92"/>
      <c r="D281" s="76" t="s">
        <v>2273</v>
      </c>
      <c r="E281" s="19"/>
      <c r="F281" s="18" t="s">
        <v>301</v>
      </c>
      <c r="G281" s="19">
        <v>40950</v>
      </c>
      <c r="H281" s="18" t="s">
        <v>59</v>
      </c>
      <c r="I281" s="20">
        <v>982.14</v>
      </c>
      <c r="J281" s="20">
        <v>117.86</v>
      </c>
      <c r="K281" s="20"/>
      <c r="L281" s="20"/>
      <c r="M281" s="20"/>
      <c r="N281" s="20">
        <f t="shared" si="11"/>
        <v>1100</v>
      </c>
      <c r="Q281" s="18" t="s">
        <v>2610</v>
      </c>
      <c r="R281" s="147" t="s">
        <v>2298</v>
      </c>
      <c r="S281" s="20">
        <v>900</v>
      </c>
      <c r="T281" s="21">
        <v>1</v>
      </c>
      <c r="U281" s="21">
        <v>1</v>
      </c>
      <c r="V281" s="20">
        <v>900</v>
      </c>
      <c r="W281" s="20">
        <f t="shared" si="13"/>
        <v>900</v>
      </c>
      <c r="X281" s="20"/>
      <c r="Y281" s="20">
        <f t="shared" si="12"/>
        <v>0</v>
      </c>
      <c r="Z281" s="123">
        <v>1100</v>
      </c>
      <c r="AA281" s="19">
        <v>40950</v>
      </c>
      <c r="AB281" s="92"/>
      <c r="AC281" s="92" t="s">
        <v>63</v>
      </c>
      <c r="AD281" s="92"/>
      <c r="AE281" s="92"/>
      <c r="AF281" s="92"/>
      <c r="AG281" s="19"/>
      <c r="AH281" s="19"/>
      <c r="AI281" s="18" t="s">
        <v>64</v>
      </c>
    </row>
    <row r="282" spans="2:35" s="18" customFormat="1" x14ac:dyDescent="0.2">
      <c r="B282" s="92"/>
      <c r="C282" s="92"/>
      <c r="D282" s="76"/>
      <c r="E282" s="19"/>
      <c r="G282" s="19"/>
      <c r="I282" s="20"/>
      <c r="J282" s="20"/>
      <c r="K282" s="20"/>
      <c r="L282" s="20"/>
      <c r="M282" s="20"/>
      <c r="N282" s="20">
        <f t="shared" si="11"/>
        <v>0</v>
      </c>
      <c r="R282" s="18" t="s">
        <v>2192</v>
      </c>
      <c r="S282" s="20">
        <v>200</v>
      </c>
      <c r="T282" s="21">
        <v>1</v>
      </c>
      <c r="U282" s="21">
        <v>1</v>
      </c>
      <c r="V282" s="20">
        <v>200</v>
      </c>
      <c r="W282" s="20">
        <f t="shared" si="13"/>
        <v>200</v>
      </c>
      <c r="X282" s="20"/>
      <c r="Y282" s="20">
        <f t="shared" si="12"/>
        <v>0</v>
      </c>
      <c r="Z282" s="123"/>
      <c r="AA282" s="19"/>
      <c r="AB282" s="92"/>
      <c r="AC282" s="92"/>
      <c r="AD282" s="92"/>
      <c r="AE282" s="92"/>
      <c r="AF282" s="92"/>
      <c r="AG282" s="19"/>
      <c r="AH282" s="19"/>
    </row>
    <row r="283" spans="2:35" s="18" customFormat="1" x14ac:dyDescent="0.2">
      <c r="B283" s="92">
        <v>1388</v>
      </c>
      <c r="C283" s="92"/>
      <c r="D283" s="76" t="s">
        <v>2275</v>
      </c>
      <c r="E283" s="19"/>
      <c r="F283" s="18" t="s">
        <v>301</v>
      </c>
      <c r="G283" s="19">
        <v>40950</v>
      </c>
      <c r="H283" s="18" t="s">
        <v>59</v>
      </c>
      <c r="I283" s="20">
        <v>2946.43</v>
      </c>
      <c r="J283" s="20">
        <v>353.57</v>
      </c>
      <c r="K283" s="20"/>
      <c r="L283" s="20"/>
      <c r="M283" s="20"/>
      <c r="N283" s="20">
        <f t="shared" si="11"/>
        <v>3300</v>
      </c>
      <c r="Q283" s="18" t="s">
        <v>2610</v>
      </c>
      <c r="R283" s="18" t="s">
        <v>1911</v>
      </c>
      <c r="S283" s="20">
        <v>3100</v>
      </c>
      <c r="T283" s="21">
        <v>1</v>
      </c>
      <c r="U283" s="21">
        <v>1</v>
      </c>
      <c r="V283" s="20">
        <v>3100</v>
      </c>
      <c r="W283" s="20">
        <f t="shared" si="13"/>
        <v>3100</v>
      </c>
      <c r="X283" s="20"/>
      <c r="Y283" s="20">
        <f t="shared" si="12"/>
        <v>0</v>
      </c>
      <c r="Z283" s="123">
        <v>3300</v>
      </c>
      <c r="AA283" s="19">
        <v>40950</v>
      </c>
      <c r="AB283" s="92"/>
      <c r="AC283" s="92" t="s">
        <v>63</v>
      </c>
      <c r="AD283" s="92"/>
      <c r="AE283" s="92"/>
      <c r="AF283" s="92"/>
      <c r="AG283" s="19"/>
      <c r="AH283" s="19"/>
      <c r="AI283" s="18" t="s">
        <v>64</v>
      </c>
    </row>
    <row r="284" spans="2:35" s="18" customFormat="1" x14ac:dyDescent="0.2">
      <c r="B284" s="92"/>
      <c r="C284" s="92"/>
      <c r="D284" s="76"/>
      <c r="E284" s="19"/>
      <c r="G284" s="19"/>
      <c r="I284" s="20"/>
      <c r="J284" s="20"/>
      <c r="K284" s="20"/>
      <c r="L284" s="20"/>
      <c r="M284" s="20"/>
      <c r="N284" s="20">
        <f t="shared" si="11"/>
        <v>0</v>
      </c>
      <c r="R284" s="18" t="s">
        <v>1585</v>
      </c>
      <c r="S284" s="20">
        <v>25</v>
      </c>
      <c r="T284" s="21">
        <v>8</v>
      </c>
      <c r="U284" s="21">
        <v>8</v>
      </c>
      <c r="V284" s="20">
        <v>25</v>
      </c>
      <c r="W284" s="20">
        <f t="shared" si="13"/>
        <v>200</v>
      </c>
      <c r="X284" s="20"/>
      <c r="Y284" s="20">
        <f t="shared" si="12"/>
        <v>0</v>
      </c>
      <c r="Z284" s="123"/>
      <c r="AA284" s="19"/>
      <c r="AB284" s="92"/>
      <c r="AC284" s="92"/>
      <c r="AD284" s="92"/>
      <c r="AE284" s="92"/>
      <c r="AF284" s="92"/>
      <c r="AG284" s="19"/>
      <c r="AH284" s="19"/>
    </row>
    <row r="285" spans="2:35" s="18" customFormat="1" x14ac:dyDescent="0.2">
      <c r="B285" s="92">
        <v>1389</v>
      </c>
      <c r="C285" s="92"/>
      <c r="D285" s="76" t="s">
        <v>2276</v>
      </c>
      <c r="E285" s="19"/>
      <c r="F285" s="18" t="s">
        <v>301</v>
      </c>
      <c r="G285" s="19">
        <v>40952</v>
      </c>
      <c r="H285" s="18" t="s">
        <v>59</v>
      </c>
      <c r="I285" s="20">
        <v>267.86</v>
      </c>
      <c r="J285" s="20">
        <v>32.14</v>
      </c>
      <c r="K285" s="20"/>
      <c r="L285" s="20"/>
      <c r="M285" s="20"/>
      <c r="N285" s="20">
        <f t="shared" si="11"/>
        <v>300</v>
      </c>
      <c r="Q285" s="18" t="s">
        <v>2610</v>
      </c>
      <c r="R285" s="18" t="s">
        <v>2192</v>
      </c>
      <c r="S285" s="20">
        <v>25</v>
      </c>
      <c r="T285" s="21">
        <v>8</v>
      </c>
      <c r="U285" s="21">
        <v>8</v>
      </c>
      <c r="V285" s="20">
        <v>25</v>
      </c>
      <c r="W285" s="20">
        <f t="shared" si="13"/>
        <v>200</v>
      </c>
      <c r="X285" s="20"/>
      <c r="Y285" s="20">
        <f t="shared" si="12"/>
        <v>0</v>
      </c>
      <c r="Z285" s="123">
        <v>300</v>
      </c>
      <c r="AA285" s="19">
        <v>40952</v>
      </c>
      <c r="AB285" s="92"/>
      <c r="AC285" s="92" t="s">
        <v>63</v>
      </c>
      <c r="AD285" s="92"/>
      <c r="AE285" s="92"/>
      <c r="AF285" s="92"/>
      <c r="AG285" s="19"/>
      <c r="AH285" s="19"/>
      <c r="AI285" s="18" t="s">
        <v>64</v>
      </c>
    </row>
    <row r="286" spans="2:35" s="18" customFormat="1" x14ac:dyDescent="0.2">
      <c r="B286" s="92"/>
      <c r="C286" s="92"/>
      <c r="D286" s="76"/>
      <c r="E286" s="19"/>
      <c r="G286" s="19"/>
      <c r="I286" s="20"/>
      <c r="J286" s="20"/>
      <c r="K286" s="20"/>
      <c r="L286" s="20"/>
      <c r="M286" s="20"/>
      <c r="N286" s="20">
        <f t="shared" si="11"/>
        <v>0</v>
      </c>
      <c r="R286" s="18" t="s">
        <v>1603</v>
      </c>
      <c r="S286" s="20">
        <v>100</v>
      </c>
      <c r="T286" s="21">
        <v>1</v>
      </c>
      <c r="U286" s="21">
        <v>1</v>
      </c>
      <c r="V286" s="20">
        <v>100</v>
      </c>
      <c r="W286" s="20">
        <f t="shared" si="13"/>
        <v>100</v>
      </c>
      <c r="X286" s="20"/>
      <c r="Y286" s="20">
        <f t="shared" si="12"/>
        <v>0</v>
      </c>
      <c r="Z286" s="123"/>
      <c r="AA286" s="19"/>
      <c r="AB286" s="92"/>
      <c r="AC286" s="92"/>
      <c r="AD286" s="92"/>
      <c r="AE286" s="92"/>
      <c r="AF286" s="92"/>
      <c r="AG286" s="19"/>
      <c r="AH286" s="19"/>
    </row>
    <row r="287" spans="2:35" s="18" customFormat="1" x14ac:dyDescent="0.2">
      <c r="B287" s="92">
        <v>1390</v>
      </c>
      <c r="C287" s="92"/>
      <c r="D287" s="76" t="s">
        <v>2278</v>
      </c>
      <c r="E287" s="19"/>
      <c r="F287" s="18" t="s">
        <v>301</v>
      </c>
      <c r="G287" s="19">
        <v>40952</v>
      </c>
      <c r="H287" s="18" t="s">
        <v>59</v>
      </c>
      <c r="I287" s="20">
        <v>357.14</v>
      </c>
      <c r="J287" s="20">
        <v>42.86</v>
      </c>
      <c r="K287" s="20"/>
      <c r="L287" s="20"/>
      <c r="M287" s="20"/>
      <c r="N287" s="20">
        <f t="shared" si="11"/>
        <v>400</v>
      </c>
      <c r="Q287" s="18" t="s">
        <v>2610</v>
      </c>
      <c r="R287" s="18" t="s">
        <v>2197</v>
      </c>
      <c r="S287" s="20">
        <v>400</v>
      </c>
      <c r="T287" s="21">
        <v>1</v>
      </c>
      <c r="U287" s="21">
        <v>1</v>
      </c>
      <c r="V287" s="20">
        <v>400</v>
      </c>
      <c r="W287" s="20">
        <f t="shared" si="13"/>
        <v>400</v>
      </c>
      <c r="X287" s="20"/>
      <c r="Y287" s="20">
        <f t="shared" si="12"/>
        <v>0</v>
      </c>
      <c r="Z287" s="123">
        <v>400</v>
      </c>
      <c r="AA287" s="19">
        <v>40952</v>
      </c>
      <c r="AB287" s="92"/>
      <c r="AC287" s="92" t="s">
        <v>63</v>
      </c>
      <c r="AD287" s="92"/>
      <c r="AE287" s="92"/>
      <c r="AF287" s="92"/>
      <c r="AG287" s="19"/>
      <c r="AH287" s="19"/>
      <c r="AI287" s="18" t="s">
        <v>64</v>
      </c>
    </row>
    <row r="288" spans="2:35" s="18" customFormat="1" x14ac:dyDescent="0.2">
      <c r="B288" s="92">
        <v>1391</v>
      </c>
      <c r="C288" s="92"/>
      <c r="D288" s="76" t="s">
        <v>1653</v>
      </c>
      <c r="E288" s="19"/>
      <c r="F288" s="18" t="s">
        <v>301</v>
      </c>
      <c r="G288" s="19">
        <v>40952</v>
      </c>
      <c r="H288" s="18" t="s">
        <v>59</v>
      </c>
      <c r="I288" s="20">
        <v>1785.71</v>
      </c>
      <c r="J288" s="20">
        <v>214.3</v>
      </c>
      <c r="K288" s="20"/>
      <c r="L288" s="20"/>
      <c r="M288" s="20"/>
      <c r="N288" s="20">
        <f t="shared" si="11"/>
        <v>2000.01</v>
      </c>
      <c r="Q288" s="18" t="s">
        <v>2610</v>
      </c>
      <c r="R288" s="147" t="s">
        <v>2299</v>
      </c>
      <c r="S288" s="20">
        <v>2000</v>
      </c>
      <c r="T288" s="21">
        <v>1</v>
      </c>
      <c r="U288" s="21">
        <v>1</v>
      </c>
      <c r="V288" s="20">
        <v>2000</v>
      </c>
      <c r="W288" s="20">
        <f t="shared" si="13"/>
        <v>2000</v>
      </c>
      <c r="X288" s="20"/>
      <c r="Y288" s="20">
        <f t="shared" si="12"/>
        <v>0</v>
      </c>
      <c r="Z288" s="123">
        <v>2000</v>
      </c>
      <c r="AA288" s="19">
        <v>40952</v>
      </c>
      <c r="AB288" s="92"/>
      <c r="AC288" s="92" t="s">
        <v>63</v>
      </c>
      <c r="AD288" s="92"/>
      <c r="AE288" s="92"/>
      <c r="AF288" s="92"/>
      <c r="AG288" s="19"/>
      <c r="AH288" s="19"/>
      <c r="AI288" s="18" t="s">
        <v>64</v>
      </c>
    </row>
    <row r="289" spans="2:35" s="18" customFormat="1" x14ac:dyDescent="0.2">
      <c r="B289" s="92"/>
      <c r="C289" s="92"/>
      <c r="D289" s="76"/>
      <c r="E289" s="19"/>
      <c r="G289" s="19"/>
      <c r="I289" s="20"/>
      <c r="J289" s="20"/>
      <c r="K289" s="20"/>
      <c r="L289" s="20"/>
      <c r="M289" s="20"/>
      <c r="N289" s="20">
        <f t="shared" si="11"/>
        <v>0</v>
      </c>
      <c r="S289" s="20"/>
      <c r="T289" s="21"/>
      <c r="U289" s="21"/>
      <c r="V289" s="20"/>
      <c r="W289" s="20">
        <f t="shared" si="13"/>
        <v>0</v>
      </c>
      <c r="X289" s="20"/>
      <c r="Y289" s="20">
        <f t="shared" si="12"/>
        <v>0</v>
      </c>
      <c r="Z289" s="123"/>
      <c r="AA289" s="19"/>
      <c r="AB289" s="92"/>
      <c r="AC289" s="92"/>
      <c r="AD289" s="92"/>
      <c r="AE289" s="92"/>
      <c r="AF289" s="92"/>
      <c r="AG289" s="19"/>
      <c r="AH289" s="19"/>
    </row>
    <row r="290" spans="2:35" s="18" customFormat="1" x14ac:dyDescent="0.2">
      <c r="B290" s="92">
        <v>1392</v>
      </c>
      <c r="C290" s="92"/>
      <c r="D290" s="92" t="s">
        <v>2279</v>
      </c>
      <c r="E290" s="19"/>
      <c r="F290" s="18" t="s">
        <v>301</v>
      </c>
      <c r="G290" s="19">
        <v>40952</v>
      </c>
      <c r="H290" s="18" t="s">
        <v>59</v>
      </c>
      <c r="I290" s="20">
        <v>37857.14</v>
      </c>
      <c r="J290" s="20">
        <v>4542.8599999999997</v>
      </c>
      <c r="K290" s="20"/>
      <c r="L290" s="20"/>
      <c r="M290" s="20"/>
      <c r="N290" s="20">
        <f t="shared" si="11"/>
        <v>42400</v>
      </c>
      <c r="Q290" s="18" t="s">
        <v>2610</v>
      </c>
      <c r="R290" s="6" t="s">
        <v>659</v>
      </c>
      <c r="S290" s="20">
        <v>40600</v>
      </c>
      <c r="T290" s="21">
        <v>1</v>
      </c>
      <c r="U290" s="21">
        <v>1</v>
      </c>
      <c r="V290" s="20">
        <v>40600</v>
      </c>
      <c r="W290" s="20">
        <f t="shared" si="13"/>
        <v>40600</v>
      </c>
      <c r="X290" s="20"/>
      <c r="Y290" s="20">
        <f t="shared" si="12"/>
        <v>0</v>
      </c>
      <c r="Z290" s="123">
        <v>42400</v>
      </c>
      <c r="AA290" s="19">
        <v>40952</v>
      </c>
      <c r="AB290" s="92"/>
      <c r="AC290" s="92" t="s">
        <v>63</v>
      </c>
      <c r="AD290" s="92"/>
      <c r="AE290" s="92"/>
      <c r="AF290" s="92"/>
      <c r="AG290" s="19"/>
      <c r="AH290" s="19"/>
      <c r="AI290" s="18" t="s">
        <v>64</v>
      </c>
    </row>
    <row r="291" spans="2:35" s="18" customFormat="1" x14ac:dyDescent="0.2">
      <c r="B291" s="92"/>
      <c r="C291" s="92"/>
      <c r="D291" s="92"/>
      <c r="E291" s="19"/>
      <c r="G291" s="19"/>
      <c r="I291" s="20"/>
      <c r="J291" s="20"/>
      <c r="K291" s="20"/>
      <c r="L291" s="20"/>
      <c r="M291" s="20"/>
      <c r="N291" s="20">
        <f t="shared" si="11"/>
        <v>0</v>
      </c>
      <c r="R291" s="18" t="s">
        <v>1885</v>
      </c>
      <c r="S291" s="20"/>
      <c r="T291" s="21"/>
      <c r="U291" s="21"/>
      <c r="V291" s="20"/>
      <c r="W291" s="20">
        <f t="shared" si="13"/>
        <v>0</v>
      </c>
      <c r="X291" s="20"/>
      <c r="Y291" s="20">
        <f t="shared" si="12"/>
        <v>0</v>
      </c>
      <c r="Z291" s="123"/>
      <c r="AA291" s="19"/>
      <c r="AB291" s="92"/>
      <c r="AC291" s="92"/>
      <c r="AD291" s="92"/>
      <c r="AE291" s="92"/>
      <c r="AF291" s="92"/>
      <c r="AG291" s="19"/>
      <c r="AH291" s="19"/>
    </row>
    <row r="292" spans="2:35" s="18" customFormat="1" x14ac:dyDescent="0.2">
      <c r="B292" s="92"/>
      <c r="C292" s="92"/>
      <c r="D292" s="92"/>
      <c r="E292" s="19"/>
      <c r="G292" s="19"/>
      <c r="I292" s="20"/>
      <c r="J292" s="20"/>
      <c r="K292" s="20"/>
      <c r="L292" s="20"/>
      <c r="M292" s="20"/>
      <c r="N292" s="20">
        <f t="shared" si="11"/>
        <v>0</v>
      </c>
      <c r="R292" s="18" t="s">
        <v>1226</v>
      </c>
      <c r="S292" s="20">
        <v>150</v>
      </c>
      <c r="T292" s="21">
        <v>4</v>
      </c>
      <c r="U292" s="21">
        <v>4</v>
      </c>
      <c r="V292" s="20">
        <v>150</v>
      </c>
      <c r="W292" s="20">
        <f t="shared" si="13"/>
        <v>600</v>
      </c>
      <c r="X292" s="20"/>
      <c r="Y292" s="20">
        <f t="shared" si="12"/>
        <v>0</v>
      </c>
      <c r="Z292" s="123"/>
      <c r="AA292" s="19"/>
      <c r="AB292" s="92"/>
      <c r="AC292" s="92"/>
      <c r="AD292" s="92"/>
      <c r="AE292" s="92"/>
      <c r="AF292" s="92"/>
      <c r="AG292" s="19"/>
      <c r="AH292" s="19"/>
    </row>
    <row r="293" spans="2:35" s="18" customFormat="1" x14ac:dyDescent="0.2">
      <c r="B293" s="92"/>
      <c r="C293" s="92"/>
      <c r="D293" s="92"/>
      <c r="E293" s="19"/>
      <c r="G293" s="19"/>
      <c r="I293" s="20"/>
      <c r="J293" s="20"/>
      <c r="K293" s="20"/>
      <c r="L293" s="20"/>
      <c r="M293" s="20"/>
      <c r="N293" s="20">
        <f t="shared" si="11"/>
        <v>0</v>
      </c>
      <c r="R293" s="6" t="s">
        <v>2124</v>
      </c>
      <c r="S293" s="20">
        <v>100</v>
      </c>
      <c r="T293" s="21">
        <v>24</v>
      </c>
      <c r="U293" s="21">
        <v>24</v>
      </c>
      <c r="V293" s="20">
        <v>100</v>
      </c>
      <c r="W293" s="20">
        <f t="shared" si="13"/>
        <v>2400</v>
      </c>
      <c r="X293" s="20"/>
      <c r="Y293" s="20">
        <f t="shared" si="12"/>
        <v>0</v>
      </c>
      <c r="Z293" s="123"/>
      <c r="AA293" s="19"/>
      <c r="AB293" s="92"/>
      <c r="AC293" s="92"/>
      <c r="AD293" s="92"/>
      <c r="AE293" s="92"/>
      <c r="AF293" s="92"/>
      <c r="AG293" s="19"/>
      <c r="AH293" s="19"/>
    </row>
    <row r="294" spans="2:35" s="18" customFormat="1" x14ac:dyDescent="0.2">
      <c r="B294" s="92"/>
      <c r="C294" s="92"/>
      <c r="D294" s="92"/>
      <c r="E294" s="19"/>
      <c r="G294" s="19"/>
      <c r="I294" s="20"/>
      <c r="J294" s="20"/>
      <c r="K294" s="20"/>
      <c r="L294" s="20"/>
      <c r="M294" s="20"/>
      <c r="N294" s="20">
        <f t="shared" si="11"/>
        <v>0</v>
      </c>
      <c r="R294" s="18" t="s">
        <v>1604</v>
      </c>
      <c r="S294" s="20">
        <v>100</v>
      </c>
      <c r="T294" s="21">
        <v>4</v>
      </c>
      <c r="U294" s="21">
        <v>4</v>
      </c>
      <c r="V294" s="20">
        <v>100</v>
      </c>
      <c r="W294" s="20">
        <f t="shared" si="13"/>
        <v>400</v>
      </c>
      <c r="X294" s="20"/>
      <c r="Y294" s="20">
        <f t="shared" si="12"/>
        <v>0</v>
      </c>
      <c r="Z294" s="123"/>
      <c r="AA294" s="19"/>
      <c r="AB294" s="92"/>
      <c r="AC294" s="92"/>
      <c r="AD294" s="92"/>
      <c r="AE294" s="92"/>
      <c r="AF294" s="92"/>
      <c r="AG294" s="19"/>
      <c r="AH294" s="19"/>
    </row>
    <row r="295" spans="2:35" s="18" customFormat="1" x14ac:dyDescent="0.2">
      <c r="B295" s="92"/>
      <c r="C295" s="92"/>
      <c r="D295" s="92"/>
      <c r="E295" s="19"/>
      <c r="G295" s="19"/>
      <c r="I295" s="20"/>
      <c r="J295" s="20"/>
      <c r="K295" s="20"/>
      <c r="L295" s="20"/>
      <c r="M295" s="20"/>
      <c r="N295" s="20">
        <f t="shared" si="11"/>
        <v>0</v>
      </c>
      <c r="R295" s="18" t="s">
        <v>1587</v>
      </c>
      <c r="S295" s="20">
        <v>25</v>
      </c>
      <c r="T295" s="21">
        <v>32</v>
      </c>
      <c r="U295" s="21">
        <v>32</v>
      </c>
      <c r="V295" s="20">
        <v>25</v>
      </c>
      <c r="W295" s="20">
        <f t="shared" si="13"/>
        <v>800</v>
      </c>
      <c r="X295" s="20"/>
      <c r="Y295" s="20">
        <f t="shared" si="12"/>
        <v>0</v>
      </c>
      <c r="Z295" s="123"/>
      <c r="AA295" s="19"/>
      <c r="AB295" s="92"/>
      <c r="AC295" s="92"/>
      <c r="AD295" s="92"/>
      <c r="AE295" s="92"/>
      <c r="AF295" s="92"/>
      <c r="AG295" s="19"/>
      <c r="AH295" s="19"/>
    </row>
    <row r="296" spans="2:35" s="18" customFormat="1" x14ac:dyDescent="0.2">
      <c r="B296" s="92">
        <v>1393</v>
      </c>
      <c r="C296" s="92"/>
      <c r="D296" s="76" t="s">
        <v>2280</v>
      </c>
      <c r="E296" s="19"/>
      <c r="F296" s="18" t="s">
        <v>301</v>
      </c>
      <c r="G296" s="19">
        <v>40952</v>
      </c>
      <c r="H296" s="18" t="s">
        <v>59</v>
      </c>
      <c r="I296" s="20">
        <v>357.14</v>
      </c>
      <c r="J296" s="20">
        <v>42.86</v>
      </c>
      <c r="K296" s="20"/>
      <c r="L296" s="20"/>
      <c r="M296" s="20"/>
      <c r="N296" s="20">
        <f t="shared" si="11"/>
        <v>400</v>
      </c>
      <c r="Q296" s="18" t="s">
        <v>2610</v>
      </c>
      <c r="R296" s="18" t="s">
        <v>2192</v>
      </c>
      <c r="S296" s="20">
        <v>200</v>
      </c>
      <c r="T296" s="21">
        <v>2</v>
      </c>
      <c r="U296" s="21">
        <v>2</v>
      </c>
      <c r="V296" s="20">
        <v>200</v>
      </c>
      <c r="W296" s="20">
        <f t="shared" si="13"/>
        <v>400</v>
      </c>
      <c r="X296" s="20"/>
      <c r="Y296" s="20">
        <f t="shared" si="12"/>
        <v>0</v>
      </c>
      <c r="Z296" s="123">
        <v>400</v>
      </c>
      <c r="AA296" s="19">
        <v>40952</v>
      </c>
      <c r="AB296" s="92"/>
      <c r="AC296" s="92" t="s">
        <v>63</v>
      </c>
      <c r="AD296" s="92"/>
      <c r="AE296" s="92"/>
      <c r="AF296" s="92"/>
      <c r="AG296" s="19"/>
      <c r="AH296" s="19"/>
      <c r="AI296" s="18" t="s">
        <v>64</v>
      </c>
    </row>
    <row r="297" spans="2:35" s="18" customFormat="1" x14ac:dyDescent="0.2">
      <c r="B297" s="92">
        <v>1394</v>
      </c>
      <c r="C297" s="92"/>
      <c r="D297" s="76" t="s">
        <v>2281</v>
      </c>
      <c r="E297" s="19"/>
      <c r="F297" s="18" t="s">
        <v>301</v>
      </c>
      <c r="G297" s="19">
        <v>40952</v>
      </c>
      <c r="H297" s="18" t="s">
        <v>59</v>
      </c>
      <c r="I297" s="20">
        <v>3125</v>
      </c>
      <c r="J297" s="20">
        <v>375</v>
      </c>
      <c r="K297" s="20"/>
      <c r="L297" s="20"/>
      <c r="M297" s="20"/>
      <c r="N297" s="20">
        <f t="shared" si="11"/>
        <v>3500</v>
      </c>
      <c r="Q297" s="18" t="s">
        <v>2610</v>
      </c>
      <c r="R297" s="6" t="s">
        <v>2301</v>
      </c>
      <c r="S297" s="20">
        <v>190</v>
      </c>
      <c r="T297" s="21">
        <v>20</v>
      </c>
      <c r="U297" s="21">
        <v>20</v>
      </c>
      <c r="V297" s="20">
        <v>190</v>
      </c>
      <c r="W297" s="20">
        <f t="shared" si="13"/>
        <v>3800</v>
      </c>
      <c r="X297" s="20"/>
      <c r="Y297" s="20">
        <f t="shared" si="12"/>
        <v>0</v>
      </c>
      <c r="Z297" s="123">
        <v>3500</v>
      </c>
      <c r="AA297" s="19">
        <v>40952</v>
      </c>
      <c r="AB297" s="92"/>
      <c r="AC297" s="92" t="s">
        <v>63</v>
      </c>
      <c r="AD297" s="92"/>
      <c r="AE297" s="92"/>
      <c r="AF297" s="92"/>
      <c r="AG297" s="19"/>
      <c r="AH297" s="19"/>
      <c r="AI297" s="18" t="s">
        <v>64</v>
      </c>
    </row>
    <row r="298" spans="2:35" s="18" customFormat="1" x14ac:dyDescent="0.2">
      <c r="B298" s="92">
        <v>1395</v>
      </c>
      <c r="C298" s="92"/>
      <c r="D298" s="76" t="s">
        <v>2282</v>
      </c>
      <c r="E298" s="19"/>
      <c r="F298" s="18" t="s">
        <v>301</v>
      </c>
      <c r="G298" s="19">
        <v>40952</v>
      </c>
      <c r="H298" s="18" t="s">
        <v>59</v>
      </c>
      <c r="I298" s="20">
        <v>357.14</v>
      </c>
      <c r="J298" s="20">
        <v>42.86</v>
      </c>
      <c r="K298" s="20"/>
      <c r="L298" s="20"/>
      <c r="M298" s="20"/>
      <c r="N298" s="20">
        <f t="shared" si="11"/>
        <v>400</v>
      </c>
      <c r="Q298" s="18" t="s">
        <v>2610</v>
      </c>
      <c r="R298" s="18" t="s">
        <v>2192</v>
      </c>
      <c r="S298" s="20">
        <v>200</v>
      </c>
      <c r="T298" s="21">
        <v>1</v>
      </c>
      <c r="U298" s="21">
        <v>1</v>
      </c>
      <c r="V298" s="20">
        <v>200</v>
      </c>
      <c r="W298" s="20">
        <f t="shared" si="13"/>
        <v>200</v>
      </c>
      <c r="X298" s="20"/>
      <c r="Y298" s="20">
        <f t="shared" si="12"/>
        <v>0</v>
      </c>
      <c r="Z298" s="123">
        <v>200</v>
      </c>
      <c r="AA298" s="19">
        <v>40952</v>
      </c>
      <c r="AB298" s="92"/>
      <c r="AC298" s="92" t="s">
        <v>63</v>
      </c>
      <c r="AD298" s="92"/>
      <c r="AE298" s="92"/>
      <c r="AF298" s="92"/>
      <c r="AG298" s="19"/>
      <c r="AH298" s="19"/>
      <c r="AI298" s="18" t="s">
        <v>64</v>
      </c>
    </row>
    <row r="299" spans="2:35" s="18" customFormat="1" x14ac:dyDescent="0.2">
      <c r="B299" s="92">
        <v>1396</v>
      </c>
      <c r="C299" s="92"/>
      <c r="D299" s="76" t="s">
        <v>247</v>
      </c>
      <c r="E299" s="19"/>
      <c r="F299" s="18" t="s">
        <v>301</v>
      </c>
      <c r="G299" s="19">
        <v>40953</v>
      </c>
      <c r="H299" s="18" t="s">
        <v>59</v>
      </c>
      <c r="I299" s="20">
        <v>14241.07</v>
      </c>
      <c r="J299" s="20">
        <v>1708.93</v>
      </c>
      <c r="K299" s="20"/>
      <c r="L299" s="20"/>
      <c r="M299" s="20"/>
      <c r="N299" s="20">
        <f t="shared" si="11"/>
        <v>15950</v>
      </c>
      <c r="Q299" s="18" t="s">
        <v>2610</v>
      </c>
      <c r="R299" s="147" t="s">
        <v>2302</v>
      </c>
      <c r="S299" s="20">
        <v>4800</v>
      </c>
      <c r="T299" s="21">
        <v>4</v>
      </c>
      <c r="U299" s="21">
        <v>4</v>
      </c>
      <c r="V299" s="20">
        <v>4800</v>
      </c>
      <c r="W299" s="20">
        <f t="shared" si="13"/>
        <v>19200</v>
      </c>
      <c r="X299" s="20"/>
      <c r="Y299" s="20">
        <f t="shared" si="12"/>
        <v>0</v>
      </c>
      <c r="Z299" s="123">
        <v>15950</v>
      </c>
      <c r="AA299" s="19">
        <v>40953</v>
      </c>
      <c r="AB299" s="92"/>
      <c r="AC299" s="92" t="s">
        <v>63</v>
      </c>
      <c r="AD299" s="92"/>
      <c r="AE299" s="92"/>
      <c r="AF299" s="92"/>
      <c r="AG299" s="19"/>
      <c r="AH299" s="19"/>
      <c r="AI299" s="18" t="s">
        <v>64</v>
      </c>
    </row>
    <row r="300" spans="2:35" s="18" customFormat="1" x14ac:dyDescent="0.2">
      <c r="B300" s="92"/>
      <c r="C300" s="92"/>
      <c r="D300" s="76"/>
      <c r="E300" s="19"/>
      <c r="G300" s="19"/>
      <c r="I300" s="20"/>
      <c r="J300" s="20"/>
      <c r="K300" s="20"/>
      <c r="L300" s="20"/>
      <c r="M300" s="20"/>
      <c r="N300" s="20">
        <f t="shared" si="11"/>
        <v>0</v>
      </c>
      <c r="R300" s="18" t="s">
        <v>1226</v>
      </c>
      <c r="S300" s="20">
        <v>150</v>
      </c>
      <c r="T300" s="21">
        <v>4</v>
      </c>
      <c r="U300" s="21">
        <v>4</v>
      </c>
      <c r="V300" s="20">
        <v>150</v>
      </c>
      <c r="W300" s="20">
        <f t="shared" si="13"/>
        <v>600</v>
      </c>
      <c r="X300" s="20"/>
      <c r="Y300" s="20">
        <f t="shared" si="12"/>
        <v>0</v>
      </c>
      <c r="Z300" s="123"/>
      <c r="AA300" s="19"/>
      <c r="AB300" s="92"/>
      <c r="AC300" s="92"/>
      <c r="AD300" s="92"/>
      <c r="AE300" s="92"/>
      <c r="AF300" s="92"/>
      <c r="AG300" s="19"/>
      <c r="AH300" s="19"/>
    </row>
    <row r="301" spans="2:35" s="18" customFormat="1" x14ac:dyDescent="0.2">
      <c r="B301" s="92"/>
      <c r="C301" s="92"/>
      <c r="D301" s="76"/>
      <c r="E301" s="19"/>
      <c r="G301" s="19"/>
      <c r="I301" s="20"/>
      <c r="J301" s="20"/>
      <c r="K301" s="20"/>
      <c r="L301" s="20"/>
      <c r="M301" s="20"/>
      <c r="N301" s="20">
        <f t="shared" si="11"/>
        <v>0</v>
      </c>
      <c r="R301" s="18" t="s">
        <v>1602</v>
      </c>
      <c r="S301" s="20">
        <v>150</v>
      </c>
      <c r="T301" s="21">
        <v>4</v>
      </c>
      <c r="U301" s="21">
        <v>4</v>
      </c>
      <c r="V301" s="20">
        <v>150</v>
      </c>
      <c r="W301" s="20">
        <f t="shared" si="13"/>
        <v>600</v>
      </c>
      <c r="X301" s="20"/>
      <c r="Y301" s="20">
        <f t="shared" si="12"/>
        <v>0</v>
      </c>
      <c r="Z301" s="123"/>
      <c r="AA301" s="19"/>
      <c r="AB301" s="92"/>
      <c r="AC301" s="92"/>
      <c r="AD301" s="92"/>
      <c r="AE301" s="92"/>
      <c r="AF301" s="92"/>
      <c r="AG301" s="19"/>
      <c r="AH301" s="19"/>
    </row>
    <row r="302" spans="2:35" s="18" customFormat="1" x14ac:dyDescent="0.2">
      <c r="B302" s="92">
        <v>1397</v>
      </c>
      <c r="C302" s="92"/>
      <c r="D302" s="76" t="s">
        <v>2284</v>
      </c>
      <c r="E302" s="19"/>
      <c r="F302" s="18" t="s">
        <v>301</v>
      </c>
      <c r="G302" s="19">
        <v>40953</v>
      </c>
      <c r="H302" s="18" t="s">
        <v>59</v>
      </c>
      <c r="I302" s="20">
        <v>40178.57</v>
      </c>
      <c r="J302" s="20">
        <v>4821.43</v>
      </c>
      <c r="K302" s="20"/>
      <c r="L302" s="20"/>
      <c r="M302" s="20"/>
      <c r="N302" s="20">
        <f t="shared" si="11"/>
        <v>45000</v>
      </c>
      <c r="Q302" s="18" t="s">
        <v>2610</v>
      </c>
      <c r="R302" s="6" t="s">
        <v>689</v>
      </c>
      <c r="S302" s="20">
        <v>43000</v>
      </c>
      <c r="T302" s="21">
        <v>1</v>
      </c>
      <c r="U302" s="21">
        <v>1</v>
      </c>
      <c r="V302" s="20">
        <v>43000</v>
      </c>
      <c r="W302" s="20">
        <f t="shared" si="13"/>
        <v>43000</v>
      </c>
      <c r="X302" s="20"/>
      <c r="Y302" s="20">
        <f t="shared" si="12"/>
        <v>0</v>
      </c>
      <c r="Z302" s="123">
        <v>45000</v>
      </c>
      <c r="AA302" s="19">
        <v>40953</v>
      </c>
      <c r="AB302" s="92"/>
      <c r="AC302" s="92" t="s">
        <v>63</v>
      </c>
      <c r="AD302" s="92"/>
      <c r="AE302" s="92"/>
      <c r="AF302" s="92"/>
      <c r="AG302" s="19"/>
      <c r="AH302" s="19"/>
      <c r="AI302" s="18" t="s">
        <v>64</v>
      </c>
    </row>
    <row r="303" spans="2:35" s="18" customFormat="1" x14ac:dyDescent="0.2">
      <c r="B303" s="92"/>
      <c r="C303" s="92"/>
      <c r="D303" s="76"/>
      <c r="E303" s="19"/>
      <c r="G303" s="19"/>
      <c r="I303" s="20"/>
      <c r="J303" s="20"/>
      <c r="K303" s="20"/>
      <c r="L303" s="20"/>
      <c r="M303" s="20"/>
      <c r="N303" s="20">
        <f t="shared" si="11"/>
        <v>0</v>
      </c>
      <c r="R303" s="18" t="s">
        <v>2093</v>
      </c>
      <c r="S303" s="20"/>
      <c r="T303" s="21"/>
      <c r="U303" s="21"/>
      <c r="V303" s="20"/>
      <c r="W303" s="20">
        <f t="shared" si="13"/>
        <v>0</v>
      </c>
      <c r="X303" s="20"/>
      <c r="Y303" s="20">
        <f t="shared" si="12"/>
        <v>0</v>
      </c>
      <c r="Z303" s="123"/>
      <c r="AA303" s="19"/>
      <c r="AB303" s="92"/>
      <c r="AC303" s="92"/>
      <c r="AD303" s="92"/>
      <c r="AE303" s="92"/>
      <c r="AF303" s="92"/>
      <c r="AG303" s="19"/>
      <c r="AH303" s="19"/>
    </row>
    <row r="304" spans="2:35" s="18" customFormat="1" x14ac:dyDescent="0.2">
      <c r="B304" s="92"/>
      <c r="C304" s="92"/>
      <c r="D304" s="76"/>
      <c r="E304" s="19"/>
      <c r="G304" s="19"/>
      <c r="I304" s="20"/>
      <c r="J304" s="20"/>
      <c r="K304" s="20"/>
      <c r="L304" s="20"/>
      <c r="M304" s="20"/>
      <c r="N304" s="20">
        <f t="shared" si="11"/>
        <v>0</v>
      </c>
      <c r="R304" s="18" t="s">
        <v>1226</v>
      </c>
      <c r="S304" s="20">
        <v>150</v>
      </c>
      <c r="T304" s="21">
        <v>4</v>
      </c>
      <c r="U304" s="21">
        <v>4</v>
      </c>
      <c r="V304" s="20">
        <v>150</v>
      </c>
      <c r="W304" s="20">
        <f t="shared" si="13"/>
        <v>600</v>
      </c>
      <c r="X304" s="20"/>
      <c r="Y304" s="20">
        <f t="shared" si="12"/>
        <v>0</v>
      </c>
      <c r="Z304" s="123"/>
      <c r="AA304" s="19"/>
      <c r="AB304" s="92"/>
      <c r="AC304" s="92"/>
      <c r="AD304" s="92"/>
      <c r="AE304" s="92"/>
      <c r="AF304" s="92"/>
      <c r="AG304" s="19"/>
      <c r="AH304" s="19"/>
    </row>
    <row r="305" spans="2:35" s="18" customFormat="1" x14ac:dyDescent="0.2">
      <c r="B305" s="92"/>
      <c r="C305" s="92"/>
      <c r="D305" s="76"/>
      <c r="E305" s="19"/>
      <c r="G305" s="19"/>
      <c r="I305" s="20"/>
      <c r="J305" s="20"/>
      <c r="K305" s="20"/>
      <c r="L305" s="20"/>
      <c r="M305" s="20"/>
      <c r="N305" s="20">
        <f t="shared" si="11"/>
        <v>0</v>
      </c>
      <c r="R305" s="18" t="s">
        <v>1605</v>
      </c>
      <c r="S305" s="20">
        <v>120</v>
      </c>
      <c r="T305" s="21">
        <v>4</v>
      </c>
      <c r="U305" s="21">
        <v>4</v>
      </c>
      <c r="V305" s="20">
        <v>120</v>
      </c>
      <c r="W305" s="20">
        <f t="shared" si="13"/>
        <v>480</v>
      </c>
      <c r="X305" s="20"/>
      <c r="Y305" s="20">
        <f t="shared" si="12"/>
        <v>0</v>
      </c>
      <c r="Z305" s="123"/>
      <c r="AA305" s="19"/>
      <c r="AB305" s="92"/>
      <c r="AC305" s="92"/>
      <c r="AD305" s="92"/>
      <c r="AE305" s="92"/>
      <c r="AF305" s="92"/>
      <c r="AG305" s="19"/>
      <c r="AH305" s="19"/>
    </row>
    <row r="306" spans="2:35" s="18" customFormat="1" x14ac:dyDescent="0.2">
      <c r="B306" s="92"/>
      <c r="C306" s="92"/>
      <c r="D306" s="76"/>
      <c r="E306" s="19"/>
      <c r="G306" s="19"/>
      <c r="I306" s="20"/>
      <c r="J306" s="20"/>
      <c r="K306" s="20"/>
      <c r="L306" s="20"/>
      <c r="M306" s="20"/>
      <c r="N306" s="20">
        <f t="shared" si="11"/>
        <v>0</v>
      </c>
      <c r="R306" s="6" t="s">
        <v>2125</v>
      </c>
      <c r="S306" s="20">
        <v>100</v>
      </c>
      <c r="T306" s="21">
        <v>20</v>
      </c>
      <c r="U306" s="21">
        <v>20</v>
      </c>
      <c r="V306" s="20">
        <v>100</v>
      </c>
      <c r="W306" s="20">
        <f t="shared" si="13"/>
        <v>2000</v>
      </c>
      <c r="X306" s="20"/>
      <c r="Y306" s="20">
        <f t="shared" si="12"/>
        <v>0</v>
      </c>
      <c r="Z306" s="123"/>
      <c r="AA306" s="19"/>
      <c r="AB306" s="92"/>
      <c r="AC306" s="92"/>
      <c r="AD306" s="92"/>
      <c r="AE306" s="92"/>
      <c r="AF306" s="92"/>
      <c r="AG306" s="19"/>
      <c r="AH306" s="19"/>
    </row>
    <row r="307" spans="2:35" s="18" customFormat="1" x14ac:dyDescent="0.2">
      <c r="B307" s="92"/>
      <c r="C307" s="92"/>
      <c r="D307" s="76"/>
      <c r="E307" s="19"/>
      <c r="G307" s="19"/>
      <c r="I307" s="20"/>
      <c r="J307" s="20"/>
      <c r="K307" s="20"/>
      <c r="L307" s="20"/>
      <c r="M307" s="20"/>
      <c r="N307" s="20">
        <f t="shared" si="11"/>
        <v>0</v>
      </c>
      <c r="R307" s="18" t="s">
        <v>1588</v>
      </c>
      <c r="S307" s="20">
        <v>25</v>
      </c>
      <c r="T307" s="21">
        <v>24</v>
      </c>
      <c r="U307" s="21">
        <v>24</v>
      </c>
      <c r="V307" s="20">
        <v>25</v>
      </c>
      <c r="W307" s="20">
        <f t="shared" si="13"/>
        <v>600</v>
      </c>
      <c r="X307" s="20"/>
      <c r="Y307" s="20">
        <f t="shared" si="12"/>
        <v>0</v>
      </c>
      <c r="Z307" s="123"/>
      <c r="AA307" s="19"/>
      <c r="AB307" s="92"/>
      <c r="AC307" s="92"/>
      <c r="AD307" s="92"/>
      <c r="AE307" s="92"/>
      <c r="AF307" s="92"/>
      <c r="AG307" s="19"/>
      <c r="AH307" s="19"/>
    </row>
    <row r="308" spans="2:35" s="18" customFormat="1" x14ac:dyDescent="0.2">
      <c r="B308" s="92">
        <v>1398</v>
      </c>
      <c r="C308" s="92"/>
      <c r="D308" s="76" t="s">
        <v>2286</v>
      </c>
      <c r="E308" s="19"/>
      <c r="F308" s="18" t="s">
        <v>301</v>
      </c>
      <c r="G308" s="19">
        <v>40954</v>
      </c>
      <c r="H308" s="18" t="s">
        <v>59</v>
      </c>
      <c r="I308" s="20">
        <v>267.86</v>
      </c>
      <c r="J308" s="20">
        <v>32.14</v>
      </c>
      <c r="K308" s="20"/>
      <c r="L308" s="20"/>
      <c r="M308" s="20"/>
      <c r="N308" s="20">
        <f t="shared" si="11"/>
        <v>300</v>
      </c>
      <c r="Q308" s="18" t="s">
        <v>2610</v>
      </c>
      <c r="R308" s="18" t="s">
        <v>2192</v>
      </c>
      <c r="S308" s="20">
        <v>200</v>
      </c>
      <c r="T308" s="21">
        <v>1</v>
      </c>
      <c r="U308" s="21">
        <v>1</v>
      </c>
      <c r="V308" s="20">
        <v>200</v>
      </c>
      <c r="W308" s="20">
        <f t="shared" si="13"/>
        <v>200</v>
      </c>
      <c r="X308" s="20"/>
      <c r="Y308" s="20">
        <f t="shared" si="12"/>
        <v>0</v>
      </c>
      <c r="Z308" s="123">
        <v>300</v>
      </c>
      <c r="AA308" s="19">
        <v>40954</v>
      </c>
      <c r="AB308" s="92"/>
      <c r="AC308" s="92" t="s">
        <v>63</v>
      </c>
      <c r="AD308" s="92"/>
      <c r="AE308" s="92"/>
      <c r="AF308" s="92"/>
      <c r="AG308" s="19"/>
      <c r="AH308" s="19"/>
      <c r="AI308" s="18" t="s">
        <v>64</v>
      </c>
    </row>
    <row r="309" spans="2:35" s="18" customFormat="1" x14ac:dyDescent="0.2">
      <c r="B309" s="92"/>
      <c r="C309" s="92"/>
      <c r="D309" s="76"/>
      <c r="E309" s="19"/>
      <c r="G309" s="19"/>
      <c r="I309" s="20"/>
      <c r="J309" s="20"/>
      <c r="K309" s="20"/>
      <c r="L309" s="20"/>
      <c r="M309" s="20"/>
      <c r="N309" s="20">
        <f t="shared" si="11"/>
        <v>0</v>
      </c>
      <c r="R309" s="18" t="s">
        <v>1603</v>
      </c>
      <c r="S309" s="20">
        <v>100</v>
      </c>
      <c r="T309" s="21">
        <v>1</v>
      </c>
      <c r="U309" s="21">
        <v>1</v>
      </c>
      <c r="V309" s="20">
        <v>100</v>
      </c>
      <c r="W309" s="20">
        <f t="shared" si="13"/>
        <v>100</v>
      </c>
      <c r="X309" s="20"/>
      <c r="Y309" s="20">
        <f t="shared" si="12"/>
        <v>0</v>
      </c>
      <c r="Z309" s="123"/>
      <c r="AA309" s="19"/>
      <c r="AB309" s="92"/>
      <c r="AC309" s="92"/>
      <c r="AD309" s="92"/>
      <c r="AE309" s="92"/>
      <c r="AF309" s="92"/>
      <c r="AG309" s="19"/>
      <c r="AH309" s="19"/>
    </row>
    <row r="310" spans="2:35" s="18" customFormat="1" x14ac:dyDescent="0.2">
      <c r="B310" s="92">
        <v>1399</v>
      </c>
      <c r="C310" s="92"/>
      <c r="D310" s="76" t="s">
        <v>247</v>
      </c>
      <c r="E310" s="19"/>
      <c r="F310" s="18" t="s">
        <v>301</v>
      </c>
      <c r="G310" s="19">
        <v>40954</v>
      </c>
      <c r="H310" s="18" t="s">
        <v>59</v>
      </c>
      <c r="I310" s="20">
        <v>19419.64</v>
      </c>
      <c r="J310" s="20">
        <v>2330.36</v>
      </c>
      <c r="K310" s="20"/>
      <c r="L310" s="20"/>
      <c r="M310" s="20"/>
      <c r="N310" s="20">
        <f t="shared" si="11"/>
        <v>21750</v>
      </c>
      <c r="Q310" s="18" t="s">
        <v>2610</v>
      </c>
      <c r="R310" s="18" t="s">
        <v>1980</v>
      </c>
      <c r="S310" s="20">
        <v>5100</v>
      </c>
      <c r="T310" s="21">
        <v>4</v>
      </c>
      <c r="U310" s="21">
        <v>4</v>
      </c>
      <c r="V310" s="20">
        <v>5100</v>
      </c>
      <c r="W310" s="20">
        <f t="shared" si="13"/>
        <v>20400</v>
      </c>
      <c r="X310" s="20"/>
      <c r="Y310" s="20">
        <f t="shared" si="12"/>
        <v>0</v>
      </c>
      <c r="Z310" s="123">
        <v>21750</v>
      </c>
      <c r="AA310" s="19">
        <v>40954</v>
      </c>
      <c r="AB310" s="92"/>
      <c r="AC310" s="92" t="s">
        <v>63</v>
      </c>
      <c r="AD310" s="92"/>
      <c r="AE310" s="92"/>
      <c r="AF310" s="92"/>
      <c r="AG310" s="19"/>
      <c r="AH310" s="19"/>
      <c r="AI310" s="18" t="s">
        <v>64</v>
      </c>
    </row>
    <row r="311" spans="2:35" s="18" customFormat="1" x14ac:dyDescent="0.2">
      <c r="B311" s="92"/>
      <c r="C311" s="92"/>
      <c r="D311" s="92"/>
      <c r="E311" s="19"/>
      <c r="G311" s="19"/>
      <c r="I311" s="20"/>
      <c r="J311" s="20"/>
      <c r="K311" s="20"/>
      <c r="L311" s="20"/>
      <c r="M311" s="20"/>
      <c r="N311" s="20">
        <f t="shared" si="11"/>
        <v>0</v>
      </c>
      <c r="R311" s="18" t="s">
        <v>1226</v>
      </c>
      <c r="S311" s="20">
        <v>150</v>
      </c>
      <c r="T311" s="21">
        <v>4</v>
      </c>
      <c r="U311" s="21">
        <v>4</v>
      </c>
      <c r="V311" s="20">
        <v>150</v>
      </c>
      <c r="W311" s="20">
        <f t="shared" si="13"/>
        <v>600</v>
      </c>
      <c r="X311" s="20"/>
      <c r="Y311" s="20">
        <f t="shared" si="12"/>
        <v>0</v>
      </c>
      <c r="Z311" s="123"/>
      <c r="AA311" s="19"/>
      <c r="AB311" s="92"/>
      <c r="AC311" s="92"/>
      <c r="AD311" s="92"/>
      <c r="AE311" s="92"/>
      <c r="AF311" s="92"/>
      <c r="AG311" s="19"/>
      <c r="AH311" s="19"/>
    </row>
    <row r="312" spans="2:35" s="18" customFormat="1" x14ac:dyDescent="0.2">
      <c r="B312" s="92"/>
      <c r="C312" s="92"/>
      <c r="D312" s="92"/>
      <c r="E312" s="19"/>
      <c r="G312" s="19"/>
      <c r="I312" s="20"/>
      <c r="J312" s="20"/>
      <c r="K312" s="20"/>
      <c r="L312" s="20"/>
      <c r="M312" s="20"/>
      <c r="N312" s="20">
        <f t="shared" si="11"/>
        <v>0</v>
      </c>
      <c r="R312" s="18" t="s">
        <v>1586</v>
      </c>
      <c r="S312" s="20">
        <v>25</v>
      </c>
      <c r="T312" s="21">
        <v>30</v>
      </c>
      <c r="U312" s="21">
        <v>30</v>
      </c>
      <c r="V312" s="20">
        <v>25</v>
      </c>
      <c r="W312" s="20">
        <f t="shared" si="13"/>
        <v>750</v>
      </c>
      <c r="X312" s="20"/>
      <c r="Y312" s="20">
        <f t="shared" si="12"/>
        <v>0</v>
      </c>
      <c r="Z312" s="123"/>
      <c r="AA312" s="19"/>
      <c r="AB312" s="92"/>
      <c r="AC312" s="92"/>
      <c r="AD312" s="92"/>
      <c r="AE312" s="92"/>
      <c r="AF312" s="92"/>
      <c r="AG312" s="19"/>
      <c r="AH312" s="19"/>
    </row>
    <row r="313" spans="2:35" s="18" customFormat="1" x14ac:dyDescent="0.2">
      <c r="B313" s="92">
        <v>1400</v>
      </c>
      <c r="C313" s="92"/>
      <c r="D313" s="92" t="s">
        <v>248</v>
      </c>
      <c r="E313" s="19"/>
      <c r="F313" s="18" t="s">
        <v>301</v>
      </c>
      <c r="G313" s="19">
        <v>40954</v>
      </c>
      <c r="H313" s="18" t="s">
        <v>59</v>
      </c>
      <c r="I313" s="20">
        <v>312.5</v>
      </c>
      <c r="J313" s="20">
        <v>37.5</v>
      </c>
      <c r="K313" s="20"/>
      <c r="L313" s="20"/>
      <c r="M313" s="20"/>
      <c r="N313" s="20">
        <f t="shared" si="11"/>
        <v>350</v>
      </c>
      <c r="Q313" s="18" t="s">
        <v>2610</v>
      </c>
      <c r="R313" s="18" t="s">
        <v>2293</v>
      </c>
      <c r="S313" s="20">
        <v>350</v>
      </c>
      <c r="T313" s="21">
        <v>1</v>
      </c>
      <c r="U313" s="21">
        <v>1</v>
      </c>
      <c r="V313" s="20">
        <v>350</v>
      </c>
      <c r="W313" s="20">
        <f t="shared" si="13"/>
        <v>350</v>
      </c>
      <c r="X313" s="20"/>
      <c r="Y313" s="20">
        <f t="shared" si="12"/>
        <v>0</v>
      </c>
      <c r="Z313" s="123">
        <v>350</v>
      </c>
      <c r="AA313" s="19">
        <v>40954</v>
      </c>
      <c r="AB313" s="92"/>
      <c r="AC313" s="92" t="s">
        <v>63</v>
      </c>
      <c r="AD313" s="92"/>
      <c r="AE313" s="92"/>
      <c r="AF313" s="92"/>
      <c r="AG313" s="19"/>
      <c r="AH313" s="19"/>
      <c r="AI313" s="18" t="s">
        <v>64</v>
      </c>
    </row>
    <row r="314" spans="2:35" s="18" customFormat="1" x14ac:dyDescent="0.2">
      <c r="B314" s="92">
        <v>1401</v>
      </c>
      <c r="C314" s="92"/>
      <c r="D314" s="92" t="s">
        <v>249</v>
      </c>
      <c r="E314" s="19"/>
      <c r="F314" s="18" t="s">
        <v>301</v>
      </c>
      <c r="G314" s="19">
        <v>40954</v>
      </c>
      <c r="H314" s="18" t="s">
        <v>59</v>
      </c>
      <c r="I314" s="20">
        <v>11116.07</v>
      </c>
      <c r="J314" s="20">
        <v>1333.93</v>
      </c>
      <c r="K314" s="20"/>
      <c r="L314" s="20"/>
      <c r="M314" s="20"/>
      <c r="N314" s="20">
        <f t="shared" si="11"/>
        <v>12450</v>
      </c>
      <c r="Q314" s="18" t="s">
        <v>2610</v>
      </c>
      <c r="R314" s="18" t="s">
        <v>1884</v>
      </c>
      <c r="S314" s="20">
        <v>6000</v>
      </c>
      <c r="T314" s="21">
        <v>2</v>
      </c>
      <c r="U314" s="21">
        <v>2</v>
      </c>
      <c r="V314" s="20">
        <v>6000</v>
      </c>
      <c r="W314" s="20">
        <f t="shared" si="13"/>
        <v>12000</v>
      </c>
      <c r="X314" s="20"/>
      <c r="Y314" s="20">
        <f t="shared" si="12"/>
        <v>0</v>
      </c>
      <c r="Z314" s="123">
        <v>12450</v>
      </c>
      <c r="AA314" s="19">
        <v>40954</v>
      </c>
      <c r="AB314" s="92"/>
      <c r="AC314" s="92" t="s">
        <v>63</v>
      </c>
      <c r="AD314" s="92"/>
      <c r="AE314" s="92"/>
      <c r="AF314" s="92"/>
      <c r="AG314" s="19"/>
      <c r="AH314" s="19"/>
      <c r="AI314" s="18" t="s">
        <v>64</v>
      </c>
    </row>
    <row r="315" spans="2:35" s="18" customFormat="1" x14ac:dyDescent="0.2">
      <c r="B315" s="92"/>
      <c r="C315" s="92"/>
      <c r="D315" s="92"/>
      <c r="E315" s="19"/>
      <c r="G315" s="19"/>
      <c r="I315" s="20"/>
      <c r="J315" s="20"/>
      <c r="K315" s="20"/>
      <c r="L315" s="20"/>
      <c r="M315" s="20"/>
      <c r="N315" s="20">
        <f t="shared" si="11"/>
        <v>0</v>
      </c>
      <c r="R315" s="18" t="s">
        <v>1641</v>
      </c>
      <c r="S315" s="20">
        <v>50</v>
      </c>
      <c r="T315" s="21">
        <v>2</v>
      </c>
      <c r="U315" s="21">
        <v>2</v>
      </c>
      <c r="V315" s="20">
        <v>50</v>
      </c>
      <c r="W315" s="20">
        <f t="shared" si="13"/>
        <v>100</v>
      </c>
      <c r="X315" s="20"/>
      <c r="Y315" s="20">
        <f t="shared" si="12"/>
        <v>0</v>
      </c>
      <c r="Z315" s="123"/>
      <c r="AA315" s="19"/>
      <c r="AB315" s="92"/>
      <c r="AC315" s="92"/>
      <c r="AD315" s="92"/>
      <c r="AE315" s="92"/>
      <c r="AF315" s="92"/>
      <c r="AG315" s="19"/>
      <c r="AH315" s="19"/>
    </row>
    <row r="316" spans="2:35" s="18" customFormat="1" x14ac:dyDescent="0.2">
      <c r="B316" s="92"/>
      <c r="C316" s="92"/>
      <c r="D316" s="92"/>
      <c r="E316" s="19"/>
      <c r="G316" s="19"/>
      <c r="I316" s="20"/>
      <c r="J316" s="20"/>
      <c r="K316" s="20"/>
      <c r="L316" s="20"/>
      <c r="M316" s="20"/>
      <c r="N316" s="20">
        <f t="shared" si="11"/>
        <v>0</v>
      </c>
      <c r="R316" s="18" t="s">
        <v>1587</v>
      </c>
      <c r="S316" s="20">
        <v>25</v>
      </c>
      <c r="T316" s="21">
        <v>18</v>
      </c>
      <c r="U316" s="21">
        <v>18</v>
      </c>
      <c r="V316" s="20">
        <v>25</v>
      </c>
      <c r="W316" s="20">
        <f t="shared" si="13"/>
        <v>450</v>
      </c>
      <c r="X316" s="20"/>
      <c r="Y316" s="20">
        <f t="shared" si="12"/>
        <v>0</v>
      </c>
      <c r="Z316" s="123"/>
      <c r="AA316" s="19"/>
      <c r="AB316" s="92"/>
      <c r="AC316" s="92"/>
      <c r="AD316" s="92"/>
      <c r="AE316" s="92"/>
      <c r="AF316" s="92"/>
      <c r="AG316" s="19"/>
      <c r="AH316" s="19"/>
    </row>
    <row r="317" spans="2:35" s="18" customFormat="1" x14ac:dyDescent="0.2">
      <c r="B317" s="92">
        <v>1402</v>
      </c>
      <c r="C317" s="92"/>
      <c r="D317" s="76" t="s">
        <v>250</v>
      </c>
      <c r="E317" s="19"/>
      <c r="F317" s="18" t="s">
        <v>301</v>
      </c>
      <c r="G317" s="19">
        <v>40954</v>
      </c>
      <c r="H317" s="18" t="s">
        <v>59</v>
      </c>
      <c r="I317" s="20">
        <v>379.46</v>
      </c>
      <c r="J317" s="20">
        <v>45.54</v>
      </c>
      <c r="K317" s="20"/>
      <c r="L317" s="20"/>
      <c r="M317" s="20"/>
      <c r="N317" s="20">
        <f t="shared" si="11"/>
        <v>425</v>
      </c>
      <c r="Q317" s="18" t="s">
        <v>2610</v>
      </c>
      <c r="R317" s="18" t="s">
        <v>1569</v>
      </c>
      <c r="S317" s="20">
        <v>100</v>
      </c>
      <c r="T317" s="21">
        <v>2</v>
      </c>
      <c r="U317" s="21">
        <v>2</v>
      </c>
      <c r="V317" s="20">
        <v>100</v>
      </c>
      <c r="W317" s="20">
        <f t="shared" si="13"/>
        <v>200</v>
      </c>
      <c r="X317" s="20"/>
      <c r="Y317" s="20">
        <f t="shared" si="12"/>
        <v>0</v>
      </c>
      <c r="Z317" s="123">
        <v>425</v>
      </c>
      <c r="AA317" s="19">
        <v>40954</v>
      </c>
      <c r="AB317" s="92"/>
      <c r="AC317" s="92" t="s">
        <v>63</v>
      </c>
      <c r="AD317" s="92"/>
      <c r="AE317" s="92"/>
      <c r="AF317" s="92"/>
      <c r="AG317" s="19"/>
      <c r="AH317" s="19"/>
      <c r="AI317" s="18" t="s">
        <v>64</v>
      </c>
    </row>
    <row r="318" spans="2:35" s="18" customFormat="1" x14ac:dyDescent="0.2">
      <c r="B318" s="92"/>
      <c r="C318" s="92"/>
      <c r="D318" s="76"/>
      <c r="E318" s="19"/>
      <c r="G318" s="19"/>
      <c r="I318" s="20"/>
      <c r="J318" s="20"/>
      <c r="K318" s="20"/>
      <c r="L318" s="20"/>
      <c r="M318" s="20"/>
      <c r="N318" s="20">
        <f t="shared" si="11"/>
        <v>0</v>
      </c>
      <c r="R318" s="18" t="s">
        <v>1584</v>
      </c>
      <c r="S318" s="20">
        <v>25</v>
      </c>
      <c r="T318" s="21">
        <v>9</v>
      </c>
      <c r="U318" s="21">
        <v>9</v>
      </c>
      <c r="V318" s="20">
        <v>25</v>
      </c>
      <c r="W318" s="20">
        <f t="shared" si="13"/>
        <v>225</v>
      </c>
      <c r="X318" s="20"/>
      <c r="Y318" s="20">
        <f t="shared" si="12"/>
        <v>0</v>
      </c>
      <c r="Z318" s="123"/>
      <c r="AA318" s="19"/>
      <c r="AB318" s="92"/>
      <c r="AC318" s="92"/>
      <c r="AD318" s="92"/>
      <c r="AE318" s="92"/>
      <c r="AF318" s="92"/>
      <c r="AG318" s="19"/>
      <c r="AH318" s="19"/>
    </row>
    <row r="319" spans="2:35" s="18" customFormat="1" x14ac:dyDescent="0.2">
      <c r="B319" s="92">
        <v>1403</v>
      </c>
      <c r="C319" s="92"/>
      <c r="D319" s="76" t="s">
        <v>2304</v>
      </c>
      <c r="E319" s="19"/>
      <c r="F319" s="18" t="s">
        <v>301</v>
      </c>
      <c r="G319" s="19">
        <v>40954</v>
      </c>
      <c r="H319" s="18" t="s">
        <v>59</v>
      </c>
      <c r="I319" s="20">
        <v>27946.43</v>
      </c>
      <c r="J319" s="20">
        <v>3353.57</v>
      </c>
      <c r="K319" s="20"/>
      <c r="L319" s="20"/>
      <c r="M319" s="20"/>
      <c r="N319" s="20">
        <f t="shared" si="11"/>
        <v>31300</v>
      </c>
      <c r="Q319" s="18" t="s">
        <v>2610</v>
      </c>
      <c r="R319" s="6" t="s">
        <v>1453</v>
      </c>
      <c r="S319" s="20">
        <v>28500</v>
      </c>
      <c r="T319" s="21">
        <v>1</v>
      </c>
      <c r="U319" s="21">
        <v>1</v>
      </c>
      <c r="V319" s="20">
        <v>28500</v>
      </c>
      <c r="W319" s="20">
        <f t="shared" si="13"/>
        <v>28500</v>
      </c>
      <c r="X319" s="20"/>
      <c r="Y319" s="20">
        <f t="shared" si="12"/>
        <v>0</v>
      </c>
      <c r="Z319" s="123">
        <v>31300</v>
      </c>
      <c r="AA319" s="19">
        <v>40954</v>
      </c>
      <c r="AB319" s="92"/>
      <c r="AC319" s="92" t="s">
        <v>63</v>
      </c>
      <c r="AD319" s="92"/>
      <c r="AE319" s="92"/>
      <c r="AF319" s="92"/>
      <c r="AG319" s="19"/>
      <c r="AH319" s="19"/>
      <c r="AI319" s="18" t="s">
        <v>64</v>
      </c>
    </row>
    <row r="320" spans="2:35" s="18" customFormat="1" x14ac:dyDescent="0.2">
      <c r="B320" s="92"/>
      <c r="C320" s="92"/>
      <c r="D320" s="76"/>
      <c r="E320" s="19"/>
      <c r="G320" s="19"/>
      <c r="I320" s="20"/>
      <c r="J320" s="20"/>
      <c r="K320" s="20"/>
      <c r="L320" s="20"/>
      <c r="M320" s="20"/>
      <c r="N320" s="20">
        <f t="shared" si="11"/>
        <v>0</v>
      </c>
      <c r="R320" s="18" t="s">
        <v>2074</v>
      </c>
      <c r="S320" s="20"/>
      <c r="T320" s="21">
        <v>4</v>
      </c>
      <c r="U320" s="21">
        <v>4</v>
      </c>
      <c r="V320" s="20"/>
      <c r="W320" s="20">
        <f t="shared" si="13"/>
        <v>0</v>
      </c>
      <c r="X320" s="20"/>
      <c r="Y320" s="20">
        <f t="shared" si="12"/>
        <v>0</v>
      </c>
      <c r="Z320" s="123"/>
      <c r="AA320" s="19"/>
      <c r="AB320" s="92"/>
      <c r="AC320" s="92"/>
      <c r="AD320" s="92"/>
      <c r="AE320" s="92"/>
      <c r="AF320" s="92"/>
      <c r="AG320" s="19"/>
      <c r="AH320" s="19"/>
    </row>
    <row r="321" spans="2:35" s="18" customFormat="1" x14ac:dyDescent="0.2">
      <c r="B321" s="92"/>
      <c r="C321" s="92"/>
      <c r="D321" s="76"/>
      <c r="E321" s="19"/>
      <c r="G321" s="19"/>
      <c r="I321" s="20"/>
      <c r="J321" s="20"/>
      <c r="K321" s="20"/>
      <c r="L321" s="20"/>
      <c r="M321" s="20"/>
      <c r="N321" s="20">
        <f t="shared" si="11"/>
        <v>0</v>
      </c>
      <c r="R321" s="18" t="s">
        <v>1226</v>
      </c>
      <c r="S321" s="20"/>
      <c r="T321" s="21">
        <v>4</v>
      </c>
      <c r="U321" s="21">
        <v>4</v>
      </c>
      <c r="V321" s="20"/>
      <c r="W321" s="20">
        <f t="shared" si="13"/>
        <v>0</v>
      </c>
      <c r="X321" s="20"/>
      <c r="Y321" s="20">
        <f t="shared" si="12"/>
        <v>0</v>
      </c>
      <c r="Z321" s="123"/>
      <c r="AA321" s="19"/>
      <c r="AB321" s="92"/>
      <c r="AC321" s="92"/>
      <c r="AD321" s="92"/>
      <c r="AE321" s="92"/>
      <c r="AF321" s="92"/>
      <c r="AG321" s="19"/>
      <c r="AH321" s="19"/>
    </row>
    <row r="322" spans="2:35" s="18" customFormat="1" x14ac:dyDescent="0.2">
      <c r="B322" s="92"/>
      <c r="C322" s="92"/>
      <c r="D322" s="76"/>
      <c r="E322" s="19"/>
      <c r="G322" s="19"/>
      <c r="I322" s="20"/>
      <c r="J322" s="20"/>
      <c r="K322" s="20"/>
      <c r="L322" s="20"/>
      <c r="M322" s="20"/>
      <c r="N322" s="20">
        <f t="shared" si="11"/>
        <v>0</v>
      </c>
      <c r="R322" s="18" t="s">
        <v>1586</v>
      </c>
      <c r="S322" s="20"/>
      <c r="T322" s="21">
        <v>32</v>
      </c>
      <c r="U322" s="21">
        <v>32</v>
      </c>
      <c r="V322" s="20"/>
      <c r="W322" s="20">
        <f t="shared" si="13"/>
        <v>0</v>
      </c>
      <c r="X322" s="20"/>
      <c r="Y322" s="20">
        <f t="shared" si="12"/>
        <v>0</v>
      </c>
      <c r="Z322" s="123"/>
      <c r="AA322" s="19"/>
      <c r="AB322" s="92"/>
      <c r="AC322" s="92"/>
      <c r="AD322" s="92"/>
      <c r="AE322" s="92"/>
      <c r="AF322" s="92"/>
      <c r="AG322" s="19"/>
      <c r="AH322" s="19"/>
    </row>
    <row r="323" spans="2:35" s="18" customFormat="1" x14ac:dyDescent="0.2">
      <c r="B323" s="92"/>
      <c r="C323" s="92"/>
      <c r="D323" s="76"/>
      <c r="E323" s="19"/>
      <c r="G323" s="19"/>
      <c r="I323" s="20"/>
      <c r="J323" s="20"/>
      <c r="K323" s="20"/>
      <c r="L323" s="20"/>
      <c r="M323" s="20"/>
      <c r="N323" s="20">
        <f t="shared" ref="N323:N386" si="14">(I323+J323)-K323+L323-M323</f>
        <v>0</v>
      </c>
      <c r="R323" s="6" t="s">
        <v>2122</v>
      </c>
      <c r="S323" s="20">
        <v>140</v>
      </c>
      <c r="T323" s="21">
        <v>20</v>
      </c>
      <c r="U323" s="21">
        <v>20</v>
      </c>
      <c r="V323" s="20">
        <v>140</v>
      </c>
      <c r="W323" s="20">
        <f t="shared" si="13"/>
        <v>2800</v>
      </c>
      <c r="X323" s="20"/>
      <c r="Y323" s="20">
        <f t="shared" ref="Y323:Y386" si="15">X323*T323</f>
        <v>0</v>
      </c>
      <c r="Z323" s="123"/>
      <c r="AA323" s="19"/>
      <c r="AB323" s="92"/>
      <c r="AC323" s="92"/>
      <c r="AD323" s="92"/>
      <c r="AE323" s="92"/>
      <c r="AF323" s="92"/>
      <c r="AG323" s="19"/>
      <c r="AH323" s="19"/>
    </row>
    <row r="324" spans="2:35" s="18" customFormat="1" x14ac:dyDescent="0.2">
      <c r="B324" s="92">
        <v>1404</v>
      </c>
      <c r="C324" s="92"/>
      <c r="D324" s="76" t="s">
        <v>2306</v>
      </c>
      <c r="E324" s="19"/>
      <c r="F324" s="18" t="s">
        <v>301</v>
      </c>
      <c r="G324" s="19">
        <v>40955</v>
      </c>
      <c r="H324" s="18" t="s">
        <v>59</v>
      </c>
      <c r="I324" s="20">
        <v>223.21</v>
      </c>
      <c r="J324" s="20">
        <v>26.79</v>
      </c>
      <c r="K324" s="20"/>
      <c r="L324" s="20"/>
      <c r="M324" s="20"/>
      <c r="N324" s="20">
        <f t="shared" si="14"/>
        <v>250</v>
      </c>
      <c r="Q324" s="18" t="s">
        <v>2610</v>
      </c>
      <c r="R324" s="18" t="s">
        <v>2193</v>
      </c>
      <c r="S324" s="20">
        <v>250</v>
      </c>
      <c r="T324" s="21">
        <v>1</v>
      </c>
      <c r="U324" s="21">
        <v>1</v>
      </c>
      <c r="V324" s="20">
        <v>250</v>
      </c>
      <c r="W324" s="20">
        <f t="shared" ref="W324:W387" si="16">V324*T324</f>
        <v>250</v>
      </c>
      <c r="X324" s="20"/>
      <c r="Y324" s="20">
        <f t="shared" si="15"/>
        <v>0</v>
      </c>
      <c r="Z324" s="123">
        <v>250</v>
      </c>
      <c r="AA324" s="19">
        <v>40955</v>
      </c>
      <c r="AB324" s="92"/>
      <c r="AC324" s="92" t="s">
        <v>63</v>
      </c>
      <c r="AD324" s="92"/>
      <c r="AE324" s="92"/>
      <c r="AF324" s="92"/>
      <c r="AG324" s="19"/>
      <c r="AH324" s="19"/>
      <c r="AI324" s="18" t="s">
        <v>64</v>
      </c>
    </row>
    <row r="325" spans="2:35" s="18" customFormat="1" x14ac:dyDescent="0.2">
      <c r="B325" s="92">
        <v>1405</v>
      </c>
      <c r="C325" s="92"/>
      <c r="D325" s="76" t="s">
        <v>252</v>
      </c>
      <c r="E325" s="19"/>
      <c r="F325" s="18" t="s">
        <v>301</v>
      </c>
      <c r="G325" s="19">
        <v>40955</v>
      </c>
      <c r="H325" s="18" t="s">
        <v>59</v>
      </c>
      <c r="I325" s="20">
        <v>178.57</v>
      </c>
      <c r="J325" s="20">
        <v>21.43</v>
      </c>
      <c r="K325" s="20"/>
      <c r="L325" s="20"/>
      <c r="M325" s="20"/>
      <c r="N325" s="20">
        <f t="shared" si="14"/>
        <v>200</v>
      </c>
      <c r="Q325" s="18" t="s">
        <v>2610</v>
      </c>
      <c r="R325" s="18" t="s">
        <v>2191</v>
      </c>
      <c r="S325" s="20">
        <v>200</v>
      </c>
      <c r="T325" s="21">
        <v>1</v>
      </c>
      <c r="U325" s="21">
        <v>1</v>
      </c>
      <c r="V325" s="20">
        <v>200</v>
      </c>
      <c r="W325" s="20">
        <f t="shared" si="16"/>
        <v>200</v>
      </c>
      <c r="X325" s="20"/>
      <c r="Y325" s="20">
        <f t="shared" si="15"/>
        <v>0</v>
      </c>
      <c r="Z325" s="123">
        <v>200</v>
      </c>
      <c r="AA325" s="19">
        <v>40955</v>
      </c>
      <c r="AB325" s="92"/>
      <c r="AC325" s="92" t="s">
        <v>63</v>
      </c>
      <c r="AD325" s="92"/>
      <c r="AE325" s="92"/>
      <c r="AF325" s="92"/>
      <c r="AG325" s="19"/>
      <c r="AH325" s="19"/>
      <c r="AI325" s="18" t="s">
        <v>64</v>
      </c>
    </row>
    <row r="326" spans="2:35" s="18" customFormat="1" x14ac:dyDescent="0.2">
      <c r="B326" s="92">
        <v>1406</v>
      </c>
      <c r="C326" s="92"/>
      <c r="D326" s="76" t="s">
        <v>253</v>
      </c>
      <c r="E326" s="19"/>
      <c r="F326" s="18" t="s">
        <v>301</v>
      </c>
      <c r="G326" s="19">
        <v>40955</v>
      </c>
      <c r="H326" s="18" t="s">
        <v>59</v>
      </c>
      <c r="I326" s="20">
        <v>1410.71</v>
      </c>
      <c r="J326" s="20">
        <v>169.29</v>
      </c>
      <c r="K326" s="20"/>
      <c r="L326" s="20"/>
      <c r="M326" s="20"/>
      <c r="N326" s="20">
        <f t="shared" si="14"/>
        <v>1580</v>
      </c>
      <c r="Q326" s="18" t="s">
        <v>2610</v>
      </c>
      <c r="R326" s="18" t="s">
        <v>1573</v>
      </c>
      <c r="S326" s="20">
        <v>100</v>
      </c>
      <c r="T326" s="21">
        <v>2</v>
      </c>
      <c r="U326" s="21">
        <v>2</v>
      </c>
      <c r="V326" s="20">
        <v>100</v>
      </c>
      <c r="W326" s="20">
        <f t="shared" si="16"/>
        <v>200</v>
      </c>
      <c r="X326" s="20"/>
      <c r="Y326" s="20">
        <f t="shared" si="15"/>
        <v>0</v>
      </c>
      <c r="Z326" s="123">
        <v>1580</v>
      </c>
      <c r="AA326" s="19">
        <v>40955</v>
      </c>
      <c r="AB326" s="92"/>
      <c r="AC326" s="92" t="s">
        <v>63</v>
      </c>
      <c r="AD326" s="92"/>
      <c r="AE326" s="92"/>
      <c r="AF326" s="92"/>
      <c r="AG326" s="19"/>
      <c r="AH326" s="19"/>
      <c r="AI326" s="18" t="s">
        <v>64</v>
      </c>
    </row>
    <row r="327" spans="2:35" s="18" customFormat="1" x14ac:dyDescent="0.2">
      <c r="B327" s="92"/>
      <c r="C327" s="92"/>
      <c r="D327" s="76"/>
      <c r="E327" s="19"/>
      <c r="G327" s="19"/>
      <c r="I327" s="20"/>
      <c r="J327" s="20"/>
      <c r="K327" s="20"/>
      <c r="L327" s="20"/>
      <c r="M327" s="20"/>
      <c r="N327" s="20">
        <f t="shared" si="14"/>
        <v>0</v>
      </c>
      <c r="R327" s="18" t="s">
        <v>1605</v>
      </c>
      <c r="S327" s="20">
        <v>120</v>
      </c>
      <c r="T327" s="21">
        <v>4</v>
      </c>
      <c r="U327" s="21">
        <v>4</v>
      </c>
      <c r="V327" s="20">
        <v>120</v>
      </c>
      <c r="W327" s="20">
        <f t="shared" si="16"/>
        <v>480</v>
      </c>
      <c r="X327" s="20"/>
      <c r="Y327" s="20">
        <f t="shared" si="15"/>
        <v>0</v>
      </c>
      <c r="Z327" s="123"/>
      <c r="AA327" s="19"/>
      <c r="AB327" s="92"/>
      <c r="AC327" s="92"/>
      <c r="AD327" s="92"/>
      <c r="AE327" s="92"/>
      <c r="AF327" s="92"/>
      <c r="AG327" s="19"/>
      <c r="AH327" s="19"/>
    </row>
    <row r="328" spans="2:35" s="18" customFormat="1" x14ac:dyDescent="0.2">
      <c r="B328" s="92"/>
      <c r="C328" s="92"/>
      <c r="D328" s="76"/>
      <c r="E328" s="19"/>
      <c r="G328" s="19"/>
      <c r="I328" s="20"/>
      <c r="J328" s="20"/>
      <c r="K328" s="20"/>
      <c r="L328" s="20"/>
      <c r="M328" s="20"/>
      <c r="N328" s="20">
        <f t="shared" si="14"/>
        <v>0</v>
      </c>
      <c r="R328" s="18" t="s">
        <v>1588</v>
      </c>
      <c r="S328" s="20">
        <v>25</v>
      </c>
      <c r="T328" s="21">
        <v>24</v>
      </c>
      <c r="U328" s="21">
        <v>24</v>
      </c>
      <c r="V328" s="20">
        <v>25</v>
      </c>
      <c r="W328" s="20">
        <f t="shared" si="16"/>
        <v>600</v>
      </c>
      <c r="X328" s="20"/>
      <c r="Y328" s="20">
        <f t="shared" si="15"/>
        <v>0</v>
      </c>
      <c r="Z328" s="123"/>
      <c r="AA328" s="19"/>
      <c r="AB328" s="92"/>
      <c r="AC328" s="92"/>
      <c r="AD328" s="92"/>
      <c r="AE328" s="92"/>
      <c r="AF328" s="92"/>
      <c r="AG328" s="19"/>
      <c r="AH328" s="19"/>
    </row>
    <row r="329" spans="2:35" s="18" customFormat="1" x14ac:dyDescent="0.2">
      <c r="B329" s="92"/>
      <c r="C329" s="92"/>
      <c r="D329" s="76"/>
      <c r="E329" s="19"/>
      <c r="G329" s="19"/>
      <c r="I329" s="20"/>
      <c r="J329" s="20"/>
      <c r="K329" s="20"/>
      <c r="L329" s="20"/>
      <c r="M329" s="20"/>
      <c r="N329" s="20">
        <f t="shared" si="14"/>
        <v>0</v>
      </c>
      <c r="R329" s="18" t="s">
        <v>1641</v>
      </c>
      <c r="S329" s="20">
        <v>50</v>
      </c>
      <c r="T329" s="21">
        <v>4</v>
      </c>
      <c r="U329" s="21">
        <v>4</v>
      </c>
      <c r="V329" s="20">
        <v>50</v>
      </c>
      <c r="W329" s="20">
        <f t="shared" si="16"/>
        <v>200</v>
      </c>
      <c r="X329" s="20"/>
      <c r="Y329" s="20">
        <f t="shared" si="15"/>
        <v>0</v>
      </c>
      <c r="Z329" s="123"/>
      <c r="AA329" s="19"/>
      <c r="AB329" s="92"/>
      <c r="AC329" s="92"/>
      <c r="AD329" s="92"/>
      <c r="AE329" s="92"/>
      <c r="AF329" s="92"/>
      <c r="AG329" s="19"/>
      <c r="AH329" s="19"/>
    </row>
    <row r="330" spans="2:35" s="18" customFormat="1" x14ac:dyDescent="0.2">
      <c r="B330" s="92"/>
      <c r="C330" s="92"/>
      <c r="D330" s="76"/>
      <c r="E330" s="19"/>
      <c r="G330" s="19"/>
      <c r="I330" s="20"/>
      <c r="J330" s="20"/>
      <c r="K330" s="20"/>
      <c r="L330" s="20"/>
      <c r="M330" s="20"/>
      <c r="N330" s="20">
        <f t="shared" si="14"/>
        <v>0</v>
      </c>
      <c r="R330" s="18" t="s">
        <v>1573</v>
      </c>
      <c r="S330" s="20">
        <v>100</v>
      </c>
      <c r="T330" s="21">
        <v>1</v>
      </c>
      <c r="U330" s="21">
        <v>1</v>
      </c>
      <c r="V330" s="20">
        <v>100</v>
      </c>
      <c r="W330" s="20">
        <f t="shared" si="16"/>
        <v>100</v>
      </c>
      <c r="X330" s="20"/>
      <c r="Y330" s="20">
        <f t="shared" si="15"/>
        <v>0</v>
      </c>
      <c r="Z330" s="123"/>
      <c r="AA330" s="19"/>
      <c r="AB330" s="92"/>
      <c r="AC330" s="92"/>
      <c r="AD330" s="92"/>
      <c r="AE330" s="92"/>
      <c r="AF330" s="92"/>
      <c r="AG330" s="19"/>
      <c r="AH330" s="19"/>
    </row>
    <row r="331" spans="2:35" s="18" customFormat="1" x14ac:dyDescent="0.2">
      <c r="B331" s="92">
        <v>1407</v>
      </c>
      <c r="C331" s="92"/>
      <c r="D331" s="76" t="s">
        <v>254</v>
      </c>
      <c r="E331" s="19"/>
      <c r="F331" s="18" t="s">
        <v>301</v>
      </c>
      <c r="G331" s="19">
        <v>40955</v>
      </c>
      <c r="H331" s="18" t="s">
        <v>59</v>
      </c>
      <c r="I331" s="20">
        <v>714.29</v>
      </c>
      <c r="J331" s="20">
        <v>86.71</v>
      </c>
      <c r="K331" s="20"/>
      <c r="L331" s="20"/>
      <c r="M331" s="20"/>
      <c r="N331" s="20">
        <f t="shared" si="14"/>
        <v>801</v>
      </c>
      <c r="Q331" s="18" t="s">
        <v>2610</v>
      </c>
      <c r="R331" s="147" t="s">
        <v>2335</v>
      </c>
      <c r="S331" s="20">
        <v>100</v>
      </c>
      <c r="T331" s="21">
        <v>2</v>
      </c>
      <c r="U331" s="21">
        <v>2</v>
      </c>
      <c r="V331" s="20">
        <v>100</v>
      </c>
      <c r="W331" s="20">
        <f t="shared" si="16"/>
        <v>200</v>
      </c>
      <c r="X331" s="20"/>
      <c r="Y331" s="20">
        <f t="shared" si="15"/>
        <v>0</v>
      </c>
      <c r="Z331" s="123">
        <v>800</v>
      </c>
      <c r="AA331" s="19">
        <v>40955</v>
      </c>
      <c r="AB331" s="92"/>
      <c r="AC331" s="92" t="s">
        <v>63</v>
      </c>
      <c r="AD331" s="92"/>
      <c r="AE331" s="92"/>
      <c r="AF331" s="92"/>
      <c r="AG331" s="19"/>
      <c r="AH331" s="19"/>
      <c r="AI331" s="18" t="s">
        <v>64</v>
      </c>
    </row>
    <row r="332" spans="2:35" s="18" customFormat="1" x14ac:dyDescent="0.2">
      <c r="B332" s="92"/>
      <c r="C332" s="92"/>
      <c r="D332" s="76"/>
      <c r="E332" s="19"/>
      <c r="G332" s="19"/>
      <c r="I332" s="20"/>
      <c r="J332" s="20"/>
      <c r="K332" s="20"/>
      <c r="L332" s="20"/>
      <c r="M332" s="20"/>
      <c r="N332" s="20">
        <f t="shared" si="14"/>
        <v>0</v>
      </c>
      <c r="R332" s="18" t="s">
        <v>1586</v>
      </c>
      <c r="S332" s="20">
        <v>25</v>
      </c>
      <c r="T332" s="21">
        <v>16</v>
      </c>
      <c r="U332" s="21">
        <v>16</v>
      </c>
      <c r="V332" s="20">
        <v>25</v>
      </c>
      <c r="W332" s="20">
        <f t="shared" si="16"/>
        <v>400</v>
      </c>
      <c r="X332" s="20"/>
      <c r="Y332" s="20">
        <f t="shared" si="15"/>
        <v>0</v>
      </c>
      <c r="Z332" s="123"/>
      <c r="AA332" s="19"/>
      <c r="AB332" s="92"/>
      <c r="AC332" s="92"/>
      <c r="AD332" s="92"/>
      <c r="AE332" s="92"/>
      <c r="AF332" s="92"/>
      <c r="AG332" s="19"/>
      <c r="AH332" s="19"/>
    </row>
    <row r="333" spans="2:35" s="18" customFormat="1" x14ac:dyDescent="0.2">
      <c r="B333" s="92"/>
      <c r="C333" s="92"/>
      <c r="D333" s="76"/>
      <c r="E333" s="19"/>
      <c r="G333" s="19"/>
      <c r="I333" s="20"/>
      <c r="J333" s="20"/>
      <c r="K333" s="20"/>
      <c r="L333" s="20"/>
      <c r="M333" s="20"/>
      <c r="N333" s="20">
        <f t="shared" si="14"/>
        <v>0</v>
      </c>
      <c r="R333" s="18" t="s">
        <v>1641</v>
      </c>
      <c r="S333" s="20">
        <v>50</v>
      </c>
      <c r="T333" s="21">
        <v>4</v>
      </c>
      <c r="U333" s="21">
        <v>4</v>
      </c>
      <c r="V333" s="20">
        <v>50</v>
      </c>
      <c r="W333" s="20">
        <f t="shared" si="16"/>
        <v>200</v>
      </c>
      <c r="X333" s="20"/>
      <c r="Y333" s="20">
        <f t="shared" si="15"/>
        <v>0</v>
      </c>
      <c r="Z333" s="123"/>
      <c r="AA333" s="19"/>
      <c r="AB333" s="92"/>
      <c r="AC333" s="92"/>
      <c r="AD333" s="92"/>
      <c r="AE333" s="92"/>
      <c r="AF333" s="92"/>
      <c r="AG333" s="19"/>
      <c r="AH333" s="19"/>
    </row>
    <row r="334" spans="2:35" s="18" customFormat="1" x14ac:dyDescent="0.2">
      <c r="B334" s="92">
        <v>1408</v>
      </c>
      <c r="C334" s="92"/>
      <c r="D334" s="76" t="s">
        <v>2307</v>
      </c>
      <c r="E334" s="19"/>
      <c r="F334" s="18" t="s">
        <v>301</v>
      </c>
      <c r="G334" s="19">
        <v>40955</v>
      </c>
      <c r="H334" s="18" t="s">
        <v>59</v>
      </c>
      <c r="I334" s="20">
        <v>1428.57</v>
      </c>
      <c r="J334" s="20">
        <v>171.43</v>
      </c>
      <c r="K334" s="20"/>
      <c r="L334" s="20"/>
      <c r="M334" s="20"/>
      <c r="N334" s="20">
        <f t="shared" si="14"/>
        <v>1600</v>
      </c>
      <c r="Q334" s="18" t="s">
        <v>2610</v>
      </c>
      <c r="R334" s="18" t="s">
        <v>1226</v>
      </c>
      <c r="S334" s="20">
        <v>150</v>
      </c>
      <c r="T334" s="21">
        <v>4</v>
      </c>
      <c r="U334" s="21">
        <v>4</v>
      </c>
      <c r="V334" s="20">
        <v>150</v>
      </c>
      <c r="W334" s="20">
        <f t="shared" si="16"/>
        <v>600</v>
      </c>
      <c r="X334" s="20"/>
      <c r="Y334" s="20">
        <f t="shared" si="15"/>
        <v>0</v>
      </c>
      <c r="Z334" s="123">
        <v>1600</v>
      </c>
      <c r="AA334" s="19">
        <v>40955</v>
      </c>
      <c r="AB334" s="92"/>
      <c r="AC334" s="92" t="s">
        <v>63</v>
      </c>
      <c r="AD334" s="92"/>
      <c r="AE334" s="92"/>
      <c r="AF334" s="92"/>
      <c r="AG334" s="19"/>
      <c r="AH334" s="19"/>
      <c r="AI334" s="18" t="s">
        <v>64</v>
      </c>
    </row>
    <row r="335" spans="2:35" s="18" customFormat="1" x14ac:dyDescent="0.2">
      <c r="B335" s="92"/>
      <c r="C335" s="92"/>
      <c r="D335" s="76"/>
      <c r="E335" s="19"/>
      <c r="G335" s="19"/>
      <c r="I335" s="20"/>
      <c r="J335" s="20"/>
      <c r="K335" s="20"/>
      <c r="L335" s="20"/>
      <c r="M335" s="20"/>
      <c r="N335" s="20">
        <f t="shared" si="14"/>
        <v>0</v>
      </c>
      <c r="R335" s="18" t="s">
        <v>1586</v>
      </c>
      <c r="S335" s="20">
        <v>25</v>
      </c>
      <c r="T335" s="21">
        <v>40</v>
      </c>
      <c r="U335" s="21">
        <v>40</v>
      </c>
      <c r="V335" s="20">
        <v>25</v>
      </c>
      <c r="W335" s="20">
        <f t="shared" si="16"/>
        <v>1000</v>
      </c>
      <c r="X335" s="20"/>
      <c r="Y335" s="20">
        <f t="shared" si="15"/>
        <v>0</v>
      </c>
      <c r="Z335" s="123"/>
      <c r="AA335" s="19"/>
      <c r="AB335" s="92"/>
      <c r="AC335" s="92"/>
      <c r="AD335" s="92"/>
      <c r="AE335" s="92"/>
      <c r="AF335" s="92"/>
      <c r="AG335" s="19"/>
      <c r="AH335" s="19"/>
    </row>
    <row r="336" spans="2:35" s="18" customFormat="1" x14ac:dyDescent="0.2">
      <c r="B336" s="92">
        <v>1409</v>
      </c>
      <c r="C336" s="92"/>
      <c r="D336" s="76" t="s">
        <v>2308</v>
      </c>
      <c r="E336" s="19"/>
      <c r="F336" s="18" t="s">
        <v>301</v>
      </c>
      <c r="G336" s="19">
        <v>40955</v>
      </c>
      <c r="H336" s="18" t="s">
        <v>59</v>
      </c>
      <c r="I336" s="20">
        <v>1517.86</v>
      </c>
      <c r="J336" s="20">
        <v>182.14</v>
      </c>
      <c r="K336" s="20"/>
      <c r="L336" s="20"/>
      <c r="M336" s="20"/>
      <c r="N336" s="20">
        <f t="shared" si="14"/>
        <v>1700</v>
      </c>
      <c r="Q336" s="18" t="s">
        <v>2610</v>
      </c>
      <c r="R336" s="18" t="s">
        <v>1874</v>
      </c>
      <c r="S336" s="20">
        <v>900</v>
      </c>
      <c r="T336" s="21">
        <v>2</v>
      </c>
      <c r="U336" s="21">
        <v>2</v>
      </c>
      <c r="V336" s="20">
        <v>900</v>
      </c>
      <c r="W336" s="20">
        <f t="shared" si="16"/>
        <v>1800</v>
      </c>
      <c r="X336" s="20"/>
      <c r="Y336" s="20">
        <f t="shared" si="15"/>
        <v>0</v>
      </c>
      <c r="Z336" s="123">
        <v>1700</v>
      </c>
      <c r="AA336" s="19">
        <v>40955</v>
      </c>
      <c r="AB336" s="92"/>
      <c r="AC336" s="92" t="s">
        <v>63</v>
      </c>
      <c r="AD336" s="92"/>
      <c r="AE336" s="92"/>
      <c r="AF336" s="92"/>
      <c r="AG336" s="19"/>
      <c r="AH336" s="19"/>
      <c r="AI336" s="18" t="s">
        <v>64</v>
      </c>
    </row>
    <row r="337" spans="2:35" s="18" customFormat="1" x14ac:dyDescent="0.2">
      <c r="B337" s="92"/>
      <c r="C337" s="92"/>
      <c r="D337" s="76"/>
      <c r="E337" s="19"/>
      <c r="G337" s="19"/>
      <c r="I337" s="20"/>
      <c r="J337" s="20"/>
      <c r="K337" s="20"/>
      <c r="L337" s="20"/>
      <c r="M337" s="20"/>
      <c r="N337" s="20">
        <f t="shared" si="14"/>
        <v>0</v>
      </c>
      <c r="R337" s="18" t="s">
        <v>1586</v>
      </c>
      <c r="S337" s="20">
        <v>25</v>
      </c>
      <c r="T337" s="21">
        <v>4</v>
      </c>
      <c r="U337" s="21">
        <v>4</v>
      </c>
      <c r="V337" s="20">
        <v>25</v>
      </c>
      <c r="W337" s="20">
        <f t="shared" si="16"/>
        <v>100</v>
      </c>
      <c r="X337" s="20"/>
      <c r="Y337" s="20">
        <f t="shared" si="15"/>
        <v>0</v>
      </c>
      <c r="Z337" s="123"/>
      <c r="AA337" s="19"/>
      <c r="AB337" s="92"/>
      <c r="AC337" s="92"/>
      <c r="AD337" s="92"/>
      <c r="AE337" s="92"/>
      <c r="AF337" s="92"/>
      <c r="AG337" s="19"/>
      <c r="AH337" s="19"/>
    </row>
    <row r="338" spans="2:35" s="18" customFormat="1" x14ac:dyDescent="0.2">
      <c r="B338" s="92">
        <v>1410</v>
      </c>
      <c r="C338" s="92"/>
      <c r="D338" s="76" t="s">
        <v>257</v>
      </c>
      <c r="E338" s="19"/>
      <c r="F338" s="18" t="s">
        <v>301</v>
      </c>
      <c r="G338" s="19">
        <v>40955</v>
      </c>
      <c r="H338" s="18" t="s">
        <v>59</v>
      </c>
      <c r="I338" s="20">
        <v>6875</v>
      </c>
      <c r="J338" s="20">
        <v>825</v>
      </c>
      <c r="K338" s="20"/>
      <c r="L338" s="20"/>
      <c r="M338" s="20"/>
      <c r="N338" s="20">
        <f t="shared" si="14"/>
        <v>7700</v>
      </c>
      <c r="Q338" s="18" t="s">
        <v>2610</v>
      </c>
      <c r="R338" s="18" t="s">
        <v>1913</v>
      </c>
      <c r="S338" s="20">
        <v>3850</v>
      </c>
      <c r="T338" s="21">
        <v>2</v>
      </c>
      <c r="U338" s="21">
        <v>2</v>
      </c>
      <c r="V338" s="20">
        <v>3850</v>
      </c>
      <c r="W338" s="20">
        <f t="shared" si="16"/>
        <v>7700</v>
      </c>
      <c r="X338" s="20"/>
      <c r="Y338" s="20">
        <f t="shared" si="15"/>
        <v>0</v>
      </c>
      <c r="Z338" s="123">
        <v>7700</v>
      </c>
      <c r="AA338" s="19">
        <v>40955</v>
      </c>
      <c r="AB338" s="92"/>
      <c r="AC338" s="92" t="s">
        <v>63</v>
      </c>
      <c r="AD338" s="92"/>
      <c r="AE338" s="92"/>
      <c r="AF338" s="92"/>
      <c r="AG338" s="19"/>
      <c r="AH338" s="19"/>
      <c r="AI338" s="18" t="s">
        <v>64</v>
      </c>
    </row>
    <row r="339" spans="2:35" s="18" customFormat="1" x14ac:dyDescent="0.2">
      <c r="B339" s="92">
        <v>1411</v>
      </c>
      <c r="C339" s="92"/>
      <c r="D339" s="76" t="s">
        <v>2310</v>
      </c>
      <c r="E339" s="19"/>
      <c r="F339" s="18" t="s">
        <v>301</v>
      </c>
      <c r="G339" s="19">
        <v>40955</v>
      </c>
      <c r="H339" s="18" t="s">
        <v>59</v>
      </c>
      <c r="I339" s="20">
        <v>1026.79</v>
      </c>
      <c r="J339" s="20">
        <v>123.21</v>
      </c>
      <c r="K339" s="20"/>
      <c r="L339" s="20"/>
      <c r="M339" s="20"/>
      <c r="N339" s="20">
        <f t="shared" si="14"/>
        <v>1150</v>
      </c>
      <c r="Q339" s="18" t="s">
        <v>2610</v>
      </c>
      <c r="R339" s="18" t="s">
        <v>1849</v>
      </c>
      <c r="S339" s="20">
        <v>500</v>
      </c>
      <c r="T339" s="21">
        <v>1</v>
      </c>
      <c r="U339" s="21">
        <v>1</v>
      </c>
      <c r="V339" s="20">
        <v>500</v>
      </c>
      <c r="W339" s="20">
        <f t="shared" si="16"/>
        <v>500</v>
      </c>
      <c r="X339" s="20"/>
      <c r="Y339" s="20">
        <f t="shared" si="15"/>
        <v>0</v>
      </c>
      <c r="Z339" s="123">
        <v>1150</v>
      </c>
      <c r="AA339" s="19">
        <v>40955</v>
      </c>
      <c r="AB339" s="92"/>
      <c r="AC339" s="92" t="s">
        <v>63</v>
      </c>
      <c r="AD339" s="92"/>
      <c r="AE339" s="92"/>
      <c r="AF339" s="92"/>
      <c r="AG339" s="19"/>
      <c r="AH339" s="19"/>
      <c r="AI339" s="18" t="s">
        <v>64</v>
      </c>
    </row>
    <row r="340" spans="2:35" s="18" customFormat="1" x14ac:dyDescent="0.2">
      <c r="B340" s="92"/>
      <c r="C340" s="92"/>
      <c r="D340" s="76"/>
      <c r="E340" s="19"/>
      <c r="G340" s="19"/>
      <c r="I340" s="20"/>
      <c r="J340" s="20"/>
      <c r="K340" s="20"/>
      <c r="L340" s="20"/>
      <c r="M340" s="20"/>
      <c r="N340" s="20">
        <f t="shared" si="14"/>
        <v>0</v>
      </c>
      <c r="R340" s="18" t="s">
        <v>2336</v>
      </c>
      <c r="S340" s="20">
        <v>650</v>
      </c>
      <c r="T340" s="21">
        <v>1</v>
      </c>
      <c r="U340" s="21">
        <v>1</v>
      </c>
      <c r="V340" s="20">
        <v>650</v>
      </c>
      <c r="W340" s="20">
        <f t="shared" si="16"/>
        <v>650</v>
      </c>
      <c r="X340" s="20"/>
      <c r="Y340" s="20">
        <f t="shared" si="15"/>
        <v>0</v>
      </c>
      <c r="Z340" s="123"/>
      <c r="AA340" s="19"/>
      <c r="AB340" s="92"/>
      <c r="AC340" s="92"/>
      <c r="AD340" s="92"/>
      <c r="AE340" s="92"/>
      <c r="AF340" s="92"/>
      <c r="AG340" s="19"/>
      <c r="AH340" s="19"/>
    </row>
    <row r="341" spans="2:35" s="18" customFormat="1" x14ac:dyDescent="0.2">
      <c r="B341" s="92">
        <v>1412</v>
      </c>
      <c r="C341" s="92"/>
      <c r="D341" s="76" t="s">
        <v>2311</v>
      </c>
      <c r="E341" s="19"/>
      <c r="F341" s="18" t="s">
        <v>301</v>
      </c>
      <c r="G341" s="19">
        <v>40956</v>
      </c>
      <c r="H341" s="18" t="s">
        <v>59</v>
      </c>
      <c r="I341" s="20">
        <v>223.21</v>
      </c>
      <c r="J341" s="20">
        <v>26.79</v>
      </c>
      <c r="K341" s="20"/>
      <c r="L341" s="20"/>
      <c r="M341" s="20"/>
      <c r="N341" s="20">
        <f t="shared" si="14"/>
        <v>250</v>
      </c>
      <c r="Q341" s="18" t="s">
        <v>2610</v>
      </c>
      <c r="R341" s="18" t="s">
        <v>2194</v>
      </c>
      <c r="S341" s="20">
        <v>250</v>
      </c>
      <c r="T341" s="21">
        <v>1</v>
      </c>
      <c r="U341" s="21">
        <v>1</v>
      </c>
      <c r="V341" s="20">
        <v>250</v>
      </c>
      <c r="W341" s="20">
        <f t="shared" si="16"/>
        <v>250</v>
      </c>
      <c r="X341" s="20"/>
      <c r="Y341" s="20">
        <f t="shared" si="15"/>
        <v>0</v>
      </c>
      <c r="Z341" s="123">
        <v>250</v>
      </c>
      <c r="AA341" s="19">
        <v>40956</v>
      </c>
      <c r="AB341" s="92"/>
      <c r="AC341" s="92" t="s">
        <v>63</v>
      </c>
      <c r="AD341" s="92"/>
      <c r="AE341" s="92"/>
      <c r="AF341" s="92"/>
      <c r="AG341" s="19"/>
      <c r="AH341" s="19"/>
      <c r="AI341" s="18" t="s">
        <v>64</v>
      </c>
    </row>
    <row r="342" spans="2:35" s="18" customFormat="1" x14ac:dyDescent="0.2">
      <c r="B342" s="92">
        <v>1413</v>
      </c>
      <c r="C342" s="92"/>
      <c r="D342" s="76" t="s">
        <v>262</v>
      </c>
      <c r="E342" s="19"/>
      <c r="F342" s="18" t="s">
        <v>301</v>
      </c>
      <c r="G342" s="19">
        <v>40956</v>
      </c>
      <c r="H342" s="18" t="s">
        <v>59</v>
      </c>
      <c r="I342" s="20">
        <v>178.57</v>
      </c>
      <c r="J342" s="20">
        <v>21.43</v>
      </c>
      <c r="K342" s="20"/>
      <c r="L342" s="20"/>
      <c r="M342" s="20"/>
      <c r="N342" s="20">
        <f t="shared" si="14"/>
        <v>200</v>
      </c>
      <c r="Q342" s="18" t="s">
        <v>2610</v>
      </c>
      <c r="R342" s="18" t="s">
        <v>2192</v>
      </c>
      <c r="S342" s="20">
        <v>200</v>
      </c>
      <c r="T342" s="21">
        <v>1</v>
      </c>
      <c r="U342" s="21">
        <v>1</v>
      </c>
      <c r="V342" s="20">
        <v>200</v>
      </c>
      <c r="W342" s="20">
        <f t="shared" si="16"/>
        <v>200</v>
      </c>
      <c r="X342" s="20"/>
      <c r="Y342" s="20">
        <f t="shared" si="15"/>
        <v>0</v>
      </c>
      <c r="Z342" s="123">
        <v>200</v>
      </c>
      <c r="AA342" s="19">
        <v>40956</v>
      </c>
      <c r="AB342" s="92"/>
      <c r="AC342" s="92" t="s">
        <v>63</v>
      </c>
      <c r="AD342" s="92"/>
      <c r="AE342" s="92"/>
      <c r="AF342" s="92"/>
      <c r="AG342" s="19"/>
      <c r="AH342" s="19"/>
      <c r="AI342" s="18" t="s">
        <v>64</v>
      </c>
    </row>
    <row r="343" spans="2:35" s="18" customFormat="1" x14ac:dyDescent="0.2">
      <c r="B343" s="92">
        <v>1414</v>
      </c>
      <c r="C343" s="92"/>
      <c r="D343" s="77" t="s">
        <v>2312</v>
      </c>
      <c r="E343" s="19"/>
      <c r="F343" s="18" t="s">
        <v>301</v>
      </c>
      <c r="G343" s="19">
        <v>40956</v>
      </c>
      <c r="H343" s="18" t="s">
        <v>59</v>
      </c>
      <c r="I343" s="20">
        <v>6428.57</v>
      </c>
      <c r="J343" s="20">
        <v>771.43</v>
      </c>
      <c r="K343" s="20"/>
      <c r="L343" s="20"/>
      <c r="M343" s="20"/>
      <c r="N343" s="20">
        <f t="shared" si="14"/>
        <v>7200</v>
      </c>
      <c r="Q343" s="18" t="s">
        <v>2610</v>
      </c>
      <c r="R343" s="18" t="s">
        <v>1965</v>
      </c>
      <c r="S343" s="20">
        <v>3600</v>
      </c>
      <c r="T343" s="21">
        <v>2</v>
      </c>
      <c r="U343" s="21">
        <v>2</v>
      </c>
      <c r="V343" s="20">
        <v>3600</v>
      </c>
      <c r="W343" s="20">
        <f t="shared" si="16"/>
        <v>7200</v>
      </c>
      <c r="X343" s="20"/>
      <c r="Y343" s="20">
        <f t="shared" si="15"/>
        <v>0</v>
      </c>
      <c r="Z343" s="123">
        <v>7200</v>
      </c>
      <c r="AA343" s="19">
        <v>40956</v>
      </c>
      <c r="AB343" s="92"/>
      <c r="AC343" s="92" t="s">
        <v>63</v>
      </c>
      <c r="AD343" s="92"/>
      <c r="AE343" s="92"/>
      <c r="AF343" s="92"/>
      <c r="AG343" s="19"/>
      <c r="AH343" s="19"/>
      <c r="AI343" s="18" t="s">
        <v>64</v>
      </c>
    </row>
    <row r="344" spans="2:35" s="18" customFormat="1" x14ac:dyDescent="0.2">
      <c r="B344" s="92">
        <v>1415</v>
      </c>
      <c r="C344" s="92"/>
      <c r="D344" s="76" t="s">
        <v>264</v>
      </c>
      <c r="E344" s="19"/>
      <c r="F344" s="18" t="s">
        <v>301</v>
      </c>
      <c r="G344" s="19">
        <v>40956</v>
      </c>
      <c r="H344" s="18" t="s">
        <v>59</v>
      </c>
      <c r="I344" s="20">
        <v>5714.29</v>
      </c>
      <c r="J344" s="20">
        <v>685.71</v>
      </c>
      <c r="K344" s="20"/>
      <c r="L344" s="20"/>
      <c r="M344" s="20"/>
      <c r="N344" s="20">
        <f t="shared" si="14"/>
        <v>6400</v>
      </c>
      <c r="Q344" s="18" t="s">
        <v>2610</v>
      </c>
      <c r="R344" s="18" t="s">
        <v>1968</v>
      </c>
      <c r="S344" s="20">
        <v>2850</v>
      </c>
      <c r="T344" s="21">
        <v>2</v>
      </c>
      <c r="U344" s="21">
        <v>2</v>
      </c>
      <c r="V344" s="20">
        <v>2850</v>
      </c>
      <c r="W344" s="20">
        <f t="shared" si="16"/>
        <v>5700</v>
      </c>
      <c r="X344" s="20"/>
      <c r="Y344" s="20">
        <f t="shared" si="15"/>
        <v>0</v>
      </c>
      <c r="Z344" s="123">
        <v>6400</v>
      </c>
      <c r="AA344" s="19">
        <v>40956</v>
      </c>
      <c r="AB344" s="92"/>
      <c r="AC344" s="92" t="s">
        <v>63</v>
      </c>
      <c r="AD344" s="92"/>
      <c r="AE344" s="92"/>
      <c r="AF344" s="92"/>
      <c r="AG344" s="19"/>
      <c r="AH344" s="19"/>
      <c r="AI344" s="18" t="s">
        <v>64</v>
      </c>
    </row>
    <row r="345" spans="2:35" s="18" customFormat="1" x14ac:dyDescent="0.2">
      <c r="B345" s="92"/>
      <c r="C345" s="92"/>
      <c r="D345" s="76"/>
      <c r="E345" s="19"/>
      <c r="G345" s="19"/>
      <c r="I345" s="20"/>
      <c r="J345" s="20"/>
      <c r="K345" s="20"/>
      <c r="L345" s="20"/>
      <c r="M345" s="20"/>
      <c r="N345" s="20">
        <f t="shared" si="14"/>
        <v>0</v>
      </c>
      <c r="R345" s="18" t="s">
        <v>1641</v>
      </c>
      <c r="S345" s="20">
        <v>50</v>
      </c>
      <c r="T345" s="21">
        <v>2</v>
      </c>
      <c r="U345" s="21">
        <v>2</v>
      </c>
      <c r="V345" s="20">
        <v>50</v>
      </c>
      <c r="W345" s="20">
        <f t="shared" si="16"/>
        <v>100</v>
      </c>
      <c r="X345" s="20"/>
      <c r="Y345" s="20">
        <f t="shared" si="15"/>
        <v>0</v>
      </c>
      <c r="Z345" s="123"/>
      <c r="AA345" s="19"/>
      <c r="AB345" s="92"/>
      <c r="AC345" s="92"/>
      <c r="AD345" s="92"/>
      <c r="AE345" s="92"/>
      <c r="AF345" s="92"/>
      <c r="AG345" s="19"/>
      <c r="AH345" s="19"/>
    </row>
    <row r="346" spans="2:35" s="18" customFormat="1" x14ac:dyDescent="0.2">
      <c r="B346" s="92"/>
      <c r="C346" s="92"/>
      <c r="D346" s="76"/>
      <c r="E346" s="19"/>
      <c r="G346" s="19"/>
      <c r="I346" s="20"/>
      <c r="J346" s="20"/>
      <c r="K346" s="20"/>
      <c r="L346" s="20"/>
      <c r="M346" s="20"/>
      <c r="N346" s="20">
        <f t="shared" si="14"/>
        <v>0</v>
      </c>
      <c r="R346" s="18" t="s">
        <v>1586</v>
      </c>
      <c r="S346" s="20">
        <v>25</v>
      </c>
      <c r="T346" s="21">
        <v>24</v>
      </c>
      <c r="U346" s="21">
        <v>24</v>
      </c>
      <c r="V346" s="20">
        <v>25</v>
      </c>
      <c r="W346" s="20">
        <f t="shared" si="16"/>
        <v>600</v>
      </c>
      <c r="X346" s="20"/>
      <c r="Y346" s="20">
        <f t="shared" si="15"/>
        <v>0</v>
      </c>
      <c r="Z346" s="123"/>
      <c r="AA346" s="19"/>
      <c r="AB346" s="92"/>
      <c r="AC346" s="92"/>
      <c r="AD346" s="92"/>
      <c r="AE346" s="92"/>
      <c r="AF346" s="92"/>
      <c r="AG346" s="19"/>
      <c r="AH346" s="19"/>
    </row>
    <row r="347" spans="2:35" s="18" customFormat="1" x14ac:dyDescent="0.2">
      <c r="B347" s="92">
        <v>1416</v>
      </c>
      <c r="C347" s="92"/>
      <c r="D347" s="77" t="s">
        <v>2313</v>
      </c>
      <c r="E347" s="19"/>
      <c r="F347" s="18" t="s">
        <v>301</v>
      </c>
      <c r="G347" s="19">
        <v>40956</v>
      </c>
      <c r="H347" s="18" t="s">
        <v>59</v>
      </c>
      <c r="I347" s="20">
        <v>1205.3599999999999</v>
      </c>
      <c r="J347" s="20">
        <v>144.63999999999999</v>
      </c>
      <c r="K347" s="20"/>
      <c r="L347" s="20"/>
      <c r="M347" s="20"/>
      <c r="N347" s="20">
        <f t="shared" si="14"/>
        <v>1350</v>
      </c>
      <c r="Q347" s="18" t="s">
        <v>2610</v>
      </c>
      <c r="R347" s="18" t="s">
        <v>1226</v>
      </c>
      <c r="S347" s="20">
        <v>150</v>
      </c>
      <c r="T347" s="21">
        <v>5</v>
      </c>
      <c r="U347" s="21">
        <v>5</v>
      </c>
      <c r="V347" s="20">
        <v>150</v>
      </c>
      <c r="W347" s="20">
        <f t="shared" si="16"/>
        <v>750</v>
      </c>
      <c r="X347" s="20"/>
      <c r="Y347" s="20">
        <f t="shared" si="15"/>
        <v>0</v>
      </c>
      <c r="Z347" s="123">
        <v>1350</v>
      </c>
      <c r="AA347" s="19">
        <v>40956</v>
      </c>
      <c r="AB347" s="92"/>
      <c r="AC347" s="92" t="s">
        <v>63</v>
      </c>
      <c r="AD347" s="92"/>
      <c r="AE347" s="92"/>
      <c r="AF347" s="92"/>
      <c r="AG347" s="19"/>
      <c r="AH347" s="19"/>
      <c r="AI347" s="18" t="s">
        <v>64</v>
      </c>
    </row>
    <row r="348" spans="2:35" s="18" customFormat="1" x14ac:dyDescent="0.2">
      <c r="B348" s="92"/>
      <c r="C348" s="92"/>
      <c r="D348" s="76"/>
      <c r="E348" s="19"/>
      <c r="G348" s="19"/>
      <c r="I348" s="20"/>
      <c r="J348" s="20"/>
      <c r="K348" s="20"/>
      <c r="L348" s="20"/>
      <c r="M348" s="20"/>
      <c r="N348" s="20">
        <f t="shared" si="14"/>
        <v>0</v>
      </c>
      <c r="R348" s="18" t="s">
        <v>1586</v>
      </c>
      <c r="S348" s="20">
        <v>25</v>
      </c>
      <c r="T348" s="21">
        <v>24</v>
      </c>
      <c r="U348" s="21">
        <v>24</v>
      </c>
      <c r="V348" s="20">
        <v>25</v>
      </c>
      <c r="W348" s="20">
        <f t="shared" si="16"/>
        <v>600</v>
      </c>
      <c r="X348" s="20"/>
      <c r="Y348" s="20">
        <f t="shared" si="15"/>
        <v>0</v>
      </c>
      <c r="Z348" s="123"/>
      <c r="AA348" s="19"/>
      <c r="AB348" s="92"/>
      <c r="AC348" s="92"/>
      <c r="AD348" s="92"/>
      <c r="AE348" s="92"/>
      <c r="AF348" s="92"/>
      <c r="AG348" s="19"/>
      <c r="AH348" s="19"/>
    </row>
    <row r="349" spans="2:35" s="18" customFormat="1" x14ac:dyDescent="0.2">
      <c r="B349" s="92">
        <v>1417</v>
      </c>
      <c r="C349" s="92"/>
      <c r="D349" s="76" t="s">
        <v>265</v>
      </c>
      <c r="E349" s="19"/>
      <c r="F349" s="18" t="s">
        <v>301</v>
      </c>
      <c r="G349" s="19">
        <v>40956</v>
      </c>
      <c r="H349" s="18" t="s">
        <v>59</v>
      </c>
      <c r="I349" s="20">
        <v>424.11</v>
      </c>
      <c r="J349" s="20">
        <v>50.89</v>
      </c>
      <c r="K349" s="20"/>
      <c r="L349" s="20"/>
      <c r="M349" s="20"/>
      <c r="N349" s="20">
        <f t="shared" si="14"/>
        <v>475</v>
      </c>
      <c r="Q349" s="18" t="s">
        <v>2610</v>
      </c>
      <c r="R349" s="147" t="s">
        <v>2337</v>
      </c>
      <c r="S349" s="20">
        <v>50</v>
      </c>
      <c r="T349" s="21">
        <v>1</v>
      </c>
      <c r="U349" s="21">
        <v>1</v>
      </c>
      <c r="V349" s="20">
        <v>50</v>
      </c>
      <c r="W349" s="20">
        <f t="shared" si="16"/>
        <v>50</v>
      </c>
      <c r="X349" s="20"/>
      <c r="Y349" s="20">
        <f t="shared" si="15"/>
        <v>0</v>
      </c>
      <c r="Z349" s="123">
        <v>475</v>
      </c>
      <c r="AA349" s="19">
        <v>40956</v>
      </c>
      <c r="AB349" s="92"/>
      <c r="AC349" s="92" t="s">
        <v>63</v>
      </c>
      <c r="AD349" s="92"/>
      <c r="AE349" s="92"/>
      <c r="AF349" s="92"/>
      <c r="AG349" s="19"/>
      <c r="AH349" s="19"/>
      <c r="AI349" s="18" t="s">
        <v>64</v>
      </c>
    </row>
    <row r="350" spans="2:35" s="18" customFormat="1" x14ac:dyDescent="0.2">
      <c r="B350" s="92"/>
      <c r="C350" s="92"/>
      <c r="D350" s="76"/>
      <c r="E350" s="19"/>
      <c r="G350" s="19"/>
      <c r="I350" s="20"/>
      <c r="J350" s="20"/>
      <c r="K350" s="20"/>
      <c r="L350" s="20"/>
      <c r="M350" s="20"/>
      <c r="N350" s="20">
        <f t="shared" si="14"/>
        <v>0</v>
      </c>
      <c r="R350" s="18" t="s">
        <v>1566</v>
      </c>
      <c r="S350" s="20">
        <v>100</v>
      </c>
      <c r="T350" s="21">
        <v>1</v>
      </c>
      <c r="U350" s="21">
        <v>1</v>
      </c>
      <c r="V350" s="20">
        <v>100</v>
      </c>
      <c r="W350" s="20">
        <f t="shared" si="16"/>
        <v>100</v>
      </c>
      <c r="X350" s="20"/>
      <c r="Y350" s="20">
        <f t="shared" si="15"/>
        <v>0</v>
      </c>
      <c r="Z350" s="123"/>
      <c r="AA350" s="19"/>
      <c r="AB350" s="92"/>
      <c r="AC350" s="92"/>
      <c r="AD350" s="92"/>
      <c r="AE350" s="92"/>
      <c r="AF350" s="92"/>
      <c r="AG350" s="19"/>
      <c r="AH350" s="19"/>
    </row>
    <row r="351" spans="2:35" s="18" customFormat="1" x14ac:dyDescent="0.2">
      <c r="B351" s="92"/>
      <c r="C351" s="92"/>
      <c r="D351" s="76"/>
      <c r="E351" s="19"/>
      <c r="G351" s="19"/>
      <c r="I351" s="20"/>
      <c r="J351" s="20"/>
      <c r="K351" s="20"/>
      <c r="L351" s="20"/>
      <c r="M351" s="20"/>
      <c r="N351" s="20">
        <f t="shared" si="14"/>
        <v>0</v>
      </c>
      <c r="R351" s="18" t="s">
        <v>1590</v>
      </c>
      <c r="S351" s="20">
        <v>25</v>
      </c>
      <c r="T351" s="21">
        <v>13</v>
      </c>
      <c r="U351" s="21">
        <v>13</v>
      </c>
      <c r="V351" s="20">
        <v>25</v>
      </c>
      <c r="W351" s="20">
        <f t="shared" si="16"/>
        <v>325</v>
      </c>
      <c r="X351" s="20"/>
      <c r="Y351" s="20">
        <f t="shared" si="15"/>
        <v>0</v>
      </c>
      <c r="Z351" s="123"/>
      <c r="AA351" s="19"/>
      <c r="AB351" s="92"/>
      <c r="AC351" s="92"/>
      <c r="AD351" s="92"/>
      <c r="AE351" s="92"/>
      <c r="AF351" s="92"/>
      <c r="AG351" s="19"/>
      <c r="AH351" s="19"/>
    </row>
    <row r="352" spans="2:35" s="18" customFormat="1" x14ac:dyDescent="0.2">
      <c r="B352" s="92">
        <v>1418</v>
      </c>
      <c r="C352" s="92"/>
      <c r="D352" s="76" t="s">
        <v>2314</v>
      </c>
      <c r="E352" s="19"/>
      <c r="F352" s="18" t="s">
        <v>301</v>
      </c>
      <c r="G352" s="19">
        <v>40956</v>
      </c>
      <c r="H352" s="18" t="s">
        <v>59</v>
      </c>
      <c r="I352" s="20">
        <v>3821.43</v>
      </c>
      <c r="J352" s="20">
        <v>458.57</v>
      </c>
      <c r="K352" s="20"/>
      <c r="L352" s="20"/>
      <c r="M352" s="20"/>
      <c r="N352" s="20">
        <f t="shared" si="14"/>
        <v>4280</v>
      </c>
      <c r="Q352" s="18" t="s">
        <v>2610</v>
      </c>
      <c r="R352" s="6" t="s">
        <v>1427</v>
      </c>
      <c r="S352" s="20">
        <v>4480</v>
      </c>
      <c r="T352" s="21">
        <v>1</v>
      </c>
      <c r="U352" s="21">
        <v>1</v>
      </c>
      <c r="V352" s="20">
        <v>4480</v>
      </c>
      <c r="W352" s="20">
        <f t="shared" si="16"/>
        <v>4480</v>
      </c>
      <c r="X352" s="20"/>
      <c r="Y352" s="20">
        <f t="shared" si="15"/>
        <v>0</v>
      </c>
      <c r="Z352" s="123">
        <v>4280</v>
      </c>
      <c r="AA352" s="19">
        <v>40956</v>
      </c>
      <c r="AB352" s="92"/>
      <c r="AC352" s="92" t="s">
        <v>63</v>
      </c>
      <c r="AD352" s="92"/>
      <c r="AE352" s="92"/>
      <c r="AF352" s="92"/>
      <c r="AG352" s="19"/>
      <c r="AH352" s="19"/>
      <c r="AI352" s="18" t="s">
        <v>64</v>
      </c>
    </row>
    <row r="353" spans="2:35" s="18" customFormat="1" x14ac:dyDescent="0.2">
      <c r="B353" s="92">
        <v>1419</v>
      </c>
      <c r="C353" s="92"/>
      <c r="D353" s="76" t="s">
        <v>2315</v>
      </c>
      <c r="E353" s="19"/>
      <c r="F353" s="18" t="s">
        <v>301</v>
      </c>
      <c r="G353" s="19">
        <v>40957</v>
      </c>
      <c r="H353" s="18" t="s">
        <v>59</v>
      </c>
      <c r="I353" s="20">
        <v>491.07</v>
      </c>
      <c r="J353" s="20">
        <v>58.93</v>
      </c>
      <c r="K353" s="20"/>
      <c r="L353" s="20"/>
      <c r="M353" s="20"/>
      <c r="N353" s="20">
        <f t="shared" si="14"/>
        <v>550</v>
      </c>
      <c r="Q353" s="18" t="s">
        <v>2610</v>
      </c>
      <c r="R353" s="18" t="s">
        <v>2197</v>
      </c>
      <c r="S353" s="20">
        <v>400</v>
      </c>
      <c r="T353" s="21">
        <v>1</v>
      </c>
      <c r="U353" s="21">
        <v>1</v>
      </c>
      <c r="V353" s="20">
        <v>400</v>
      </c>
      <c r="W353" s="20">
        <f t="shared" si="16"/>
        <v>400</v>
      </c>
      <c r="X353" s="20"/>
      <c r="Y353" s="20">
        <f t="shared" si="15"/>
        <v>0</v>
      </c>
      <c r="Z353" s="123">
        <v>550</v>
      </c>
      <c r="AA353" s="19">
        <v>40957</v>
      </c>
      <c r="AB353" s="92"/>
      <c r="AC353" s="92" t="s">
        <v>63</v>
      </c>
      <c r="AD353" s="92"/>
      <c r="AE353" s="92"/>
      <c r="AF353" s="92"/>
      <c r="AG353" s="19"/>
      <c r="AH353" s="19"/>
      <c r="AI353" s="18" t="s">
        <v>64</v>
      </c>
    </row>
    <row r="354" spans="2:35" s="18" customFormat="1" x14ac:dyDescent="0.2">
      <c r="B354" s="92"/>
      <c r="C354" s="92"/>
      <c r="D354" s="76"/>
      <c r="E354" s="19"/>
      <c r="G354" s="19"/>
      <c r="I354" s="20"/>
      <c r="J354" s="20"/>
      <c r="K354" s="20"/>
      <c r="L354" s="20"/>
      <c r="M354" s="20"/>
      <c r="N354" s="20">
        <f t="shared" si="14"/>
        <v>0</v>
      </c>
      <c r="R354" s="18" t="s">
        <v>1608</v>
      </c>
      <c r="S354" s="20">
        <v>150</v>
      </c>
      <c r="T354" s="21">
        <v>1</v>
      </c>
      <c r="U354" s="21">
        <v>1</v>
      </c>
      <c r="V354" s="20">
        <v>150</v>
      </c>
      <c r="W354" s="20">
        <f t="shared" si="16"/>
        <v>150</v>
      </c>
      <c r="X354" s="20"/>
      <c r="Y354" s="20">
        <f t="shared" si="15"/>
        <v>0</v>
      </c>
      <c r="Z354" s="123"/>
      <c r="AA354" s="19"/>
      <c r="AB354" s="92"/>
      <c r="AC354" s="92"/>
      <c r="AD354" s="92"/>
      <c r="AE354" s="92"/>
      <c r="AF354" s="92"/>
      <c r="AG354" s="19"/>
      <c r="AH354" s="19"/>
    </row>
    <row r="355" spans="2:35" s="18" customFormat="1" x14ac:dyDescent="0.2">
      <c r="B355" s="92">
        <v>1420</v>
      </c>
      <c r="C355" s="92"/>
      <c r="D355" s="76" t="s">
        <v>2317</v>
      </c>
      <c r="E355" s="19"/>
      <c r="F355" s="18" t="s">
        <v>301</v>
      </c>
      <c r="G355" s="19">
        <v>40957</v>
      </c>
      <c r="H355" s="18" t="s">
        <v>59</v>
      </c>
      <c r="I355" s="20">
        <v>6785.71</v>
      </c>
      <c r="J355" s="20">
        <v>814.29</v>
      </c>
      <c r="K355" s="20"/>
      <c r="L355" s="20"/>
      <c r="M355" s="20"/>
      <c r="N355" s="20">
        <f t="shared" si="14"/>
        <v>7600</v>
      </c>
      <c r="Q355" s="18" t="s">
        <v>2610</v>
      </c>
      <c r="R355" s="18" t="s">
        <v>1730</v>
      </c>
      <c r="S355" s="20">
        <v>1900</v>
      </c>
      <c r="T355" s="21">
        <v>4</v>
      </c>
      <c r="U355" s="21">
        <v>4</v>
      </c>
      <c r="V355" s="20">
        <v>1900</v>
      </c>
      <c r="W355" s="20">
        <f t="shared" si="16"/>
        <v>7600</v>
      </c>
      <c r="X355" s="20"/>
      <c r="Y355" s="20">
        <f t="shared" si="15"/>
        <v>0</v>
      </c>
      <c r="Z355" s="123">
        <v>7600</v>
      </c>
      <c r="AA355" s="19">
        <v>40957</v>
      </c>
      <c r="AB355" s="92"/>
      <c r="AC355" s="92" t="s">
        <v>63</v>
      </c>
      <c r="AD355" s="92"/>
      <c r="AE355" s="92"/>
      <c r="AF355" s="92"/>
      <c r="AG355" s="19"/>
      <c r="AH355" s="19"/>
      <c r="AI355" s="18" t="s">
        <v>64</v>
      </c>
    </row>
    <row r="356" spans="2:35" s="18" customFormat="1" x14ac:dyDescent="0.2">
      <c r="B356" s="92">
        <v>1421</v>
      </c>
      <c r="C356" s="92"/>
      <c r="D356" s="76" t="s">
        <v>269</v>
      </c>
      <c r="E356" s="19"/>
      <c r="F356" s="18" t="s">
        <v>301</v>
      </c>
      <c r="G356" s="19">
        <v>40957</v>
      </c>
      <c r="H356" s="18" t="s">
        <v>59</v>
      </c>
      <c r="I356" s="20">
        <v>7142.86</v>
      </c>
      <c r="J356" s="20">
        <v>857.14</v>
      </c>
      <c r="K356" s="20"/>
      <c r="L356" s="20"/>
      <c r="M356" s="20"/>
      <c r="N356" s="20">
        <f t="shared" si="14"/>
        <v>8000</v>
      </c>
      <c r="Q356" s="18" t="s">
        <v>2610</v>
      </c>
      <c r="R356" s="18" t="s">
        <v>1967</v>
      </c>
      <c r="S356" s="20">
        <v>4000</v>
      </c>
      <c r="T356" s="21">
        <v>2</v>
      </c>
      <c r="U356" s="21">
        <v>2</v>
      </c>
      <c r="V356" s="20">
        <v>4000</v>
      </c>
      <c r="W356" s="20">
        <f t="shared" si="16"/>
        <v>8000</v>
      </c>
      <c r="X356" s="20"/>
      <c r="Y356" s="20">
        <f t="shared" si="15"/>
        <v>0</v>
      </c>
      <c r="Z356" s="123">
        <v>8000</v>
      </c>
      <c r="AA356" s="19">
        <v>40957</v>
      </c>
      <c r="AB356" s="92"/>
      <c r="AC356" s="92" t="s">
        <v>63</v>
      </c>
      <c r="AD356" s="92"/>
      <c r="AE356" s="92"/>
      <c r="AF356" s="92"/>
      <c r="AG356" s="19"/>
      <c r="AH356" s="19"/>
      <c r="AI356" s="18" t="s">
        <v>64</v>
      </c>
    </row>
    <row r="357" spans="2:35" s="18" customFormat="1" x14ac:dyDescent="0.2">
      <c r="B357" s="92">
        <v>1422</v>
      </c>
      <c r="C357" s="92"/>
      <c r="D357" s="76" t="s">
        <v>1835</v>
      </c>
      <c r="E357" s="19"/>
      <c r="F357" s="18" t="s">
        <v>301</v>
      </c>
      <c r="G357" s="19">
        <v>40957</v>
      </c>
      <c r="H357" s="18" t="s">
        <v>59</v>
      </c>
      <c r="I357" s="20">
        <v>178.57</v>
      </c>
      <c r="J357" s="20">
        <v>21.43</v>
      </c>
      <c r="K357" s="20"/>
      <c r="L357" s="20"/>
      <c r="M357" s="20"/>
      <c r="N357" s="20">
        <f t="shared" si="14"/>
        <v>200</v>
      </c>
      <c r="Q357" s="18" t="s">
        <v>2610</v>
      </c>
      <c r="R357" s="18" t="s">
        <v>2192</v>
      </c>
      <c r="S357" s="20">
        <v>200</v>
      </c>
      <c r="T357" s="21">
        <v>1</v>
      </c>
      <c r="U357" s="21">
        <v>1</v>
      </c>
      <c r="V357" s="20">
        <v>200</v>
      </c>
      <c r="W357" s="20">
        <f t="shared" si="16"/>
        <v>200</v>
      </c>
      <c r="X357" s="20"/>
      <c r="Y357" s="20">
        <f t="shared" si="15"/>
        <v>0</v>
      </c>
      <c r="Z357" s="123">
        <v>200</v>
      </c>
      <c r="AA357" s="19">
        <v>40957</v>
      </c>
      <c r="AB357" s="92"/>
      <c r="AC357" s="92" t="s">
        <v>63</v>
      </c>
      <c r="AD357" s="92"/>
      <c r="AE357" s="92"/>
      <c r="AF357" s="92"/>
      <c r="AG357" s="19"/>
      <c r="AH357" s="19"/>
      <c r="AI357" s="18" t="s">
        <v>64</v>
      </c>
    </row>
    <row r="358" spans="2:35" s="18" customFormat="1" x14ac:dyDescent="0.2">
      <c r="B358" s="92">
        <v>1423</v>
      </c>
      <c r="C358" s="92"/>
      <c r="D358" s="76" t="s">
        <v>271</v>
      </c>
      <c r="E358" s="19"/>
      <c r="F358" s="18" t="s">
        <v>301</v>
      </c>
      <c r="G358" s="19">
        <v>40957</v>
      </c>
      <c r="H358" s="18" t="s">
        <v>59</v>
      </c>
      <c r="I358" s="20">
        <v>491.07</v>
      </c>
      <c r="J358" s="20">
        <v>58.93</v>
      </c>
      <c r="K358" s="20"/>
      <c r="L358" s="20"/>
      <c r="M358" s="20"/>
      <c r="N358" s="20">
        <f t="shared" si="14"/>
        <v>550</v>
      </c>
      <c r="Q358" s="18" t="s">
        <v>2610</v>
      </c>
      <c r="R358" s="147" t="s">
        <v>2338</v>
      </c>
      <c r="S358" s="20">
        <v>400</v>
      </c>
      <c r="T358" s="21">
        <v>1</v>
      </c>
      <c r="U358" s="21">
        <v>1</v>
      </c>
      <c r="V358" s="20">
        <v>400</v>
      </c>
      <c r="W358" s="20">
        <f t="shared" si="16"/>
        <v>400</v>
      </c>
      <c r="X358" s="20"/>
      <c r="Y358" s="20">
        <f t="shared" si="15"/>
        <v>0</v>
      </c>
      <c r="Z358" s="123">
        <v>550</v>
      </c>
      <c r="AA358" s="19">
        <v>40957</v>
      </c>
      <c r="AB358" s="92"/>
      <c r="AC358" s="92" t="s">
        <v>63</v>
      </c>
      <c r="AD358" s="92"/>
      <c r="AE358" s="92"/>
      <c r="AF358" s="92"/>
      <c r="AG358" s="19"/>
      <c r="AH358" s="19"/>
      <c r="AI358" s="18" t="s">
        <v>64</v>
      </c>
    </row>
    <row r="359" spans="2:35" s="18" customFormat="1" x14ac:dyDescent="0.2">
      <c r="B359" s="92"/>
      <c r="C359" s="92"/>
      <c r="D359" s="76"/>
      <c r="E359" s="19"/>
      <c r="G359" s="19"/>
      <c r="I359" s="20"/>
      <c r="J359" s="20"/>
      <c r="K359" s="20"/>
      <c r="L359" s="20"/>
      <c r="M359" s="20"/>
      <c r="N359" s="20">
        <f t="shared" si="14"/>
        <v>0</v>
      </c>
      <c r="R359" s="18" t="s">
        <v>1608</v>
      </c>
      <c r="S359" s="20">
        <v>150</v>
      </c>
      <c r="T359" s="21">
        <v>1</v>
      </c>
      <c r="U359" s="21">
        <v>1</v>
      </c>
      <c r="V359" s="20">
        <v>150</v>
      </c>
      <c r="W359" s="20">
        <f t="shared" si="16"/>
        <v>150</v>
      </c>
      <c r="X359" s="20"/>
      <c r="Y359" s="20">
        <f t="shared" si="15"/>
        <v>0</v>
      </c>
      <c r="Z359" s="123"/>
      <c r="AA359" s="19"/>
      <c r="AB359" s="92"/>
      <c r="AC359" s="92"/>
      <c r="AD359" s="92"/>
      <c r="AE359" s="92"/>
      <c r="AF359" s="92"/>
      <c r="AG359" s="19"/>
      <c r="AH359" s="19"/>
    </row>
    <row r="360" spans="2:35" s="18" customFormat="1" x14ac:dyDescent="0.2">
      <c r="B360" s="92">
        <v>1424</v>
      </c>
      <c r="C360" s="92"/>
      <c r="D360" s="76" t="s">
        <v>321</v>
      </c>
      <c r="E360" s="19"/>
      <c r="F360" s="18" t="s">
        <v>301</v>
      </c>
      <c r="G360" s="19">
        <v>40957</v>
      </c>
      <c r="H360" s="18" t="s">
        <v>59</v>
      </c>
      <c r="I360" s="20">
        <v>357.14</v>
      </c>
      <c r="J360" s="20">
        <v>42.86</v>
      </c>
      <c r="K360" s="20"/>
      <c r="L360" s="20"/>
      <c r="M360" s="20"/>
      <c r="N360" s="20">
        <f t="shared" si="14"/>
        <v>400</v>
      </c>
      <c r="Q360" s="18" t="s">
        <v>2610</v>
      </c>
      <c r="R360" s="18" t="s">
        <v>1602</v>
      </c>
      <c r="S360" s="20">
        <v>100</v>
      </c>
      <c r="T360" s="21">
        <v>4</v>
      </c>
      <c r="U360" s="21">
        <v>4</v>
      </c>
      <c r="V360" s="20">
        <v>100</v>
      </c>
      <c r="W360" s="20">
        <f t="shared" si="16"/>
        <v>400</v>
      </c>
      <c r="X360" s="20"/>
      <c r="Y360" s="20">
        <f t="shared" si="15"/>
        <v>0</v>
      </c>
      <c r="Z360" s="123">
        <v>400</v>
      </c>
      <c r="AA360" s="19">
        <v>40957</v>
      </c>
      <c r="AB360" s="92"/>
      <c r="AC360" s="92" t="s">
        <v>63</v>
      </c>
      <c r="AD360" s="92"/>
      <c r="AE360" s="92"/>
      <c r="AF360" s="92"/>
      <c r="AG360" s="19"/>
      <c r="AH360" s="19"/>
      <c r="AI360" s="18" t="s">
        <v>64</v>
      </c>
    </row>
    <row r="361" spans="2:35" s="18" customFormat="1" x14ac:dyDescent="0.2">
      <c r="B361" s="92">
        <v>1425</v>
      </c>
      <c r="C361" s="92"/>
      <c r="D361" s="76" t="s">
        <v>2319</v>
      </c>
      <c r="E361" s="19"/>
      <c r="F361" s="18" t="s">
        <v>301</v>
      </c>
      <c r="G361" s="19">
        <v>40959</v>
      </c>
      <c r="H361" s="18" t="s">
        <v>59</v>
      </c>
      <c r="I361" s="20">
        <v>178.57</v>
      </c>
      <c r="J361" s="20">
        <v>21.43</v>
      </c>
      <c r="K361" s="20"/>
      <c r="L361" s="20"/>
      <c r="M361" s="20"/>
      <c r="N361" s="20">
        <f t="shared" si="14"/>
        <v>200</v>
      </c>
      <c r="Q361" s="18" t="s">
        <v>2610</v>
      </c>
      <c r="R361" s="18" t="s">
        <v>1601</v>
      </c>
      <c r="S361" s="20">
        <v>100</v>
      </c>
      <c r="T361" s="21">
        <v>2</v>
      </c>
      <c r="U361" s="21">
        <v>2</v>
      </c>
      <c r="V361" s="20">
        <v>100</v>
      </c>
      <c r="W361" s="20">
        <f t="shared" si="16"/>
        <v>200</v>
      </c>
      <c r="X361" s="20"/>
      <c r="Y361" s="20">
        <f t="shared" si="15"/>
        <v>0</v>
      </c>
      <c r="Z361" s="123">
        <v>200</v>
      </c>
      <c r="AA361" s="19">
        <v>40959</v>
      </c>
      <c r="AB361" s="92"/>
      <c r="AC361" s="92" t="s">
        <v>63</v>
      </c>
      <c r="AD361" s="92"/>
      <c r="AE361" s="92"/>
      <c r="AF361" s="92"/>
      <c r="AG361" s="19"/>
      <c r="AH361" s="19"/>
      <c r="AI361" s="18" t="s">
        <v>64</v>
      </c>
    </row>
    <row r="362" spans="2:35" s="18" customFormat="1" x14ac:dyDescent="0.2">
      <c r="B362" s="92">
        <v>1426</v>
      </c>
      <c r="C362" s="92"/>
      <c r="D362" s="76" t="s">
        <v>274</v>
      </c>
      <c r="E362" s="19"/>
      <c r="F362" s="18" t="s">
        <v>301</v>
      </c>
      <c r="G362" s="19">
        <v>40959</v>
      </c>
      <c r="H362" s="18" t="s">
        <v>59</v>
      </c>
      <c r="I362" s="20">
        <v>241.07</v>
      </c>
      <c r="J362" s="20">
        <v>28.93</v>
      </c>
      <c r="K362" s="20"/>
      <c r="L362" s="20"/>
      <c r="M362" s="20"/>
      <c r="N362" s="20">
        <f t="shared" si="14"/>
        <v>270</v>
      </c>
      <c r="Q362" s="18" t="s">
        <v>2610</v>
      </c>
      <c r="R362" s="18" t="s">
        <v>2177</v>
      </c>
      <c r="S362" s="20">
        <v>120</v>
      </c>
      <c r="T362" s="21">
        <v>1</v>
      </c>
      <c r="U362" s="21">
        <v>1</v>
      </c>
      <c r="V362" s="20">
        <v>120</v>
      </c>
      <c r="W362" s="20">
        <f t="shared" si="16"/>
        <v>120</v>
      </c>
      <c r="X362" s="20"/>
      <c r="Y362" s="20">
        <f t="shared" si="15"/>
        <v>0</v>
      </c>
      <c r="Z362" s="123">
        <v>270</v>
      </c>
      <c r="AA362" s="19">
        <v>40959</v>
      </c>
      <c r="AB362" s="92"/>
      <c r="AC362" s="92" t="s">
        <v>63</v>
      </c>
      <c r="AD362" s="92"/>
      <c r="AE362" s="92"/>
      <c r="AF362" s="92"/>
      <c r="AG362" s="19"/>
      <c r="AH362" s="19"/>
      <c r="AI362" s="18" t="s">
        <v>64</v>
      </c>
    </row>
    <row r="363" spans="2:35" s="18" customFormat="1" x14ac:dyDescent="0.2">
      <c r="B363" s="92"/>
      <c r="C363" s="92"/>
      <c r="D363" s="76"/>
      <c r="E363" s="19"/>
      <c r="G363" s="19"/>
      <c r="I363" s="20"/>
      <c r="J363" s="20"/>
      <c r="K363" s="20"/>
      <c r="L363" s="20"/>
      <c r="M363" s="20"/>
      <c r="N363" s="20">
        <f t="shared" si="14"/>
        <v>0</v>
      </c>
      <c r="R363" s="18" t="s">
        <v>2163</v>
      </c>
      <c r="S363" s="20">
        <v>120</v>
      </c>
      <c r="T363" s="21">
        <v>1</v>
      </c>
      <c r="U363" s="21">
        <v>1</v>
      </c>
      <c r="V363" s="20">
        <v>120</v>
      </c>
      <c r="W363" s="20">
        <f t="shared" si="16"/>
        <v>120</v>
      </c>
      <c r="X363" s="20"/>
      <c r="Y363" s="20">
        <f t="shared" si="15"/>
        <v>0</v>
      </c>
      <c r="Z363" s="123"/>
      <c r="AA363" s="19"/>
      <c r="AB363" s="92"/>
      <c r="AC363" s="92"/>
      <c r="AD363" s="92"/>
      <c r="AE363" s="92"/>
      <c r="AF363" s="92"/>
      <c r="AG363" s="19"/>
      <c r="AH363" s="19"/>
    </row>
    <row r="364" spans="2:35" s="18" customFormat="1" x14ac:dyDescent="0.2">
      <c r="B364" s="92"/>
      <c r="C364" s="92"/>
      <c r="D364" s="76"/>
      <c r="E364" s="19"/>
      <c r="G364" s="19"/>
      <c r="I364" s="20"/>
      <c r="J364" s="20"/>
      <c r="K364" s="20"/>
      <c r="L364" s="20"/>
      <c r="M364" s="20"/>
      <c r="N364" s="20">
        <f t="shared" si="14"/>
        <v>0</v>
      </c>
      <c r="R364" s="6" t="s">
        <v>1638</v>
      </c>
      <c r="S364" s="20">
        <v>30</v>
      </c>
      <c r="T364" s="21">
        <v>1</v>
      </c>
      <c r="U364" s="21">
        <v>1</v>
      </c>
      <c r="V364" s="20">
        <v>30</v>
      </c>
      <c r="W364" s="20">
        <f t="shared" si="16"/>
        <v>30</v>
      </c>
      <c r="X364" s="20"/>
      <c r="Y364" s="20">
        <f t="shared" si="15"/>
        <v>0</v>
      </c>
      <c r="Z364" s="123"/>
      <c r="AA364" s="19"/>
      <c r="AB364" s="92"/>
      <c r="AC364" s="92"/>
      <c r="AD364" s="92"/>
      <c r="AE364" s="92"/>
      <c r="AF364" s="92"/>
      <c r="AG364" s="19"/>
      <c r="AH364" s="19"/>
    </row>
    <row r="365" spans="2:35" s="18" customFormat="1" x14ac:dyDescent="0.2">
      <c r="B365" s="92">
        <v>1427</v>
      </c>
      <c r="C365" s="92"/>
      <c r="D365" s="76" t="s">
        <v>275</v>
      </c>
      <c r="E365" s="19"/>
      <c r="F365" s="18" t="s">
        <v>301</v>
      </c>
      <c r="G365" s="19">
        <v>40959</v>
      </c>
      <c r="H365" s="18" t="s">
        <v>59</v>
      </c>
      <c r="I365" s="20">
        <v>14821.43</v>
      </c>
      <c r="J365" s="20">
        <v>1778.57</v>
      </c>
      <c r="K365" s="20"/>
      <c r="L365" s="20"/>
      <c r="M365" s="20"/>
      <c r="N365" s="20">
        <f t="shared" si="14"/>
        <v>16600</v>
      </c>
      <c r="Q365" s="18" t="s">
        <v>2610</v>
      </c>
      <c r="R365" s="18" t="s">
        <v>1924</v>
      </c>
      <c r="S365" s="20">
        <v>8300</v>
      </c>
      <c r="T365" s="21">
        <v>2</v>
      </c>
      <c r="U365" s="21">
        <v>2</v>
      </c>
      <c r="V365" s="20">
        <v>8300</v>
      </c>
      <c r="W365" s="20">
        <f t="shared" si="16"/>
        <v>16600</v>
      </c>
      <c r="X365" s="20"/>
      <c r="Y365" s="20">
        <f t="shared" si="15"/>
        <v>0</v>
      </c>
      <c r="Z365" s="123">
        <v>16600</v>
      </c>
      <c r="AA365" s="19">
        <v>40959</v>
      </c>
      <c r="AB365" s="92"/>
      <c r="AC365" s="92" t="s">
        <v>63</v>
      </c>
      <c r="AD365" s="92"/>
      <c r="AE365" s="92"/>
      <c r="AF365" s="92"/>
      <c r="AG365" s="19"/>
      <c r="AH365" s="19"/>
      <c r="AI365" s="18" t="s">
        <v>64</v>
      </c>
    </row>
    <row r="366" spans="2:35" s="18" customFormat="1" x14ac:dyDescent="0.2">
      <c r="B366" s="92">
        <v>1428</v>
      </c>
      <c r="C366" s="92"/>
      <c r="D366" s="76" t="s">
        <v>2320</v>
      </c>
      <c r="E366" s="19"/>
      <c r="F366" s="18" t="s">
        <v>301</v>
      </c>
      <c r="G366" s="19">
        <v>40959</v>
      </c>
      <c r="H366" s="18" t="s">
        <v>59</v>
      </c>
      <c r="I366" s="20">
        <v>312.5</v>
      </c>
      <c r="J366" s="20">
        <v>37.5</v>
      </c>
      <c r="K366" s="20"/>
      <c r="L366" s="20"/>
      <c r="M366" s="20"/>
      <c r="N366" s="20">
        <f t="shared" si="14"/>
        <v>350</v>
      </c>
      <c r="Q366" s="18" t="s">
        <v>2610</v>
      </c>
      <c r="R366" s="18" t="s">
        <v>2195</v>
      </c>
      <c r="S366" s="20">
        <v>250</v>
      </c>
      <c r="T366" s="21">
        <v>1</v>
      </c>
      <c r="U366" s="21">
        <v>1</v>
      </c>
      <c r="V366" s="20">
        <v>250</v>
      </c>
      <c r="W366" s="20">
        <f t="shared" si="16"/>
        <v>250</v>
      </c>
      <c r="X366" s="20"/>
      <c r="Y366" s="20">
        <f t="shared" si="15"/>
        <v>0</v>
      </c>
      <c r="Z366" s="123">
        <v>350</v>
      </c>
      <c r="AA366" s="19">
        <v>40959</v>
      </c>
      <c r="AB366" s="92"/>
      <c r="AC366" s="92" t="s">
        <v>63</v>
      </c>
      <c r="AD366" s="92"/>
      <c r="AE366" s="92"/>
      <c r="AF366" s="92"/>
      <c r="AG366" s="19"/>
      <c r="AH366" s="19"/>
      <c r="AI366" s="18" t="s">
        <v>64</v>
      </c>
    </row>
    <row r="367" spans="2:35" s="18" customFormat="1" x14ac:dyDescent="0.2">
      <c r="B367" s="92"/>
      <c r="C367" s="92"/>
      <c r="D367" s="76"/>
      <c r="E367" s="19"/>
      <c r="G367" s="19"/>
      <c r="I367" s="20"/>
      <c r="J367" s="20"/>
      <c r="K367" s="20"/>
      <c r="L367" s="20"/>
      <c r="M367" s="20"/>
      <c r="N367" s="20">
        <f t="shared" si="14"/>
        <v>0</v>
      </c>
      <c r="R367" s="18" t="s">
        <v>1606</v>
      </c>
      <c r="S367" s="20">
        <v>100</v>
      </c>
      <c r="T367" s="21">
        <v>1</v>
      </c>
      <c r="U367" s="21">
        <v>1</v>
      </c>
      <c r="V367" s="20">
        <v>100</v>
      </c>
      <c r="W367" s="20">
        <f t="shared" si="16"/>
        <v>100</v>
      </c>
      <c r="X367" s="20"/>
      <c r="Y367" s="20">
        <f t="shared" si="15"/>
        <v>0</v>
      </c>
      <c r="Z367" s="123"/>
      <c r="AA367" s="19"/>
      <c r="AB367" s="92"/>
      <c r="AC367" s="92"/>
      <c r="AD367" s="92"/>
      <c r="AE367" s="92"/>
      <c r="AF367" s="92"/>
      <c r="AG367" s="19"/>
      <c r="AH367" s="19"/>
    </row>
    <row r="368" spans="2:35" s="18" customFormat="1" x14ac:dyDescent="0.2">
      <c r="B368" s="92">
        <v>1429</v>
      </c>
      <c r="C368" s="92"/>
      <c r="D368" s="76" t="s">
        <v>279</v>
      </c>
      <c r="E368" s="19"/>
      <c r="F368" s="18" t="s">
        <v>301</v>
      </c>
      <c r="G368" s="19">
        <v>40959</v>
      </c>
      <c r="H368" s="18" t="s">
        <v>59</v>
      </c>
      <c r="I368" s="20">
        <v>178.57</v>
      </c>
      <c r="J368" s="20">
        <v>21.43</v>
      </c>
      <c r="K368" s="20"/>
      <c r="L368" s="20"/>
      <c r="M368" s="20"/>
      <c r="N368" s="20">
        <f t="shared" si="14"/>
        <v>200</v>
      </c>
      <c r="Q368" s="18" t="s">
        <v>2610</v>
      </c>
      <c r="R368" s="18" t="s">
        <v>2192</v>
      </c>
      <c r="S368" s="20">
        <v>200</v>
      </c>
      <c r="T368" s="21">
        <v>1</v>
      </c>
      <c r="U368" s="21">
        <v>1</v>
      </c>
      <c r="V368" s="20">
        <v>200</v>
      </c>
      <c r="W368" s="20">
        <f t="shared" si="16"/>
        <v>200</v>
      </c>
      <c r="X368" s="20"/>
      <c r="Y368" s="20">
        <f t="shared" si="15"/>
        <v>0</v>
      </c>
      <c r="Z368" s="123">
        <v>200</v>
      </c>
      <c r="AA368" s="19">
        <v>40959</v>
      </c>
      <c r="AB368" s="92"/>
      <c r="AC368" s="92" t="s">
        <v>63</v>
      </c>
      <c r="AD368" s="92"/>
      <c r="AE368" s="92"/>
      <c r="AF368" s="92"/>
      <c r="AG368" s="19"/>
      <c r="AH368" s="19"/>
      <c r="AI368" s="18" t="s">
        <v>64</v>
      </c>
    </row>
    <row r="369" spans="2:35" s="18" customFormat="1" x14ac:dyDescent="0.2">
      <c r="B369" s="92">
        <v>1430</v>
      </c>
      <c r="C369" s="92"/>
      <c r="D369" s="76" t="s">
        <v>2321</v>
      </c>
      <c r="E369" s="19"/>
      <c r="F369" s="18" t="s">
        <v>301</v>
      </c>
      <c r="G369" s="19">
        <v>40959</v>
      </c>
      <c r="H369" s="18" t="s">
        <v>59</v>
      </c>
      <c r="I369" s="20">
        <v>8571.43</v>
      </c>
      <c r="J369" s="20">
        <v>1028.57</v>
      </c>
      <c r="K369" s="20"/>
      <c r="L369" s="20"/>
      <c r="M369" s="20"/>
      <c r="N369" s="20">
        <f t="shared" si="14"/>
        <v>9600</v>
      </c>
      <c r="Q369" s="18" t="s">
        <v>2610</v>
      </c>
      <c r="R369" s="6" t="s">
        <v>1905</v>
      </c>
      <c r="S369" s="20">
        <v>4800</v>
      </c>
      <c r="T369" s="21">
        <v>2</v>
      </c>
      <c r="U369" s="21">
        <v>2</v>
      </c>
      <c r="V369" s="20">
        <v>4800</v>
      </c>
      <c r="W369" s="20">
        <f t="shared" si="16"/>
        <v>9600</v>
      </c>
      <c r="X369" s="20"/>
      <c r="Y369" s="20">
        <f t="shared" si="15"/>
        <v>0</v>
      </c>
      <c r="Z369" s="123">
        <v>9600</v>
      </c>
      <c r="AA369" s="19">
        <v>40959</v>
      </c>
      <c r="AB369" s="92"/>
      <c r="AC369" s="92" t="s">
        <v>63</v>
      </c>
      <c r="AD369" s="92"/>
      <c r="AE369" s="92"/>
      <c r="AF369" s="92"/>
      <c r="AG369" s="19"/>
      <c r="AH369" s="19"/>
      <c r="AI369" s="18" t="s">
        <v>64</v>
      </c>
    </row>
    <row r="370" spans="2:35" s="18" customFormat="1" x14ac:dyDescent="0.2">
      <c r="B370" s="92">
        <v>1431</v>
      </c>
      <c r="C370" s="92"/>
      <c r="D370" s="76" t="s">
        <v>2323</v>
      </c>
      <c r="E370" s="19"/>
      <c r="F370" s="18" t="s">
        <v>301</v>
      </c>
      <c r="G370" s="19">
        <v>40960</v>
      </c>
      <c r="H370" s="18" t="s">
        <v>59</v>
      </c>
      <c r="I370" s="20">
        <v>89.29</v>
      </c>
      <c r="J370" s="20">
        <v>10.71</v>
      </c>
      <c r="K370" s="20"/>
      <c r="L370" s="20"/>
      <c r="M370" s="20"/>
      <c r="N370" s="20">
        <f t="shared" si="14"/>
        <v>100</v>
      </c>
      <c r="Q370" s="18" t="s">
        <v>2610</v>
      </c>
      <c r="R370" s="18" t="s">
        <v>2339</v>
      </c>
      <c r="S370" s="20">
        <v>100</v>
      </c>
      <c r="T370" s="21">
        <v>1</v>
      </c>
      <c r="U370" s="21">
        <v>1</v>
      </c>
      <c r="V370" s="20">
        <v>100</v>
      </c>
      <c r="W370" s="20">
        <f t="shared" si="16"/>
        <v>100</v>
      </c>
      <c r="X370" s="20"/>
      <c r="Y370" s="20">
        <f t="shared" si="15"/>
        <v>0</v>
      </c>
      <c r="Z370" s="123">
        <v>100</v>
      </c>
      <c r="AA370" s="19">
        <v>40960</v>
      </c>
      <c r="AB370" s="92"/>
      <c r="AC370" s="92" t="s">
        <v>63</v>
      </c>
      <c r="AD370" s="92"/>
      <c r="AE370" s="92"/>
      <c r="AF370" s="92"/>
      <c r="AG370" s="19"/>
      <c r="AH370" s="19"/>
      <c r="AI370" s="18" t="s">
        <v>64</v>
      </c>
    </row>
    <row r="371" spans="2:35" s="18" customFormat="1" x14ac:dyDescent="0.2">
      <c r="B371" s="92">
        <v>1432</v>
      </c>
      <c r="C371" s="92"/>
      <c r="D371" s="76" t="s">
        <v>280</v>
      </c>
      <c r="E371" s="19"/>
      <c r="F371" s="18" t="s">
        <v>301</v>
      </c>
      <c r="G371" s="19">
        <v>40960</v>
      </c>
      <c r="H371" s="18" t="s">
        <v>59</v>
      </c>
      <c r="I371" s="20">
        <v>178.57</v>
      </c>
      <c r="J371" s="20">
        <v>21.43</v>
      </c>
      <c r="K371" s="20"/>
      <c r="L371" s="20"/>
      <c r="M371" s="20"/>
      <c r="N371" s="20">
        <f t="shared" si="14"/>
        <v>200</v>
      </c>
      <c r="Q371" s="18" t="s">
        <v>2610</v>
      </c>
      <c r="R371" s="18" t="s">
        <v>2192</v>
      </c>
      <c r="S371" s="20">
        <v>200</v>
      </c>
      <c r="T371" s="21">
        <v>1</v>
      </c>
      <c r="U371" s="21">
        <v>1</v>
      </c>
      <c r="V371" s="20">
        <v>200</v>
      </c>
      <c r="W371" s="20">
        <f t="shared" si="16"/>
        <v>200</v>
      </c>
      <c r="X371" s="20"/>
      <c r="Y371" s="20">
        <f t="shared" si="15"/>
        <v>0</v>
      </c>
      <c r="Z371" s="123">
        <v>200</v>
      </c>
      <c r="AA371" s="19">
        <v>40960</v>
      </c>
      <c r="AB371" s="92"/>
      <c r="AC371" s="92" t="s">
        <v>63</v>
      </c>
      <c r="AD371" s="92"/>
      <c r="AE371" s="92"/>
      <c r="AF371" s="92"/>
      <c r="AG371" s="19"/>
      <c r="AH371" s="19"/>
      <c r="AI371" s="18" t="s">
        <v>64</v>
      </c>
    </row>
    <row r="372" spans="2:35" s="18" customFormat="1" x14ac:dyDescent="0.2">
      <c r="B372" s="92">
        <v>1433</v>
      </c>
      <c r="C372" s="92"/>
      <c r="D372" s="76" t="s">
        <v>2324</v>
      </c>
      <c r="E372" s="19"/>
      <c r="F372" s="18" t="s">
        <v>301</v>
      </c>
      <c r="G372" s="19">
        <v>40960</v>
      </c>
      <c r="H372" s="18" t="s">
        <v>59</v>
      </c>
      <c r="I372" s="20">
        <v>446.43</v>
      </c>
      <c r="J372" s="20">
        <v>53.57</v>
      </c>
      <c r="K372" s="20"/>
      <c r="L372" s="20"/>
      <c r="M372" s="20"/>
      <c r="N372" s="20">
        <f t="shared" si="14"/>
        <v>500</v>
      </c>
      <c r="Q372" s="18" t="s">
        <v>2610</v>
      </c>
      <c r="R372" s="18" t="s">
        <v>2195</v>
      </c>
      <c r="S372" s="20">
        <v>250</v>
      </c>
      <c r="T372" s="21">
        <v>3</v>
      </c>
      <c r="U372" s="21">
        <v>3</v>
      </c>
      <c r="V372" s="20">
        <v>250</v>
      </c>
      <c r="W372" s="20">
        <f t="shared" si="16"/>
        <v>750</v>
      </c>
      <c r="X372" s="20"/>
      <c r="Y372" s="20">
        <f t="shared" si="15"/>
        <v>0</v>
      </c>
      <c r="Z372" s="123">
        <v>500</v>
      </c>
      <c r="AA372" s="19">
        <v>40960</v>
      </c>
      <c r="AB372" s="92"/>
      <c r="AC372" s="92" t="s">
        <v>63</v>
      </c>
      <c r="AD372" s="92"/>
      <c r="AE372" s="92"/>
      <c r="AF372" s="92"/>
      <c r="AG372" s="19"/>
      <c r="AH372" s="19"/>
      <c r="AI372" s="18" t="s">
        <v>64</v>
      </c>
    </row>
    <row r="373" spans="2:35" s="18" customFormat="1" x14ac:dyDescent="0.2">
      <c r="B373" s="92">
        <v>1434</v>
      </c>
      <c r="C373" s="92"/>
      <c r="D373" s="76" t="s">
        <v>282</v>
      </c>
      <c r="E373" s="19"/>
      <c r="F373" s="18" t="s">
        <v>301</v>
      </c>
      <c r="G373" s="19">
        <v>40961</v>
      </c>
      <c r="H373" s="18" t="s">
        <v>59</v>
      </c>
      <c r="I373" s="20">
        <v>178.57</v>
      </c>
      <c r="J373" s="20">
        <v>21.43</v>
      </c>
      <c r="K373" s="20"/>
      <c r="L373" s="20"/>
      <c r="M373" s="20"/>
      <c r="N373" s="20">
        <f t="shared" si="14"/>
        <v>200</v>
      </c>
      <c r="Q373" s="18" t="s">
        <v>2610</v>
      </c>
      <c r="R373" s="18" t="s">
        <v>2192</v>
      </c>
      <c r="S373" s="20">
        <v>200</v>
      </c>
      <c r="T373" s="21">
        <v>1</v>
      </c>
      <c r="U373" s="21">
        <v>1</v>
      </c>
      <c r="V373" s="20">
        <v>200</v>
      </c>
      <c r="W373" s="20">
        <f t="shared" si="16"/>
        <v>200</v>
      </c>
      <c r="X373" s="20"/>
      <c r="Y373" s="20">
        <f t="shared" si="15"/>
        <v>0</v>
      </c>
      <c r="Z373" s="123">
        <v>200</v>
      </c>
      <c r="AA373" s="19">
        <v>40961</v>
      </c>
      <c r="AB373" s="92"/>
      <c r="AC373" s="92" t="s">
        <v>63</v>
      </c>
      <c r="AD373" s="92"/>
      <c r="AE373" s="92"/>
      <c r="AF373" s="92"/>
      <c r="AG373" s="19"/>
      <c r="AH373" s="19"/>
      <c r="AI373" s="18" t="s">
        <v>64</v>
      </c>
    </row>
    <row r="374" spans="2:35" s="18" customFormat="1" x14ac:dyDescent="0.2">
      <c r="B374" s="92">
        <v>1435</v>
      </c>
      <c r="C374" s="92"/>
      <c r="D374" s="76" t="s">
        <v>2325</v>
      </c>
      <c r="E374" s="19"/>
      <c r="F374" s="18" t="s">
        <v>301</v>
      </c>
      <c r="G374" s="19">
        <v>40961</v>
      </c>
      <c r="H374" s="18" t="s">
        <v>59</v>
      </c>
      <c r="I374" s="20">
        <v>214.29</v>
      </c>
      <c r="J374" s="20">
        <v>25.71</v>
      </c>
      <c r="K374" s="20"/>
      <c r="L374" s="20"/>
      <c r="M374" s="20"/>
      <c r="N374" s="20">
        <f t="shared" si="14"/>
        <v>240</v>
      </c>
      <c r="Q374" s="18" t="s">
        <v>2610</v>
      </c>
      <c r="R374" s="18" t="s">
        <v>2209</v>
      </c>
      <c r="S374" s="20">
        <v>60</v>
      </c>
      <c r="T374" s="21">
        <v>4</v>
      </c>
      <c r="U374" s="21">
        <v>4</v>
      </c>
      <c r="V374" s="20">
        <v>60</v>
      </c>
      <c r="W374" s="20">
        <f t="shared" si="16"/>
        <v>240</v>
      </c>
      <c r="X374" s="20"/>
      <c r="Y374" s="20">
        <f t="shared" si="15"/>
        <v>0</v>
      </c>
      <c r="Z374" s="123">
        <v>240</v>
      </c>
      <c r="AA374" s="19">
        <v>40961</v>
      </c>
      <c r="AB374" s="92"/>
      <c r="AC374" s="92" t="s">
        <v>63</v>
      </c>
      <c r="AD374" s="92"/>
      <c r="AE374" s="92"/>
      <c r="AF374" s="92"/>
      <c r="AG374" s="19"/>
      <c r="AH374" s="19"/>
      <c r="AI374" s="18" t="s">
        <v>64</v>
      </c>
    </row>
    <row r="375" spans="2:35" s="18" customFormat="1" x14ac:dyDescent="0.2">
      <c r="B375" s="92">
        <v>1436</v>
      </c>
      <c r="C375" s="92"/>
      <c r="D375" s="76" t="s">
        <v>284</v>
      </c>
      <c r="E375" s="19"/>
      <c r="F375" s="18" t="s">
        <v>301</v>
      </c>
      <c r="G375" s="19">
        <v>40961</v>
      </c>
      <c r="H375" s="18" t="s">
        <v>59</v>
      </c>
      <c r="I375" s="20">
        <v>178.57</v>
      </c>
      <c r="J375" s="20">
        <v>21.43</v>
      </c>
      <c r="K375" s="20"/>
      <c r="L375" s="20"/>
      <c r="M375" s="20"/>
      <c r="N375" s="20">
        <f t="shared" si="14"/>
        <v>200</v>
      </c>
      <c r="Q375" s="18" t="s">
        <v>2610</v>
      </c>
      <c r="R375" s="18" t="s">
        <v>2192</v>
      </c>
      <c r="S375" s="20">
        <v>200</v>
      </c>
      <c r="T375" s="21">
        <v>1</v>
      </c>
      <c r="U375" s="21">
        <v>1</v>
      </c>
      <c r="V375" s="20">
        <v>200</v>
      </c>
      <c r="W375" s="20">
        <f t="shared" si="16"/>
        <v>200</v>
      </c>
      <c r="X375" s="20"/>
      <c r="Y375" s="20">
        <f t="shared" si="15"/>
        <v>0</v>
      </c>
      <c r="Z375" s="123">
        <v>200</v>
      </c>
      <c r="AA375" s="19">
        <v>40961</v>
      </c>
      <c r="AB375" s="92"/>
      <c r="AC375" s="92" t="s">
        <v>63</v>
      </c>
      <c r="AD375" s="92"/>
      <c r="AE375" s="92"/>
      <c r="AF375" s="92"/>
      <c r="AG375" s="19"/>
      <c r="AH375" s="19"/>
      <c r="AI375" s="18" t="s">
        <v>64</v>
      </c>
    </row>
    <row r="376" spans="2:35" s="18" customFormat="1" x14ac:dyDescent="0.2">
      <c r="B376" s="92">
        <v>1437</v>
      </c>
      <c r="C376" s="92"/>
      <c r="D376" s="76" t="s">
        <v>285</v>
      </c>
      <c r="E376" s="19"/>
      <c r="F376" s="18" t="s">
        <v>301</v>
      </c>
      <c r="G376" s="19">
        <v>40961</v>
      </c>
      <c r="H376" s="18" t="s">
        <v>59</v>
      </c>
      <c r="I376" s="20">
        <v>15357.14</v>
      </c>
      <c r="J376" s="20">
        <v>1842.86</v>
      </c>
      <c r="K376" s="20"/>
      <c r="L376" s="20"/>
      <c r="M376" s="20"/>
      <c r="N376" s="20">
        <f t="shared" si="14"/>
        <v>17200</v>
      </c>
      <c r="Q376" s="18" t="s">
        <v>2610</v>
      </c>
      <c r="R376" s="18" t="s">
        <v>1854</v>
      </c>
      <c r="S376" s="20">
        <v>4000</v>
      </c>
      <c r="T376" s="21">
        <v>4</v>
      </c>
      <c r="U376" s="21">
        <v>4</v>
      </c>
      <c r="V376" s="20">
        <v>4000</v>
      </c>
      <c r="W376" s="20">
        <f t="shared" si="16"/>
        <v>16000</v>
      </c>
      <c r="X376" s="20"/>
      <c r="Y376" s="20">
        <f t="shared" si="15"/>
        <v>0</v>
      </c>
      <c r="Z376" s="123">
        <v>17200</v>
      </c>
      <c r="AA376" s="19">
        <v>40961</v>
      </c>
      <c r="AB376" s="92"/>
      <c r="AC376" s="92" t="s">
        <v>63</v>
      </c>
      <c r="AD376" s="92"/>
      <c r="AE376" s="92"/>
      <c r="AF376" s="92"/>
      <c r="AG376" s="19"/>
      <c r="AH376" s="19"/>
      <c r="AI376" s="18" t="s">
        <v>64</v>
      </c>
    </row>
    <row r="377" spans="2:35" s="18" customFormat="1" x14ac:dyDescent="0.2">
      <c r="B377" s="92"/>
      <c r="C377" s="92"/>
      <c r="D377" s="76"/>
      <c r="E377" s="19"/>
      <c r="G377" s="19"/>
      <c r="I377" s="20"/>
      <c r="J377" s="20"/>
      <c r="K377" s="20"/>
      <c r="L377" s="20"/>
      <c r="M377" s="20"/>
      <c r="N377" s="20">
        <f t="shared" si="14"/>
        <v>0</v>
      </c>
      <c r="R377" s="18" t="s">
        <v>1586</v>
      </c>
      <c r="S377" s="20">
        <v>25</v>
      </c>
      <c r="T377" s="21">
        <v>32</v>
      </c>
      <c r="U377" s="21">
        <v>32</v>
      </c>
      <c r="V377" s="20">
        <v>25</v>
      </c>
      <c r="W377" s="20">
        <f t="shared" si="16"/>
        <v>800</v>
      </c>
      <c r="X377" s="20"/>
      <c r="Y377" s="20">
        <f t="shared" si="15"/>
        <v>0</v>
      </c>
      <c r="Z377" s="123"/>
      <c r="AA377" s="19"/>
      <c r="AB377" s="92"/>
      <c r="AC377" s="92"/>
      <c r="AD377" s="92"/>
      <c r="AE377" s="92"/>
      <c r="AF377" s="92"/>
      <c r="AG377" s="19"/>
      <c r="AH377" s="19"/>
    </row>
    <row r="378" spans="2:35" s="18" customFormat="1" x14ac:dyDescent="0.2">
      <c r="B378" s="92"/>
      <c r="C378" s="92"/>
      <c r="D378" s="76"/>
      <c r="E378" s="19"/>
      <c r="G378" s="19"/>
      <c r="I378" s="20"/>
      <c r="J378" s="20"/>
      <c r="K378" s="20"/>
      <c r="L378" s="20"/>
      <c r="M378" s="20"/>
      <c r="N378" s="20">
        <f t="shared" si="14"/>
        <v>0</v>
      </c>
      <c r="R378" s="18" t="s">
        <v>1603</v>
      </c>
      <c r="S378" s="20">
        <v>100</v>
      </c>
      <c r="T378" s="21">
        <v>4</v>
      </c>
      <c r="U378" s="21">
        <v>4</v>
      </c>
      <c r="V378" s="20">
        <v>100</v>
      </c>
      <c r="W378" s="20">
        <f t="shared" si="16"/>
        <v>400</v>
      </c>
      <c r="X378" s="20"/>
      <c r="Y378" s="20">
        <f t="shared" si="15"/>
        <v>0</v>
      </c>
      <c r="Z378" s="123"/>
      <c r="AA378" s="19"/>
      <c r="AB378" s="92"/>
      <c r="AC378" s="92"/>
      <c r="AD378" s="92"/>
      <c r="AE378" s="92"/>
      <c r="AF378" s="92"/>
      <c r="AG378" s="19"/>
      <c r="AH378" s="19"/>
    </row>
    <row r="379" spans="2:35" s="18" customFormat="1" x14ac:dyDescent="0.2">
      <c r="B379" s="92">
        <v>1438</v>
      </c>
      <c r="C379" s="92"/>
      <c r="D379" s="76" t="s">
        <v>286</v>
      </c>
      <c r="E379" s="19"/>
      <c r="F379" s="18" t="s">
        <v>301</v>
      </c>
      <c r="G379" s="19">
        <v>40961</v>
      </c>
      <c r="H379" s="18" t="s">
        <v>59</v>
      </c>
      <c r="I379" s="20">
        <v>19375</v>
      </c>
      <c r="J379" s="20">
        <v>2325</v>
      </c>
      <c r="K379" s="20"/>
      <c r="L379" s="20"/>
      <c r="M379" s="20"/>
      <c r="N379" s="20">
        <f t="shared" si="14"/>
        <v>21700</v>
      </c>
      <c r="Q379" s="18" t="s">
        <v>2610</v>
      </c>
      <c r="R379" s="18" t="s">
        <v>1909</v>
      </c>
      <c r="S379" s="20">
        <v>21500</v>
      </c>
      <c r="T379" s="21">
        <v>1</v>
      </c>
      <c r="U379" s="21">
        <v>1</v>
      </c>
      <c r="V379" s="20">
        <v>21500</v>
      </c>
      <c r="W379" s="20">
        <f t="shared" si="16"/>
        <v>21500</v>
      </c>
      <c r="X379" s="20"/>
      <c r="Y379" s="20">
        <f t="shared" si="15"/>
        <v>0</v>
      </c>
      <c r="Z379" s="123">
        <v>21700</v>
      </c>
      <c r="AA379" s="19">
        <v>40961</v>
      </c>
      <c r="AB379" s="92"/>
      <c r="AC379" s="92" t="s">
        <v>63</v>
      </c>
      <c r="AD379" s="92"/>
      <c r="AE379" s="92"/>
      <c r="AF379" s="92"/>
      <c r="AG379" s="19"/>
      <c r="AH379" s="19"/>
      <c r="AI379" s="18" t="s">
        <v>64</v>
      </c>
    </row>
    <row r="380" spans="2:35" s="18" customFormat="1" x14ac:dyDescent="0.2">
      <c r="B380" s="92"/>
      <c r="C380" s="92"/>
      <c r="D380" s="76"/>
      <c r="E380" s="19"/>
      <c r="G380" s="19"/>
      <c r="I380" s="20"/>
      <c r="J380" s="20"/>
      <c r="K380" s="20"/>
      <c r="L380" s="20"/>
      <c r="M380" s="20"/>
      <c r="N380" s="20">
        <f t="shared" si="14"/>
        <v>0</v>
      </c>
      <c r="R380" s="18" t="s">
        <v>1590</v>
      </c>
      <c r="S380" s="20">
        <v>25</v>
      </c>
      <c r="T380" s="21">
        <v>8</v>
      </c>
      <c r="U380" s="21">
        <v>8</v>
      </c>
      <c r="V380" s="20">
        <v>25</v>
      </c>
      <c r="W380" s="20">
        <f t="shared" si="16"/>
        <v>200</v>
      </c>
      <c r="X380" s="20"/>
      <c r="Y380" s="20">
        <f t="shared" si="15"/>
        <v>0</v>
      </c>
      <c r="Z380" s="123"/>
      <c r="AA380" s="19"/>
      <c r="AB380" s="92"/>
      <c r="AC380" s="92"/>
      <c r="AD380" s="92"/>
      <c r="AE380" s="92"/>
      <c r="AF380" s="92"/>
      <c r="AG380" s="19"/>
      <c r="AH380" s="19"/>
    </row>
    <row r="381" spans="2:35" s="18" customFormat="1" x14ac:dyDescent="0.2">
      <c r="B381" s="92">
        <v>1439</v>
      </c>
      <c r="C381" s="92"/>
      <c r="D381" s="77" t="s">
        <v>2327</v>
      </c>
      <c r="E381" s="19"/>
      <c r="F381" s="18" t="s">
        <v>301</v>
      </c>
      <c r="G381" s="19">
        <v>40961</v>
      </c>
      <c r="H381" s="18" t="s">
        <v>59</v>
      </c>
      <c r="I381" s="20">
        <v>12919.64</v>
      </c>
      <c r="J381" s="20">
        <v>1550.36</v>
      </c>
      <c r="K381" s="20"/>
      <c r="L381" s="20"/>
      <c r="M381" s="20"/>
      <c r="N381" s="20">
        <f t="shared" si="14"/>
        <v>14470</v>
      </c>
      <c r="Q381" s="18" t="s">
        <v>2610</v>
      </c>
      <c r="R381" s="18" t="s">
        <v>1846</v>
      </c>
      <c r="S381" s="20">
        <v>3517.5</v>
      </c>
      <c r="T381" s="21">
        <v>4</v>
      </c>
      <c r="U381" s="21">
        <v>4</v>
      </c>
      <c r="V381" s="20">
        <v>3517.5</v>
      </c>
      <c r="W381" s="20">
        <f t="shared" si="16"/>
        <v>14070</v>
      </c>
      <c r="X381" s="20"/>
      <c r="Y381" s="20">
        <f t="shared" si="15"/>
        <v>0</v>
      </c>
      <c r="Z381" s="123">
        <v>14470</v>
      </c>
      <c r="AA381" s="19">
        <v>40961</v>
      </c>
      <c r="AB381" s="92"/>
      <c r="AC381" s="92" t="s">
        <v>63</v>
      </c>
      <c r="AD381" s="92"/>
      <c r="AE381" s="92"/>
      <c r="AF381" s="92"/>
      <c r="AG381" s="19"/>
      <c r="AH381" s="19"/>
      <c r="AI381" s="18" t="s">
        <v>64</v>
      </c>
    </row>
    <row r="382" spans="2:35" s="18" customFormat="1" x14ac:dyDescent="0.2">
      <c r="B382" s="92"/>
      <c r="C382" s="92"/>
      <c r="D382" s="76"/>
      <c r="E382" s="19"/>
      <c r="G382" s="19"/>
      <c r="I382" s="20"/>
      <c r="J382" s="20"/>
      <c r="K382" s="20"/>
      <c r="L382" s="20"/>
      <c r="M382" s="20"/>
      <c r="N382" s="20">
        <f t="shared" si="14"/>
        <v>0</v>
      </c>
      <c r="R382" s="18" t="s">
        <v>1586</v>
      </c>
      <c r="S382" s="20">
        <v>25</v>
      </c>
      <c r="T382" s="21">
        <v>20</v>
      </c>
      <c r="U382" s="21">
        <v>20</v>
      </c>
      <c r="V382" s="20">
        <v>25</v>
      </c>
      <c r="W382" s="20">
        <f t="shared" si="16"/>
        <v>500</v>
      </c>
      <c r="X382" s="20"/>
      <c r="Y382" s="20">
        <f t="shared" si="15"/>
        <v>0</v>
      </c>
      <c r="Z382" s="123"/>
      <c r="AA382" s="19"/>
      <c r="AB382" s="92"/>
      <c r="AC382" s="92"/>
      <c r="AD382" s="92"/>
      <c r="AE382" s="92"/>
      <c r="AF382" s="92"/>
      <c r="AG382" s="19"/>
      <c r="AH382" s="19"/>
    </row>
    <row r="383" spans="2:35" s="18" customFormat="1" x14ac:dyDescent="0.2">
      <c r="B383" s="92"/>
      <c r="C383" s="92"/>
      <c r="D383" s="76"/>
      <c r="E383" s="19"/>
      <c r="G383" s="19"/>
      <c r="I383" s="20"/>
      <c r="J383" s="20"/>
      <c r="K383" s="20"/>
      <c r="L383" s="20"/>
      <c r="M383" s="20"/>
      <c r="N383" s="20">
        <f t="shared" si="14"/>
        <v>0</v>
      </c>
      <c r="R383" s="18" t="s">
        <v>1226</v>
      </c>
      <c r="S383" s="20">
        <v>150</v>
      </c>
      <c r="T383" s="21">
        <v>4</v>
      </c>
      <c r="U383" s="21">
        <v>4</v>
      </c>
      <c r="V383" s="20">
        <v>150</v>
      </c>
      <c r="W383" s="20">
        <f t="shared" si="16"/>
        <v>600</v>
      </c>
      <c r="X383" s="20"/>
      <c r="Y383" s="20">
        <f t="shared" si="15"/>
        <v>0</v>
      </c>
      <c r="Z383" s="123"/>
      <c r="AA383" s="19"/>
      <c r="AB383" s="92"/>
      <c r="AC383" s="92"/>
      <c r="AD383" s="92"/>
      <c r="AE383" s="92"/>
      <c r="AF383" s="92"/>
      <c r="AG383" s="19"/>
      <c r="AH383" s="19"/>
    </row>
    <row r="384" spans="2:35" s="18" customFormat="1" x14ac:dyDescent="0.2">
      <c r="B384" s="92">
        <v>1440</v>
      </c>
      <c r="C384" s="92"/>
      <c r="D384" s="76" t="s">
        <v>287</v>
      </c>
      <c r="E384" s="19"/>
      <c r="F384" s="18" t="s">
        <v>301</v>
      </c>
      <c r="G384" s="19">
        <v>40961</v>
      </c>
      <c r="H384" s="18" t="s">
        <v>59</v>
      </c>
      <c r="I384" s="20">
        <v>223.21</v>
      </c>
      <c r="J384" s="20">
        <v>26.79</v>
      </c>
      <c r="K384" s="20"/>
      <c r="L384" s="20"/>
      <c r="M384" s="20"/>
      <c r="N384" s="20">
        <f t="shared" si="14"/>
        <v>250</v>
      </c>
      <c r="Q384" s="18" t="s">
        <v>2610</v>
      </c>
      <c r="R384" s="18" t="s">
        <v>2194</v>
      </c>
      <c r="S384" s="20">
        <v>250</v>
      </c>
      <c r="T384" s="21">
        <v>1</v>
      </c>
      <c r="U384" s="21">
        <v>1</v>
      </c>
      <c r="V384" s="20">
        <v>250</v>
      </c>
      <c r="W384" s="20">
        <f t="shared" si="16"/>
        <v>250</v>
      </c>
      <c r="X384" s="20"/>
      <c r="Y384" s="20">
        <f t="shared" si="15"/>
        <v>0</v>
      </c>
      <c r="Z384" s="123">
        <v>250</v>
      </c>
      <c r="AA384" s="19">
        <v>40961</v>
      </c>
      <c r="AB384" s="92"/>
      <c r="AC384" s="92" t="s">
        <v>63</v>
      </c>
      <c r="AD384" s="92"/>
      <c r="AE384" s="92"/>
      <c r="AF384" s="92"/>
      <c r="AG384" s="19"/>
      <c r="AH384" s="19"/>
      <c r="AI384" s="18" t="s">
        <v>64</v>
      </c>
    </row>
    <row r="385" spans="1:35" s="18" customFormat="1" x14ac:dyDescent="0.2">
      <c r="B385" s="92">
        <v>1441</v>
      </c>
      <c r="C385" s="92"/>
      <c r="D385" s="76" t="s">
        <v>288</v>
      </c>
      <c r="E385" s="19"/>
      <c r="F385" s="18" t="s">
        <v>301</v>
      </c>
      <c r="G385" s="19">
        <v>40962</v>
      </c>
      <c r="H385" s="18" t="s">
        <v>59</v>
      </c>
      <c r="I385" s="20">
        <v>178.57</v>
      </c>
      <c r="J385" s="20">
        <v>21.43</v>
      </c>
      <c r="K385" s="20"/>
      <c r="L385" s="20"/>
      <c r="M385" s="20"/>
      <c r="N385" s="20">
        <f t="shared" si="14"/>
        <v>200</v>
      </c>
      <c r="Q385" s="18" t="s">
        <v>2610</v>
      </c>
      <c r="R385" s="18" t="s">
        <v>2192</v>
      </c>
      <c r="S385" s="20">
        <v>200</v>
      </c>
      <c r="T385" s="21">
        <v>1</v>
      </c>
      <c r="U385" s="21">
        <v>1</v>
      </c>
      <c r="V385" s="20">
        <v>200</v>
      </c>
      <c r="W385" s="20">
        <f t="shared" si="16"/>
        <v>200</v>
      </c>
      <c r="X385" s="20"/>
      <c r="Y385" s="20">
        <f t="shared" si="15"/>
        <v>0</v>
      </c>
      <c r="Z385" s="123">
        <v>200</v>
      </c>
      <c r="AA385" s="19">
        <v>40962</v>
      </c>
      <c r="AB385" s="92"/>
      <c r="AC385" s="92" t="s">
        <v>63</v>
      </c>
      <c r="AD385" s="92"/>
      <c r="AE385" s="92"/>
      <c r="AF385" s="92"/>
      <c r="AG385" s="19"/>
      <c r="AH385" s="19"/>
      <c r="AI385" s="18" t="s">
        <v>64</v>
      </c>
    </row>
    <row r="386" spans="1:35" s="18" customFormat="1" x14ac:dyDescent="0.2">
      <c r="B386" s="92">
        <v>1442</v>
      </c>
      <c r="C386" s="92"/>
      <c r="D386" s="76" t="s">
        <v>289</v>
      </c>
      <c r="E386" s="19"/>
      <c r="F386" s="18" t="s">
        <v>301</v>
      </c>
      <c r="G386" s="19">
        <v>40962</v>
      </c>
      <c r="H386" s="18" t="s">
        <v>59</v>
      </c>
      <c r="I386" s="20">
        <v>2901.75</v>
      </c>
      <c r="J386" s="20">
        <v>348.21</v>
      </c>
      <c r="K386" s="20"/>
      <c r="L386" s="20"/>
      <c r="M386" s="20"/>
      <c r="N386" s="20">
        <f t="shared" si="14"/>
        <v>3249.96</v>
      </c>
      <c r="Q386" s="18" t="s">
        <v>2610</v>
      </c>
      <c r="R386" s="18" t="s">
        <v>2340</v>
      </c>
      <c r="S386" s="20">
        <v>3450</v>
      </c>
      <c r="T386" s="21">
        <v>1</v>
      </c>
      <c r="U386" s="21">
        <v>1</v>
      </c>
      <c r="V386" s="20">
        <v>3450</v>
      </c>
      <c r="W386" s="20">
        <f t="shared" si="16"/>
        <v>3450</v>
      </c>
      <c r="X386" s="20"/>
      <c r="Y386" s="20">
        <f t="shared" si="15"/>
        <v>0</v>
      </c>
      <c r="Z386" s="123">
        <v>3250</v>
      </c>
      <c r="AA386" s="19">
        <v>40962</v>
      </c>
      <c r="AB386" s="92"/>
      <c r="AC386" s="92" t="s">
        <v>63</v>
      </c>
      <c r="AD386" s="92"/>
      <c r="AE386" s="92"/>
      <c r="AF386" s="92"/>
      <c r="AG386" s="19"/>
      <c r="AH386" s="19"/>
      <c r="AI386" s="18" t="s">
        <v>64</v>
      </c>
    </row>
    <row r="387" spans="1:35" s="18" customFormat="1" x14ac:dyDescent="0.2">
      <c r="B387" s="92">
        <v>1443</v>
      </c>
      <c r="C387" s="92"/>
      <c r="D387" s="76" t="s">
        <v>2328</v>
      </c>
      <c r="E387" s="19"/>
      <c r="F387" s="18" t="s">
        <v>301</v>
      </c>
      <c r="G387" s="19">
        <v>40962</v>
      </c>
      <c r="H387" s="18" t="s">
        <v>59</v>
      </c>
      <c r="I387" s="20">
        <v>2142.86</v>
      </c>
      <c r="J387" s="20">
        <v>257.14</v>
      </c>
      <c r="K387" s="20"/>
      <c r="L387" s="20"/>
      <c r="M387" s="20"/>
      <c r="N387" s="20">
        <f t="shared" ref="N387:N450" si="17">(I387+J387)-K387+L387-M387</f>
        <v>2400</v>
      </c>
      <c r="Q387" s="18" t="s">
        <v>2610</v>
      </c>
      <c r="R387" s="18" t="s">
        <v>1578</v>
      </c>
      <c r="S387" s="20">
        <v>600</v>
      </c>
      <c r="T387" s="21">
        <v>2</v>
      </c>
      <c r="U387" s="21">
        <v>2</v>
      </c>
      <c r="V387" s="20">
        <v>600</v>
      </c>
      <c r="W387" s="20">
        <f t="shared" si="16"/>
        <v>1200</v>
      </c>
      <c r="X387" s="20"/>
      <c r="Y387" s="20">
        <f t="shared" ref="Y387:Y450" si="18">X387*T387</f>
        <v>0</v>
      </c>
      <c r="Z387" s="123">
        <v>2400</v>
      </c>
      <c r="AA387" s="19">
        <v>40962</v>
      </c>
      <c r="AB387" s="92"/>
      <c r="AC387" s="92" t="s">
        <v>63</v>
      </c>
      <c r="AD387" s="92"/>
      <c r="AE387" s="92"/>
      <c r="AF387" s="92"/>
      <c r="AG387" s="19"/>
      <c r="AH387" s="19"/>
      <c r="AI387" s="18" t="s">
        <v>64</v>
      </c>
    </row>
    <row r="388" spans="1:35" s="18" customFormat="1" x14ac:dyDescent="0.2">
      <c r="B388" s="92"/>
      <c r="C388" s="92"/>
      <c r="D388" s="76"/>
      <c r="E388" s="19"/>
      <c r="G388" s="19"/>
      <c r="I388" s="20"/>
      <c r="J388" s="20"/>
      <c r="K388" s="20"/>
      <c r="L388" s="20"/>
      <c r="M388" s="20"/>
      <c r="N388" s="20">
        <f t="shared" si="17"/>
        <v>0</v>
      </c>
      <c r="R388" s="18" t="s">
        <v>1593</v>
      </c>
      <c r="S388" s="20">
        <v>25</v>
      </c>
      <c r="T388" s="21">
        <v>48</v>
      </c>
      <c r="U388" s="21">
        <v>48</v>
      </c>
      <c r="V388" s="20">
        <v>25</v>
      </c>
      <c r="W388" s="20">
        <f t="shared" ref="W388:W451" si="19">V388*T388</f>
        <v>1200</v>
      </c>
      <c r="X388" s="20"/>
      <c r="Y388" s="20">
        <f t="shared" si="18"/>
        <v>0</v>
      </c>
      <c r="Z388" s="123"/>
      <c r="AA388" s="19"/>
      <c r="AB388" s="92"/>
      <c r="AC388" s="92"/>
      <c r="AD388" s="92"/>
      <c r="AE388" s="92"/>
      <c r="AF388" s="92"/>
      <c r="AG388" s="19"/>
      <c r="AH388" s="19"/>
    </row>
    <row r="389" spans="1:35" s="18" customFormat="1" x14ac:dyDescent="0.2">
      <c r="B389" s="92">
        <v>1444</v>
      </c>
      <c r="C389" s="92"/>
      <c r="D389" s="76" t="s">
        <v>291</v>
      </c>
      <c r="E389" s="19"/>
      <c r="F389" s="18" t="s">
        <v>301</v>
      </c>
      <c r="G389" s="19">
        <v>40962</v>
      </c>
      <c r="H389" s="18" t="s">
        <v>59</v>
      </c>
      <c r="I389" s="20">
        <v>10089.290000000001</v>
      </c>
      <c r="J389" s="20">
        <v>1210.71</v>
      </c>
      <c r="K389" s="20"/>
      <c r="L389" s="20"/>
      <c r="M389" s="20"/>
      <c r="N389" s="20">
        <f t="shared" si="17"/>
        <v>11300</v>
      </c>
      <c r="Q389" s="18" t="s">
        <v>2610</v>
      </c>
      <c r="R389" s="147" t="s">
        <v>2341</v>
      </c>
      <c r="S389" s="20">
        <v>5600</v>
      </c>
      <c r="T389" s="21">
        <v>2</v>
      </c>
      <c r="U389" s="21">
        <v>2</v>
      </c>
      <c r="V389" s="20">
        <v>5600</v>
      </c>
      <c r="W389" s="20">
        <f t="shared" si="19"/>
        <v>11200</v>
      </c>
      <c r="X389" s="20"/>
      <c r="Y389" s="20">
        <f t="shared" si="18"/>
        <v>0</v>
      </c>
      <c r="Z389" s="123">
        <v>11300</v>
      </c>
      <c r="AA389" s="19">
        <v>40962</v>
      </c>
      <c r="AB389" s="92"/>
      <c r="AC389" s="92" t="s">
        <v>63</v>
      </c>
      <c r="AD389" s="92"/>
      <c r="AE389" s="92"/>
      <c r="AF389" s="92"/>
      <c r="AG389" s="19"/>
      <c r="AH389" s="19"/>
      <c r="AI389" s="18" t="s">
        <v>64</v>
      </c>
    </row>
    <row r="390" spans="1:35" s="18" customFormat="1" x14ac:dyDescent="0.2">
      <c r="B390" s="92"/>
      <c r="C390" s="92"/>
      <c r="D390" s="76"/>
      <c r="E390" s="19"/>
      <c r="G390" s="19"/>
      <c r="I390" s="20"/>
      <c r="J390" s="20"/>
      <c r="K390" s="20"/>
      <c r="L390" s="20"/>
      <c r="M390" s="20"/>
      <c r="N390" s="20">
        <f t="shared" si="17"/>
        <v>0</v>
      </c>
      <c r="R390" s="18" t="s">
        <v>1641</v>
      </c>
      <c r="S390" s="20">
        <v>50</v>
      </c>
      <c r="T390" s="21">
        <v>2</v>
      </c>
      <c r="U390" s="21">
        <v>2</v>
      </c>
      <c r="V390" s="20">
        <v>50</v>
      </c>
      <c r="W390" s="20">
        <f t="shared" si="19"/>
        <v>100</v>
      </c>
      <c r="X390" s="20"/>
      <c r="Y390" s="20">
        <f t="shared" si="18"/>
        <v>0</v>
      </c>
      <c r="Z390" s="123"/>
      <c r="AA390" s="19"/>
      <c r="AB390" s="92"/>
      <c r="AC390" s="92"/>
      <c r="AD390" s="92"/>
      <c r="AE390" s="92"/>
      <c r="AF390" s="92"/>
      <c r="AG390" s="19"/>
      <c r="AH390" s="19"/>
    </row>
    <row r="391" spans="1:35" s="18" customFormat="1" x14ac:dyDescent="0.2">
      <c r="B391" s="92">
        <v>1445</v>
      </c>
      <c r="C391" s="92"/>
      <c r="D391" s="76" t="s">
        <v>2330</v>
      </c>
      <c r="E391" s="19"/>
      <c r="F391" s="18" t="s">
        <v>301</v>
      </c>
      <c r="G391" s="19">
        <v>40962</v>
      </c>
      <c r="H391" s="18" t="s">
        <v>59</v>
      </c>
      <c r="I391" s="20">
        <v>4017.86</v>
      </c>
      <c r="J391" s="20">
        <v>482.14</v>
      </c>
      <c r="K391" s="20"/>
      <c r="L391" s="20"/>
      <c r="M391" s="20"/>
      <c r="N391" s="20">
        <f t="shared" si="17"/>
        <v>4500</v>
      </c>
      <c r="Q391" s="18" t="s">
        <v>2610</v>
      </c>
      <c r="R391" s="18" t="s">
        <v>2071</v>
      </c>
      <c r="S391" s="20">
        <v>1000</v>
      </c>
      <c r="T391" s="21">
        <v>2</v>
      </c>
      <c r="U391" s="21">
        <v>2</v>
      </c>
      <c r="V391" s="20">
        <v>1000</v>
      </c>
      <c r="W391" s="20">
        <f t="shared" si="19"/>
        <v>2000</v>
      </c>
      <c r="X391" s="20"/>
      <c r="Y391" s="20">
        <f t="shared" si="18"/>
        <v>0</v>
      </c>
      <c r="Z391" s="123">
        <v>4500</v>
      </c>
      <c r="AA391" s="19">
        <v>40962</v>
      </c>
      <c r="AB391" s="92"/>
      <c r="AC391" s="92" t="s">
        <v>63</v>
      </c>
      <c r="AD391" s="92"/>
      <c r="AE391" s="92"/>
      <c r="AF391" s="92"/>
      <c r="AG391" s="19"/>
      <c r="AH391" s="19"/>
      <c r="AI391" s="18" t="s">
        <v>64</v>
      </c>
    </row>
    <row r="392" spans="1:35" s="18" customFormat="1" x14ac:dyDescent="0.2">
      <c r="B392" s="92"/>
      <c r="C392" s="92"/>
      <c r="D392" s="76"/>
      <c r="E392" s="19"/>
      <c r="G392" s="19"/>
      <c r="I392" s="20"/>
      <c r="J392" s="20"/>
      <c r="K392" s="20"/>
      <c r="L392" s="20"/>
      <c r="M392" s="20"/>
      <c r="N392" s="20">
        <f t="shared" si="17"/>
        <v>0</v>
      </c>
      <c r="R392" s="147" t="s">
        <v>2342</v>
      </c>
      <c r="S392" s="20">
        <v>1250</v>
      </c>
      <c r="T392" s="21">
        <v>2</v>
      </c>
      <c r="U392" s="21">
        <v>2</v>
      </c>
      <c r="V392" s="20">
        <v>1250</v>
      </c>
      <c r="W392" s="20">
        <f t="shared" si="19"/>
        <v>2500</v>
      </c>
      <c r="X392" s="20"/>
      <c r="Y392" s="20">
        <f t="shared" si="18"/>
        <v>0</v>
      </c>
      <c r="Z392" s="123"/>
      <c r="AA392" s="19"/>
      <c r="AB392" s="92"/>
      <c r="AC392" s="92"/>
      <c r="AD392" s="92"/>
      <c r="AE392" s="92"/>
      <c r="AF392" s="92"/>
      <c r="AG392" s="19"/>
      <c r="AH392" s="19"/>
    </row>
    <row r="393" spans="1:35" s="18" customFormat="1" x14ac:dyDescent="0.2">
      <c r="B393" s="92">
        <v>1446</v>
      </c>
      <c r="C393" s="92"/>
      <c r="D393" s="76" t="s">
        <v>2331</v>
      </c>
      <c r="E393" s="19"/>
      <c r="F393" s="18" t="s">
        <v>301</v>
      </c>
      <c r="G393" s="19">
        <v>40962</v>
      </c>
      <c r="H393" s="18" t="s">
        <v>59</v>
      </c>
      <c r="I393" s="20">
        <v>178.57</v>
      </c>
      <c r="J393" s="20">
        <v>21.43</v>
      </c>
      <c r="K393" s="20"/>
      <c r="L393" s="20"/>
      <c r="M393" s="20"/>
      <c r="N393" s="20">
        <f t="shared" si="17"/>
        <v>200</v>
      </c>
      <c r="Q393" s="18" t="s">
        <v>2610</v>
      </c>
      <c r="R393" s="18" t="s">
        <v>2192</v>
      </c>
      <c r="S393" s="20">
        <v>200</v>
      </c>
      <c r="T393" s="21">
        <v>1</v>
      </c>
      <c r="U393" s="21">
        <v>1</v>
      </c>
      <c r="V393" s="20">
        <v>200</v>
      </c>
      <c r="W393" s="20">
        <f t="shared" si="19"/>
        <v>200</v>
      </c>
      <c r="X393" s="20"/>
      <c r="Y393" s="20">
        <f t="shared" si="18"/>
        <v>0</v>
      </c>
      <c r="Z393" s="123">
        <v>200</v>
      </c>
      <c r="AA393" s="19">
        <v>40962</v>
      </c>
      <c r="AB393" s="92"/>
      <c r="AC393" s="92" t="s">
        <v>63</v>
      </c>
      <c r="AD393" s="92"/>
      <c r="AE393" s="92"/>
      <c r="AF393" s="92"/>
      <c r="AG393" s="19"/>
      <c r="AH393" s="19"/>
      <c r="AI393" s="18" t="s">
        <v>64</v>
      </c>
    </row>
    <row r="394" spans="1:35" s="18" customFormat="1" x14ac:dyDescent="0.2">
      <c r="B394" s="92">
        <v>1447</v>
      </c>
      <c r="C394" s="92"/>
      <c r="D394" s="76" t="s">
        <v>293</v>
      </c>
      <c r="E394" s="19"/>
      <c r="F394" s="18" t="s">
        <v>301</v>
      </c>
      <c r="G394" s="19">
        <v>40963</v>
      </c>
      <c r="H394" s="18" t="s">
        <v>59</v>
      </c>
      <c r="I394" s="20">
        <v>8678.57</v>
      </c>
      <c r="J394" s="20">
        <v>1041.43</v>
      </c>
      <c r="K394" s="20"/>
      <c r="L394" s="20"/>
      <c r="M394" s="20"/>
      <c r="N394" s="20">
        <f t="shared" si="17"/>
        <v>9720</v>
      </c>
      <c r="Q394" s="18" t="s">
        <v>2610</v>
      </c>
      <c r="R394" s="147" t="s">
        <v>2344</v>
      </c>
      <c r="S394" s="20">
        <v>2250</v>
      </c>
      <c r="T394" s="21">
        <v>4</v>
      </c>
      <c r="U394" s="21">
        <v>4</v>
      </c>
      <c r="V394" s="20">
        <v>2250</v>
      </c>
      <c r="W394" s="20">
        <f t="shared" si="19"/>
        <v>9000</v>
      </c>
      <c r="X394" s="20"/>
      <c r="Y394" s="20">
        <f t="shared" si="18"/>
        <v>0</v>
      </c>
      <c r="Z394" s="123">
        <v>9720</v>
      </c>
      <c r="AA394" s="19">
        <v>40963</v>
      </c>
      <c r="AB394" s="92"/>
      <c r="AC394" s="92" t="s">
        <v>63</v>
      </c>
      <c r="AD394" s="92"/>
      <c r="AE394" s="92"/>
      <c r="AF394" s="92"/>
      <c r="AG394" s="19"/>
      <c r="AH394" s="19"/>
      <c r="AI394" s="18" t="s">
        <v>64</v>
      </c>
    </row>
    <row r="395" spans="1:35" s="18" customFormat="1" x14ac:dyDescent="0.2">
      <c r="B395" s="92"/>
      <c r="C395" s="92"/>
      <c r="D395" s="76"/>
      <c r="E395" s="19"/>
      <c r="G395" s="19"/>
      <c r="I395" s="20"/>
      <c r="J395" s="20"/>
      <c r="K395" s="20"/>
      <c r="L395" s="20"/>
      <c r="M395" s="20"/>
      <c r="N395" s="20">
        <f t="shared" si="17"/>
        <v>0</v>
      </c>
      <c r="R395" s="18" t="s">
        <v>1226</v>
      </c>
      <c r="S395" s="20">
        <v>150</v>
      </c>
      <c r="T395" s="21">
        <v>4</v>
      </c>
      <c r="U395" s="21">
        <v>4</v>
      </c>
      <c r="V395" s="20">
        <v>150</v>
      </c>
      <c r="W395" s="20">
        <f t="shared" si="19"/>
        <v>600</v>
      </c>
      <c r="X395" s="20"/>
      <c r="Y395" s="20">
        <f t="shared" si="18"/>
        <v>0</v>
      </c>
      <c r="Z395" s="123"/>
      <c r="AA395" s="19"/>
      <c r="AB395" s="92"/>
      <c r="AC395" s="92"/>
      <c r="AD395" s="92"/>
      <c r="AE395" s="92"/>
      <c r="AF395" s="92"/>
      <c r="AG395" s="19"/>
      <c r="AH395" s="19"/>
    </row>
    <row r="396" spans="1:35" s="18" customFormat="1" x14ac:dyDescent="0.2">
      <c r="B396" s="92"/>
      <c r="C396" s="92"/>
      <c r="D396" s="76"/>
      <c r="E396" s="19"/>
      <c r="G396" s="19"/>
      <c r="I396" s="20"/>
      <c r="J396" s="20"/>
      <c r="K396" s="20"/>
      <c r="L396" s="20"/>
      <c r="M396" s="20"/>
      <c r="N396" s="20">
        <f t="shared" si="17"/>
        <v>0</v>
      </c>
      <c r="R396" s="18" t="s">
        <v>2345</v>
      </c>
      <c r="S396" s="20">
        <v>30</v>
      </c>
      <c r="T396" s="21">
        <v>4</v>
      </c>
      <c r="U396" s="21">
        <v>4</v>
      </c>
      <c r="V396" s="20">
        <v>30</v>
      </c>
      <c r="W396" s="20">
        <f t="shared" si="19"/>
        <v>120</v>
      </c>
      <c r="X396" s="20"/>
      <c r="Y396" s="20">
        <f t="shared" si="18"/>
        <v>0</v>
      </c>
      <c r="Z396" s="123"/>
      <c r="AA396" s="19"/>
      <c r="AB396" s="92"/>
      <c r="AC396" s="92"/>
      <c r="AD396" s="92"/>
      <c r="AE396" s="92"/>
      <c r="AF396" s="92"/>
      <c r="AG396" s="19"/>
      <c r="AH396" s="19"/>
    </row>
    <row r="397" spans="1:35" s="18" customFormat="1" x14ac:dyDescent="0.2">
      <c r="A397" s="18" t="s">
        <v>2303</v>
      </c>
      <c r="B397" s="92">
        <v>1448</v>
      </c>
      <c r="C397" s="92"/>
      <c r="D397" s="76" t="s">
        <v>2332</v>
      </c>
      <c r="E397" s="19"/>
      <c r="F397" s="18" t="s">
        <v>301</v>
      </c>
      <c r="G397" s="19">
        <v>40963</v>
      </c>
      <c r="H397" s="18" t="s">
        <v>59</v>
      </c>
      <c r="I397" s="20">
        <v>7142.86</v>
      </c>
      <c r="J397" s="20">
        <v>857.14</v>
      </c>
      <c r="K397" s="20"/>
      <c r="L397" s="20"/>
      <c r="M397" s="20"/>
      <c r="N397" s="20">
        <f t="shared" si="17"/>
        <v>8000</v>
      </c>
      <c r="Q397" s="18" t="s">
        <v>2610</v>
      </c>
      <c r="R397" s="6" t="s">
        <v>2347</v>
      </c>
      <c r="S397" s="20">
        <v>8000</v>
      </c>
      <c r="T397" s="21">
        <v>1</v>
      </c>
      <c r="U397" s="21">
        <v>1</v>
      </c>
      <c r="V397" s="20">
        <v>8000</v>
      </c>
      <c r="W397" s="20">
        <f t="shared" si="19"/>
        <v>8000</v>
      </c>
      <c r="X397" s="20"/>
      <c r="Y397" s="20">
        <f t="shared" si="18"/>
        <v>0</v>
      </c>
      <c r="Z397" s="123">
        <v>8000</v>
      </c>
      <c r="AA397" s="19">
        <v>40963</v>
      </c>
      <c r="AB397" s="92"/>
      <c r="AC397" s="92" t="s">
        <v>63</v>
      </c>
      <c r="AD397" s="92"/>
      <c r="AE397" s="92"/>
      <c r="AF397" s="92"/>
      <c r="AG397" s="19"/>
      <c r="AH397" s="19"/>
      <c r="AI397" s="18" t="s">
        <v>64</v>
      </c>
    </row>
    <row r="398" spans="1:35" s="18" customFormat="1" x14ac:dyDescent="0.2">
      <c r="B398" s="92"/>
      <c r="C398" s="92"/>
      <c r="D398" s="76"/>
      <c r="E398" s="19"/>
      <c r="G398" s="19"/>
      <c r="I398" s="20"/>
      <c r="J398" s="20"/>
      <c r="K398" s="20"/>
      <c r="L398" s="20"/>
      <c r="M398" s="20"/>
      <c r="N398" s="20">
        <f t="shared" si="17"/>
        <v>0</v>
      </c>
      <c r="R398" s="18" t="s">
        <v>1968</v>
      </c>
      <c r="S398" s="20"/>
      <c r="T398" s="21"/>
      <c r="U398" s="21"/>
      <c r="V398" s="20"/>
      <c r="W398" s="20">
        <f t="shared" si="19"/>
        <v>0</v>
      </c>
      <c r="X398" s="20"/>
      <c r="Y398" s="20">
        <f t="shared" si="18"/>
        <v>0</v>
      </c>
      <c r="Z398" s="123"/>
      <c r="AA398" s="19"/>
      <c r="AB398" s="92"/>
      <c r="AC398" s="92"/>
      <c r="AD398" s="92"/>
      <c r="AE398" s="92"/>
      <c r="AF398" s="92"/>
      <c r="AG398" s="19"/>
      <c r="AH398" s="19"/>
    </row>
    <row r="399" spans="1:35" s="18" customFormat="1" x14ac:dyDescent="0.2">
      <c r="B399" s="92">
        <v>1449</v>
      </c>
      <c r="C399" s="92"/>
      <c r="D399" s="76" t="s">
        <v>295</v>
      </c>
      <c r="E399" s="19"/>
      <c r="F399" s="18" t="s">
        <v>301</v>
      </c>
      <c r="G399" s="19">
        <v>40963</v>
      </c>
      <c r="H399" s="18" t="s">
        <v>59</v>
      </c>
      <c r="I399" s="20">
        <v>15525.71</v>
      </c>
      <c r="J399" s="20">
        <v>1864.29</v>
      </c>
      <c r="K399" s="20"/>
      <c r="L399" s="20"/>
      <c r="M399" s="20"/>
      <c r="N399" s="20">
        <f t="shared" si="17"/>
        <v>17390</v>
      </c>
      <c r="Q399" s="18" t="s">
        <v>2610</v>
      </c>
      <c r="R399" s="18" t="s">
        <v>1874</v>
      </c>
      <c r="S399" s="20">
        <v>4000</v>
      </c>
      <c r="T399" s="21">
        <v>4</v>
      </c>
      <c r="U399" s="21">
        <v>4</v>
      </c>
      <c r="V399" s="20">
        <v>4000</v>
      </c>
      <c r="W399" s="20">
        <f t="shared" si="19"/>
        <v>16000</v>
      </c>
      <c r="X399" s="20"/>
      <c r="Y399" s="20">
        <f t="shared" si="18"/>
        <v>0</v>
      </c>
      <c r="Z399" s="123">
        <v>17400</v>
      </c>
      <c r="AA399" s="19">
        <v>40963</v>
      </c>
      <c r="AB399" s="92"/>
      <c r="AC399" s="92" t="s">
        <v>63</v>
      </c>
      <c r="AD399" s="92"/>
      <c r="AE399" s="92"/>
      <c r="AF399" s="92"/>
      <c r="AG399" s="19"/>
      <c r="AH399" s="19"/>
      <c r="AI399" s="18" t="s">
        <v>64</v>
      </c>
    </row>
    <row r="400" spans="1:35" s="18" customFormat="1" x14ac:dyDescent="0.2">
      <c r="B400" s="92"/>
      <c r="C400" s="92"/>
      <c r="D400" s="76"/>
      <c r="E400" s="19"/>
      <c r="G400" s="19"/>
      <c r="I400" s="20"/>
      <c r="J400" s="20"/>
      <c r="K400" s="20"/>
      <c r="L400" s="20"/>
      <c r="M400" s="20"/>
      <c r="N400" s="20">
        <f t="shared" si="17"/>
        <v>0</v>
      </c>
      <c r="R400" s="18" t="s">
        <v>1226</v>
      </c>
      <c r="S400" s="20">
        <v>150</v>
      </c>
      <c r="T400" s="21">
        <v>4</v>
      </c>
      <c r="U400" s="21">
        <v>4</v>
      </c>
      <c r="V400" s="20">
        <v>150</v>
      </c>
      <c r="W400" s="20">
        <f t="shared" si="19"/>
        <v>600</v>
      </c>
      <c r="X400" s="20"/>
      <c r="Y400" s="20">
        <f t="shared" si="18"/>
        <v>0</v>
      </c>
      <c r="Z400" s="123"/>
      <c r="AA400" s="19"/>
      <c r="AB400" s="92"/>
      <c r="AC400" s="92"/>
      <c r="AD400" s="92"/>
      <c r="AE400" s="92"/>
      <c r="AF400" s="92"/>
      <c r="AG400" s="19"/>
      <c r="AH400" s="19"/>
    </row>
    <row r="401" spans="2:35" s="18" customFormat="1" x14ac:dyDescent="0.2">
      <c r="B401" s="92"/>
      <c r="C401" s="92"/>
      <c r="D401" s="76"/>
      <c r="E401" s="19"/>
      <c r="G401" s="19"/>
      <c r="I401" s="20"/>
      <c r="J401" s="20"/>
      <c r="K401" s="20"/>
      <c r="L401" s="20"/>
      <c r="M401" s="20"/>
      <c r="N401" s="20">
        <f t="shared" si="17"/>
        <v>0</v>
      </c>
      <c r="R401" s="18" t="s">
        <v>1586</v>
      </c>
      <c r="S401" s="20">
        <v>25</v>
      </c>
      <c r="T401" s="21">
        <v>32</v>
      </c>
      <c r="U401" s="21">
        <v>32</v>
      </c>
      <c r="V401" s="20">
        <v>25</v>
      </c>
      <c r="W401" s="20">
        <f t="shared" si="19"/>
        <v>800</v>
      </c>
      <c r="X401" s="20"/>
      <c r="Y401" s="20">
        <f t="shared" si="18"/>
        <v>0</v>
      </c>
      <c r="Z401" s="123"/>
      <c r="AA401" s="19"/>
      <c r="AB401" s="92"/>
      <c r="AC401" s="92"/>
      <c r="AD401" s="92"/>
      <c r="AE401" s="92"/>
      <c r="AF401" s="92"/>
      <c r="AG401" s="19"/>
      <c r="AH401" s="19"/>
    </row>
    <row r="402" spans="2:35" s="18" customFormat="1" x14ac:dyDescent="0.2">
      <c r="B402" s="92">
        <v>1450</v>
      </c>
      <c r="C402" s="92"/>
      <c r="D402" s="76" t="s">
        <v>2333</v>
      </c>
      <c r="E402" s="19"/>
      <c r="F402" s="18" t="s">
        <v>301</v>
      </c>
      <c r="G402" s="19">
        <v>40963</v>
      </c>
      <c r="H402" s="18" t="s">
        <v>59</v>
      </c>
      <c r="I402" s="20">
        <v>357.14</v>
      </c>
      <c r="J402" s="20">
        <v>42.86</v>
      </c>
      <c r="K402" s="20"/>
      <c r="L402" s="20"/>
      <c r="M402" s="20"/>
      <c r="N402" s="20">
        <f t="shared" si="17"/>
        <v>400</v>
      </c>
      <c r="Q402" s="18" t="s">
        <v>2610</v>
      </c>
      <c r="R402" s="18" t="s">
        <v>1603</v>
      </c>
      <c r="S402" s="20">
        <v>100</v>
      </c>
      <c r="T402" s="21">
        <v>4</v>
      </c>
      <c r="U402" s="21">
        <v>4</v>
      </c>
      <c r="V402" s="20">
        <v>100</v>
      </c>
      <c r="W402" s="20">
        <f t="shared" si="19"/>
        <v>400</v>
      </c>
      <c r="X402" s="20"/>
      <c r="Y402" s="20">
        <f t="shared" si="18"/>
        <v>0</v>
      </c>
      <c r="Z402" s="123">
        <v>400</v>
      </c>
      <c r="AA402" s="19">
        <v>40963</v>
      </c>
      <c r="AB402" s="92"/>
      <c r="AC402" s="92" t="s">
        <v>63</v>
      </c>
      <c r="AD402" s="92"/>
      <c r="AE402" s="92"/>
      <c r="AF402" s="92"/>
      <c r="AG402" s="19"/>
      <c r="AH402" s="19"/>
      <c r="AI402" s="18" t="s">
        <v>64</v>
      </c>
    </row>
    <row r="403" spans="2:35" s="18" customFormat="1" x14ac:dyDescent="0.2">
      <c r="B403" s="92">
        <v>1451</v>
      </c>
      <c r="C403" s="92"/>
      <c r="D403" s="77" t="s">
        <v>2348</v>
      </c>
      <c r="E403" s="19"/>
      <c r="F403" s="18" t="s">
        <v>301</v>
      </c>
      <c r="G403" s="19">
        <v>40964</v>
      </c>
      <c r="H403" s="18" t="s">
        <v>59</v>
      </c>
      <c r="I403" s="20">
        <v>267.8</v>
      </c>
      <c r="J403" s="20">
        <v>32.14</v>
      </c>
      <c r="K403" s="20"/>
      <c r="L403" s="20"/>
      <c r="M403" s="20"/>
      <c r="N403" s="20">
        <f t="shared" si="17"/>
        <v>299.94</v>
      </c>
      <c r="Q403" s="18" t="s">
        <v>2610</v>
      </c>
      <c r="R403" s="18" t="s">
        <v>2194</v>
      </c>
      <c r="S403" s="20">
        <v>200</v>
      </c>
      <c r="T403" s="21">
        <v>1</v>
      </c>
      <c r="U403" s="21">
        <v>1</v>
      </c>
      <c r="V403" s="20">
        <v>200</v>
      </c>
      <c r="W403" s="20">
        <f t="shared" si="19"/>
        <v>200</v>
      </c>
      <c r="X403" s="20"/>
      <c r="Y403" s="20">
        <f t="shared" si="18"/>
        <v>0</v>
      </c>
      <c r="Z403" s="123">
        <v>300</v>
      </c>
      <c r="AA403" s="19">
        <v>40964</v>
      </c>
      <c r="AB403" s="92"/>
      <c r="AC403" s="92" t="s">
        <v>63</v>
      </c>
      <c r="AD403" s="92"/>
      <c r="AE403" s="92"/>
      <c r="AF403" s="92"/>
      <c r="AG403" s="19"/>
      <c r="AH403" s="19"/>
      <c r="AI403" s="18" t="s">
        <v>64</v>
      </c>
    </row>
    <row r="404" spans="2:35" s="18" customFormat="1" x14ac:dyDescent="0.2">
      <c r="B404" s="92"/>
      <c r="C404" s="92"/>
      <c r="D404" s="76"/>
      <c r="E404" s="19"/>
      <c r="G404" s="19"/>
      <c r="I404" s="20"/>
      <c r="J404" s="20"/>
      <c r="K404" s="20"/>
      <c r="L404" s="20"/>
      <c r="M404" s="20"/>
      <c r="N404" s="20">
        <f t="shared" si="17"/>
        <v>0</v>
      </c>
      <c r="R404" s="18" t="s">
        <v>1605</v>
      </c>
      <c r="S404" s="20">
        <v>100</v>
      </c>
      <c r="T404" s="21">
        <v>1</v>
      </c>
      <c r="U404" s="21">
        <v>1</v>
      </c>
      <c r="V404" s="20">
        <v>100</v>
      </c>
      <c r="W404" s="20">
        <f t="shared" si="19"/>
        <v>100</v>
      </c>
      <c r="X404" s="20"/>
      <c r="Y404" s="20">
        <f t="shared" si="18"/>
        <v>0</v>
      </c>
      <c r="Z404" s="123"/>
      <c r="AA404" s="19"/>
      <c r="AB404" s="92"/>
      <c r="AC404" s="92"/>
      <c r="AD404" s="92"/>
      <c r="AE404" s="92"/>
      <c r="AF404" s="92"/>
      <c r="AG404" s="19"/>
      <c r="AH404" s="19"/>
    </row>
    <row r="405" spans="2:35" s="18" customFormat="1" x14ac:dyDescent="0.2">
      <c r="B405" s="92">
        <v>1452</v>
      </c>
      <c r="C405" s="92"/>
      <c r="D405" s="76" t="s">
        <v>2349</v>
      </c>
      <c r="E405" s="19"/>
      <c r="F405" s="18" t="s">
        <v>301</v>
      </c>
      <c r="G405" s="19">
        <v>40964</v>
      </c>
      <c r="H405" s="18" t="s">
        <v>59</v>
      </c>
      <c r="I405" s="20">
        <v>1428.57</v>
      </c>
      <c r="J405" s="20">
        <v>171.43</v>
      </c>
      <c r="K405" s="20"/>
      <c r="L405" s="20"/>
      <c r="M405" s="20"/>
      <c r="N405" s="20">
        <f t="shared" si="17"/>
        <v>1600</v>
      </c>
      <c r="Q405" s="18" t="s">
        <v>2610</v>
      </c>
      <c r="R405" s="18" t="s">
        <v>1570</v>
      </c>
      <c r="S405" s="20">
        <v>100</v>
      </c>
      <c r="T405" s="21">
        <v>4</v>
      </c>
      <c r="U405" s="21">
        <v>4</v>
      </c>
      <c r="V405" s="20">
        <v>100</v>
      </c>
      <c r="W405" s="20">
        <f t="shared" si="19"/>
        <v>400</v>
      </c>
      <c r="X405" s="20"/>
      <c r="Y405" s="20">
        <f t="shared" si="18"/>
        <v>0</v>
      </c>
      <c r="Z405" s="123">
        <v>1600</v>
      </c>
      <c r="AA405" s="19">
        <v>40964</v>
      </c>
      <c r="AB405" s="92"/>
      <c r="AC405" s="92" t="s">
        <v>63</v>
      </c>
      <c r="AD405" s="92"/>
      <c r="AE405" s="92"/>
      <c r="AF405" s="92"/>
      <c r="AG405" s="19"/>
      <c r="AH405" s="19"/>
      <c r="AI405" s="18" t="s">
        <v>64</v>
      </c>
    </row>
    <row r="406" spans="2:35" s="18" customFormat="1" x14ac:dyDescent="0.2">
      <c r="B406" s="92"/>
      <c r="C406" s="92"/>
      <c r="D406" s="76"/>
      <c r="E406" s="19"/>
      <c r="G406" s="19"/>
      <c r="I406" s="20"/>
      <c r="J406" s="20"/>
      <c r="K406" s="20"/>
      <c r="L406" s="20"/>
      <c r="M406" s="20"/>
      <c r="N406" s="20">
        <f t="shared" si="17"/>
        <v>0</v>
      </c>
      <c r="R406" s="147" t="s">
        <v>2385</v>
      </c>
      <c r="S406" s="20">
        <v>25</v>
      </c>
      <c r="T406" s="21">
        <v>48</v>
      </c>
      <c r="U406" s="21">
        <v>48</v>
      </c>
      <c r="V406" s="20">
        <v>25</v>
      </c>
      <c r="W406" s="20">
        <f t="shared" si="19"/>
        <v>1200</v>
      </c>
      <c r="X406" s="20"/>
      <c r="Y406" s="20">
        <f t="shared" si="18"/>
        <v>0</v>
      </c>
      <c r="Z406" s="123"/>
      <c r="AA406" s="19"/>
      <c r="AB406" s="92"/>
      <c r="AC406" s="92"/>
      <c r="AD406" s="92"/>
      <c r="AE406" s="92"/>
      <c r="AF406" s="92"/>
      <c r="AG406" s="19"/>
      <c r="AH406" s="19"/>
    </row>
    <row r="407" spans="2:35" s="18" customFormat="1" x14ac:dyDescent="0.2">
      <c r="B407" s="92"/>
      <c r="C407" s="92"/>
      <c r="D407" s="76" t="s">
        <v>2350</v>
      </c>
      <c r="E407" s="19"/>
      <c r="G407" s="19"/>
      <c r="I407" s="20"/>
      <c r="J407" s="20"/>
      <c r="K407" s="20"/>
      <c r="L407" s="20"/>
      <c r="M407" s="20"/>
      <c r="N407" s="20">
        <f t="shared" si="17"/>
        <v>0</v>
      </c>
      <c r="S407" s="20"/>
      <c r="T407" s="21"/>
      <c r="U407" s="21"/>
      <c r="V407" s="20"/>
      <c r="W407" s="20">
        <f t="shared" si="19"/>
        <v>0</v>
      </c>
      <c r="X407" s="20"/>
      <c r="Y407" s="20">
        <f t="shared" si="18"/>
        <v>0</v>
      </c>
      <c r="Z407" s="123"/>
      <c r="AA407" s="19"/>
      <c r="AB407" s="92"/>
      <c r="AC407" s="92"/>
      <c r="AD407" s="92"/>
      <c r="AE407" s="92"/>
      <c r="AF407" s="92"/>
      <c r="AG407" s="19"/>
      <c r="AH407" s="19"/>
    </row>
    <row r="408" spans="2:35" s="18" customFormat="1" x14ac:dyDescent="0.2">
      <c r="B408" s="92">
        <v>1453</v>
      </c>
      <c r="C408" s="92"/>
      <c r="D408" s="76"/>
      <c r="E408" s="19"/>
      <c r="F408" s="18" t="s">
        <v>301</v>
      </c>
      <c r="G408" s="19">
        <v>40964</v>
      </c>
      <c r="H408" s="18" t="s">
        <v>59</v>
      </c>
      <c r="I408" s="20"/>
      <c r="J408" s="20"/>
      <c r="K408" s="20"/>
      <c r="L408" s="20"/>
      <c r="M408" s="20"/>
      <c r="N408" s="20">
        <f t="shared" si="17"/>
        <v>0</v>
      </c>
      <c r="Q408" s="18" t="s">
        <v>2610</v>
      </c>
      <c r="R408" s="18" t="s">
        <v>2176</v>
      </c>
      <c r="S408" s="20">
        <v>100</v>
      </c>
      <c r="T408" s="21">
        <v>1</v>
      </c>
      <c r="U408" s="21">
        <v>1</v>
      </c>
      <c r="V408" s="20">
        <v>100</v>
      </c>
      <c r="W408" s="20">
        <f t="shared" si="19"/>
        <v>100</v>
      </c>
      <c r="X408" s="20"/>
      <c r="Y408" s="20">
        <f t="shared" si="18"/>
        <v>0</v>
      </c>
      <c r="Z408" s="123">
        <v>430</v>
      </c>
      <c r="AA408" s="19">
        <v>40964</v>
      </c>
      <c r="AB408" s="92"/>
      <c r="AC408" s="92" t="s">
        <v>63</v>
      </c>
      <c r="AD408" s="92"/>
      <c r="AE408" s="92"/>
      <c r="AF408" s="92"/>
      <c r="AG408" s="19"/>
      <c r="AH408" s="19"/>
      <c r="AI408" s="18" t="s">
        <v>64</v>
      </c>
    </row>
    <row r="409" spans="2:35" s="18" customFormat="1" x14ac:dyDescent="0.2">
      <c r="B409" s="92"/>
      <c r="C409" s="92"/>
      <c r="D409" s="76"/>
      <c r="E409" s="19"/>
      <c r="G409" s="19"/>
      <c r="I409" s="20"/>
      <c r="J409" s="20"/>
      <c r="K409" s="20"/>
      <c r="L409" s="20"/>
      <c r="M409" s="20"/>
      <c r="N409" s="20">
        <f t="shared" si="17"/>
        <v>0</v>
      </c>
      <c r="R409" s="18" t="s">
        <v>2162</v>
      </c>
      <c r="S409" s="20">
        <v>100</v>
      </c>
      <c r="T409" s="21">
        <v>1</v>
      </c>
      <c r="U409" s="21">
        <v>1</v>
      </c>
      <c r="V409" s="20">
        <v>100</v>
      </c>
      <c r="W409" s="20">
        <f t="shared" si="19"/>
        <v>100</v>
      </c>
      <c r="X409" s="20"/>
      <c r="Y409" s="20">
        <f t="shared" si="18"/>
        <v>0</v>
      </c>
      <c r="Z409" s="123"/>
      <c r="AA409" s="19"/>
      <c r="AB409" s="92"/>
      <c r="AC409" s="92"/>
      <c r="AD409" s="92"/>
      <c r="AE409" s="92"/>
      <c r="AF409" s="92"/>
      <c r="AG409" s="19"/>
      <c r="AH409" s="19"/>
    </row>
    <row r="410" spans="2:35" s="18" customFormat="1" x14ac:dyDescent="0.2">
      <c r="B410" s="92"/>
      <c r="C410" s="92"/>
      <c r="D410" s="76"/>
      <c r="E410" s="19"/>
      <c r="G410" s="19"/>
      <c r="I410" s="20"/>
      <c r="J410" s="20"/>
      <c r="K410" s="20"/>
      <c r="L410" s="20"/>
      <c r="M410" s="20"/>
      <c r="N410" s="20">
        <f t="shared" si="17"/>
        <v>0</v>
      </c>
      <c r="R410" s="18" t="s">
        <v>1569</v>
      </c>
      <c r="S410" s="20">
        <v>100</v>
      </c>
      <c r="T410" s="21">
        <v>2</v>
      </c>
      <c r="U410" s="21">
        <v>2</v>
      </c>
      <c r="V410" s="20">
        <v>100</v>
      </c>
      <c r="W410" s="20">
        <f t="shared" si="19"/>
        <v>200</v>
      </c>
      <c r="X410" s="20"/>
      <c r="Y410" s="20">
        <f t="shared" si="18"/>
        <v>0</v>
      </c>
      <c r="Z410" s="123"/>
      <c r="AA410" s="19"/>
      <c r="AB410" s="92"/>
      <c r="AC410" s="92"/>
      <c r="AD410" s="92"/>
      <c r="AE410" s="92"/>
      <c r="AF410" s="92"/>
      <c r="AG410" s="19"/>
      <c r="AH410" s="19"/>
    </row>
    <row r="411" spans="2:35" s="18" customFormat="1" x14ac:dyDescent="0.2">
      <c r="B411" s="92"/>
      <c r="C411" s="92"/>
      <c r="D411" s="76"/>
      <c r="E411" s="19"/>
      <c r="G411" s="19"/>
      <c r="I411" s="20"/>
      <c r="J411" s="20"/>
      <c r="K411" s="20"/>
      <c r="L411" s="20"/>
      <c r="M411" s="20"/>
      <c r="N411" s="20">
        <f t="shared" si="17"/>
        <v>0</v>
      </c>
      <c r="R411" s="6" t="s">
        <v>2345</v>
      </c>
      <c r="S411" s="20">
        <v>30</v>
      </c>
      <c r="T411" s="21">
        <v>1</v>
      </c>
      <c r="U411" s="21">
        <v>1</v>
      </c>
      <c r="V411" s="20">
        <v>30</v>
      </c>
      <c r="W411" s="20">
        <f t="shared" si="19"/>
        <v>30</v>
      </c>
      <c r="X411" s="20"/>
      <c r="Y411" s="20">
        <f t="shared" si="18"/>
        <v>0</v>
      </c>
      <c r="Z411" s="123"/>
      <c r="AA411" s="19"/>
      <c r="AB411" s="92"/>
      <c r="AC411" s="92"/>
      <c r="AD411" s="92"/>
      <c r="AE411" s="92"/>
      <c r="AF411" s="92"/>
      <c r="AG411" s="19"/>
      <c r="AH411" s="19"/>
    </row>
    <row r="412" spans="2:35" s="18" customFormat="1" x14ac:dyDescent="0.2">
      <c r="B412" s="92">
        <v>1454</v>
      </c>
      <c r="C412" s="92"/>
      <c r="D412" s="146" t="s">
        <v>2352</v>
      </c>
      <c r="E412" s="19"/>
      <c r="F412" s="18" t="s">
        <v>301</v>
      </c>
      <c r="G412" s="19">
        <v>40964</v>
      </c>
      <c r="H412" s="18" t="s">
        <v>59</v>
      </c>
      <c r="I412" s="20">
        <v>9821.43</v>
      </c>
      <c r="J412" s="20">
        <v>1178.57</v>
      </c>
      <c r="K412" s="20"/>
      <c r="L412" s="20"/>
      <c r="M412" s="20"/>
      <c r="N412" s="20">
        <f t="shared" si="17"/>
        <v>11000</v>
      </c>
      <c r="Q412" s="18" t="s">
        <v>2610</v>
      </c>
      <c r="R412" s="6" t="s">
        <v>2074</v>
      </c>
      <c r="S412" s="20">
        <v>2600</v>
      </c>
      <c r="T412" s="21">
        <v>2</v>
      </c>
      <c r="U412" s="21">
        <v>2</v>
      </c>
      <c r="V412" s="20">
        <v>2600</v>
      </c>
      <c r="W412" s="20">
        <f t="shared" si="19"/>
        <v>5200</v>
      </c>
      <c r="X412" s="20"/>
      <c r="Y412" s="20">
        <f t="shared" si="18"/>
        <v>0</v>
      </c>
      <c r="Z412" s="123">
        <v>11000</v>
      </c>
      <c r="AA412" s="19">
        <v>40964</v>
      </c>
      <c r="AB412" s="92"/>
      <c r="AC412" s="92" t="s">
        <v>63</v>
      </c>
      <c r="AD412" s="92"/>
      <c r="AE412" s="92"/>
      <c r="AF412" s="92"/>
      <c r="AG412" s="19"/>
      <c r="AH412" s="19"/>
      <c r="AI412" s="18" t="s">
        <v>64</v>
      </c>
    </row>
    <row r="413" spans="2:35" s="18" customFormat="1" x14ac:dyDescent="0.2">
      <c r="B413" s="92"/>
      <c r="C413" s="92"/>
      <c r="D413" s="92"/>
      <c r="E413" s="19"/>
      <c r="G413" s="19"/>
      <c r="I413" s="20"/>
      <c r="J413" s="20"/>
      <c r="K413" s="20"/>
      <c r="L413" s="20"/>
      <c r="M413" s="20"/>
      <c r="N413" s="20">
        <f t="shared" si="17"/>
        <v>0</v>
      </c>
      <c r="R413" s="6" t="s">
        <v>2074</v>
      </c>
      <c r="S413" s="20">
        <v>2600</v>
      </c>
      <c r="T413" s="21">
        <v>2</v>
      </c>
      <c r="U413" s="21">
        <v>2</v>
      </c>
      <c r="V413" s="20">
        <v>2600</v>
      </c>
      <c r="W413" s="20">
        <f t="shared" si="19"/>
        <v>5200</v>
      </c>
      <c r="X413" s="20"/>
      <c r="Y413" s="20">
        <f t="shared" si="18"/>
        <v>0</v>
      </c>
      <c r="Z413" s="123"/>
      <c r="AA413" s="19"/>
      <c r="AB413" s="92"/>
      <c r="AC413" s="92"/>
      <c r="AD413" s="92"/>
      <c r="AE413" s="92"/>
      <c r="AF413" s="92"/>
      <c r="AG413" s="19"/>
      <c r="AH413" s="19"/>
    </row>
    <row r="414" spans="2:35" s="18" customFormat="1" x14ac:dyDescent="0.2">
      <c r="B414" s="92"/>
      <c r="C414" s="92"/>
      <c r="D414" s="92"/>
      <c r="E414" s="19"/>
      <c r="G414" s="19"/>
      <c r="I414" s="20"/>
      <c r="J414" s="20"/>
      <c r="K414" s="20"/>
      <c r="L414" s="20"/>
      <c r="M414" s="20"/>
      <c r="N414" s="20">
        <f t="shared" si="17"/>
        <v>0</v>
      </c>
      <c r="R414" s="15" t="s">
        <v>2386</v>
      </c>
      <c r="S414" s="20">
        <v>25</v>
      </c>
      <c r="T414" s="21">
        <v>24</v>
      </c>
      <c r="U414" s="21">
        <v>24</v>
      </c>
      <c r="V414" s="20">
        <v>25</v>
      </c>
      <c r="W414" s="20">
        <f t="shared" si="19"/>
        <v>600</v>
      </c>
      <c r="X414" s="20"/>
      <c r="Y414" s="20">
        <f t="shared" si="18"/>
        <v>0</v>
      </c>
      <c r="Z414" s="123"/>
      <c r="AA414" s="19"/>
      <c r="AB414" s="92"/>
      <c r="AC414" s="92"/>
      <c r="AD414" s="92"/>
      <c r="AE414" s="92"/>
      <c r="AF414" s="92"/>
      <c r="AG414" s="19"/>
      <c r="AH414" s="19"/>
    </row>
    <row r="415" spans="2:35" s="18" customFormat="1" x14ac:dyDescent="0.2">
      <c r="B415" s="92">
        <v>1455</v>
      </c>
      <c r="C415" s="92"/>
      <c r="D415" s="92" t="s">
        <v>300</v>
      </c>
      <c r="E415" s="19"/>
      <c r="F415" s="18" t="s">
        <v>301</v>
      </c>
      <c r="G415" s="19">
        <v>40964</v>
      </c>
      <c r="H415" s="18" t="s">
        <v>59</v>
      </c>
      <c r="I415" s="20">
        <v>1316.96</v>
      </c>
      <c r="J415" s="20">
        <v>158.04</v>
      </c>
      <c r="K415" s="20"/>
      <c r="L415" s="20"/>
      <c r="M415" s="20"/>
      <c r="N415" s="20">
        <f t="shared" si="17"/>
        <v>1475</v>
      </c>
      <c r="Q415" s="18" t="s">
        <v>2610</v>
      </c>
      <c r="R415" s="18" t="s">
        <v>1569</v>
      </c>
      <c r="S415" s="20">
        <v>100</v>
      </c>
      <c r="T415" s="21">
        <v>2</v>
      </c>
      <c r="U415" s="21">
        <v>2</v>
      </c>
      <c r="V415" s="20">
        <v>100</v>
      </c>
      <c r="W415" s="20">
        <f t="shared" si="19"/>
        <v>200</v>
      </c>
      <c r="X415" s="20"/>
      <c r="Y415" s="20">
        <f t="shared" si="18"/>
        <v>0</v>
      </c>
      <c r="Z415" s="123">
        <v>1475</v>
      </c>
      <c r="AA415" s="19">
        <v>40964</v>
      </c>
      <c r="AB415" s="92"/>
      <c r="AC415" s="92" t="s">
        <v>63</v>
      </c>
      <c r="AD415" s="92"/>
      <c r="AE415" s="92"/>
      <c r="AF415" s="92"/>
      <c r="AG415" s="19"/>
      <c r="AH415" s="19"/>
      <c r="AI415" s="18" t="s">
        <v>64</v>
      </c>
    </row>
    <row r="416" spans="2:35" s="18" customFormat="1" x14ac:dyDescent="0.2">
      <c r="B416" s="92"/>
      <c r="C416" s="92"/>
      <c r="D416" s="92"/>
      <c r="E416" s="19"/>
      <c r="G416" s="19"/>
      <c r="I416" s="20"/>
      <c r="J416" s="20"/>
      <c r="K416" s="20"/>
      <c r="L416" s="20"/>
      <c r="M416" s="20"/>
      <c r="N416" s="20">
        <f t="shared" si="17"/>
        <v>0</v>
      </c>
      <c r="R416" s="18" t="s">
        <v>1584</v>
      </c>
      <c r="S416" s="20">
        <v>25</v>
      </c>
      <c r="T416" s="21">
        <v>51</v>
      </c>
      <c r="U416" s="21">
        <v>51</v>
      </c>
      <c r="V416" s="20">
        <v>25</v>
      </c>
      <c r="W416" s="20">
        <f t="shared" si="19"/>
        <v>1275</v>
      </c>
      <c r="X416" s="20"/>
      <c r="Y416" s="20">
        <f t="shared" si="18"/>
        <v>0</v>
      </c>
      <c r="Z416" s="123"/>
      <c r="AA416" s="19"/>
      <c r="AB416" s="92"/>
      <c r="AC416" s="92"/>
      <c r="AD416" s="92"/>
      <c r="AE416" s="92"/>
      <c r="AF416" s="92"/>
      <c r="AG416" s="19"/>
      <c r="AH416" s="19"/>
    </row>
    <row r="417" spans="1:35" s="18" customFormat="1" x14ac:dyDescent="0.2">
      <c r="A417" s="18" t="s">
        <v>2612</v>
      </c>
      <c r="B417" s="92">
        <v>1456</v>
      </c>
      <c r="C417" s="92"/>
      <c r="D417" s="92" t="s">
        <v>2351</v>
      </c>
      <c r="E417" s="19"/>
      <c r="G417" s="19"/>
      <c r="I417" s="20"/>
      <c r="J417" s="20"/>
      <c r="K417" s="20"/>
      <c r="L417" s="20"/>
      <c r="M417" s="20"/>
      <c r="N417" s="20">
        <f t="shared" si="17"/>
        <v>0</v>
      </c>
      <c r="Q417" s="18" t="s">
        <v>2612</v>
      </c>
      <c r="S417" s="20"/>
      <c r="T417" s="21"/>
      <c r="U417" s="21"/>
      <c r="V417" s="20"/>
      <c r="W417" s="20">
        <f t="shared" si="19"/>
        <v>0</v>
      </c>
      <c r="X417" s="20"/>
      <c r="Y417" s="20">
        <f t="shared" si="18"/>
        <v>0</v>
      </c>
      <c r="Z417" s="123"/>
      <c r="AA417" s="19"/>
      <c r="AB417" s="92"/>
      <c r="AC417" s="92"/>
      <c r="AD417" s="92"/>
      <c r="AE417" s="92"/>
      <c r="AF417" s="92"/>
      <c r="AG417" s="19"/>
      <c r="AH417" s="19"/>
    </row>
    <row r="418" spans="1:35" s="18" customFormat="1" x14ac:dyDescent="0.2">
      <c r="B418" s="92">
        <v>1457</v>
      </c>
      <c r="C418" s="92"/>
      <c r="D418" s="92" t="s">
        <v>2351</v>
      </c>
      <c r="E418" s="19"/>
      <c r="F418" s="18" t="s">
        <v>301</v>
      </c>
      <c r="G418" s="19">
        <v>40966</v>
      </c>
      <c r="H418" s="18" t="s">
        <v>59</v>
      </c>
      <c r="I418" s="20">
        <v>452678.57</v>
      </c>
      <c r="J418" s="20">
        <v>54321.43</v>
      </c>
      <c r="K418" s="20"/>
      <c r="L418" s="20"/>
      <c r="M418" s="20"/>
      <c r="N418" s="20">
        <f t="shared" si="17"/>
        <v>507000</v>
      </c>
      <c r="Q418" s="18" t="s">
        <v>2610</v>
      </c>
      <c r="R418" s="6" t="s">
        <v>2387</v>
      </c>
      <c r="S418" s="20">
        <v>6500</v>
      </c>
      <c r="T418" s="21">
        <v>78</v>
      </c>
      <c r="U418" s="21">
        <v>78</v>
      </c>
      <c r="V418" s="20">
        <v>6500</v>
      </c>
      <c r="W418" s="20">
        <f t="shared" si="19"/>
        <v>507000</v>
      </c>
      <c r="X418" s="20"/>
      <c r="Y418" s="20">
        <f t="shared" si="18"/>
        <v>0</v>
      </c>
      <c r="Z418" s="123">
        <v>507000</v>
      </c>
      <c r="AA418" s="19">
        <v>40966</v>
      </c>
      <c r="AB418" s="92"/>
      <c r="AC418" s="92" t="s">
        <v>63</v>
      </c>
      <c r="AD418" s="92"/>
      <c r="AE418" s="92"/>
      <c r="AF418" s="92"/>
      <c r="AG418" s="19"/>
      <c r="AH418" s="19"/>
      <c r="AI418" s="18" t="s">
        <v>64</v>
      </c>
    </row>
    <row r="419" spans="1:35" s="18" customFormat="1" x14ac:dyDescent="0.2">
      <c r="B419" s="92">
        <v>1458</v>
      </c>
      <c r="C419" s="92"/>
      <c r="D419" s="92" t="s">
        <v>303</v>
      </c>
      <c r="E419" s="19"/>
      <c r="F419" s="18" t="s">
        <v>301</v>
      </c>
      <c r="G419" s="19">
        <v>40966</v>
      </c>
      <c r="H419" s="18" t="s">
        <v>59</v>
      </c>
      <c r="I419" s="20">
        <v>178.57</v>
      </c>
      <c r="J419" s="20">
        <v>21.43</v>
      </c>
      <c r="K419" s="20"/>
      <c r="L419" s="20"/>
      <c r="M419" s="20"/>
      <c r="N419" s="20">
        <f t="shared" si="17"/>
        <v>200</v>
      </c>
      <c r="Q419" s="18" t="s">
        <v>2610</v>
      </c>
      <c r="R419" s="18" t="s">
        <v>2193</v>
      </c>
      <c r="S419" s="20">
        <v>200</v>
      </c>
      <c r="T419" s="21">
        <v>1</v>
      </c>
      <c r="U419" s="21">
        <v>1</v>
      </c>
      <c r="V419" s="20">
        <v>200</v>
      </c>
      <c r="W419" s="20">
        <f t="shared" si="19"/>
        <v>200</v>
      </c>
      <c r="X419" s="20"/>
      <c r="Y419" s="20">
        <f t="shared" si="18"/>
        <v>0</v>
      </c>
      <c r="Z419" s="123">
        <v>200</v>
      </c>
      <c r="AA419" s="19">
        <v>40966</v>
      </c>
      <c r="AB419" s="92"/>
      <c r="AC419" s="92" t="s">
        <v>63</v>
      </c>
      <c r="AD419" s="92"/>
      <c r="AE419" s="92"/>
      <c r="AF419" s="92"/>
      <c r="AG419" s="19"/>
      <c r="AH419" s="19"/>
      <c r="AI419" s="18" t="s">
        <v>64</v>
      </c>
    </row>
    <row r="420" spans="1:35" s="18" customFormat="1" x14ac:dyDescent="0.2">
      <c r="B420" s="92">
        <v>1459</v>
      </c>
      <c r="C420" s="92"/>
      <c r="D420" s="146" t="s">
        <v>2353</v>
      </c>
      <c r="E420" s="19"/>
      <c r="F420" s="18" t="s">
        <v>301</v>
      </c>
      <c r="G420" s="19">
        <v>40966</v>
      </c>
      <c r="H420" s="18" t="s">
        <v>59</v>
      </c>
      <c r="I420" s="20">
        <v>178.57</v>
      </c>
      <c r="J420" s="20">
        <v>21.43</v>
      </c>
      <c r="K420" s="20"/>
      <c r="L420" s="20"/>
      <c r="M420" s="20"/>
      <c r="N420" s="20">
        <f t="shared" si="17"/>
        <v>200</v>
      </c>
      <c r="Q420" s="18" t="s">
        <v>2610</v>
      </c>
      <c r="R420" s="18" t="s">
        <v>2193</v>
      </c>
      <c r="S420" s="20">
        <v>200</v>
      </c>
      <c r="T420" s="21">
        <v>1</v>
      </c>
      <c r="U420" s="21">
        <v>1</v>
      </c>
      <c r="V420" s="20">
        <v>200</v>
      </c>
      <c r="W420" s="20">
        <f t="shared" si="19"/>
        <v>200</v>
      </c>
      <c r="X420" s="20"/>
      <c r="Y420" s="20">
        <f t="shared" si="18"/>
        <v>0</v>
      </c>
      <c r="Z420" s="123">
        <v>200</v>
      </c>
      <c r="AA420" s="19">
        <v>40966</v>
      </c>
      <c r="AB420" s="92"/>
      <c r="AC420" s="92" t="s">
        <v>63</v>
      </c>
      <c r="AD420" s="92"/>
      <c r="AE420" s="92"/>
      <c r="AF420" s="92"/>
      <c r="AG420" s="19"/>
      <c r="AH420" s="19"/>
      <c r="AI420" s="18" t="s">
        <v>64</v>
      </c>
    </row>
    <row r="421" spans="1:35" s="18" customFormat="1" x14ac:dyDescent="0.2">
      <c r="B421" s="92">
        <v>1460</v>
      </c>
      <c r="C421" s="92"/>
      <c r="D421" s="92" t="s">
        <v>2354</v>
      </c>
      <c r="E421" s="19"/>
      <c r="F421" s="18" t="s">
        <v>301</v>
      </c>
      <c r="G421" s="19">
        <v>40966</v>
      </c>
      <c r="H421" s="18" t="s">
        <v>59</v>
      </c>
      <c r="I421" s="20">
        <v>178.57</v>
      </c>
      <c r="J421" s="20">
        <v>21.43</v>
      </c>
      <c r="K421" s="20"/>
      <c r="L421" s="20"/>
      <c r="M421" s="20"/>
      <c r="N421" s="20">
        <f t="shared" si="17"/>
        <v>200</v>
      </c>
      <c r="Q421" s="18" t="s">
        <v>2610</v>
      </c>
      <c r="R421" s="18" t="s">
        <v>2193</v>
      </c>
      <c r="S421" s="20">
        <v>200</v>
      </c>
      <c r="T421" s="21">
        <v>1</v>
      </c>
      <c r="U421" s="21">
        <v>1</v>
      </c>
      <c r="V421" s="20">
        <v>200</v>
      </c>
      <c r="W421" s="20">
        <f t="shared" si="19"/>
        <v>200</v>
      </c>
      <c r="X421" s="20"/>
      <c r="Y421" s="20">
        <f t="shared" si="18"/>
        <v>0</v>
      </c>
      <c r="Z421" s="123">
        <v>200</v>
      </c>
      <c r="AA421" s="19">
        <v>40966</v>
      </c>
      <c r="AB421" s="92"/>
      <c r="AC421" s="92" t="s">
        <v>63</v>
      </c>
      <c r="AD421" s="92"/>
      <c r="AE421" s="92"/>
      <c r="AF421" s="92"/>
      <c r="AG421" s="19"/>
      <c r="AH421" s="19"/>
      <c r="AI421" s="18" t="s">
        <v>64</v>
      </c>
    </row>
    <row r="422" spans="1:35" s="18" customFormat="1" x14ac:dyDescent="0.2">
      <c r="B422" s="92">
        <v>1461</v>
      </c>
      <c r="C422" s="92"/>
      <c r="D422" s="76" t="s">
        <v>307</v>
      </c>
      <c r="E422" s="19"/>
      <c r="F422" s="18" t="s">
        <v>301</v>
      </c>
      <c r="G422" s="19">
        <v>40967</v>
      </c>
      <c r="H422" s="18" t="s">
        <v>59</v>
      </c>
      <c r="I422" s="20">
        <v>4687.5</v>
      </c>
      <c r="J422" s="20">
        <v>562.5</v>
      </c>
      <c r="K422" s="20"/>
      <c r="L422" s="20"/>
      <c r="M422" s="20"/>
      <c r="N422" s="20">
        <f t="shared" si="17"/>
        <v>5250</v>
      </c>
      <c r="Q422" s="18" t="s">
        <v>2610</v>
      </c>
      <c r="R422" s="18" t="s">
        <v>2079</v>
      </c>
      <c r="S422" s="20">
        <v>3250</v>
      </c>
      <c r="T422" s="21">
        <v>4</v>
      </c>
      <c r="U422" s="21">
        <v>4</v>
      </c>
      <c r="V422" s="20">
        <v>3250</v>
      </c>
      <c r="W422" s="20">
        <f t="shared" si="19"/>
        <v>13000</v>
      </c>
      <c r="X422" s="20"/>
      <c r="Y422" s="20">
        <f t="shared" si="18"/>
        <v>0</v>
      </c>
      <c r="Z422" s="123">
        <v>5250</v>
      </c>
      <c r="AA422" s="19">
        <v>40967</v>
      </c>
      <c r="AB422" s="92"/>
      <c r="AC422" s="92" t="s">
        <v>63</v>
      </c>
      <c r="AD422" s="92"/>
      <c r="AE422" s="92"/>
      <c r="AF422" s="92"/>
      <c r="AG422" s="19"/>
      <c r="AH422" s="19"/>
      <c r="AI422" s="18" t="s">
        <v>64</v>
      </c>
    </row>
    <row r="423" spans="1:35" s="18" customFormat="1" x14ac:dyDescent="0.2">
      <c r="B423" s="92"/>
      <c r="C423" s="92"/>
      <c r="D423" s="76"/>
      <c r="E423" s="19"/>
      <c r="G423" s="19"/>
      <c r="I423" s="20"/>
      <c r="J423" s="20"/>
      <c r="K423" s="20"/>
      <c r="L423" s="20"/>
      <c r="M423" s="20"/>
      <c r="N423" s="20">
        <f t="shared" si="17"/>
        <v>0</v>
      </c>
      <c r="R423" s="6" t="s">
        <v>1638</v>
      </c>
      <c r="S423" s="20">
        <v>250</v>
      </c>
      <c r="T423" s="21">
        <v>4</v>
      </c>
      <c r="U423" s="21">
        <v>4</v>
      </c>
      <c r="V423" s="20">
        <v>250</v>
      </c>
      <c r="W423" s="20">
        <f t="shared" si="19"/>
        <v>1000</v>
      </c>
      <c r="X423" s="20"/>
      <c r="Y423" s="20">
        <f t="shared" si="18"/>
        <v>0</v>
      </c>
      <c r="Z423" s="123"/>
      <c r="AA423" s="19"/>
      <c r="AB423" s="92"/>
      <c r="AC423" s="92"/>
      <c r="AD423" s="92"/>
      <c r="AE423" s="92"/>
      <c r="AF423" s="92"/>
      <c r="AG423" s="19"/>
      <c r="AH423" s="19"/>
    </row>
    <row r="424" spans="1:35" s="18" customFormat="1" x14ac:dyDescent="0.2">
      <c r="B424" s="92"/>
      <c r="C424" s="92"/>
      <c r="D424" s="76"/>
      <c r="E424" s="19"/>
      <c r="G424" s="19"/>
      <c r="I424" s="20"/>
      <c r="J424" s="20"/>
      <c r="K424" s="20"/>
      <c r="L424" s="20"/>
      <c r="M424" s="20"/>
      <c r="N424" s="20">
        <f t="shared" si="17"/>
        <v>0</v>
      </c>
      <c r="R424" s="18" t="s">
        <v>1587</v>
      </c>
      <c r="S424" s="20">
        <v>25</v>
      </c>
      <c r="T424" s="21">
        <v>50</v>
      </c>
      <c r="U424" s="21">
        <v>50</v>
      </c>
      <c r="V424" s="20">
        <v>25</v>
      </c>
      <c r="W424" s="20">
        <f t="shared" si="19"/>
        <v>1250</v>
      </c>
      <c r="X424" s="20"/>
      <c r="Y424" s="20">
        <f t="shared" si="18"/>
        <v>0</v>
      </c>
      <c r="Z424" s="123"/>
      <c r="AA424" s="19"/>
      <c r="AB424" s="92"/>
      <c r="AC424" s="92"/>
      <c r="AD424" s="92"/>
      <c r="AE424" s="92"/>
      <c r="AF424" s="92"/>
      <c r="AG424" s="19"/>
      <c r="AH424" s="19"/>
    </row>
    <row r="425" spans="1:35" s="18" customFormat="1" x14ac:dyDescent="0.2">
      <c r="B425" s="92">
        <v>1462</v>
      </c>
      <c r="C425" s="92"/>
      <c r="D425" s="76" t="s">
        <v>2355</v>
      </c>
      <c r="E425" s="19"/>
      <c r="F425" s="18" t="s">
        <v>301</v>
      </c>
      <c r="G425" s="19">
        <v>40967</v>
      </c>
      <c r="H425" s="18" t="s">
        <v>59</v>
      </c>
      <c r="I425" s="20">
        <v>892.86</v>
      </c>
      <c r="J425" s="20">
        <v>107.14</v>
      </c>
      <c r="K425" s="20"/>
      <c r="L425" s="20"/>
      <c r="M425" s="20"/>
      <c r="N425" s="20">
        <f t="shared" si="17"/>
        <v>1000</v>
      </c>
      <c r="Q425" s="18" t="s">
        <v>2610</v>
      </c>
      <c r="R425" s="18" t="s">
        <v>1641</v>
      </c>
      <c r="S425" s="20">
        <v>50</v>
      </c>
      <c r="T425" s="21">
        <v>4</v>
      </c>
      <c r="U425" s="21">
        <v>4</v>
      </c>
      <c r="V425" s="20">
        <v>50</v>
      </c>
      <c r="W425" s="20">
        <f t="shared" si="19"/>
        <v>200</v>
      </c>
      <c r="X425" s="20"/>
      <c r="Y425" s="20">
        <f t="shared" si="18"/>
        <v>0</v>
      </c>
      <c r="Z425" s="123">
        <v>1000</v>
      </c>
      <c r="AA425" s="19">
        <v>40967</v>
      </c>
      <c r="AB425" s="92"/>
      <c r="AC425" s="92" t="s">
        <v>63</v>
      </c>
      <c r="AD425" s="92"/>
      <c r="AE425" s="92"/>
      <c r="AF425" s="92"/>
      <c r="AG425" s="19"/>
      <c r="AH425" s="19"/>
      <c r="AI425" s="18" t="s">
        <v>64</v>
      </c>
    </row>
    <row r="426" spans="1:35" s="18" customFormat="1" x14ac:dyDescent="0.2">
      <c r="B426" s="92"/>
      <c r="C426" s="92"/>
      <c r="D426" s="76"/>
      <c r="E426" s="19"/>
      <c r="G426" s="19"/>
      <c r="I426" s="20"/>
      <c r="J426" s="20"/>
      <c r="K426" s="20"/>
      <c r="L426" s="20"/>
      <c r="M426" s="20"/>
      <c r="N426" s="20">
        <f t="shared" si="17"/>
        <v>0</v>
      </c>
      <c r="R426" s="147" t="s">
        <v>2388</v>
      </c>
      <c r="S426" s="20">
        <v>100</v>
      </c>
      <c r="T426" s="21">
        <v>2</v>
      </c>
      <c r="U426" s="21">
        <v>2</v>
      </c>
      <c r="V426" s="20">
        <v>100</v>
      </c>
      <c r="W426" s="20">
        <f t="shared" si="19"/>
        <v>200</v>
      </c>
      <c r="X426" s="20"/>
      <c r="Y426" s="20">
        <f t="shared" si="18"/>
        <v>0</v>
      </c>
      <c r="Z426" s="123"/>
      <c r="AA426" s="19"/>
      <c r="AB426" s="92"/>
      <c r="AC426" s="92"/>
      <c r="AD426" s="92"/>
      <c r="AE426" s="92"/>
      <c r="AF426" s="92"/>
      <c r="AG426" s="19"/>
      <c r="AH426" s="19"/>
    </row>
    <row r="427" spans="1:35" s="18" customFormat="1" x14ac:dyDescent="0.2">
      <c r="B427" s="92"/>
      <c r="C427" s="92"/>
      <c r="D427" s="76"/>
      <c r="E427" s="19"/>
      <c r="G427" s="19"/>
      <c r="I427" s="20"/>
      <c r="J427" s="20"/>
      <c r="K427" s="20"/>
      <c r="L427" s="20"/>
      <c r="M427" s="20"/>
      <c r="N427" s="20">
        <f t="shared" si="17"/>
        <v>0</v>
      </c>
      <c r="R427" s="18" t="s">
        <v>1585</v>
      </c>
      <c r="S427" s="20">
        <v>25</v>
      </c>
      <c r="T427" s="21">
        <v>24</v>
      </c>
      <c r="U427" s="21">
        <v>24</v>
      </c>
      <c r="V427" s="20">
        <v>25</v>
      </c>
      <c r="W427" s="20">
        <f t="shared" si="19"/>
        <v>600</v>
      </c>
      <c r="X427" s="20"/>
      <c r="Y427" s="20">
        <f t="shared" si="18"/>
        <v>0</v>
      </c>
      <c r="Z427" s="123"/>
      <c r="AA427" s="19"/>
      <c r="AB427" s="92"/>
      <c r="AC427" s="92"/>
      <c r="AD427" s="92"/>
      <c r="AE427" s="92"/>
      <c r="AF427" s="92"/>
      <c r="AG427" s="19"/>
      <c r="AH427" s="19"/>
    </row>
    <row r="428" spans="1:35" s="18" customFormat="1" x14ac:dyDescent="0.2">
      <c r="B428" s="92">
        <v>1463</v>
      </c>
      <c r="C428" s="92"/>
      <c r="D428" s="76" t="s">
        <v>309</v>
      </c>
      <c r="E428" s="19"/>
      <c r="F428" s="18" t="s">
        <v>301</v>
      </c>
      <c r="G428" s="19">
        <v>40968</v>
      </c>
      <c r="H428" s="18" t="s">
        <v>59</v>
      </c>
      <c r="I428" s="20">
        <v>491.07</v>
      </c>
      <c r="J428" s="20">
        <v>58.93</v>
      </c>
      <c r="K428" s="20"/>
      <c r="L428" s="20"/>
      <c r="M428" s="20"/>
      <c r="N428" s="20">
        <f t="shared" si="17"/>
        <v>550</v>
      </c>
      <c r="Q428" s="18" t="s">
        <v>2610</v>
      </c>
      <c r="R428" s="18" t="s">
        <v>2191</v>
      </c>
      <c r="S428" s="20">
        <v>200</v>
      </c>
      <c r="T428" s="21">
        <v>1</v>
      </c>
      <c r="U428" s="21">
        <v>1</v>
      </c>
      <c r="V428" s="20">
        <v>200</v>
      </c>
      <c r="W428" s="20">
        <f t="shared" si="19"/>
        <v>200</v>
      </c>
      <c r="X428" s="20"/>
      <c r="Y428" s="20">
        <f t="shared" si="18"/>
        <v>0</v>
      </c>
      <c r="Z428" s="123">
        <v>550</v>
      </c>
      <c r="AA428" s="19">
        <v>40968</v>
      </c>
      <c r="AB428" s="92"/>
      <c r="AC428" s="92" t="s">
        <v>63</v>
      </c>
      <c r="AD428" s="92"/>
      <c r="AE428" s="92"/>
      <c r="AF428" s="92"/>
      <c r="AG428" s="19"/>
      <c r="AH428" s="19"/>
      <c r="AI428" s="18" t="s">
        <v>64</v>
      </c>
    </row>
    <row r="429" spans="1:35" s="18" customFormat="1" x14ac:dyDescent="0.2">
      <c r="B429" s="92"/>
      <c r="C429" s="92"/>
      <c r="D429" s="76"/>
      <c r="E429" s="19"/>
      <c r="G429" s="19"/>
      <c r="I429" s="20"/>
      <c r="J429" s="20"/>
      <c r="K429" s="20"/>
      <c r="L429" s="20"/>
      <c r="M429" s="20"/>
      <c r="N429" s="20">
        <f t="shared" si="17"/>
        <v>0</v>
      </c>
      <c r="R429" s="18" t="s">
        <v>1226</v>
      </c>
      <c r="S429" s="20">
        <v>150</v>
      </c>
      <c r="T429" s="21">
        <v>1</v>
      </c>
      <c r="U429" s="21">
        <v>1</v>
      </c>
      <c r="V429" s="20">
        <v>150</v>
      </c>
      <c r="W429" s="20">
        <f t="shared" si="19"/>
        <v>150</v>
      </c>
      <c r="X429" s="20"/>
      <c r="Y429" s="20">
        <f t="shared" si="18"/>
        <v>0</v>
      </c>
      <c r="Z429" s="123"/>
      <c r="AA429" s="19"/>
      <c r="AB429" s="92"/>
      <c r="AC429" s="92"/>
      <c r="AD429" s="92"/>
      <c r="AE429" s="92"/>
      <c r="AF429" s="92"/>
      <c r="AG429" s="19"/>
      <c r="AH429" s="19"/>
    </row>
    <row r="430" spans="1:35" s="18" customFormat="1" x14ac:dyDescent="0.2">
      <c r="B430" s="92"/>
      <c r="C430" s="92"/>
      <c r="D430" s="76"/>
      <c r="E430" s="19"/>
      <c r="G430" s="19"/>
      <c r="I430" s="20"/>
      <c r="J430" s="20"/>
      <c r="K430" s="20"/>
      <c r="L430" s="20"/>
      <c r="M430" s="20"/>
      <c r="N430" s="20">
        <f t="shared" si="17"/>
        <v>0</v>
      </c>
      <c r="R430" s="18" t="s">
        <v>2191</v>
      </c>
      <c r="S430" s="20">
        <v>200</v>
      </c>
      <c r="T430" s="21">
        <v>1</v>
      </c>
      <c r="U430" s="21">
        <v>1</v>
      </c>
      <c r="V430" s="20">
        <v>200</v>
      </c>
      <c r="W430" s="20">
        <f t="shared" si="19"/>
        <v>200</v>
      </c>
      <c r="X430" s="20"/>
      <c r="Y430" s="20">
        <f t="shared" si="18"/>
        <v>0</v>
      </c>
      <c r="Z430" s="123"/>
      <c r="AA430" s="19"/>
      <c r="AB430" s="92"/>
      <c r="AC430" s="92"/>
      <c r="AD430" s="92"/>
      <c r="AE430" s="92"/>
      <c r="AF430" s="92"/>
      <c r="AG430" s="19"/>
      <c r="AH430" s="19"/>
    </row>
    <row r="431" spans="1:35" s="18" customFormat="1" x14ac:dyDescent="0.2">
      <c r="B431" s="92">
        <v>1464</v>
      </c>
      <c r="C431" s="92"/>
      <c r="D431" s="76" t="s">
        <v>2356</v>
      </c>
      <c r="E431" s="19"/>
      <c r="F431" s="18" t="s">
        <v>301</v>
      </c>
      <c r="G431" s="19">
        <v>40968</v>
      </c>
      <c r="H431" s="18" t="s">
        <v>59</v>
      </c>
      <c r="I431" s="20">
        <v>357.14</v>
      </c>
      <c r="J431" s="20">
        <v>42.86</v>
      </c>
      <c r="K431" s="20"/>
      <c r="L431" s="20"/>
      <c r="M431" s="20"/>
      <c r="N431" s="20">
        <f t="shared" si="17"/>
        <v>400</v>
      </c>
      <c r="Q431" s="18" t="s">
        <v>2610</v>
      </c>
      <c r="R431" s="18" t="s">
        <v>2197</v>
      </c>
      <c r="S431" s="20">
        <v>400</v>
      </c>
      <c r="T431" s="21">
        <v>1</v>
      </c>
      <c r="U431" s="21">
        <v>1</v>
      </c>
      <c r="V431" s="20">
        <v>400</v>
      </c>
      <c r="W431" s="20">
        <f t="shared" si="19"/>
        <v>400</v>
      </c>
      <c r="X431" s="20"/>
      <c r="Y431" s="20">
        <f t="shared" si="18"/>
        <v>0</v>
      </c>
      <c r="Z431" s="123">
        <v>400</v>
      </c>
      <c r="AA431" s="19">
        <v>40968</v>
      </c>
      <c r="AB431" s="92"/>
      <c r="AC431" s="92" t="s">
        <v>63</v>
      </c>
      <c r="AD431" s="92"/>
      <c r="AE431" s="92"/>
      <c r="AF431" s="92"/>
      <c r="AG431" s="19"/>
      <c r="AH431" s="19"/>
      <c r="AI431" s="18" t="s">
        <v>64</v>
      </c>
    </row>
    <row r="432" spans="1:35" s="18" customFormat="1" x14ac:dyDescent="0.2">
      <c r="B432" s="92">
        <v>1465</v>
      </c>
      <c r="C432" s="92"/>
      <c r="D432" s="76" t="s">
        <v>2357</v>
      </c>
      <c r="E432" s="19"/>
      <c r="F432" s="18" t="s">
        <v>301</v>
      </c>
      <c r="G432" s="19">
        <v>40968</v>
      </c>
      <c r="H432" s="18" t="s">
        <v>59</v>
      </c>
      <c r="I432" s="20">
        <v>8750</v>
      </c>
      <c r="J432" s="20">
        <v>1050</v>
      </c>
      <c r="K432" s="20"/>
      <c r="L432" s="20"/>
      <c r="M432" s="20"/>
      <c r="N432" s="20">
        <f t="shared" si="17"/>
        <v>9800</v>
      </c>
      <c r="Q432" s="18" t="s">
        <v>2610</v>
      </c>
      <c r="R432" s="18" t="s">
        <v>2005</v>
      </c>
      <c r="S432" s="20">
        <v>4300</v>
      </c>
      <c r="T432" s="21">
        <v>2</v>
      </c>
      <c r="U432" s="21">
        <v>2</v>
      </c>
      <c r="V432" s="20">
        <v>4300</v>
      </c>
      <c r="W432" s="20">
        <f t="shared" si="19"/>
        <v>8600</v>
      </c>
      <c r="X432" s="20"/>
      <c r="Y432" s="20">
        <f t="shared" si="18"/>
        <v>0</v>
      </c>
      <c r="Z432" s="123">
        <v>9800</v>
      </c>
      <c r="AA432" s="19">
        <v>40968</v>
      </c>
      <c r="AB432" s="92"/>
      <c r="AC432" s="92" t="s">
        <v>63</v>
      </c>
      <c r="AD432" s="92"/>
      <c r="AE432" s="92"/>
      <c r="AF432" s="92"/>
      <c r="AG432" s="19"/>
      <c r="AH432" s="19"/>
      <c r="AI432" s="18" t="s">
        <v>64</v>
      </c>
    </row>
    <row r="433" spans="2:35" s="18" customFormat="1" x14ac:dyDescent="0.2">
      <c r="B433" s="92"/>
      <c r="C433" s="92"/>
      <c r="D433" s="76"/>
      <c r="E433" s="19"/>
      <c r="G433" s="19"/>
      <c r="I433" s="20"/>
      <c r="J433" s="20"/>
      <c r="K433" s="20"/>
      <c r="L433" s="20"/>
      <c r="M433" s="20"/>
      <c r="N433" s="20">
        <f t="shared" si="17"/>
        <v>0</v>
      </c>
      <c r="R433" s="18" t="s">
        <v>1226</v>
      </c>
      <c r="S433" s="20">
        <v>150</v>
      </c>
      <c r="T433" s="21">
        <v>2</v>
      </c>
      <c r="U433" s="21">
        <v>2</v>
      </c>
      <c r="V433" s="20">
        <v>150</v>
      </c>
      <c r="W433" s="20">
        <f t="shared" si="19"/>
        <v>300</v>
      </c>
      <c r="X433" s="20"/>
      <c r="Y433" s="20">
        <f t="shared" si="18"/>
        <v>0</v>
      </c>
      <c r="Z433" s="123"/>
      <c r="AA433" s="19"/>
      <c r="AB433" s="92"/>
      <c r="AC433" s="92"/>
      <c r="AD433" s="92"/>
      <c r="AE433" s="92"/>
      <c r="AF433" s="92"/>
      <c r="AG433" s="19"/>
      <c r="AH433" s="19"/>
    </row>
    <row r="434" spans="2:35" s="18" customFormat="1" x14ac:dyDescent="0.2">
      <c r="B434" s="92"/>
      <c r="C434" s="92"/>
      <c r="D434" s="76"/>
      <c r="E434" s="19"/>
      <c r="G434" s="19"/>
      <c r="I434" s="20"/>
      <c r="J434" s="20"/>
      <c r="K434" s="20"/>
      <c r="L434" s="20"/>
      <c r="M434" s="20"/>
      <c r="N434" s="20">
        <f t="shared" si="17"/>
        <v>0</v>
      </c>
      <c r="R434" s="18" t="s">
        <v>1587</v>
      </c>
      <c r="S434" s="20">
        <v>25</v>
      </c>
      <c r="T434" s="21">
        <v>32</v>
      </c>
      <c r="U434" s="21">
        <v>32</v>
      </c>
      <c r="V434" s="20">
        <v>25</v>
      </c>
      <c r="W434" s="20">
        <f t="shared" si="19"/>
        <v>800</v>
      </c>
      <c r="X434" s="20"/>
      <c r="Y434" s="20">
        <f t="shared" si="18"/>
        <v>0</v>
      </c>
      <c r="Z434" s="123"/>
      <c r="AA434" s="19"/>
      <c r="AB434" s="92"/>
      <c r="AC434" s="92"/>
      <c r="AD434" s="92"/>
      <c r="AE434" s="92"/>
      <c r="AF434" s="92"/>
      <c r="AG434" s="19"/>
      <c r="AH434" s="19"/>
    </row>
    <row r="435" spans="2:35" s="18" customFormat="1" x14ac:dyDescent="0.2">
      <c r="B435" s="92"/>
      <c r="C435" s="92"/>
      <c r="D435" s="76"/>
      <c r="E435" s="19"/>
      <c r="G435" s="19"/>
      <c r="I435" s="20"/>
      <c r="J435" s="20"/>
      <c r="K435" s="20"/>
      <c r="L435" s="20"/>
      <c r="M435" s="20"/>
      <c r="N435" s="20">
        <f t="shared" si="17"/>
        <v>0</v>
      </c>
      <c r="R435" s="18" t="s">
        <v>1641</v>
      </c>
      <c r="S435" s="20">
        <v>50</v>
      </c>
      <c r="T435" s="21">
        <v>2</v>
      </c>
      <c r="U435" s="21">
        <v>2</v>
      </c>
      <c r="V435" s="20">
        <v>50</v>
      </c>
      <c r="W435" s="20">
        <f t="shared" si="19"/>
        <v>100</v>
      </c>
      <c r="X435" s="20"/>
      <c r="Y435" s="20">
        <f t="shared" si="18"/>
        <v>0</v>
      </c>
      <c r="Z435" s="123"/>
      <c r="AA435" s="19"/>
      <c r="AB435" s="92"/>
      <c r="AC435" s="92"/>
      <c r="AD435" s="92"/>
      <c r="AE435" s="92"/>
      <c r="AF435" s="92"/>
      <c r="AG435" s="19"/>
      <c r="AH435" s="19"/>
    </row>
    <row r="436" spans="2:35" s="18" customFormat="1" x14ac:dyDescent="0.2">
      <c r="B436" s="92">
        <v>1466</v>
      </c>
      <c r="C436" s="92"/>
      <c r="D436" s="76" t="s">
        <v>2358</v>
      </c>
      <c r="E436" s="19"/>
      <c r="F436" s="18" t="s">
        <v>301</v>
      </c>
      <c r="G436" s="19">
        <v>40969</v>
      </c>
      <c r="H436" s="18" t="s">
        <v>59</v>
      </c>
      <c r="I436" s="20">
        <v>17812.5</v>
      </c>
      <c r="J436" s="20">
        <v>2137.5</v>
      </c>
      <c r="K436" s="20"/>
      <c r="L436" s="20"/>
      <c r="M436" s="20"/>
      <c r="N436" s="20">
        <f t="shared" si="17"/>
        <v>19950</v>
      </c>
      <c r="Q436" s="18" t="s">
        <v>2610</v>
      </c>
      <c r="R436" s="18" t="s">
        <v>1873</v>
      </c>
      <c r="S436" s="20">
        <v>4800</v>
      </c>
      <c r="T436" s="21">
        <v>3</v>
      </c>
      <c r="U436" s="21">
        <v>3</v>
      </c>
      <c r="V436" s="20">
        <v>4800</v>
      </c>
      <c r="W436" s="20">
        <f t="shared" si="19"/>
        <v>14400</v>
      </c>
      <c r="X436" s="20"/>
      <c r="Y436" s="20">
        <f t="shared" si="18"/>
        <v>0</v>
      </c>
      <c r="Z436" s="123">
        <v>19950</v>
      </c>
      <c r="AA436" s="19">
        <v>40969</v>
      </c>
      <c r="AB436" s="92"/>
      <c r="AC436" s="92" t="s">
        <v>63</v>
      </c>
      <c r="AD436" s="92"/>
      <c r="AE436" s="92"/>
      <c r="AF436" s="92"/>
      <c r="AG436" s="19"/>
      <c r="AH436" s="19"/>
      <c r="AI436" s="18" t="s">
        <v>64</v>
      </c>
    </row>
    <row r="437" spans="2:35" s="18" customFormat="1" x14ac:dyDescent="0.2">
      <c r="B437" s="92"/>
      <c r="C437" s="92"/>
      <c r="D437" s="76"/>
      <c r="E437" s="19"/>
      <c r="G437" s="19"/>
      <c r="I437" s="20"/>
      <c r="J437" s="20"/>
      <c r="K437" s="20"/>
      <c r="L437" s="20"/>
      <c r="M437" s="20"/>
      <c r="N437" s="20">
        <f t="shared" si="17"/>
        <v>0</v>
      </c>
      <c r="R437" s="18" t="s">
        <v>1226</v>
      </c>
      <c r="S437" s="20">
        <v>150</v>
      </c>
      <c r="T437" s="21">
        <v>1</v>
      </c>
      <c r="U437" s="21">
        <v>1</v>
      </c>
      <c r="V437" s="20">
        <v>150</v>
      </c>
      <c r="W437" s="20">
        <f t="shared" si="19"/>
        <v>150</v>
      </c>
      <c r="X437" s="20"/>
      <c r="Y437" s="20">
        <f t="shared" si="18"/>
        <v>0</v>
      </c>
      <c r="Z437" s="123"/>
      <c r="AA437" s="19"/>
      <c r="AB437" s="92"/>
      <c r="AC437" s="92"/>
      <c r="AD437" s="92"/>
      <c r="AE437" s="92"/>
      <c r="AF437" s="92"/>
      <c r="AG437" s="19"/>
      <c r="AH437" s="19"/>
    </row>
    <row r="438" spans="2:35" s="18" customFormat="1" x14ac:dyDescent="0.2">
      <c r="B438" s="92"/>
      <c r="C438" s="92"/>
      <c r="D438" s="76"/>
      <c r="E438" s="19"/>
      <c r="G438" s="19"/>
      <c r="I438" s="20"/>
      <c r="J438" s="20"/>
      <c r="K438" s="20"/>
      <c r="L438" s="20"/>
      <c r="M438" s="20"/>
      <c r="N438" s="20">
        <f t="shared" si="17"/>
        <v>0</v>
      </c>
      <c r="R438" s="18" t="s">
        <v>1586</v>
      </c>
      <c r="S438" s="20">
        <v>25</v>
      </c>
      <c r="T438" s="21">
        <v>24</v>
      </c>
      <c r="U438" s="21">
        <v>24</v>
      </c>
      <c r="V438" s="20">
        <v>25</v>
      </c>
      <c r="W438" s="20">
        <f t="shared" si="19"/>
        <v>600</v>
      </c>
      <c r="X438" s="20"/>
      <c r="Y438" s="20">
        <f t="shared" si="18"/>
        <v>0</v>
      </c>
      <c r="Z438" s="123"/>
      <c r="AA438" s="19"/>
      <c r="AB438" s="92"/>
      <c r="AC438" s="92"/>
      <c r="AD438" s="92"/>
      <c r="AE438" s="92"/>
      <c r="AF438" s="92"/>
      <c r="AG438" s="19"/>
      <c r="AH438" s="19"/>
    </row>
    <row r="439" spans="2:35" s="18" customFormat="1" x14ac:dyDescent="0.2">
      <c r="B439" s="92">
        <v>1467</v>
      </c>
      <c r="C439" s="92"/>
      <c r="D439" s="76" t="s">
        <v>288</v>
      </c>
      <c r="E439" s="19"/>
      <c r="F439" s="18" t="s">
        <v>301</v>
      </c>
      <c r="G439" s="19">
        <v>40969</v>
      </c>
      <c r="H439" s="18" t="s">
        <v>59</v>
      </c>
      <c r="I439" s="20">
        <v>11428.57</v>
      </c>
      <c r="J439" s="20">
        <v>1371.43</v>
      </c>
      <c r="K439" s="20"/>
      <c r="L439" s="20"/>
      <c r="M439" s="20"/>
      <c r="N439" s="20">
        <f t="shared" si="17"/>
        <v>12800</v>
      </c>
      <c r="Q439" s="18" t="s">
        <v>2610</v>
      </c>
      <c r="R439" s="18" t="s">
        <v>1929</v>
      </c>
      <c r="S439" s="20">
        <v>6200</v>
      </c>
      <c r="T439" s="21">
        <v>2</v>
      </c>
      <c r="U439" s="21">
        <v>2</v>
      </c>
      <c r="V439" s="20">
        <v>6200</v>
      </c>
      <c r="W439" s="20">
        <f t="shared" si="19"/>
        <v>12400</v>
      </c>
      <c r="X439" s="20"/>
      <c r="Y439" s="20">
        <f t="shared" si="18"/>
        <v>0</v>
      </c>
      <c r="Z439" s="123">
        <v>12800</v>
      </c>
      <c r="AA439" s="19">
        <v>40969</v>
      </c>
      <c r="AB439" s="92"/>
      <c r="AC439" s="92" t="s">
        <v>63</v>
      </c>
      <c r="AD439" s="92"/>
      <c r="AE439" s="92"/>
      <c r="AF439" s="92"/>
      <c r="AG439" s="19"/>
      <c r="AH439" s="19"/>
      <c r="AI439" s="18" t="s">
        <v>64</v>
      </c>
    </row>
    <row r="440" spans="2:35" s="18" customFormat="1" x14ac:dyDescent="0.2">
      <c r="B440" s="92"/>
      <c r="C440" s="92"/>
      <c r="D440" s="76"/>
      <c r="E440" s="19"/>
      <c r="G440" s="19"/>
      <c r="I440" s="20"/>
      <c r="J440" s="20"/>
      <c r="K440" s="20"/>
      <c r="L440" s="20"/>
      <c r="M440" s="20"/>
      <c r="N440" s="20">
        <f t="shared" si="17"/>
        <v>0</v>
      </c>
      <c r="R440" s="18" t="s">
        <v>1641</v>
      </c>
      <c r="S440" s="20">
        <v>50</v>
      </c>
      <c r="T440" s="21">
        <v>2</v>
      </c>
      <c r="U440" s="21">
        <v>2</v>
      </c>
      <c r="V440" s="20">
        <v>50</v>
      </c>
      <c r="W440" s="20">
        <f t="shared" si="19"/>
        <v>100</v>
      </c>
      <c r="X440" s="20"/>
      <c r="Y440" s="20">
        <f t="shared" si="18"/>
        <v>0</v>
      </c>
      <c r="Z440" s="123"/>
      <c r="AA440" s="19"/>
      <c r="AB440" s="92"/>
      <c r="AC440" s="92"/>
      <c r="AD440" s="92"/>
      <c r="AE440" s="92"/>
      <c r="AF440" s="92"/>
      <c r="AG440" s="19"/>
      <c r="AH440" s="19"/>
    </row>
    <row r="441" spans="2:35" s="18" customFormat="1" x14ac:dyDescent="0.2">
      <c r="B441" s="92"/>
      <c r="C441" s="92"/>
      <c r="D441" s="76"/>
      <c r="E441" s="19"/>
      <c r="G441" s="19"/>
      <c r="I441" s="20"/>
      <c r="J441" s="20"/>
      <c r="K441" s="20"/>
      <c r="L441" s="20"/>
      <c r="M441" s="20"/>
      <c r="N441" s="20">
        <f t="shared" si="17"/>
        <v>0</v>
      </c>
      <c r="R441" s="18" t="s">
        <v>1226</v>
      </c>
      <c r="S441" s="20">
        <v>150</v>
      </c>
      <c r="T441" s="21">
        <v>2</v>
      </c>
      <c r="U441" s="21">
        <v>2</v>
      </c>
      <c r="V441" s="20">
        <v>150</v>
      </c>
      <c r="W441" s="20">
        <f t="shared" si="19"/>
        <v>300</v>
      </c>
      <c r="X441" s="20"/>
      <c r="Y441" s="20">
        <f t="shared" si="18"/>
        <v>0</v>
      </c>
      <c r="Z441" s="123"/>
      <c r="AA441" s="19"/>
      <c r="AB441" s="92"/>
      <c r="AC441" s="92"/>
      <c r="AD441" s="92"/>
      <c r="AE441" s="92"/>
      <c r="AF441" s="92"/>
      <c r="AG441" s="19"/>
      <c r="AH441" s="19"/>
    </row>
    <row r="442" spans="2:35" s="18" customFormat="1" x14ac:dyDescent="0.2">
      <c r="B442" s="92">
        <v>1468</v>
      </c>
      <c r="C442" s="92"/>
      <c r="D442" s="76" t="s">
        <v>2359</v>
      </c>
      <c r="E442" s="19"/>
      <c r="F442" s="18" t="s">
        <v>301</v>
      </c>
      <c r="G442" s="19">
        <v>40969</v>
      </c>
      <c r="H442" s="18" t="s">
        <v>59</v>
      </c>
      <c r="I442" s="20">
        <v>357.14</v>
      </c>
      <c r="J442" s="20">
        <v>42.86</v>
      </c>
      <c r="K442" s="20"/>
      <c r="L442" s="20"/>
      <c r="M442" s="20"/>
      <c r="N442" s="20">
        <f t="shared" si="17"/>
        <v>400</v>
      </c>
      <c r="Q442" s="18" t="s">
        <v>2610</v>
      </c>
      <c r="R442" s="18" t="s">
        <v>2197</v>
      </c>
      <c r="S442" s="20">
        <v>400</v>
      </c>
      <c r="T442" s="21">
        <v>1</v>
      </c>
      <c r="U442" s="21">
        <v>1</v>
      </c>
      <c r="V442" s="20">
        <v>400</v>
      </c>
      <c r="W442" s="20">
        <f t="shared" si="19"/>
        <v>400</v>
      </c>
      <c r="X442" s="20"/>
      <c r="Y442" s="20">
        <f t="shared" si="18"/>
        <v>0</v>
      </c>
      <c r="Z442" s="123">
        <v>400</v>
      </c>
      <c r="AA442" s="19">
        <v>40969</v>
      </c>
      <c r="AB442" s="92"/>
      <c r="AC442" s="92" t="s">
        <v>63</v>
      </c>
      <c r="AD442" s="92"/>
      <c r="AE442" s="92"/>
      <c r="AF442" s="92"/>
      <c r="AG442" s="19"/>
      <c r="AH442" s="19"/>
      <c r="AI442" s="18" t="s">
        <v>64</v>
      </c>
    </row>
    <row r="443" spans="2:35" s="18" customFormat="1" x14ac:dyDescent="0.2">
      <c r="B443" s="92">
        <v>1469</v>
      </c>
      <c r="C443" s="92"/>
      <c r="D443" s="76" t="s">
        <v>311</v>
      </c>
      <c r="E443" s="19"/>
      <c r="F443" s="18" t="s">
        <v>301</v>
      </c>
      <c r="G443" s="19">
        <v>40969</v>
      </c>
      <c r="H443" s="18" t="s">
        <v>59</v>
      </c>
      <c r="I443" s="20">
        <v>7187.5</v>
      </c>
      <c r="J443" s="20">
        <v>862.5</v>
      </c>
      <c r="K443" s="20"/>
      <c r="L443" s="20"/>
      <c r="M443" s="20"/>
      <c r="N443" s="20">
        <f t="shared" si="17"/>
        <v>8050</v>
      </c>
      <c r="Q443" s="18" t="s">
        <v>2610</v>
      </c>
      <c r="R443" s="147" t="s">
        <v>2389</v>
      </c>
      <c r="S443" s="20">
        <v>3650</v>
      </c>
      <c r="T443" s="21">
        <v>2</v>
      </c>
      <c r="U443" s="21">
        <v>2</v>
      </c>
      <c r="V443" s="20">
        <v>3650</v>
      </c>
      <c r="W443" s="20">
        <f t="shared" si="19"/>
        <v>7300</v>
      </c>
      <c r="X443" s="20"/>
      <c r="Y443" s="20">
        <f t="shared" si="18"/>
        <v>0</v>
      </c>
      <c r="Z443" s="123">
        <v>8050</v>
      </c>
      <c r="AA443" s="19">
        <v>40969</v>
      </c>
      <c r="AB443" s="92"/>
      <c r="AC443" s="92" t="s">
        <v>63</v>
      </c>
      <c r="AD443" s="92"/>
      <c r="AE443" s="92"/>
      <c r="AF443" s="92"/>
      <c r="AG443" s="19"/>
      <c r="AH443" s="19"/>
      <c r="AI443" s="18" t="s">
        <v>64</v>
      </c>
    </row>
    <row r="444" spans="2:35" s="18" customFormat="1" x14ac:dyDescent="0.2">
      <c r="B444" s="92"/>
      <c r="C444" s="92"/>
      <c r="D444" s="76"/>
      <c r="E444" s="19"/>
      <c r="G444" s="19"/>
      <c r="I444" s="20"/>
      <c r="J444" s="20"/>
      <c r="K444" s="20"/>
      <c r="L444" s="20"/>
      <c r="M444" s="20"/>
      <c r="N444" s="20">
        <f t="shared" si="17"/>
        <v>0</v>
      </c>
      <c r="R444" s="18" t="s">
        <v>1641</v>
      </c>
      <c r="S444" s="20">
        <v>50</v>
      </c>
      <c r="T444" s="21">
        <v>2</v>
      </c>
      <c r="U444" s="21">
        <v>2</v>
      </c>
      <c r="V444" s="20">
        <v>50</v>
      </c>
      <c r="W444" s="20">
        <f t="shared" si="19"/>
        <v>100</v>
      </c>
      <c r="X444" s="20"/>
      <c r="Y444" s="20">
        <f t="shared" si="18"/>
        <v>0</v>
      </c>
      <c r="Z444" s="123"/>
      <c r="AA444" s="19"/>
      <c r="AB444" s="92"/>
      <c r="AC444" s="92"/>
      <c r="AD444" s="92"/>
      <c r="AE444" s="92"/>
      <c r="AF444" s="92"/>
      <c r="AG444" s="19"/>
      <c r="AH444" s="19"/>
    </row>
    <row r="445" spans="2:35" s="18" customFormat="1" x14ac:dyDescent="0.2">
      <c r="B445" s="92"/>
      <c r="C445" s="92"/>
      <c r="D445" s="76"/>
      <c r="E445" s="19"/>
      <c r="G445" s="19"/>
      <c r="I445" s="20"/>
      <c r="J445" s="20"/>
      <c r="K445" s="20"/>
      <c r="L445" s="20"/>
      <c r="M445" s="20"/>
      <c r="N445" s="20">
        <f t="shared" si="17"/>
        <v>0</v>
      </c>
      <c r="R445" s="18" t="s">
        <v>2192</v>
      </c>
      <c r="S445" s="20">
        <v>200</v>
      </c>
      <c r="T445" s="21">
        <v>1</v>
      </c>
      <c r="U445" s="21">
        <v>1</v>
      </c>
      <c r="V445" s="20">
        <v>200</v>
      </c>
      <c r="W445" s="20">
        <f t="shared" si="19"/>
        <v>200</v>
      </c>
      <c r="X445" s="20"/>
      <c r="Y445" s="20">
        <f t="shared" si="18"/>
        <v>0</v>
      </c>
      <c r="Z445" s="123"/>
      <c r="AA445" s="19"/>
      <c r="AB445" s="92"/>
      <c r="AC445" s="92"/>
      <c r="AD445" s="92"/>
      <c r="AE445" s="92"/>
      <c r="AF445" s="92"/>
      <c r="AG445" s="19"/>
      <c r="AH445" s="19"/>
    </row>
    <row r="446" spans="2:35" s="18" customFormat="1" x14ac:dyDescent="0.2">
      <c r="B446" s="92"/>
      <c r="C446" s="92"/>
      <c r="D446" s="76"/>
      <c r="E446" s="19"/>
      <c r="G446" s="19"/>
      <c r="I446" s="20"/>
      <c r="J446" s="20"/>
      <c r="K446" s="20"/>
      <c r="L446" s="20"/>
      <c r="M446" s="20"/>
      <c r="N446" s="20">
        <f t="shared" si="17"/>
        <v>0</v>
      </c>
      <c r="R446" s="18" t="s">
        <v>1586</v>
      </c>
      <c r="S446" s="20">
        <v>25</v>
      </c>
      <c r="T446" s="21">
        <v>18</v>
      </c>
      <c r="U446" s="21">
        <v>18</v>
      </c>
      <c r="V446" s="20">
        <v>25</v>
      </c>
      <c r="W446" s="20">
        <f t="shared" si="19"/>
        <v>450</v>
      </c>
      <c r="X446" s="20"/>
      <c r="Y446" s="20">
        <f t="shared" si="18"/>
        <v>0</v>
      </c>
      <c r="Z446" s="123"/>
      <c r="AA446" s="19"/>
      <c r="AB446" s="92"/>
      <c r="AC446" s="92"/>
      <c r="AD446" s="92"/>
      <c r="AE446" s="92"/>
      <c r="AF446" s="92"/>
      <c r="AG446" s="19"/>
      <c r="AH446" s="19"/>
    </row>
    <row r="447" spans="2:35" s="18" customFormat="1" x14ac:dyDescent="0.2">
      <c r="B447" s="92">
        <v>1470</v>
      </c>
      <c r="C447" s="92"/>
      <c r="D447" s="76" t="s">
        <v>2361</v>
      </c>
      <c r="E447" s="19"/>
      <c r="F447" s="18" t="s">
        <v>301</v>
      </c>
      <c r="G447" s="19">
        <v>40970</v>
      </c>
      <c r="H447" s="18" t="s">
        <v>59</v>
      </c>
      <c r="I447" s="20">
        <v>714.29</v>
      </c>
      <c r="J447" s="20">
        <v>85.71</v>
      </c>
      <c r="K447" s="20"/>
      <c r="L447" s="20"/>
      <c r="M447" s="20"/>
      <c r="N447" s="20">
        <f t="shared" si="17"/>
        <v>800</v>
      </c>
      <c r="Q447" s="18" t="s">
        <v>2610</v>
      </c>
      <c r="R447" s="18" t="s">
        <v>2192</v>
      </c>
      <c r="S447" s="20">
        <v>200</v>
      </c>
      <c r="T447" s="21">
        <v>1</v>
      </c>
      <c r="U447" s="21">
        <v>1</v>
      </c>
      <c r="V447" s="20">
        <v>200</v>
      </c>
      <c r="W447" s="20">
        <f t="shared" si="19"/>
        <v>200</v>
      </c>
      <c r="X447" s="20"/>
      <c r="Y447" s="20">
        <f t="shared" si="18"/>
        <v>0</v>
      </c>
      <c r="Z447" s="123">
        <v>800</v>
      </c>
      <c r="AA447" s="19">
        <v>40970</v>
      </c>
      <c r="AB447" s="92"/>
      <c r="AC447" s="92" t="s">
        <v>63</v>
      </c>
      <c r="AD447" s="92"/>
      <c r="AE447" s="92"/>
      <c r="AF447" s="92"/>
      <c r="AG447" s="19"/>
      <c r="AH447" s="19"/>
      <c r="AI447" s="18" t="s">
        <v>64</v>
      </c>
    </row>
    <row r="448" spans="2:35" s="18" customFormat="1" x14ac:dyDescent="0.2">
      <c r="B448" s="92"/>
      <c r="C448" s="92"/>
      <c r="D448" s="76"/>
      <c r="E448" s="19"/>
      <c r="G448" s="19"/>
      <c r="I448" s="20"/>
      <c r="J448" s="20"/>
      <c r="K448" s="20"/>
      <c r="L448" s="20"/>
      <c r="M448" s="20"/>
      <c r="N448" s="20">
        <f t="shared" si="17"/>
        <v>0</v>
      </c>
      <c r="R448" s="18" t="s">
        <v>1226</v>
      </c>
      <c r="S448" s="20">
        <v>150</v>
      </c>
      <c r="T448" s="21">
        <v>4</v>
      </c>
      <c r="U448" s="21">
        <v>4</v>
      </c>
      <c r="V448" s="20">
        <v>150</v>
      </c>
      <c r="W448" s="20">
        <f t="shared" si="19"/>
        <v>600</v>
      </c>
      <c r="X448" s="20"/>
      <c r="Y448" s="20">
        <f t="shared" si="18"/>
        <v>0</v>
      </c>
      <c r="Z448" s="123"/>
      <c r="AA448" s="19"/>
      <c r="AB448" s="92"/>
      <c r="AC448" s="92"/>
      <c r="AD448" s="92"/>
      <c r="AE448" s="92"/>
      <c r="AF448" s="92"/>
      <c r="AG448" s="19"/>
      <c r="AH448" s="19"/>
    </row>
    <row r="449" spans="2:35" s="18" customFormat="1" x14ac:dyDescent="0.2">
      <c r="B449" s="92">
        <v>1471</v>
      </c>
      <c r="C449" s="92"/>
      <c r="D449" s="76" t="s">
        <v>2362</v>
      </c>
      <c r="E449" s="19"/>
      <c r="F449" s="18" t="s">
        <v>301</v>
      </c>
      <c r="G449" s="19">
        <v>40971</v>
      </c>
      <c r="H449" s="18" t="s">
        <v>59</v>
      </c>
      <c r="I449" s="20">
        <v>8214.2900000000009</v>
      </c>
      <c r="J449" s="20">
        <v>985.71</v>
      </c>
      <c r="K449" s="20"/>
      <c r="L449" s="20"/>
      <c r="M449" s="20"/>
      <c r="N449" s="20">
        <f t="shared" si="17"/>
        <v>9200</v>
      </c>
      <c r="Q449" s="18" t="s">
        <v>2610</v>
      </c>
      <c r="R449" s="18" t="s">
        <v>1854</v>
      </c>
      <c r="S449" s="20">
        <v>3900</v>
      </c>
      <c r="T449" s="21">
        <v>2</v>
      </c>
      <c r="U449" s="21">
        <v>2</v>
      </c>
      <c r="V449" s="20">
        <v>3900</v>
      </c>
      <c r="W449" s="20">
        <f t="shared" si="19"/>
        <v>7800</v>
      </c>
      <c r="X449" s="20"/>
      <c r="Y449" s="20">
        <f t="shared" si="18"/>
        <v>0</v>
      </c>
      <c r="Z449" s="123">
        <v>9200</v>
      </c>
      <c r="AA449" s="19">
        <v>40971</v>
      </c>
      <c r="AB449" s="92"/>
      <c r="AC449" s="92" t="s">
        <v>63</v>
      </c>
      <c r="AD449" s="92"/>
      <c r="AE449" s="92"/>
      <c r="AF449" s="92"/>
      <c r="AG449" s="19"/>
      <c r="AH449" s="19"/>
      <c r="AI449" s="18" t="s">
        <v>64</v>
      </c>
    </row>
    <row r="450" spans="2:35" s="18" customFormat="1" x14ac:dyDescent="0.2">
      <c r="B450" s="92"/>
      <c r="C450" s="92"/>
      <c r="D450" s="76"/>
      <c r="E450" s="19"/>
      <c r="G450" s="19"/>
      <c r="I450" s="20"/>
      <c r="J450" s="20"/>
      <c r="K450" s="20"/>
      <c r="L450" s="20"/>
      <c r="M450" s="20"/>
      <c r="N450" s="20">
        <f t="shared" si="17"/>
        <v>0</v>
      </c>
      <c r="R450" s="18" t="s">
        <v>1226</v>
      </c>
      <c r="S450" s="20">
        <v>150</v>
      </c>
      <c r="T450" s="21">
        <v>2</v>
      </c>
      <c r="U450" s="21">
        <v>2</v>
      </c>
      <c r="V450" s="20">
        <v>150</v>
      </c>
      <c r="W450" s="20">
        <f t="shared" si="19"/>
        <v>300</v>
      </c>
      <c r="X450" s="20"/>
      <c r="Y450" s="20">
        <f t="shared" si="18"/>
        <v>0</v>
      </c>
      <c r="Z450" s="123"/>
      <c r="AA450" s="19"/>
      <c r="AB450" s="92"/>
      <c r="AC450" s="92"/>
      <c r="AD450" s="92"/>
      <c r="AE450" s="92"/>
      <c r="AF450" s="92"/>
      <c r="AG450" s="19"/>
      <c r="AH450" s="19"/>
    </row>
    <row r="451" spans="2:35" s="18" customFormat="1" x14ac:dyDescent="0.2">
      <c r="B451" s="92"/>
      <c r="C451" s="92"/>
      <c r="D451" s="76"/>
      <c r="E451" s="19"/>
      <c r="G451" s="19"/>
      <c r="I451" s="20"/>
      <c r="J451" s="20"/>
      <c r="K451" s="20"/>
      <c r="L451" s="20"/>
      <c r="M451" s="20"/>
      <c r="N451" s="20">
        <f t="shared" ref="N451:N514" si="20">(I451+J451)-K451+L451-M451</f>
        <v>0</v>
      </c>
      <c r="R451" s="18" t="s">
        <v>1586</v>
      </c>
      <c r="S451" s="20">
        <v>25</v>
      </c>
      <c r="T451" s="21">
        <v>9</v>
      </c>
      <c r="U451" s="21">
        <v>9</v>
      </c>
      <c r="V451" s="20">
        <v>25</v>
      </c>
      <c r="W451" s="20">
        <f t="shared" si="19"/>
        <v>225</v>
      </c>
      <c r="X451" s="20"/>
      <c r="Y451" s="20">
        <f t="shared" ref="Y451:Y514" si="21">X451*T451</f>
        <v>0</v>
      </c>
      <c r="Z451" s="123"/>
      <c r="AA451" s="19"/>
      <c r="AB451" s="92"/>
      <c r="AC451" s="92"/>
      <c r="AD451" s="92"/>
      <c r="AE451" s="92"/>
      <c r="AF451" s="92"/>
      <c r="AG451" s="19"/>
      <c r="AH451" s="19"/>
    </row>
    <row r="452" spans="2:35" s="18" customFormat="1" x14ac:dyDescent="0.2">
      <c r="B452" s="92"/>
      <c r="C452" s="92"/>
      <c r="D452" s="76"/>
      <c r="E452" s="19"/>
      <c r="G452" s="19"/>
      <c r="I452" s="20"/>
      <c r="J452" s="20"/>
      <c r="K452" s="20"/>
      <c r="L452" s="20"/>
      <c r="M452" s="20"/>
      <c r="N452" s="20">
        <f t="shared" si="20"/>
        <v>0</v>
      </c>
      <c r="R452" s="18" t="s">
        <v>1571</v>
      </c>
      <c r="S452" s="20">
        <v>150</v>
      </c>
      <c r="T452" s="21">
        <v>2</v>
      </c>
      <c r="U452" s="21">
        <v>2</v>
      </c>
      <c r="V452" s="20">
        <v>150</v>
      </c>
      <c r="W452" s="20">
        <f t="shared" ref="W452:W515" si="22">V452*T452</f>
        <v>300</v>
      </c>
      <c r="X452" s="20"/>
      <c r="Y452" s="20">
        <f t="shared" si="21"/>
        <v>0</v>
      </c>
      <c r="Z452" s="123"/>
      <c r="AA452" s="19"/>
      <c r="AB452" s="92"/>
      <c r="AC452" s="92"/>
      <c r="AD452" s="92"/>
      <c r="AE452" s="92"/>
      <c r="AF452" s="92"/>
      <c r="AG452" s="19"/>
      <c r="AH452" s="19"/>
    </row>
    <row r="453" spans="2:35" s="18" customFormat="1" x14ac:dyDescent="0.2">
      <c r="B453" s="92"/>
      <c r="C453" s="92"/>
      <c r="D453" s="76"/>
      <c r="E453" s="19"/>
      <c r="G453" s="19"/>
      <c r="I453" s="20"/>
      <c r="J453" s="20"/>
      <c r="K453" s="20"/>
      <c r="L453" s="20"/>
      <c r="M453" s="20"/>
      <c r="N453" s="20">
        <f t="shared" si="20"/>
        <v>0</v>
      </c>
      <c r="R453" s="18" t="s">
        <v>1586</v>
      </c>
      <c r="S453" s="20">
        <v>25</v>
      </c>
      <c r="T453" s="21">
        <v>23</v>
      </c>
      <c r="U453" s="21">
        <v>23</v>
      </c>
      <c r="V453" s="20">
        <v>25</v>
      </c>
      <c r="W453" s="20">
        <f t="shared" si="22"/>
        <v>575</v>
      </c>
      <c r="X453" s="20"/>
      <c r="Y453" s="20">
        <f t="shared" si="21"/>
        <v>0</v>
      </c>
      <c r="Z453" s="123"/>
      <c r="AA453" s="19"/>
      <c r="AB453" s="92"/>
      <c r="AC453" s="92"/>
      <c r="AD453" s="92"/>
      <c r="AE453" s="92"/>
      <c r="AF453" s="92"/>
      <c r="AG453" s="19"/>
      <c r="AH453" s="19"/>
    </row>
    <row r="454" spans="2:35" s="18" customFormat="1" x14ac:dyDescent="0.2">
      <c r="B454" s="92">
        <v>1472</v>
      </c>
      <c r="C454" s="92"/>
      <c r="D454" s="76" t="s">
        <v>2364</v>
      </c>
      <c r="E454" s="19"/>
      <c r="F454" s="18" t="s">
        <v>301</v>
      </c>
      <c r="G454" s="19">
        <v>40971</v>
      </c>
      <c r="H454" s="18" t="s">
        <v>59</v>
      </c>
      <c r="I454" s="20">
        <v>1410.71</v>
      </c>
      <c r="J454" s="20">
        <v>169.29</v>
      </c>
      <c r="K454" s="20"/>
      <c r="L454" s="20"/>
      <c r="M454" s="20"/>
      <c r="N454" s="20">
        <f t="shared" si="20"/>
        <v>1580</v>
      </c>
      <c r="Q454" s="18" t="s">
        <v>2610</v>
      </c>
      <c r="R454" s="18" t="s">
        <v>1569</v>
      </c>
      <c r="S454" s="20">
        <v>150</v>
      </c>
      <c r="T454" s="21">
        <v>2</v>
      </c>
      <c r="U454" s="21">
        <v>2</v>
      </c>
      <c r="V454" s="20">
        <v>150</v>
      </c>
      <c r="W454" s="20">
        <f t="shared" si="22"/>
        <v>300</v>
      </c>
      <c r="X454" s="20"/>
      <c r="Y454" s="20">
        <f t="shared" si="21"/>
        <v>0</v>
      </c>
      <c r="Z454" s="123">
        <v>1580</v>
      </c>
      <c r="AA454" s="19">
        <v>40971</v>
      </c>
      <c r="AB454" s="92"/>
      <c r="AC454" s="92" t="s">
        <v>63</v>
      </c>
      <c r="AD454" s="92"/>
      <c r="AE454" s="92"/>
      <c r="AF454" s="92"/>
      <c r="AG454" s="19"/>
      <c r="AH454" s="19"/>
      <c r="AI454" s="18" t="s">
        <v>64</v>
      </c>
    </row>
    <row r="455" spans="2:35" s="18" customFormat="1" x14ac:dyDescent="0.2">
      <c r="B455" s="92"/>
      <c r="C455" s="92"/>
      <c r="D455" s="76"/>
      <c r="E455" s="19"/>
      <c r="G455" s="19"/>
      <c r="I455" s="20"/>
      <c r="J455" s="20"/>
      <c r="K455" s="20"/>
      <c r="L455" s="20"/>
      <c r="M455" s="20"/>
      <c r="N455" s="20">
        <f t="shared" si="20"/>
        <v>0</v>
      </c>
      <c r="R455" s="18" t="s">
        <v>1584</v>
      </c>
      <c r="S455" s="20">
        <v>25</v>
      </c>
      <c r="T455" s="21">
        <v>24</v>
      </c>
      <c r="U455" s="21">
        <v>24</v>
      </c>
      <c r="V455" s="20">
        <v>25</v>
      </c>
      <c r="W455" s="20">
        <f t="shared" si="22"/>
        <v>600</v>
      </c>
      <c r="X455" s="20"/>
      <c r="Y455" s="20">
        <f t="shared" si="21"/>
        <v>0</v>
      </c>
      <c r="Z455" s="123"/>
      <c r="AA455" s="19"/>
      <c r="AB455" s="92"/>
      <c r="AC455" s="92"/>
      <c r="AD455" s="92"/>
      <c r="AE455" s="92"/>
      <c r="AF455" s="92"/>
      <c r="AG455" s="19"/>
      <c r="AH455" s="19"/>
    </row>
    <row r="456" spans="2:35" s="18" customFormat="1" x14ac:dyDescent="0.2">
      <c r="B456" s="92"/>
      <c r="C456" s="92"/>
      <c r="D456" s="76"/>
      <c r="E456" s="19"/>
      <c r="G456" s="19"/>
      <c r="I456" s="20"/>
      <c r="J456" s="20"/>
      <c r="K456" s="20"/>
      <c r="L456" s="20"/>
      <c r="M456" s="20"/>
      <c r="N456" s="20">
        <f t="shared" si="20"/>
        <v>0</v>
      </c>
      <c r="R456" s="18" t="s">
        <v>1641</v>
      </c>
      <c r="S456" s="20">
        <v>50</v>
      </c>
      <c r="T456" s="21">
        <v>4</v>
      </c>
      <c r="U456" s="21">
        <v>4</v>
      </c>
      <c r="V456" s="20">
        <v>50</v>
      </c>
      <c r="W456" s="20">
        <f t="shared" si="22"/>
        <v>200</v>
      </c>
      <c r="X456" s="20"/>
      <c r="Y456" s="20">
        <f t="shared" si="21"/>
        <v>0</v>
      </c>
      <c r="Z456" s="123"/>
      <c r="AA456" s="19"/>
      <c r="AB456" s="92"/>
      <c r="AC456" s="92"/>
      <c r="AD456" s="92"/>
      <c r="AE456" s="92"/>
      <c r="AF456" s="92"/>
      <c r="AG456" s="19"/>
      <c r="AH456" s="19"/>
    </row>
    <row r="457" spans="2:35" s="18" customFormat="1" x14ac:dyDescent="0.2">
      <c r="B457" s="92"/>
      <c r="C457" s="92"/>
      <c r="D457" s="76"/>
      <c r="E457" s="19"/>
      <c r="G457" s="19"/>
      <c r="I457" s="20"/>
      <c r="J457" s="20"/>
      <c r="K457" s="20"/>
      <c r="L457" s="20"/>
      <c r="M457" s="20"/>
      <c r="N457" s="20">
        <f t="shared" si="20"/>
        <v>0</v>
      </c>
      <c r="R457" s="18" t="s">
        <v>2176</v>
      </c>
      <c r="S457" s="20">
        <v>120</v>
      </c>
      <c r="T457" s="21">
        <v>2</v>
      </c>
      <c r="U457" s="21">
        <v>2</v>
      </c>
      <c r="V457" s="20">
        <v>120</v>
      </c>
      <c r="W457" s="20">
        <f t="shared" si="22"/>
        <v>240</v>
      </c>
      <c r="X457" s="20"/>
      <c r="Y457" s="20">
        <f t="shared" si="21"/>
        <v>0</v>
      </c>
      <c r="Z457" s="123"/>
      <c r="AA457" s="19"/>
      <c r="AB457" s="92"/>
      <c r="AC457" s="92"/>
      <c r="AD457" s="92"/>
      <c r="AE457" s="92"/>
      <c r="AF457" s="92"/>
      <c r="AG457" s="19"/>
      <c r="AH457" s="19"/>
    </row>
    <row r="458" spans="2:35" s="18" customFormat="1" x14ac:dyDescent="0.2">
      <c r="B458" s="92"/>
      <c r="C458" s="92"/>
      <c r="D458" s="76"/>
      <c r="E458" s="19"/>
      <c r="G458" s="19"/>
      <c r="I458" s="20"/>
      <c r="J458" s="20"/>
      <c r="K458" s="20"/>
      <c r="L458" s="20"/>
      <c r="M458" s="20"/>
      <c r="N458" s="20">
        <f t="shared" si="20"/>
        <v>0</v>
      </c>
      <c r="R458" s="18" t="s">
        <v>2162</v>
      </c>
      <c r="S458" s="20">
        <v>120</v>
      </c>
      <c r="T458" s="21">
        <v>2</v>
      </c>
      <c r="U458" s="21">
        <v>2</v>
      </c>
      <c r="V458" s="20">
        <v>120</v>
      </c>
      <c r="W458" s="20">
        <f t="shared" si="22"/>
        <v>240</v>
      </c>
      <c r="X458" s="20"/>
      <c r="Y458" s="20">
        <f t="shared" si="21"/>
        <v>0</v>
      </c>
      <c r="Z458" s="123"/>
      <c r="AA458" s="19"/>
      <c r="AB458" s="92"/>
      <c r="AC458" s="92"/>
      <c r="AD458" s="92"/>
      <c r="AE458" s="92"/>
      <c r="AF458" s="92"/>
      <c r="AG458" s="19"/>
      <c r="AH458" s="19"/>
    </row>
    <row r="459" spans="2:35" s="18" customFormat="1" x14ac:dyDescent="0.2">
      <c r="B459" s="92">
        <v>1473</v>
      </c>
      <c r="C459" s="92"/>
      <c r="D459" s="76" t="s">
        <v>318</v>
      </c>
      <c r="E459" s="19"/>
      <c r="F459" s="18" t="s">
        <v>301</v>
      </c>
      <c r="G459" s="19">
        <v>40971</v>
      </c>
      <c r="H459" s="18" t="s">
        <v>59</v>
      </c>
      <c r="I459" s="20">
        <v>19875</v>
      </c>
      <c r="J459" s="20">
        <v>2385</v>
      </c>
      <c r="K459" s="20"/>
      <c r="L459" s="20"/>
      <c r="M459" s="20"/>
      <c r="N459" s="20">
        <f t="shared" si="20"/>
        <v>22260</v>
      </c>
      <c r="Q459" s="18" t="s">
        <v>2610</v>
      </c>
      <c r="R459" s="18" t="s">
        <v>1956</v>
      </c>
      <c r="S459" s="20">
        <v>7035</v>
      </c>
      <c r="T459" s="21">
        <v>2</v>
      </c>
      <c r="U459" s="21">
        <v>2</v>
      </c>
      <c r="V459" s="20">
        <v>7035</v>
      </c>
      <c r="W459" s="20">
        <f t="shared" si="22"/>
        <v>14070</v>
      </c>
      <c r="X459" s="20"/>
      <c r="Y459" s="20">
        <f t="shared" si="21"/>
        <v>0</v>
      </c>
      <c r="Z459" s="123">
        <v>22260</v>
      </c>
      <c r="AA459" s="19">
        <v>40971</v>
      </c>
      <c r="AB459" s="92"/>
      <c r="AC459" s="92" t="s">
        <v>63</v>
      </c>
      <c r="AD459" s="92"/>
      <c r="AE459" s="92"/>
      <c r="AF459" s="92"/>
      <c r="AG459" s="19"/>
      <c r="AH459" s="19"/>
      <c r="AI459" s="18" t="s">
        <v>64</v>
      </c>
    </row>
    <row r="460" spans="2:35" s="18" customFormat="1" x14ac:dyDescent="0.2">
      <c r="B460" s="92"/>
      <c r="C460" s="92"/>
      <c r="D460" s="76"/>
      <c r="E460" s="19"/>
      <c r="G460" s="19"/>
      <c r="I460" s="20"/>
      <c r="J460" s="20"/>
      <c r="K460" s="20"/>
      <c r="L460" s="20"/>
      <c r="M460" s="20"/>
      <c r="N460" s="20">
        <f t="shared" si="20"/>
        <v>0</v>
      </c>
      <c r="R460" s="18" t="s">
        <v>2064</v>
      </c>
      <c r="S460" s="20">
        <v>4095</v>
      </c>
      <c r="T460" s="21">
        <v>2</v>
      </c>
      <c r="U460" s="21">
        <v>2</v>
      </c>
      <c r="V460" s="20">
        <v>4095</v>
      </c>
      <c r="W460" s="20">
        <f t="shared" si="22"/>
        <v>8190</v>
      </c>
      <c r="X460" s="20"/>
      <c r="Y460" s="20">
        <f t="shared" si="21"/>
        <v>0</v>
      </c>
      <c r="Z460" s="123"/>
      <c r="AA460" s="19"/>
      <c r="AB460" s="92"/>
      <c r="AC460" s="92"/>
      <c r="AD460" s="92"/>
      <c r="AE460" s="92"/>
      <c r="AF460" s="92"/>
      <c r="AG460" s="19"/>
      <c r="AH460" s="19"/>
    </row>
    <row r="461" spans="2:35" s="18" customFormat="1" x14ac:dyDescent="0.2">
      <c r="B461" s="92">
        <v>1474</v>
      </c>
      <c r="C461" s="92"/>
      <c r="D461" s="76" t="s">
        <v>319</v>
      </c>
      <c r="E461" s="19"/>
      <c r="F461" s="18" t="s">
        <v>301</v>
      </c>
      <c r="G461" s="19">
        <v>40971</v>
      </c>
      <c r="H461" s="18" t="s">
        <v>59</v>
      </c>
      <c r="I461" s="20">
        <v>3839.29</v>
      </c>
      <c r="J461" s="20">
        <v>460.71</v>
      </c>
      <c r="K461" s="20"/>
      <c r="L461" s="20"/>
      <c r="M461" s="20"/>
      <c r="N461" s="20">
        <f t="shared" si="20"/>
        <v>4300</v>
      </c>
      <c r="Q461" s="18" t="s">
        <v>2610</v>
      </c>
      <c r="R461" s="18" t="s">
        <v>1921</v>
      </c>
      <c r="S461" s="20">
        <v>4800</v>
      </c>
      <c r="T461" s="21">
        <v>2</v>
      </c>
      <c r="U461" s="21">
        <v>2</v>
      </c>
      <c r="V461" s="20">
        <v>4800</v>
      </c>
      <c r="W461" s="20">
        <f t="shared" si="22"/>
        <v>9600</v>
      </c>
      <c r="X461" s="20"/>
      <c r="Y461" s="20">
        <f t="shared" si="21"/>
        <v>0</v>
      </c>
      <c r="Z461" s="123">
        <v>4300</v>
      </c>
      <c r="AA461" s="19">
        <v>40971</v>
      </c>
      <c r="AB461" s="92"/>
      <c r="AC461" s="92" t="s">
        <v>63</v>
      </c>
      <c r="AD461" s="92"/>
      <c r="AE461" s="92"/>
      <c r="AF461" s="92"/>
      <c r="AG461" s="19"/>
      <c r="AH461" s="19"/>
      <c r="AI461" s="18" t="s">
        <v>64</v>
      </c>
    </row>
    <row r="462" spans="2:35" s="18" customFormat="1" x14ac:dyDescent="0.2">
      <c r="B462" s="92"/>
      <c r="C462" s="92"/>
      <c r="D462" s="76"/>
      <c r="E462" s="19"/>
      <c r="G462" s="19"/>
      <c r="I462" s="20"/>
      <c r="J462" s="20"/>
      <c r="K462" s="20"/>
      <c r="L462" s="20"/>
      <c r="M462" s="20"/>
      <c r="N462" s="20">
        <f t="shared" si="20"/>
        <v>0</v>
      </c>
      <c r="R462" s="18" t="s">
        <v>1226</v>
      </c>
      <c r="S462" s="20">
        <v>150</v>
      </c>
      <c r="T462" s="21">
        <v>2</v>
      </c>
      <c r="U462" s="21">
        <v>2</v>
      </c>
      <c r="V462" s="20">
        <v>150</v>
      </c>
      <c r="W462" s="20">
        <f t="shared" si="22"/>
        <v>300</v>
      </c>
      <c r="X462" s="20"/>
      <c r="Y462" s="20">
        <f t="shared" si="21"/>
        <v>0</v>
      </c>
      <c r="Z462" s="123"/>
      <c r="AA462" s="19"/>
      <c r="AB462" s="92"/>
      <c r="AC462" s="92"/>
      <c r="AD462" s="92"/>
      <c r="AE462" s="92"/>
      <c r="AF462" s="92"/>
      <c r="AG462" s="19"/>
      <c r="AH462" s="19"/>
    </row>
    <row r="463" spans="2:35" s="18" customFormat="1" x14ac:dyDescent="0.2">
      <c r="B463" s="92"/>
      <c r="C463" s="92"/>
      <c r="D463" s="76"/>
      <c r="E463" s="19"/>
      <c r="G463" s="19"/>
      <c r="I463" s="20"/>
      <c r="J463" s="20"/>
      <c r="K463" s="20"/>
      <c r="L463" s="20"/>
      <c r="M463" s="20"/>
      <c r="N463" s="20">
        <f t="shared" si="20"/>
        <v>0</v>
      </c>
      <c r="R463" s="18" t="s">
        <v>1587</v>
      </c>
      <c r="S463" s="20">
        <v>25</v>
      </c>
      <c r="T463" s="21">
        <v>23</v>
      </c>
      <c r="U463" s="21">
        <v>23</v>
      </c>
      <c r="V463" s="20">
        <v>25</v>
      </c>
      <c r="W463" s="20">
        <f t="shared" si="22"/>
        <v>575</v>
      </c>
      <c r="X463" s="20"/>
      <c r="Y463" s="20">
        <f t="shared" si="21"/>
        <v>0</v>
      </c>
      <c r="Z463" s="123"/>
      <c r="AA463" s="19"/>
      <c r="AB463" s="92"/>
      <c r="AC463" s="92"/>
      <c r="AD463" s="92"/>
      <c r="AE463" s="92"/>
      <c r="AF463" s="92"/>
      <c r="AG463" s="19"/>
      <c r="AH463" s="19"/>
    </row>
    <row r="464" spans="2:35" s="18" customFormat="1" x14ac:dyDescent="0.2">
      <c r="B464" s="92">
        <v>1475</v>
      </c>
      <c r="C464" s="92"/>
      <c r="D464" s="76" t="s">
        <v>320</v>
      </c>
      <c r="E464" s="19"/>
      <c r="F464" s="18" t="s">
        <v>301</v>
      </c>
      <c r="G464" s="19">
        <v>40971</v>
      </c>
      <c r="H464" s="18" t="s">
        <v>59</v>
      </c>
      <c r="I464" s="20">
        <v>62500</v>
      </c>
      <c r="J464" s="20">
        <v>7500</v>
      </c>
      <c r="K464" s="20"/>
      <c r="L464" s="20"/>
      <c r="M464" s="20"/>
      <c r="N464" s="20">
        <f t="shared" si="20"/>
        <v>70000</v>
      </c>
      <c r="Q464" s="18" t="s">
        <v>2610</v>
      </c>
      <c r="R464" s="6" t="s">
        <v>765</v>
      </c>
      <c r="S464" s="20">
        <v>68000</v>
      </c>
      <c r="T464" s="21">
        <v>1</v>
      </c>
      <c r="U464" s="21">
        <v>1</v>
      </c>
      <c r="V464" s="20">
        <v>68000</v>
      </c>
      <c r="W464" s="20">
        <f t="shared" si="22"/>
        <v>68000</v>
      </c>
      <c r="X464" s="20"/>
      <c r="Y464" s="20">
        <f t="shared" si="21"/>
        <v>0</v>
      </c>
      <c r="Z464" s="123">
        <v>70000</v>
      </c>
      <c r="AA464" s="19">
        <v>40971</v>
      </c>
      <c r="AB464" s="92"/>
      <c r="AC464" s="92" t="s">
        <v>63</v>
      </c>
      <c r="AD464" s="92"/>
      <c r="AE464" s="92"/>
      <c r="AF464" s="92"/>
      <c r="AG464" s="19"/>
      <c r="AH464" s="19"/>
      <c r="AI464" s="18" t="s">
        <v>64</v>
      </c>
    </row>
    <row r="465" spans="2:35" s="18" customFormat="1" x14ac:dyDescent="0.2">
      <c r="B465" s="92"/>
      <c r="C465" s="92"/>
      <c r="D465" s="76"/>
      <c r="E465" s="19"/>
      <c r="G465" s="19"/>
      <c r="I465" s="20"/>
      <c r="J465" s="20"/>
      <c r="K465" s="20"/>
      <c r="L465" s="20"/>
      <c r="M465" s="20"/>
      <c r="N465" s="20">
        <f t="shared" si="20"/>
        <v>0</v>
      </c>
      <c r="R465" s="147" t="s">
        <v>2390</v>
      </c>
      <c r="S465" s="20"/>
      <c r="T465" s="21">
        <v>4</v>
      </c>
      <c r="U465" s="21">
        <v>4</v>
      </c>
      <c r="V465" s="20"/>
      <c r="W465" s="20">
        <f t="shared" si="22"/>
        <v>0</v>
      </c>
      <c r="X465" s="20"/>
      <c r="Y465" s="20">
        <f t="shared" si="21"/>
        <v>0</v>
      </c>
      <c r="Z465" s="123"/>
      <c r="AA465" s="19"/>
      <c r="AB465" s="92"/>
      <c r="AC465" s="92"/>
      <c r="AD465" s="92"/>
      <c r="AE465" s="92"/>
      <c r="AF465" s="92"/>
      <c r="AG465" s="19"/>
      <c r="AH465" s="19"/>
    </row>
    <row r="466" spans="2:35" s="18" customFormat="1" x14ac:dyDescent="0.2">
      <c r="B466" s="92"/>
      <c r="C466" s="92"/>
      <c r="D466" s="76"/>
      <c r="E466" s="19"/>
      <c r="G466" s="19"/>
      <c r="I466" s="20"/>
      <c r="J466" s="20"/>
      <c r="K466" s="20"/>
      <c r="L466" s="20"/>
      <c r="M466" s="20"/>
      <c r="N466" s="20">
        <f t="shared" si="20"/>
        <v>0</v>
      </c>
      <c r="R466" s="18" t="s">
        <v>1226</v>
      </c>
      <c r="S466" s="20">
        <v>150</v>
      </c>
      <c r="T466" s="21">
        <v>4</v>
      </c>
      <c r="U466" s="21">
        <v>4</v>
      </c>
      <c r="V466" s="20">
        <v>150</v>
      </c>
      <c r="W466" s="20">
        <f t="shared" si="22"/>
        <v>600</v>
      </c>
      <c r="X466" s="20"/>
      <c r="Y466" s="20">
        <f t="shared" si="21"/>
        <v>0</v>
      </c>
      <c r="Z466" s="123"/>
      <c r="AA466" s="19"/>
      <c r="AB466" s="92"/>
      <c r="AC466" s="92"/>
      <c r="AD466" s="92"/>
      <c r="AE466" s="92"/>
      <c r="AF466" s="92"/>
      <c r="AG466" s="19"/>
      <c r="AH466" s="19"/>
    </row>
    <row r="467" spans="2:35" s="18" customFormat="1" x14ac:dyDescent="0.2">
      <c r="B467" s="92"/>
      <c r="C467" s="92"/>
      <c r="D467" s="76"/>
      <c r="E467" s="19"/>
      <c r="G467" s="19"/>
      <c r="I467" s="20"/>
      <c r="J467" s="20"/>
      <c r="K467" s="20"/>
      <c r="L467" s="20"/>
      <c r="M467" s="20"/>
      <c r="N467" s="20">
        <f t="shared" si="20"/>
        <v>0</v>
      </c>
      <c r="R467" s="18" t="s">
        <v>1604</v>
      </c>
      <c r="S467" s="20">
        <v>120</v>
      </c>
      <c r="T467" s="21">
        <v>4</v>
      </c>
      <c r="U467" s="21">
        <v>4</v>
      </c>
      <c r="V467" s="20">
        <v>120</v>
      </c>
      <c r="W467" s="20">
        <f t="shared" si="22"/>
        <v>480</v>
      </c>
      <c r="X467" s="20"/>
      <c r="Y467" s="20">
        <f t="shared" si="21"/>
        <v>0</v>
      </c>
      <c r="Z467" s="123"/>
      <c r="AA467" s="19"/>
      <c r="AB467" s="92"/>
      <c r="AC467" s="92"/>
      <c r="AD467" s="92"/>
      <c r="AE467" s="92"/>
      <c r="AF467" s="92"/>
      <c r="AG467" s="19"/>
      <c r="AH467" s="19"/>
    </row>
    <row r="468" spans="2:35" s="18" customFormat="1" x14ac:dyDescent="0.2">
      <c r="B468" s="92"/>
      <c r="C468" s="92"/>
      <c r="D468" s="76"/>
      <c r="E468" s="19"/>
      <c r="G468" s="19"/>
      <c r="I468" s="20"/>
      <c r="J468" s="20"/>
      <c r="K468" s="20"/>
      <c r="L468" s="20"/>
      <c r="M468" s="20"/>
      <c r="N468" s="20">
        <f t="shared" si="20"/>
        <v>0</v>
      </c>
      <c r="R468" s="18" t="s">
        <v>1587</v>
      </c>
      <c r="S468" s="20">
        <v>25</v>
      </c>
      <c r="T468" s="21">
        <v>24</v>
      </c>
      <c r="U468" s="21">
        <v>24</v>
      </c>
      <c r="V468" s="20">
        <v>25</v>
      </c>
      <c r="W468" s="20">
        <f t="shared" si="22"/>
        <v>600</v>
      </c>
      <c r="X468" s="20"/>
      <c r="Y468" s="20">
        <f t="shared" si="21"/>
        <v>0</v>
      </c>
      <c r="Z468" s="123"/>
      <c r="AA468" s="19"/>
      <c r="AB468" s="92"/>
      <c r="AC468" s="92"/>
      <c r="AD468" s="92"/>
      <c r="AE468" s="92"/>
      <c r="AF468" s="92"/>
      <c r="AG468" s="19"/>
      <c r="AH468" s="19"/>
    </row>
    <row r="469" spans="2:35" s="18" customFormat="1" x14ac:dyDescent="0.2">
      <c r="B469" s="92"/>
      <c r="C469" s="92"/>
      <c r="D469" s="76"/>
      <c r="E469" s="19"/>
      <c r="G469" s="19"/>
      <c r="I469" s="20"/>
      <c r="J469" s="20"/>
      <c r="K469" s="20"/>
      <c r="L469" s="20"/>
      <c r="M469" s="20"/>
      <c r="N469" s="20">
        <f t="shared" si="20"/>
        <v>0</v>
      </c>
      <c r="R469" s="6" t="s">
        <v>2391</v>
      </c>
      <c r="S469" s="20"/>
      <c r="T469" s="21">
        <v>20</v>
      </c>
      <c r="U469" s="21">
        <v>20</v>
      </c>
      <c r="V469" s="20"/>
      <c r="W469" s="20">
        <f t="shared" si="22"/>
        <v>0</v>
      </c>
      <c r="X469" s="20"/>
      <c r="Y469" s="20">
        <f t="shared" si="21"/>
        <v>0</v>
      </c>
      <c r="Z469" s="123"/>
      <c r="AA469" s="19"/>
      <c r="AB469" s="92"/>
      <c r="AC469" s="92"/>
      <c r="AD469" s="92"/>
      <c r="AE469" s="92"/>
      <c r="AF469" s="92"/>
      <c r="AG469" s="19"/>
      <c r="AH469" s="19"/>
    </row>
    <row r="470" spans="2:35" s="18" customFormat="1" x14ac:dyDescent="0.2">
      <c r="B470" s="92">
        <v>1476</v>
      </c>
      <c r="C470" s="92"/>
      <c r="D470" s="76" t="s">
        <v>323</v>
      </c>
      <c r="E470" s="19"/>
      <c r="F470" s="18" t="s">
        <v>301</v>
      </c>
      <c r="G470" s="19">
        <v>40973</v>
      </c>
      <c r="H470" s="18" t="s">
        <v>59</v>
      </c>
      <c r="I470" s="20">
        <v>10357.14</v>
      </c>
      <c r="J470" s="20">
        <v>1242.8599999999999</v>
      </c>
      <c r="K470" s="20"/>
      <c r="L470" s="20"/>
      <c r="M470" s="20"/>
      <c r="N470" s="20">
        <f t="shared" si="20"/>
        <v>11600</v>
      </c>
      <c r="Q470" s="18" t="s">
        <v>2610</v>
      </c>
      <c r="R470" s="18" t="s">
        <v>2075</v>
      </c>
      <c r="S470" s="20">
        <v>2600</v>
      </c>
      <c r="T470" s="21">
        <v>4</v>
      </c>
      <c r="U470" s="21">
        <v>4</v>
      </c>
      <c r="V470" s="20">
        <v>2600</v>
      </c>
      <c r="W470" s="20">
        <f t="shared" si="22"/>
        <v>10400</v>
      </c>
      <c r="X470" s="20"/>
      <c r="Y470" s="20">
        <f t="shared" si="21"/>
        <v>0</v>
      </c>
      <c r="Z470" s="123">
        <v>11600</v>
      </c>
      <c r="AA470" s="19">
        <v>40973</v>
      </c>
      <c r="AB470" s="92"/>
      <c r="AC470" s="92" t="s">
        <v>63</v>
      </c>
      <c r="AD470" s="92"/>
      <c r="AE470" s="92"/>
      <c r="AF470" s="92"/>
      <c r="AG470" s="19"/>
      <c r="AH470" s="19"/>
      <c r="AI470" s="18" t="s">
        <v>64</v>
      </c>
    </row>
    <row r="471" spans="2:35" s="18" customFormat="1" x14ac:dyDescent="0.2">
      <c r="B471" s="92"/>
      <c r="C471" s="92"/>
      <c r="D471" s="76"/>
      <c r="E471" s="19"/>
      <c r="G471" s="19"/>
      <c r="I471" s="20"/>
      <c r="J471" s="20"/>
      <c r="K471" s="20"/>
      <c r="L471" s="20"/>
      <c r="M471" s="20"/>
      <c r="N471" s="20">
        <f t="shared" si="20"/>
        <v>0</v>
      </c>
      <c r="R471" s="18" t="s">
        <v>1226</v>
      </c>
      <c r="S471" s="20">
        <v>150</v>
      </c>
      <c r="T471" s="21">
        <v>4</v>
      </c>
      <c r="U471" s="21">
        <v>4</v>
      </c>
      <c r="V471" s="20">
        <v>150</v>
      </c>
      <c r="W471" s="20">
        <f t="shared" si="22"/>
        <v>600</v>
      </c>
      <c r="X471" s="20"/>
      <c r="Y471" s="20">
        <f t="shared" si="21"/>
        <v>0</v>
      </c>
      <c r="Z471" s="123"/>
      <c r="AA471" s="19"/>
      <c r="AB471" s="92"/>
      <c r="AC471" s="92"/>
      <c r="AD471" s="92"/>
      <c r="AE471" s="92"/>
      <c r="AF471" s="92"/>
      <c r="AG471" s="19"/>
      <c r="AH471" s="19"/>
    </row>
    <row r="472" spans="2:35" s="18" customFormat="1" x14ac:dyDescent="0.2">
      <c r="B472" s="92"/>
      <c r="C472" s="92"/>
      <c r="D472" s="76"/>
      <c r="E472" s="19"/>
      <c r="G472" s="19"/>
      <c r="I472" s="20"/>
      <c r="J472" s="20"/>
      <c r="K472" s="20"/>
      <c r="L472" s="20"/>
      <c r="M472" s="20"/>
      <c r="N472" s="20">
        <f t="shared" si="20"/>
        <v>0</v>
      </c>
      <c r="R472" s="18" t="s">
        <v>1586</v>
      </c>
      <c r="S472" s="20">
        <v>25</v>
      </c>
      <c r="T472" s="21">
        <v>24</v>
      </c>
      <c r="U472" s="21">
        <v>24</v>
      </c>
      <c r="V472" s="20">
        <v>25</v>
      </c>
      <c r="W472" s="20">
        <f t="shared" si="22"/>
        <v>600</v>
      </c>
      <c r="X472" s="20"/>
      <c r="Y472" s="20">
        <f t="shared" si="21"/>
        <v>0</v>
      </c>
      <c r="Z472" s="123"/>
      <c r="AA472" s="19"/>
      <c r="AB472" s="92"/>
      <c r="AC472" s="92"/>
      <c r="AD472" s="92"/>
      <c r="AE472" s="92"/>
      <c r="AF472" s="92"/>
      <c r="AG472" s="19"/>
      <c r="AH472" s="19"/>
    </row>
    <row r="473" spans="2:35" s="18" customFormat="1" x14ac:dyDescent="0.2">
      <c r="B473" s="92">
        <v>1477</v>
      </c>
      <c r="C473" s="92"/>
      <c r="D473" s="76" t="s">
        <v>2366</v>
      </c>
      <c r="E473" s="19"/>
      <c r="F473" s="18" t="s">
        <v>301</v>
      </c>
      <c r="G473" s="19">
        <v>40973</v>
      </c>
      <c r="H473" s="18" t="s">
        <v>59</v>
      </c>
      <c r="I473" s="20">
        <v>214.29</v>
      </c>
      <c r="J473" s="20">
        <v>25.71</v>
      </c>
      <c r="K473" s="20"/>
      <c r="L473" s="20"/>
      <c r="M473" s="20"/>
      <c r="N473" s="20">
        <f t="shared" si="20"/>
        <v>240</v>
      </c>
      <c r="Q473" s="18" t="s">
        <v>2610</v>
      </c>
      <c r="R473" s="18" t="s">
        <v>2176</v>
      </c>
      <c r="S473" s="20">
        <v>120</v>
      </c>
      <c r="T473" s="21">
        <v>1</v>
      </c>
      <c r="U473" s="21">
        <v>1</v>
      </c>
      <c r="V473" s="20">
        <v>120</v>
      </c>
      <c r="W473" s="20">
        <f t="shared" si="22"/>
        <v>120</v>
      </c>
      <c r="X473" s="20"/>
      <c r="Y473" s="20">
        <f t="shared" si="21"/>
        <v>0</v>
      </c>
      <c r="Z473" s="123">
        <v>240</v>
      </c>
      <c r="AA473" s="19">
        <v>40973</v>
      </c>
      <c r="AB473" s="92"/>
      <c r="AC473" s="92" t="s">
        <v>63</v>
      </c>
      <c r="AD473" s="92"/>
      <c r="AE473" s="92"/>
      <c r="AF473" s="92"/>
      <c r="AG473" s="19"/>
      <c r="AH473" s="19"/>
      <c r="AI473" s="18" t="s">
        <v>64</v>
      </c>
    </row>
    <row r="474" spans="2:35" s="18" customFormat="1" x14ac:dyDescent="0.2">
      <c r="B474" s="92"/>
      <c r="C474" s="92"/>
      <c r="D474" s="76"/>
      <c r="E474" s="19"/>
      <c r="G474" s="19"/>
      <c r="I474" s="20"/>
      <c r="J474" s="20"/>
      <c r="K474" s="20"/>
      <c r="L474" s="20"/>
      <c r="M474" s="20"/>
      <c r="N474" s="20">
        <f t="shared" si="20"/>
        <v>0</v>
      </c>
      <c r="R474" s="18" t="s">
        <v>2162</v>
      </c>
      <c r="S474" s="20">
        <v>120</v>
      </c>
      <c r="T474" s="21">
        <v>1</v>
      </c>
      <c r="U474" s="21">
        <v>1</v>
      </c>
      <c r="V474" s="20">
        <v>120</v>
      </c>
      <c r="W474" s="20">
        <f t="shared" si="22"/>
        <v>120</v>
      </c>
      <c r="X474" s="20"/>
      <c r="Y474" s="20">
        <f t="shared" si="21"/>
        <v>0</v>
      </c>
      <c r="Z474" s="123"/>
      <c r="AA474" s="19"/>
      <c r="AB474" s="92"/>
      <c r="AC474" s="92"/>
      <c r="AD474" s="92"/>
      <c r="AE474" s="92"/>
      <c r="AF474" s="92"/>
      <c r="AG474" s="19"/>
      <c r="AH474" s="19"/>
    </row>
    <row r="475" spans="2:35" s="18" customFormat="1" x14ac:dyDescent="0.2">
      <c r="B475" s="92">
        <v>1478</v>
      </c>
      <c r="C475" s="92"/>
      <c r="D475" s="76" t="s">
        <v>327</v>
      </c>
      <c r="E475" s="19"/>
      <c r="F475" s="18" t="s">
        <v>301</v>
      </c>
      <c r="G475" s="19">
        <v>40973</v>
      </c>
      <c r="H475" s="18" t="s">
        <v>59</v>
      </c>
      <c r="I475" s="20">
        <v>382.93</v>
      </c>
      <c r="J475" s="20">
        <v>46.07</v>
      </c>
      <c r="K475" s="20"/>
      <c r="L475" s="20"/>
      <c r="M475" s="20"/>
      <c r="N475" s="20">
        <f t="shared" si="20"/>
        <v>429</v>
      </c>
      <c r="Q475" s="18" t="s">
        <v>2610</v>
      </c>
      <c r="R475" s="18" t="s">
        <v>2194</v>
      </c>
      <c r="S475" s="20">
        <v>250</v>
      </c>
      <c r="T475" s="21">
        <v>1</v>
      </c>
      <c r="U475" s="21">
        <v>1</v>
      </c>
      <c r="V475" s="20">
        <v>250</v>
      </c>
      <c r="W475" s="20">
        <f t="shared" si="22"/>
        <v>250</v>
      </c>
      <c r="X475" s="20"/>
      <c r="Y475" s="20">
        <f t="shared" si="21"/>
        <v>0</v>
      </c>
      <c r="Z475" s="123">
        <v>430</v>
      </c>
      <c r="AA475" s="19">
        <v>40973</v>
      </c>
      <c r="AB475" s="92"/>
      <c r="AC475" s="92" t="s">
        <v>63</v>
      </c>
      <c r="AD475" s="92"/>
      <c r="AE475" s="92"/>
      <c r="AF475" s="92"/>
      <c r="AG475" s="19"/>
      <c r="AH475" s="19"/>
      <c r="AI475" s="18" t="s">
        <v>64</v>
      </c>
    </row>
    <row r="476" spans="2:35" s="18" customFormat="1" x14ac:dyDescent="0.2">
      <c r="B476" s="92"/>
      <c r="C476" s="92"/>
      <c r="D476" s="76"/>
      <c r="E476" s="19"/>
      <c r="G476" s="19"/>
      <c r="I476" s="20"/>
      <c r="J476" s="20"/>
      <c r="K476" s="20"/>
      <c r="L476" s="20"/>
      <c r="M476" s="20"/>
      <c r="N476" s="20">
        <f t="shared" si="20"/>
        <v>0</v>
      </c>
      <c r="R476" s="18" t="s">
        <v>1605</v>
      </c>
      <c r="S476" s="20">
        <v>120</v>
      </c>
      <c r="T476" s="21">
        <v>1</v>
      </c>
      <c r="U476" s="21">
        <v>1</v>
      </c>
      <c r="V476" s="20">
        <v>120</v>
      </c>
      <c r="W476" s="20">
        <f t="shared" si="22"/>
        <v>120</v>
      </c>
      <c r="X476" s="20"/>
      <c r="Y476" s="20">
        <f t="shared" si="21"/>
        <v>0</v>
      </c>
      <c r="Z476" s="123"/>
      <c r="AA476" s="19"/>
      <c r="AB476" s="92"/>
      <c r="AC476" s="92"/>
      <c r="AD476" s="92"/>
      <c r="AE476" s="92"/>
      <c r="AF476" s="92"/>
      <c r="AG476" s="19"/>
      <c r="AH476" s="19"/>
    </row>
    <row r="477" spans="2:35" s="18" customFormat="1" x14ac:dyDescent="0.2">
      <c r="B477" s="92"/>
      <c r="C477" s="92"/>
      <c r="D477" s="76"/>
      <c r="E477" s="19"/>
      <c r="G477" s="19"/>
      <c r="I477" s="20"/>
      <c r="J477" s="20"/>
      <c r="K477" s="20"/>
      <c r="L477" s="20"/>
      <c r="M477" s="20"/>
      <c r="N477" s="20">
        <f t="shared" si="20"/>
        <v>0</v>
      </c>
      <c r="R477" s="18" t="s">
        <v>2393</v>
      </c>
      <c r="S477" s="20">
        <v>60</v>
      </c>
      <c r="T477" s="21">
        <v>1</v>
      </c>
      <c r="U477" s="21">
        <v>1</v>
      </c>
      <c r="V477" s="20">
        <v>60</v>
      </c>
      <c r="W477" s="20">
        <f t="shared" si="22"/>
        <v>60</v>
      </c>
      <c r="X477" s="20"/>
      <c r="Y477" s="20">
        <f t="shared" si="21"/>
        <v>0</v>
      </c>
      <c r="Z477" s="123"/>
      <c r="AA477" s="19"/>
      <c r="AB477" s="92"/>
      <c r="AC477" s="92"/>
      <c r="AD477" s="92"/>
      <c r="AE477" s="92"/>
      <c r="AF477" s="92"/>
      <c r="AG477" s="19"/>
      <c r="AH477" s="19"/>
    </row>
    <row r="478" spans="2:35" s="18" customFormat="1" x14ac:dyDescent="0.2">
      <c r="B478" s="92">
        <v>1479</v>
      </c>
      <c r="C478" s="92"/>
      <c r="D478" s="76" t="s">
        <v>328</v>
      </c>
      <c r="E478" s="19"/>
      <c r="F478" s="18" t="s">
        <v>301</v>
      </c>
      <c r="G478" s="19">
        <v>40974</v>
      </c>
      <c r="H478" s="18" t="s">
        <v>59</v>
      </c>
      <c r="I478" s="20">
        <v>312.5</v>
      </c>
      <c r="J478" s="20">
        <v>37.5</v>
      </c>
      <c r="K478" s="20"/>
      <c r="L478" s="20"/>
      <c r="M478" s="20"/>
      <c r="N478" s="20">
        <f t="shared" si="20"/>
        <v>350</v>
      </c>
      <c r="Q478" s="18" t="s">
        <v>2610</v>
      </c>
      <c r="R478" s="18" t="s">
        <v>2192</v>
      </c>
      <c r="S478" s="20">
        <v>200</v>
      </c>
      <c r="T478" s="21">
        <v>1</v>
      </c>
      <c r="U478" s="21">
        <v>1</v>
      </c>
      <c r="V478" s="20">
        <v>200</v>
      </c>
      <c r="W478" s="20">
        <f t="shared" si="22"/>
        <v>200</v>
      </c>
      <c r="X478" s="20"/>
      <c r="Y478" s="20">
        <f t="shared" si="21"/>
        <v>0</v>
      </c>
      <c r="Z478" s="123">
        <v>350</v>
      </c>
      <c r="AA478" s="19">
        <v>40974</v>
      </c>
      <c r="AB478" s="92"/>
      <c r="AC478" s="92" t="s">
        <v>63</v>
      </c>
      <c r="AD478" s="92"/>
      <c r="AE478" s="92"/>
      <c r="AF478" s="92"/>
      <c r="AG478" s="19"/>
      <c r="AH478" s="19"/>
      <c r="AI478" s="18" t="s">
        <v>64</v>
      </c>
    </row>
    <row r="479" spans="2:35" s="18" customFormat="1" x14ac:dyDescent="0.2">
      <c r="B479" s="92"/>
      <c r="C479" s="92"/>
      <c r="D479" s="76"/>
      <c r="E479" s="19"/>
      <c r="G479" s="19"/>
      <c r="I479" s="20"/>
      <c r="J479" s="20"/>
      <c r="K479" s="20"/>
      <c r="L479" s="20"/>
      <c r="M479" s="20"/>
      <c r="N479" s="20">
        <f t="shared" si="20"/>
        <v>0</v>
      </c>
      <c r="R479" s="18" t="s">
        <v>1724</v>
      </c>
      <c r="S479" s="20">
        <v>150</v>
      </c>
      <c r="T479" s="21">
        <v>1</v>
      </c>
      <c r="U479" s="21">
        <v>1</v>
      </c>
      <c r="V479" s="20">
        <v>150</v>
      </c>
      <c r="W479" s="20">
        <f t="shared" si="22"/>
        <v>150</v>
      </c>
      <c r="X479" s="20"/>
      <c r="Y479" s="20">
        <f t="shared" si="21"/>
        <v>0</v>
      </c>
      <c r="Z479" s="123"/>
      <c r="AA479" s="19"/>
      <c r="AB479" s="92"/>
      <c r="AC479" s="92"/>
      <c r="AD479" s="92"/>
      <c r="AE479" s="92"/>
      <c r="AF479" s="92"/>
      <c r="AG479" s="19"/>
      <c r="AH479" s="19"/>
    </row>
    <row r="480" spans="2:35" s="18" customFormat="1" x14ac:dyDescent="0.2">
      <c r="B480" s="92">
        <v>1480</v>
      </c>
      <c r="C480" s="92"/>
      <c r="D480" s="76" t="s">
        <v>329</v>
      </c>
      <c r="E480" s="19"/>
      <c r="F480" s="18" t="s">
        <v>301</v>
      </c>
      <c r="G480" s="19">
        <v>40974</v>
      </c>
      <c r="H480" s="18" t="s">
        <v>59</v>
      </c>
      <c r="I480" s="20">
        <v>178.57</v>
      </c>
      <c r="J480" s="20">
        <v>21.43</v>
      </c>
      <c r="K480" s="20"/>
      <c r="L480" s="20"/>
      <c r="M480" s="20"/>
      <c r="N480" s="20">
        <f t="shared" si="20"/>
        <v>200</v>
      </c>
      <c r="Q480" s="18" t="s">
        <v>2610</v>
      </c>
      <c r="R480" s="18" t="s">
        <v>2192</v>
      </c>
      <c r="S480" s="20">
        <v>200</v>
      </c>
      <c r="T480" s="21">
        <v>1</v>
      </c>
      <c r="U480" s="21">
        <v>1</v>
      </c>
      <c r="V480" s="20">
        <v>200</v>
      </c>
      <c r="W480" s="20">
        <f t="shared" si="22"/>
        <v>200</v>
      </c>
      <c r="X480" s="20"/>
      <c r="Y480" s="20">
        <f t="shared" si="21"/>
        <v>0</v>
      </c>
      <c r="Z480" s="123">
        <v>200</v>
      </c>
      <c r="AA480" s="19">
        <v>40974</v>
      </c>
      <c r="AB480" s="92"/>
      <c r="AC480" s="92" t="s">
        <v>63</v>
      </c>
      <c r="AD480" s="92"/>
      <c r="AE480" s="92"/>
      <c r="AF480" s="92"/>
      <c r="AG480" s="19"/>
      <c r="AH480" s="19"/>
      <c r="AI480" s="18" t="s">
        <v>64</v>
      </c>
    </row>
    <row r="481" spans="2:35" s="18" customFormat="1" x14ac:dyDescent="0.2">
      <c r="B481" s="92">
        <v>1481</v>
      </c>
      <c r="C481" s="92"/>
      <c r="D481" s="76" t="s">
        <v>330</v>
      </c>
      <c r="E481" s="19"/>
      <c r="F481" s="18" t="s">
        <v>301</v>
      </c>
      <c r="G481" s="19">
        <v>40974</v>
      </c>
      <c r="H481" s="18" t="s">
        <v>59</v>
      </c>
      <c r="I481" s="20"/>
      <c r="J481" s="20"/>
      <c r="K481" s="20"/>
      <c r="L481" s="20"/>
      <c r="M481" s="20"/>
      <c r="N481" s="20">
        <f t="shared" si="20"/>
        <v>0</v>
      </c>
      <c r="Q481" s="18" t="s">
        <v>2610</v>
      </c>
      <c r="R481" s="18" t="s">
        <v>2032</v>
      </c>
      <c r="S481" s="20">
        <v>1200</v>
      </c>
      <c r="T481" s="21">
        <v>1</v>
      </c>
      <c r="U481" s="21">
        <v>1</v>
      </c>
      <c r="V481" s="20">
        <v>1200</v>
      </c>
      <c r="W481" s="20">
        <f t="shared" si="22"/>
        <v>1200</v>
      </c>
      <c r="X481" s="20"/>
      <c r="Y481" s="20">
        <f t="shared" si="21"/>
        <v>0</v>
      </c>
      <c r="Z481" s="123">
        <v>1350</v>
      </c>
      <c r="AA481" s="19">
        <v>40974</v>
      </c>
      <c r="AB481" s="92"/>
      <c r="AC481" s="92" t="s">
        <v>63</v>
      </c>
      <c r="AD481" s="92"/>
      <c r="AE481" s="92"/>
      <c r="AF481" s="92"/>
      <c r="AG481" s="19"/>
      <c r="AH481" s="19"/>
      <c r="AI481" s="18" t="s">
        <v>64</v>
      </c>
    </row>
    <row r="482" spans="2:35" s="18" customFormat="1" x14ac:dyDescent="0.2">
      <c r="B482" s="92"/>
      <c r="C482" s="92"/>
      <c r="D482" s="76"/>
      <c r="E482" s="19"/>
      <c r="G482" s="19"/>
      <c r="I482" s="20"/>
      <c r="J482" s="20"/>
      <c r="K482" s="20"/>
      <c r="L482" s="20"/>
      <c r="M482" s="20"/>
      <c r="N482" s="20">
        <f t="shared" si="20"/>
        <v>0</v>
      </c>
      <c r="R482" s="18" t="s">
        <v>1226</v>
      </c>
      <c r="S482" s="20">
        <v>150</v>
      </c>
      <c r="T482" s="21">
        <v>1</v>
      </c>
      <c r="U482" s="21">
        <v>1</v>
      </c>
      <c r="V482" s="20">
        <v>150</v>
      </c>
      <c r="W482" s="20">
        <f t="shared" si="22"/>
        <v>150</v>
      </c>
      <c r="X482" s="20"/>
      <c r="Y482" s="20">
        <f t="shared" si="21"/>
        <v>0</v>
      </c>
      <c r="Z482" s="123"/>
      <c r="AA482" s="19"/>
      <c r="AB482" s="92"/>
      <c r="AC482" s="92"/>
      <c r="AD482" s="92"/>
      <c r="AE482" s="92"/>
      <c r="AF482" s="92"/>
      <c r="AG482" s="19"/>
      <c r="AH482" s="19"/>
    </row>
    <row r="483" spans="2:35" s="18" customFormat="1" x14ac:dyDescent="0.2">
      <c r="B483" s="92">
        <v>1482</v>
      </c>
      <c r="C483" s="92"/>
      <c r="D483" s="76" t="s">
        <v>2370</v>
      </c>
      <c r="E483" s="19"/>
      <c r="F483" s="18" t="s">
        <v>301</v>
      </c>
      <c r="G483" s="19">
        <v>40974</v>
      </c>
      <c r="H483" s="18" t="s">
        <v>59</v>
      </c>
      <c r="I483" s="20">
        <v>178.57</v>
      </c>
      <c r="J483" s="20">
        <v>21.43</v>
      </c>
      <c r="K483" s="20"/>
      <c r="L483" s="20"/>
      <c r="M483" s="20"/>
      <c r="N483" s="20">
        <f t="shared" si="20"/>
        <v>200</v>
      </c>
      <c r="Q483" s="18" t="s">
        <v>2610</v>
      </c>
      <c r="R483" s="18" t="s">
        <v>2192</v>
      </c>
      <c r="S483" s="20">
        <v>200</v>
      </c>
      <c r="T483" s="21">
        <v>1</v>
      </c>
      <c r="U483" s="21">
        <v>1</v>
      </c>
      <c r="V483" s="20">
        <v>200</v>
      </c>
      <c r="W483" s="20">
        <f t="shared" si="22"/>
        <v>200</v>
      </c>
      <c r="X483" s="20"/>
      <c r="Y483" s="20">
        <f t="shared" si="21"/>
        <v>0</v>
      </c>
      <c r="Z483" s="123">
        <v>200</v>
      </c>
      <c r="AA483" s="19">
        <v>40974</v>
      </c>
      <c r="AB483" s="92"/>
      <c r="AC483" s="92" t="s">
        <v>63</v>
      </c>
      <c r="AD483" s="92"/>
      <c r="AE483" s="92"/>
      <c r="AF483" s="92"/>
      <c r="AG483" s="19"/>
      <c r="AH483" s="19"/>
      <c r="AI483" s="18" t="s">
        <v>64</v>
      </c>
    </row>
    <row r="484" spans="2:35" s="18" customFormat="1" x14ac:dyDescent="0.2">
      <c r="B484" s="92">
        <v>1483</v>
      </c>
      <c r="C484" s="92"/>
      <c r="D484" s="76" t="s">
        <v>332</v>
      </c>
      <c r="E484" s="19"/>
      <c r="F484" s="18" t="s">
        <v>301</v>
      </c>
      <c r="G484" s="19">
        <v>40974</v>
      </c>
      <c r="H484" s="18" t="s">
        <v>59</v>
      </c>
      <c r="I484" s="20">
        <v>9107.14</v>
      </c>
      <c r="J484" s="20">
        <v>1092.8599999999999</v>
      </c>
      <c r="K484" s="20"/>
      <c r="L484" s="20"/>
      <c r="M484" s="20"/>
      <c r="N484" s="20">
        <f t="shared" si="20"/>
        <v>10200</v>
      </c>
      <c r="Q484" s="18" t="s">
        <v>2610</v>
      </c>
      <c r="R484" s="18" t="s">
        <v>2059</v>
      </c>
      <c r="S484" s="20">
        <v>2300</v>
      </c>
      <c r="T484" s="21">
        <v>4</v>
      </c>
      <c r="U484" s="21">
        <v>4</v>
      </c>
      <c r="V484" s="20">
        <v>2300</v>
      </c>
      <c r="W484" s="20">
        <f t="shared" si="22"/>
        <v>9200</v>
      </c>
      <c r="X484" s="20"/>
      <c r="Y484" s="20">
        <f t="shared" si="21"/>
        <v>0</v>
      </c>
      <c r="Z484" s="123">
        <v>10200</v>
      </c>
      <c r="AA484" s="19">
        <v>40974</v>
      </c>
      <c r="AB484" s="92"/>
      <c r="AC484" s="92" t="s">
        <v>63</v>
      </c>
      <c r="AD484" s="92"/>
      <c r="AE484" s="92"/>
      <c r="AF484" s="92"/>
      <c r="AG484" s="19"/>
      <c r="AH484" s="19"/>
      <c r="AI484" s="18" t="s">
        <v>64</v>
      </c>
    </row>
    <row r="485" spans="2:35" s="18" customFormat="1" x14ac:dyDescent="0.2">
      <c r="B485" s="92"/>
      <c r="C485" s="92"/>
      <c r="D485" s="76"/>
      <c r="E485" s="19"/>
      <c r="G485" s="19"/>
      <c r="I485" s="20"/>
      <c r="J485" s="20"/>
      <c r="K485" s="20"/>
      <c r="L485" s="20"/>
      <c r="M485" s="20"/>
      <c r="N485" s="20">
        <f t="shared" si="20"/>
        <v>0</v>
      </c>
      <c r="R485" s="18" t="s">
        <v>1226</v>
      </c>
      <c r="S485" s="20">
        <v>150</v>
      </c>
      <c r="T485" s="21">
        <v>4</v>
      </c>
      <c r="U485" s="21">
        <v>4</v>
      </c>
      <c r="V485" s="20">
        <v>150</v>
      </c>
      <c r="W485" s="20">
        <f t="shared" si="22"/>
        <v>600</v>
      </c>
      <c r="X485" s="20"/>
      <c r="Y485" s="20">
        <f t="shared" si="21"/>
        <v>0</v>
      </c>
      <c r="Z485" s="123"/>
      <c r="AA485" s="19"/>
      <c r="AB485" s="92"/>
      <c r="AC485" s="92"/>
      <c r="AD485" s="92"/>
      <c r="AE485" s="92"/>
      <c r="AF485" s="92"/>
      <c r="AG485" s="19"/>
      <c r="AH485" s="19"/>
    </row>
    <row r="486" spans="2:35" s="18" customFormat="1" x14ac:dyDescent="0.2">
      <c r="B486" s="92"/>
      <c r="C486" s="92"/>
      <c r="D486" s="76"/>
      <c r="E486" s="19"/>
      <c r="G486" s="19"/>
      <c r="I486" s="20"/>
      <c r="J486" s="20"/>
      <c r="K486" s="20"/>
      <c r="L486" s="20"/>
      <c r="M486" s="20"/>
      <c r="N486" s="20">
        <f t="shared" si="20"/>
        <v>0</v>
      </c>
      <c r="R486" s="18" t="s">
        <v>1585</v>
      </c>
      <c r="S486" s="20">
        <v>25</v>
      </c>
      <c r="T486" s="21">
        <v>16</v>
      </c>
      <c r="U486" s="21">
        <v>16</v>
      </c>
      <c r="V486" s="20">
        <v>25</v>
      </c>
      <c r="W486" s="20">
        <f t="shared" si="22"/>
        <v>400</v>
      </c>
      <c r="X486" s="20"/>
      <c r="Y486" s="20">
        <f t="shared" si="21"/>
        <v>0</v>
      </c>
      <c r="Z486" s="123"/>
      <c r="AA486" s="19"/>
      <c r="AB486" s="92"/>
      <c r="AC486" s="92"/>
      <c r="AD486" s="92"/>
      <c r="AE486" s="92"/>
      <c r="AF486" s="92"/>
      <c r="AG486" s="19"/>
      <c r="AH486" s="19"/>
    </row>
    <row r="487" spans="2:35" s="18" customFormat="1" x14ac:dyDescent="0.2">
      <c r="B487" s="92">
        <v>1484</v>
      </c>
      <c r="C487" s="92"/>
      <c r="D487" s="76" t="s">
        <v>337</v>
      </c>
      <c r="E487" s="19"/>
      <c r="F487" s="18" t="s">
        <v>301</v>
      </c>
      <c r="G487" s="19">
        <v>40975</v>
      </c>
      <c r="H487" s="18" t="s">
        <v>59</v>
      </c>
      <c r="I487" s="20">
        <v>4642.8599999999997</v>
      </c>
      <c r="J487" s="20">
        <v>557.14</v>
      </c>
      <c r="K487" s="20"/>
      <c r="L487" s="20"/>
      <c r="M487" s="20"/>
      <c r="N487" s="20">
        <f t="shared" si="20"/>
        <v>5200</v>
      </c>
      <c r="Q487" s="18" t="s">
        <v>2610</v>
      </c>
      <c r="R487" s="147" t="s">
        <v>2394</v>
      </c>
      <c r="S487" s="20">
        <v>4500</v>
      </c>
      <c r="T487" s="21">
        <v>1</v>
      </c>
      <c r="U487" s="21">
        <v>1</v>
      </c>
      <c r="V487" s="20">
        <v>4500</v>
      </c>
      <c r="W487" s="20">
        <f t="shared" si="22"/>
        <v>4500</v>
      </c>
      <c r="X487" s="20"/>
      <c r="Y487" s="20">
        <f t="shared" si="21"/>
        <v>0</v>
      </c>
      <c r="Z487" s="123">
        <v>5200</v>
      </c>
      <c r="AA487" s="19">
        <v>40975</v>
      </c>
      <c r="AB487" s="92"/>
      <c r="AC487" s="92" t="s">
        <v>63</v>
      </c>
      <c r="AD487" s="92"/>
      <c r="AE487" s="92"/>
      <c r="AF487" s="92"/>
      <c r="AG487" s="19"/>
      <c r="AH487" s="19"/>
      <c r="AI487" s="18" t="s">
        <v>64</v>
      </c>
    </row>
    <row r="488" spans="2:35" s="18" customFormat="1" x14ac:dyDescent="0.2">
      <c r="B488" s="92"/>
      <c r="C488" s="92"/>
      <c r="D488" s="76"/>
      <c r="E488" s="19"/>
      <c r="G488" s="19"/>
      <c r="I488" s="20"/>
      <c r="J488" s="20"/>
      <c r="K488" s="20"/>
      <c r="L488" s="20"/>
      <c r="M488" s="20"/>
      <c r="N488" s="20">
        <f t="shared" si="20"/>
        <v>0</v>
      </c>
      <c r="R488" s="18" t="s">
        <v>1226</v>
      </c>
      <c r="S488" s="20">
        <v>150</v>
      </c>
      <c r="T488" s="21">
        <v>2</v>
      </c>
      <c r="U488" s="21">
        <v>2</v>
      </c>
      <c r="V488" s="20">
        <v>150</v>
      </c>
      <c r="W488" s="20">
        <f t="shared" si="22"/>
        <v>300</v>
      </c>
      <c r="X488" s="20"/>
      <c r="Y488" s="20">
        <f t="shared" si="21"/>
        <v>0</v>
      </c>
      <c r="Z488" s="123"/>
      <c r="AA488" s="19"/>
      <c r="AB488" s="92"/>
      <c r="AC488" s="92"/>
      <c r="AD488" s="92"/>
      <c r="AE488" s="92"/>
      <c r="AF488" s="92"/>
      <c r="AG488" s="19"/>
      <c r="AH488" s="19"/>
    </row>
    <row r="489" spans="2:35" s="18" customFormat="1" x14ac:dyDescent="0.2">
      <c r="B489" s="92"/>
      <c r="C489" s="92"/>
      <c r="D489" s="76"/>
      <c r="E489" s="19"/>
      <c r="G489" s="19"/>
      <c r="I489" s="20"/>
      <c r="J489" s="20"/>
      <c r="K489" s="20"/>
      <c r="L489" s="20"/>
      <c r="M489" s="20"/>
      <c r="N489" s="20">
        <f t="shared" si="20"/>
        <v>0</v>
      </c>
      <c r="R489" s="18" t="s">
        <v>1586</v>
      </c>
      <c r="S489" s="20">
        <v>25</v>
      </c>
      <c r="T489" s="21">
        <v>16</v>
      </c>
      <c r="U489" s="21">
        <v>16</v>
      </c>
      <c r="V489" s="20">
        <v>25</v>
      </c>
      <c r="W489" s="20">
        <f t="shared" si="22"/>
        <v>400</v>
      </c>
      <c r="X489" s="20"/>
      <c r="Y489" s="20">
        <f t="shared" si="21"/>
        <v>0</v>
      </c>
      <c r="Z489" s="123"/>
      <c r="AA489" s="19"/>
      <c r="AB489" s="92"/>
      <c r="AC489" s="92"/>
      <c r="AD489" s="92"/>
      <c r="AE489" s="92"/>
      <c r="AF489" s="92"/>
      <c r="AG489" s="19"/>
      <c r="AH489" s="19"/>
    </row>
    <row r="490" spans="2:35" s="18" customFormat="1" x14ac:dyDescent="0.2">
      <c r="B490" s="92">
        <v>1485</v>
      </c>
      <c r="C490" s="92"/>
      <c r="D490" s="76" t="s">
        <v>336</v>
      </c>
      <c r="E490" s="19"/>
      <c r="F490" s="18" t="s">
        <v>301</v>
      </c>
      <c r="G490" s="19">
        <v>40975</v>
      </c>
      <c r="H490" s="18" t="s">
        <v>59</v>
      </c>
      <c r="I490" s="20">
        <v>6696.43</v>
      </c>
      <c r="J490" s="20">
        <v>803.57</v>
      </c>
      <c r="K490" s="20"/>
      <c r="L490" s="20"/>
      <c r="M490" s="20"/>
      <c r="N490" s="20">
        <f t="shared" si="20"/>
        <v>7500</v>
      </c>
      <c r="Q490" s="18" t="s">
        <v>2610</v>
      </c>
      <c r="R490" s="6" t="s">
        <v>1434</v>
      </c>
      <c r="S490" s="20">
        <v>7500</v>
      </c>
      <c r="T490" s="21">
        <v>1</v>
      </c>
      <c r="U490" s="21">
        <v>1</v>
      </c>
      <c r="V490" s="20">
        <v>7500</v>
      </c>
      <c r="W490" s="20">
        <f t="shared" si="22"/>
        <v>7500</v>
      </c>
      <c r="X490" s="20"/>
      <c r="Y490" s="20">
        <f t="shared" si="21"/>
        <v>0</v>
      </c>
      <c r="Z490" s="123">
        <v>7500</v>
      </c>
      <c r="AA490" s="19">
        <v>40975</v>
      </c>
      <c r="AB490" s="92"/>
      <c r="AC490" s="92" t="s">
        <v>63</v>
      </c>
      <c r="AD490" s="92"/>
      <c r="AE490" s="92"/>
      <c r="AF490" s="92"/>
      <c r="AG490" s="19"/>
      <c r="AH490" s="19"/>
      <c r="AI490" s="18" t="s">
        <v>64</v>
      </c>
    </row>
    <row r="491" spans="2:35" s="18" customFormat="1" x14ac:dyDescent="0.2">
      <c r="B491" s="92">
        <v>1486</v>
      </c>
      <c r="C491" s="92"/>
      <c r="D491" s="76" t="s">
        <v>338</v>
      </c>
      <c r="E491" s="19"/>
      <c r="F491" s="18" t="s">
        <v>301</v>
      </c>
      <c r="G491" s="19">
        <v>40975</v>
      </c>
      <c r="H491" s="18" t="s">
        <v>59</v>
      </c>
      <c r="I491" s="20">
        <v>357.14</v>
      </c>
      <c r="J491" s="20">
        <v>42.86</v>
      </c>
      <c r="K491" s="20"/>
      <c r="L491" s="20"/>
      <c r="M491" s="20"/>
      <c r="N491" s="20">
        <f t="shared" si="20"/>
        <v>400</v>
      </c>
      <c r="Q491" s="18" t="s">
        <v>2610</v>
      </c>
      <c r="R491" s="18" t="s">
        <v>2197</v>
      </c>
      <c r="S491" s="20">
        <v>400</v>
      </c>
      <c r="T491" s="21">
        <v>1</v>
      </c>
      <c r="U491" s="21">
        <v>1</v>
      </c>
      <c r="V491" s="20">
        <v>400</v>
      </c>
      <c r="W491" s="20">
        <f t="shared" si="22"/>
        <v>400</v>
      </c>
      <c r="X491" s="20"/>
      <c r="Y491" s="20">
        <f t="shared" si="21"/>
        <v>0</v>
      </c>
      <c r="Z491" s="123">
        <v>400</v>
      </c>
      <c r="AA491" s="19">
        <v>40975</v>
      </c>
      <c r="AB491" s="92"/>
      <c r="AC491" s="92" t="s">
        <v>63</v>
      </c>
      <c r="AD491" s="92"/>
      <c r="AE491" s="92"/>
      <c r="AF491" s="92"/>
      <c r="AG491" s="19"/>
      <c r="AH491" s="19"/>
      <c r="AI491" s="18" t="s">
        <v>64</v>
      </c>
    </row>
    <row r="492" spans="2:35" s="18" customFormat="1" x14ac:dyDescent="0.2">
      <c r="B492" s="92">
        <v>1487</v>
      </c>
      <c r="C492" s="92"/>
      <c r="D492" s="76" t="s">
        <v>2371</v>
      </c>
      <c r="E492" s="19"/>
      <c r="F492" s="18" t="s">
        <v>301</v>
      </c>
      <c r="G492" s="19">
        <v>40975</v>
      </c>
      <c r="H492" s="18" t="s">
        <v>59</v>
      </c>
      <c r="I492" s="20">
        <v>7209.82</v>
      </c>
      <c r="J492" s="20">
        <v>865.18</v>
      </c>
      <c r="K492" s="20"/>
      <c r="L492" s="20"/>
      <c r="M492" s="20"/>
      <c r="N492" s="20">
        <f t="shared" si="20"/>
        <v>8075</v>
      </c>
      <c r="Q492" s="18" t="s">
        <v>2610</v>
      </c>
      <c r="R492" s="147" t="s">
        <v>2395</v>
      </c>
      <c r="S492" s="20">
        <v>1800</v>
      </c>
      <c r="T492" s="21">
        <v>4</v>
      </c>
      <c r="U492" s="21">
        <v>4</v>
      </c>
      <c r="V492" s="20">
        <v>1800</v>
      </c>
      <c r="W492" s="20">
        <f t="shared" si="22"/>
        <v>7200</v>
      </c>
      <c r="X492" s="20"/>
      <c r="Y492" s="20">
        <f t="shared" si="21"/>
        <v>0</v>
      </c>
      <c r="Z492" s="123">
        <v>8075</v>
      </c>
      <c r="AA492" s="19">
        <v>40975</v>
      </c>
      <c r="AB492" s="92"/>
      <c r="AC492" s="92" t="s">
        <v>63</v>
      </c>
      <c r="AD492" s="92"/>
      <c r="AE492" s="92"/>
      <c r="AF492" s="92"/>
      <c r="AG492" s="19"/>
      <c r="AH492" s="19"/>
      <c r="AI492" s="18" t="s">
        <v>64</v>
      </c>
    </row>
    <row r="493" spans="2:35" s="18" customFormat="1" x14ac:dyDescent="0.2">
      <c r="B493" s="92"/>
      <c r="C493" s="92"/>
      <c r="D493" s="76"/>
      <c r="E493" s="19"/>
      <c r="G493" s="19"/>
      <c r="I493" s="20"/>
      <c r="J493" s="20"/>
      <c r="K493" s="20"/>
      <c r="L493" s="20"/>
      <c r="M493" s="20"/>
      <c r="N493" s="20">
        <f t="shared" si="20"/>
        <v>0</v>
      </c>
      <c r="R493" s="18" t="s">
        <v>2176</v>
      </c>
      <c r="S493" s="20">
        <v>100</v>
      </c>
      <c r="T493" s="21">
        <v>1</v>
      </c>
      <c r="U493" s="21">
        <v>1</v>
      </c>
      <c r="V493" s="20">
        <v>100</v>
      </c>
      <c r="W493" s="20">
        <f t="shared" si="22"/>
        <v>100</v>
      </c>
      <c r="X493" s="20"/>
      <c r="Y493" s="20">
        <f t="shared" si="21"/>
        <v>0</v>
      </c>
      <c r="Z493" s="123"/>
      <c r="AA493" s="19"/>
      <c r="AB493" s="92"/>
      <c r="AC493" s="92"/>
      <c r="AD493" s="92"/>
      <c r="AE493" s="92"/>
      <c r="AF493" s="92"/>
      <c r="AG493" s="19"/>
      <c r="AH493" s="19"/>
    </row>
    <row r="494" spans="2:35" s="18" customFormat="1" x14ac:dyDescent="0.2">
      <c r="B494" s="92"/>
      <c r="C494" s="92"/>
      <c r="D494" s="76"/>
      <c r="E494" s="19"/>
      <c r="G494" s="19"/>
      <c r="I494" s="20"/>
      <c r="J494" s="20"/>
      <c r="K494" s="20"/>
      <c r="L494" s="20"/>
      <c r="M494" s="20"/>
      <c r="N494" s="20">
        <f t="shared" si="20"/>
        <v>0</v>
      </c>
      <c r="R494" s="18" t="s">
        <v>2162</v>
      </c>
      <c r="S494" s="20">
        <v>100</v>
      </c>
      <c r="T494" s="21">
        <v>1</v>
      </c>
      <c r="U494" s="21">
        <v>1</v>
      </c>
      <c r="V494" s="20">
        <v>100</v>
      </c>
      <c r="W494" s="20">
        <f t="shared" si="22"/>
        <v>100</v>
      </c>
      <c r="X494" s="20"/>
      <c r="Y494" s="20">
        <f t="shared" si="21"/>
        <v>0</v>
      </c>
      <c r="Z494" s="123"/>
      <c r="AA494" s="19"/>
      <c r="AB494" s="92"/>
      <c r="AC494" s="92"/>
      <c r="AD494" s="92"/>
      <c r="AE494" s="92"/>
      <c r="AF494" s="92"/>
      <c r="AG494" s="19"/>
      <c r="AH494" s="19"/>
    </row>
    <row r="495" spans="2:35" s="18" customFormat="1" x14ac:dyDescent="0.2">
      <c r="B495" s="92"/>
      <c r="C495" s="92"/>
      <c r="D495" s="76"/>
      <c r="E495" s="19"/>
      <c r="G495" s="19"/>
      <c r="I495" s="20"/>
      <c r="J495" s="20"/>
      <c r="K495" s="20"/>
      <c r="L495" s="20"/>
      <c r="M495" s="20"/>
      <c r="N495" s="20">
        <f t="shared" si="20"/>
        <v>0</v>
      </c>
      <c r="R495" s="18" t="s">
        <v>1584</v>
      </c>
      <c r="S495" s="20">
        <v>25</v>
      </c>
      <c r="T495" s="21">
        <v>27</v>
      </c>
      <c r="U495" s="21">
        <v>27</v>
      </c>
      <c r="V495" s="20">
        <v>25</v>
      </c>
      <c r="W495" s="20">
        <f t="shared" si="22"/>
        <v>675</v>
      </c>
      <c r="X495" s="20"/>
      <c r="Y495" s="20">
        <f t="shared" si="21"/>
        <v>0</v>
      </c>
      <c r="Z495" s="123"/>
      <c r="AA495" s="19"/>
      <c r="AB495" s="92"/>
      <c r="AC495" s="92"/>
      <c r="AD495" s="92"/>
      <c r="AE495" s="92"/>
      <c r="AF495" s="92"/>
      <c r="AG495" s="19"/>
      <c r="AH495" s="19"/>
    </row>
    <row r="496" spans="2:35" s="18" customFormat="1" x14ac:dyDescent="0.2">
      <c r="B496" s="92">
        <v>1488</v>
      </c>
      <c r="C496" s="92"/>
      <c r="D496" s="76" t="s">
        <v>340</v>
      </c>
      <c r="E496" s="19"/>
      <c r="F496" s="18" t="s">
        <v>301</v>
      </c>
      <c r="G496" s="19">
        <v>40975</v>
      </c>
      <c r="H496" s="18" t="s">
        <v>59</v>
      </c>
      <c r="I496" s="20">
        <v>4821.43</v>
      </c>
      <c r="J496" s="20">
        <v>578.57000000000005</v>
      </c>
      <c r="K496" s="20"/>
      <c r="L496" s="20"/>
      <c r="M496" s="20"/>
      <c r="N496" s="20">
        <f t="shared" si="20"/>
        <v>5400</v>
      </c>
      <c r="Q496" s="18" t="s">
        <v>2610</v>
      </c>
      <c r="R496" s="18" t="s">
        <v>1936</v>
      </c>
      <c r="S496" s="20">
        <v>2625</v>
      </c>
      <c r="T496" s="21">
        <v>2</v>
      </c>
      <c r="U496" s="21">
        <v>2</v>
      </c>
      <c r="V496" s="20">
        <v>2625</v>
      </c>
      <c r="W496" s="20">
        <f t="shared" si="22"/>
        <v>5250</v>
      </c>
      <c r="X496" s="20"/>
      <c r="Y496" s="20">
        <f t="shared" si="21"/>
        <v>0</v>
      </c>
      <c r="Z496" s="123">
        <v>5400</v>
      </c>
      <c r="AA496" s="19">
        <v>40975</v>
      </c>
      <c r="AB496" s="92"/>
      <c r="AC496" s="92" t="s">
        <v>63</v>
      </c>
      <c r="AD496" s="92"/>
      <c r="AE496" s="92"/>
      <c r="AF496" s="92"/>
      <c r="AG496" s="19"/>
      <c r="AH496" s="19"/>
      <c r="AI496" s="18" t="s">
        <v>64</v>
      </c>
    </row>
    <row r="497" spans="2:35" s="18" customFormat="1" x14ac:dyDescent="0.2">
      <c r="B497" s="92"/>
      <c r="C497" s="92"/>
      <c r="D497" s="76"/>
      <c r="E497" s="19"/>
      <c r="G497" s="19"/>
      <c r="I497" s="20"/>
      <c r="J497" s="20"/>
      <c r="K497" s="20"/>
      <c r="L497" s="20"/>
      <c r="M497" s="20"/>
      <c r="N497" s="20">
        <f t="shared" si="20"/>
        <v>0</v>
      </c>
      <c r="R497" s="18" t="s">
        <v>1226</v>
      </c>
      <c r="S497" s="20">
        <v>150</v>
      </c>
      <c r="T497" s="21">
        <v>1</v>
      </c>
      <c r="U497" s="21">
        <v>1</v>
      </c>
      <c r="V497" s="20">
        <v>150</v>
      </c>
      <c r="W497" s="20">
        <f t="shared" si="22"/>
        <v>150</v>
      </c>
      <c r="X497" s="20"/>
      <c r="Y497" s="20">
        <f t="shared" si="21"/>
        <v>0</v>
      </c>
      <c r="Z497" s="123"/>
      <c r="AA497" s="19"/>
      <c r="AB497" s="92"/>
      <c r="AC497" s="92"/>
      <c r="AD497" s="92"/>
      <c r="AE497" s="92"/>
      <c r="AF497" s="92"/>
      <c r="AG497" s="19"/>
      <c r="AH497" s="19"/>
    </row>
    <row r="498" spans="2:35" s="18" customFormat="1" x14ac:dyDescent="0.2">
      <c r="B498" s="92">
        <v>1489</v>
      </c>
      <c r="C498" s="92"/>
      <c r="D498" s="76" t="s">
        <v>2373</v>
      </c>
      <c r="E498" s="19"/>
      <c r="F498" s="18" t="s">
        <v>301</v>
      </c>
      <c r="G498" s="19">
        <v>40976</v>
      </c>
      <c r="H498" s="18" t="s">
        <v>59</v>
      </c>
      <c r="I498" s="20">
        <v>2857.14</v>
      </c>
      <c r="J498" s="20">
        <v>342.86</v>
      </c>
      <c r="K498" s="20"/>
      <c r="L498" s="20"/>
      <c r="M498" s="20"/>
      <c r="N498" s="20">
        <f t="shared" si="20"/>
        <v>3200</v>
      </c>
      <c r="Q498" s="18" t="s">
        <v>2610</v>
      </c>
      <c r="R498" s="18" t="s">
        <v>2067</v>
      </c>
      <c r="S498" s="20">
        <v>1600</v>
      </c>
      <c r="T498" s="21">
        <v>2</v>
      </c>
      <c r="U498" s="21">
        <v>2</v>
      </c>
      <c r="V498" s="20">
        <v>1600</v>
      </c>
      <c r="W498" s="20">
        <f t="shared" si="22"/>
        <v>3200</v>
      </c>
      <c r="X498" s="20"/>
      <c r="Y498" s="20">
        <f t="shared" si="21"/>
        <v>0</v>
      </c>
      <c r="Z498" s="123">
        <v>3200</v>
      </c>
      <c r="AA498" s="19">
        <v>40976</v>
      </c>
      <c r="AB498" s="92"/>
      <c r="AC498" s="92" t="s">
        <v>63</v>
      </c>
      <c r="AD498" s="92"/>
      <c r="AE498" s="92"/>
      <c r="AF498" s="92"/>
      <c r="AG498" s="19"/>
      <c r="AH498" s="19"/>
      <c r="AI498" s="18" t="s">
        <v>64</v>
      </c>
    </row>
    <row r="499" spans="2:35" s="18" customFormat="1" x14ac:dyDescent="0.2">
      <c r="B499" s="92">
        <v>1490</v>
      </c>
      <c r="C499" s="92"/>
      <c r="D499" s="76" t="s">
        <v>342</v>
      </c>
      <c r="E499" s="19"/>
      <c r="F499" s="18" t="s">
        <v>301</v>
      </c>
      <c r="G499" s="19">
        <v>40976</v>
      </c>
      <c r="H499" s="18" t="s">
        <v>59</v>
      </c>
      <c r="I499" s="20">
        <v>12142.86</v>
      </c>
      <c r="J499" s="20">
        <v>1457.14</v>
      </c>
      <c r="K499" s="20"/>
      <c r="L499" s="20"/>
      <c r="M499" s="20"/>
      <c r="N499" s="20">
        <f t="shared" si="20"/>
        <v>13600</v>
      </c>
      <c r="Q499" s="18" t="s">
        <v>2610</v>
      </c>
      <c r="R499" s="147" t="s">
        <v>2396</v>
      </c>
      <c r="S499" s="20">
        <v>3400</v>
      </c>
      <c r="T499" s="21">
        <v>4</v>
      </c>
      <c r="U499" s="21">
        <v>4</v>
      </c>
      <c r="V499" s="20">
        <v>3400</v>
      </c>
      <c r="W499" s="20">
        <f t="shared" si="22"/>
        <v>13600</v>
      </c>
      <c r="X499" s="20"/>
      <c r="Y499" s="20">
        <f t="shared" si="21"/>
        <v>0</v>
      </c>
      <c r="Z499" s="123">
        <v>13600</v>
      </c>
      <c r="AA499" s="19">
        <v>40976</v>
      </c>
      <c r="AB499" s="92"/>
      <c r="AC499" s="92" t="s">
        <v>63</v>
      </c>
      <c r="AD499" s="92"/>
      <c r="AE499" s="92"/>
      <c r="AF499" s="92"/>
      <c r="AG499" s="19"/>
      <c r="AH499" s="19"/>
      <c r="AI499" s="18" t="s">
        <v>64</v>
      </c>
    </row>
    <row r="500" spans="2:35" s="18" customFormat="1" x14ac:dyDescent="0.2">
      <c r="B500" s="92"/>
      <c r="C500" s="92"/>
      <c r="D500" s="76"/>
      <c r="E500" s="19"/>
      <c r="G500" s="19"/>
      <c r="I500" s="20"/>
      <c r="J500" s="20"/>
      <c r="K500" s="20"/>
      <c r="L500" s="20"/>
      <c r="M500" s="20"/>
      <c r="N500" s="20">
        <f t="shared" si="20"/>
        <v>0</v>
      </c>
      <c r="R500" s="18" t="s">
        <v>1585</v>
      </c>
      <c r="S500" s="20">
        <v>25</v>
      </c>
      <c r="T500" s="21">
        <v>16</v>
      </c>
      <c r="U500" s="21">
        <v>16</v>
      </c>
      <c r="V500" s="20">
        <v>25</v>
      </c>
      <c r="W500" s="20">
        <f t="shared" si="22"/>
        <v>400</v>
      </c>
      <c r="X500" s="20"/>
      <c r="Y500" s="20">
        <f t="shared" si="21"/>
        <v>0</v>
      </c>
      <c r="Z500" s="123"/>
      <c r="AA500" s="19"/>
      <c r="AB500" s="92"/>
      <c r="AC500" s="92"/>
      <c r="AD500" s="92"/>
      <c r="AE500" s="92"/>
      <c r="AF500" s="92"/>
      <c r="AG500" s="19"/>
      <c r="AH500" s="19"/>
    </row>
    <row r="501" spans="2:35" s="18" customFormat="1" x14ac:dyDescent="0.2">
      <c r="B501" s="92">
        <v>1491</v>
      </c>
      <c r="C501" s="92"/>
      <c r="D501" s="76" t="s">
        <v>2375</v>
      </c>
      <c r="E501" s="19"/>
      <c r="F501" s="18" t="s">
        <v>301</v>
      </c>
      <c r="G501" s="19">
        <v>40918</v>
      </c>
      <c r="H501" s="18" t="s">
        <v>59</v>
      </c>
      <c r="I501" s="20"/>
      <c r="J501" s="20"/>
      <c r="K501" s="20"/>
      <c r="L501" s="20"/>
      <c r="M501" s="20"/>
      <c r="N501" s="20">
        <f t="shared" si="20"/>
        <v>0</v>
      </c>
      <c r="Q501" s="18" t="s">
        <v>2610</v>
      </c>
      <c r="R501" s="18" t="s">
        <v>2152</v>
      </c>
      <c r="S501" s="20">
        <v>2400</v>
      </c>
      <c r="T501" s="21">
        <v>1</v>
      </c>
      <c r="U501" s="21">
        <v>1</v>
      </c>
      <c r="V501" s="20">
        <v>2400</v>
      </c>
      <c r="W501" s="20">
        <f t="shared" si="22"/>
        <v>2400</v>
      </c>
      <c r="X501" s="20"/>
      <c r="Y501" s="20">
        <f t="shared" si="21"/>
        <v>0</v>
      </c>
      <c r="Z501" s="123">
        <v>2400</v>
      </c>
      <c r="AA501" s="19">
        <v>40918</v>
      </c>
      <c r="AB501" s="92"/>
      <c r="AC501" s="92" t="s">
        <v>63</v>
      </c>
      <c r="AD501" s="92"/>
      <c r="AE501" s="92"/>
      <c r="AF501" s="92"/>
      <c r="AG501" s="19"/>
      <c r="AH501" s="19"/>
      <c r="AI501" s="18" t="s">
        <v>64</v>
      </c>
    </row>
    <row r="502" spans="2:35" s="18" customFormat="1" x14ac:dyDescent="0.2">
      <c r="B502" s="92">
        <v>1492</v>
      </c>
      <c r="C502" s="92"/>
      <c r="D502" s="76" t="s">
        <v>343</v>
      </c>
      <c r="E502" s="19"/>
      <c r="F502" s="18" t="s">
        <v>301</v>
      </c>
      <c r="G502" s="19">
        <v>40976</v>
      </c>
      <c r="H502" s="18" t="s">
        <v>59</v>
      </c>
      <c r="I502" s="20">
        <v>401.79</v>
      </c>
      <c r="J502" s="20">
        <v>48.21</v>
      </c>
      <c r="K502" s="20"/>
      <c r="L502" s="20"/>
      <c r="M502" s="20"/>
      <c r="N502" s="20">
        <f t="shared" si="20"/>
        <v>450</v>
      </c>
      <c r="Q502" s="18" t="s">
        <v>2610</v>
      </c>
      <c r="R502" s="18" t="s">
        <v>2193</v>
      </c>
      <c r="S502" s="20">
        <v>200</v>
      </c>
      <c r="T502" s="21">
        <v>1</v>
      </c>
      <c r="U502" s="21">
        <v>1</v>
      </c>
      <c r="V502" s="20">
        <v>200</v>
      </c>
      <c r="W502" s="20">
        <f t="shared" si="22"/>
        <v>200</v>
      </c>
      <c r="X502" s="20"/>
      <c r="Y502" s="20">
        <f t="shared" si="21"/>
        <v>0</v>
      </c>
      <c r="Z502" s="123">
        <v>450</v>
      </c>
      <c r="AA502" s="19">
        <v>40976</v>
      </c>
      <c r="AB502" s="92"/>
      <c r="AC502" s="92" t="s">
        <v>63</v>
      </c>
      <c r="AD502" s="92"/>
      <c r="AE502" s="92"/>
      <c r="AF502" s="92"/>
      <c r="AG502" s="19"/>
      <c r="AH502" s="19"/>
      <c r="AI502" s="18" t="s">
        <v>64</v>
      </c>
    </row>
    <row r="503" spans="2:35" s="18" customFormat="1" x14ac:dyDescent="0.2">
      <c r="B503" s="92"/>
      <c r="C503" s="92"/>
      <c r="D503" s="76"/>
      <c r="E503" s="19"/>
      <c r="G503" s="19"/>
      <c r="I503" s="20"/>
      <c r="J503" s="20"/>
      <c r="K503" s="20"/>
      <c r="L503" s="20"/>
      <c r="M503" s="20"/>
      <c r="N503" s="20">
        <f t="shared" si="20"/>
        <v>0</v>
      </c>
      <c r="R503" s="18" t="s">
        <v>1604</v>
      </c>
      <c r="S503" s="20">
        <v>100</v>
      </c>
      <c r="T503" s="21">
        <v>1</v>
      </c>
      <c r="U503" s="21">
        <v>1</v>
      </c>
      <c r="V503" s="20">
        <v>100</v>
      </c>
      <c r="W503" s="20">
        <f t="shared" si="22"/>
        <v>100</v>
      </c>
      <c r="X503" s="20"/>
      <c r="Y503" s="20">
        <f t="shared" si="21"/>
        <v>0</v>
      </c>
      <c r="Z503" s="123"/>
      <c r="AA503" s="19"/>
      <c r="AB503" s="92"/>
      <c r="AC503" s="92"/>
      <c r="AD503" s="92"/>
      <c r="AE503" s="92"/>
      <c r="AF503" s="92"/>
      <c r="AG503" s="19"/>
      <c r="AH503" s="19"/>
    </row>
    <row r="504" spans="2:35" s="18" customFormat="1" x14ac:dyDescent="0.2">
      <c r="B504" s="92"/>
      <c r="C504" s="92"/>
      <c r="D504" s="76"/>
      <c r="E504" s="19"/>
      <c r="G504" s="19"/>
      <c r="I504" s="20"/>
      <c r="J504" s="20"/>
      <c r="K504" s="20"/>
      <c r="L504" s="20"/>
      <c r="M504" s="20"/>
      <c r="N504" s="20">
        <f t="shared" si="20"/>
        <v>0</v>
      </c>
      <c r="R504" s="18" t="s">
        <v>1226</v>
      </c>
      <c r="S504" s="20">
        <v>150</v>
      </c>
      <c r="T504" s="21">
        <v>1</v>
      </c>
      <c r="U504" s="21">
        <v>1</v>
      </c>
      <c r="V504" s="20">
        <v>150</v>
      </c>
      <c r="W504" s="20">
        <f t="shared" si="22"/>
        <v>150</v>
      </c>
      <c r="X504" s="20"/>
      <c r="Y504" s="20">
        <f t="shared" si="21"/>
        <v>0</v>
      </c>
      <c r="Z504" s="123"/>
      <c r="AA504" s="19"/>
      <c r="AB504" s="92"/>
      <c r="AC504" s="92"/>
      <c r="AD504" s="92"/>
      <c r="AE504" s="92"/>
      <c r="AF504" s="92"/>
      <c r="AG504" s="19"/>
      <c r="AH504" s="19"/>
    </row>
    <row r="505" spans="2:35" s="18" customFormat="1" x14ac:dyDescent="0.2">
      <c r="B505" s="92">
        <v>1493</v>
      </c>
      <c r="C505" s="92"/>
      <c r="D505" s="76" t="s">
        <v>2376</v>
      </c>
      <c r="E505" s="19"/>
      <c r="F505" s="18" t="s">
        <v>301</v>
      </c>
      <c r="G505" s="19">
        <v>40976</v>
      </c>
      <c r="H505" s="18" t="s">
        <v>59</v>
      </c>
      <c r="I505" s="20">
        <v>16964.29</v>
      </c>
      <c r="J505" s="20">
        <v>2035.71</v>
      </c>
      <c r="K505" s="20"/>
      <c r="L505" s="20"/>
      <c r="M505" s="20"/>
      <c r="N505" s="20">
        <f t="shared" si="20"/>
        <v>19000</v>
      </c>
      <c r="Q505" s="18" t="s">
        <v>2610</v>
      </c>
      <c r="R505" s="147" t="s">
        <v>2397</v>
      </c>
      <c r="S505" s="20"/>
      <c r="T505" s="21"/>
      <c r="U505" s="21"/>
      <c r="V505" s="20"/>
      <c r="W505" s="20">
        <f t="shared" si="22"/>
        <v>0</v>
      </c>
      <c r="X505" s="20"/>
      <c r="Y505" s="20">
        <f t="shared" si="21"/>
        <v>0</v>
      </c>
      <c r="Z505" s="123">
        <v>19000</v>
      </c>
      <c r="AA505" s="19">
        <v>40976</v>
      </c>
      <c r="AB505" s="92"/>
      <c r="AC505" s="92" t="s">
        <v>63</v>
      </c>
      <c r="AD505" s="92"/>
      <c r="AE505" s="92"/>
      <c r="AF505" s="92"/>
      <c r="AG505" s="19"/>
      <c r="AH505" s="19"/>
      <c r="AI505" s="18" t="s">
        <v>64</v>
      </c>
    </row>
    <row r="506" spans="2:35" s="18" customFormat="1" x14ac:dyDescent="0.2">
      <c r="B506" s="92"/>
      <c r="C506" s="92"/>
      <c r="D506" s="76"/>
      <c r="E506" s="19"/>
      <c r="G506" s="19"/>
      <c r="I506" s="20"/>
      <c r="J506" s="20"/>
      <c r="K506" s="20"/>
      <c r="L506" s="20"/>
      <c r="M506" s="20"/>
      <c r="N506" s="20">
        <f t="shared" si="20"/>
        <v>0</v>
      </c>
      <c r="R506" s="18" t="s">
        <v>1849</v>
      </c>
      <c r="S506" s="20">
        <v>19000</v>
      </c>
      <c r="T506" s="21">
        <v>1</v>
      </c>
      <c r="U506" s="21">
        <v>1</v>
      </c>
      <c r="V506" s="20">
        <v>19000</v>
      </c>
      <c r="W506" s="20">
        <f t="shared" si="22"/>
        <v>19000</v>
      </c>
      <c r="X506" s="20"/>
      <c r="Y506" s="20">
        <f t="shared" si="21"/>
        <v>0</v>
      </c>
      <c r="Z506" s="123"/>
      <c r="AA506" s="19"/>
      <c r="AB506" s="92"/>
      <c r="AC506" s="92"/>
      <c r="AD506" s="92"/>
      <c r="AE506" s="92"/>
      <c r="AF506" s="92"/>
      <c r="AG506" s="19"/>
      <c r="AH506" s="19"/>
    </row>
    <row r="507" spans="2:35" s="18" customFormat="1" x14ac:dyDescent="0.2">
      <c r="B507" s="92">
        <v>1494</v>
      </c>
      <c r="C507" s="92"/>
      <c r="D507" s="76" t="s">
        <v>2378</v>
      </c>
      <c r="E507" s="19"/>
      <c r="F507" s="18" t="s">
        <v>301</v>
      </c>
      <c r="G507" s="19">
        <v>40977</v>
      </c>
      <c r="H507" s="18" t="s">
        <v>59</v>
      </c>
      <c r="I507" s="20">
        <v>535.71</v>
      </c>
      <c r="J507" s="20">
        <v>64.290000000000006</v>
      </c>
      <c r="K507" s="20"/>
      <c r="L507" s="20"/>
      <c r="M507" s="20"/>
      <c r="N507" s="20">
        <f t="shared" si="20"/>
        <v>600</v>
      </c>
      <c r="Q507" s="18" t="s">
        <v>2610</v>
      </c>
      <c r="R507" s="18" t="s">
        <v>1730</v>
      </c>
      <c r="S507" s="20">
        <v>600</v>
      </c>
      <c r="T507" s="21">
        <v>1</v>
      </c>
      <c r="U507" s="21">
        <v>1</v>
      </c>
      <c r="V507" s="20">
        <v>600</v>
      </c>
      <c r="W507" s="20">
        <f t="shared" si="22"/>
        <v>600</v>
      </c>
      <c r="X507" s="20"/>
      <c r="Y507" s="20">
        <f t="shared" si="21"/>
        <v>0</v>
      </c>
      <c r="Z507" s="123">
        <v>600</v>
      </c>
      <c r="AA507" s="19">
        <v>40977</v>
      </c>
      <c r="AB507" s="92"/>
      <c r="AC507" s="92" t="s">
        <v>63</v>
      </c>
      <c r="AD507" s="92"/>
      <c r="AE507" s="92"/>
      <c r="AF507" s="92"/>
      <c r="AG507" s="19"/>
      <c r="AH507" s="19"/>
      <c r="AI507" s="18" t="s">
        <v>64</v>
      </c>
    </row>
    <row r="508" spans="2:35" s="18" customFormat="1" x14ac:dyDescent="0.2">
      <c r="B508" s="92">
        <v>1495</v>
      </c>
      <c r="C508" s="92"/>
      <c r="D508" s="76" t="s">
        <v>347</v>
      </c>
      <c r="E508" s="19"/>
      <c r="F508" s="18" t="s">
        <v>301</v>
      </c>
      <c r="G508" s="19">
        <v>40977</v>
      </c>
      <c r="H508" s="18" t="s">
        <v>59</v>
      </c>
      <c r="I508" s="20">
        <v>8928.57</v>
      </c>
      <c r="J508" s="20">
        <v>1071.43</v>
      </c>
      <c r="K508" s="20"/>
      <c r="L508" s="20"/>
      <c r="M508" s="20"/>
      <c r="N508" s="20">
        <f t="shared" si="20"/>
        <v>10000</v>
      </c>
      <c r="Q508" s="18" t="s">
        <v>2610</v>
      </c>
      <c r="R508" s="5" t="s">
        <v>2398</v>
      </c>
      <c r="S508" s="20">
        <v>10000</v>
      </c>
      <c r="T508" s="21">
        <v>1</v>
      </c>
      <c r="U508" s="21">
        <v>1</v>
      </c>
      <c r="V508" s="20">
        <v>10000</v>
      </c>
      <c r="W508" s="20">
        <f t="shared" si="22"/>
        <v>10000</v>
      </c>
      <c r="X508" s="20"/>
      <c r="Y508" s="20">
        <f t="shared" si="21"/>
        <v>0</v>
      </c>
      <c r="Z508" s="123">
        <v>10000</v>
      </c>
      <c r="AA508" s="19">
        <v>40977</v>
      </c>
      <c r="AB508" s="92"/>
      <c r="AC508" s="92" t="s">
        <v>63</v>
      </c>
      <c r="AD508" s="92"/>
      <c r="AE508" s="92"/>
      <c r="AF508" s="92"/>
      <c r="AG508" s="19"/>
      <c r="AH508" s="19"/>
      <c r="AI508" s="18" t="s">
        <v>64</v>
      </c>
    </row>
    <row r="509" spans="2:35" s="18" customFormat="1" x14ac:dyDescent="0.2">
      <c r="B509" s="92">
        <v>1496</v>
      </c>
      <c r="C509" s="92"/>
      <c r="D509" s="76" t="s">
        <v>348</v>
      </c>
      <c r="E509" s="19"/>
      <c r="F509" s="18" t="s">
        <v>301</v>
      </c>
      <c r="G509" s="19">
        <v>40977</v>
      </c>
      <c r="H509" s="18" t="s">
        <v>59</v>
      </c>
      <c r="I509" s="20">
        <v>16071.43</v>
      </c>
      <c r="J509" s="20">
        <v>1928.57</v>
      </c>
      <c r="K509" s="20"/>
      <c r="L509" s="20"/>
      <c r="M509" s="20"/>
      <c r="N509" s="20">
        <f t="shared" si="20"/>
        <v>18000</v>
      </c>
      <c r="Q509" s="18" t="s">
        <v>2610</v>
      </c>
      <c r="R509" s="18" t="s">
        <v>1874</v>
      </c>
      <c r="S509" s="20">
        <v>4350</v>
      </c>
      <c r="T509" s="21">
        <v>4</v>
      </c>
      <c r="U509" s="21">
        <v>4</v>
      </c>
      <c r="V509" s="20">
        <v>4350</v>
      </c>
      <c r="W509" s="20">
        <f t="shared" si="22"/>
        <v>17400</v>
      </c>
      <c r="X509" s="20"/>
      <c r="Y509" s="20">
        <f t="shared" si="21"/>
        <v>0</v>
      </c>
      <c r="Z509" s="123">
        <v>18000</v>
      </c>
      <c r="AA509" s="19">
        <v>40977</v>
      </c>
      <c r="AB509" s="92"/>
      <c r="AC509" s="92" t="s">
        <v>63</v>
      </c>
      <c r="AD509" s="92"/>
      <c r="AE509" s="92"/>
      <c r="AF509" s="92"/>
      <c r="AG509" s="19"/>
      <c r="AH509" s="19"/>
      <c r="AI509" s="18" t="s">
        <v>64</v>
      </c>
    </row>
    <row r="510" spans="2:35" s="18" customFormat="1" x14ac:dyDescent="0.2">
      <c r="B510" s="92"/>
      <c r="C510" s="92"/>
      <c r="D510" s="76"/>
      <c r="E510" s="19"/>
      <c r="G510" s="19"/>
      <c r="I510" s="20"/>
      <c r="J510" s="20"/>
      <c r="K510" s="20"/>
      <c r="L510" s="20"/>
      <c r="M510" s="20"/>
      <c r="N510" s="20">
        <f t="shared" si="20"/>
        <v>0</v>
      </c>
      <c r="R510" s="18" t="s">
        <v>1226</v>
      </c>
      <c r="S510" s="20">
        <v>150</v>
      </c>
      <c r="T510" s="21">
        <v>4</v>
      </c>
      <c r="U510" s="21">
        <v>4</v>
      </c>
      <c r="V510" s="20">
        <v>150</v>
      </c>
      <c r="W510" s="20">
        <f t="shared" si="22"/>
        <v>600</v>
      </c>
      <c r="X510" s="20"/>
      <c r="Y510" s="20">
        <f t="shared" si="21"/>
        <v>0</v>
      </c>
      <c r="Z510" s="123"/>
      <c r="AA510" s="19"/>
      <c r="AB510" s="92"/>
      <c r="AC510" s="92"/>
      <c r="AD510" s="92"/>
      <c r="AE510" s="92"/>
      <c r="AF510" s="92"/>
      <c r="AG510" s="19"/>
      <c r="AH510" s="19"/>
    </row>
    <row r="511" spans="2:35" s="18" customFormat="1" x14ac:dyDescent="0.2">
      <c r="B511" s="92">
        <v>1497</v>
      </c>
      <c r="C511" s="92"/>
      <c r="D511" s="76" t="s">
        <v>349</v>
      </c>
      <c r="E511" s="19"/>
      <c r="F511" s="18" t="s">
        <v>301</v>
      </c>
      <c r="G511" s="19">
        <v>40977</v>
      </c>
      <c r="H511" s="18" t="s">
        <v>59</v>
      </c>
      <c r="I511" s="20">
        <v>16071.43</v>
      </c>
      <c r="J511" s="20">
        <v>1928.77</v>
      </c>
      <c r="K511" s="20"/>
      <c r="L511" s="20"/>
      <c r="M511" s="20"/>
      <c r="N511" s="20">
        <f t="shared" si="20"/>
        <v>18000.2</v>
      </c>
      <c r="Q511" s="18" t="s">
        <v>2610</v>
      </c>
      <c r="R511" s="6" t="s">
        <v>574</v>
      </c>
      <c r="S511" s="20">
        <v>16500</v>
      </c>
      <c r="T511" s="21">
        <v>1</v>
      </c>
      <c r="U511" s="21">
        <v>1</v>
      </c>
      <c r="V511" s="20">
        <v>16500</v>
      </c>
      <c r="W511" s="20">
        <f t="shared" si="22"/>
        <v>16500</v>
      </c>
      <c r="X511" s="20"/>
      <c r="Y511" s="20">
        <f t="shared" si="21"/>
        <v>0</v>
      </c>
      <c r="Z511" s="123">
        <v>18000</v>
      </c>
      <c r="AA511" s="19">
        <v>40977</v>
      </c>
      <c r="AB511" s="92"/>
      <c r="AC511" s="92" t="s">
        <v>63</v>
      </c>
      <c r="AD511" s="92"/>
      <c r="AE511" s="92"/>
      <c r="AF511" s="92"/>
      <c r="AG511" s="19"/>
      <c r="AH511" s="19"/>
      <c r="AI511" s="18" t="s">
        <v>64</v>
      </c>
    </row>
    <row r="512" spans="2:35" s="18" customFormat="1" x14ac:dyDescent="0.2">
      <c r="B512" s="92"/>
      <c r="C512" s="92"/>
      <c r="D512" s="76"/>
      <c r="E512" s="19"/>
      <c r="G512" s="19"/>
      <c r="I512" s="20"/>
      <c r="J512" s="20"/>
      <c r="K512" s="20"/>
      <c r="L512" s="20"/>
      <c r="M512" s="20"/>
      <c r="N512" s="20">
        <f t="shared" si="20"/>
        <v>0</v>
      </c>
      <c r="R512" s="6" t="s">
        <v>2120</v>
      </c>
      <c r="S512" s="20">
        <v>75</v>
      </c>
      <c r="T512" s="21">
        <v>20</v>
      </c>
      <c r="U512" s="21">
        <v>20</v>
      </c>
      <c r="V512" s="20">
        <v>75</v>
      </c>
      <c r="W512" s="20">
        <f t="shared" si="22"/>
        <v>1500</v>
      </c>
      <c r="X512" s="20"/>
      <c r="Y512" s="20">
        <f t="shared" si="21"/>
        <v>0</v>
      </c>
      <c r="Z512" s="123"/>
      <c r="AA512" s="19"/>
      <c r="AB512" s="92"/>
      <c r="AC512" s="92"/>
      <c r="AD512" s="92"/>
      <c r="AE512" s="92"/>
      <c r="AF512" s="92"/>
      <c r="AG512" s="19"/>
      <c r="AH512" s="19"/>
    </row>
    <row r="513" spans="2:35" s="18" customFormat="1" x14ac:dyDescent="0.2">
      <c r="B513" s="92"/>
      <c r="C513" s="92"/>
      <c r="D513" s="76"/>
      <c r="E513" s="19"/>
      <c r="G513" s="19"/>
      <c r="I513" s="20"/>
      <c r="J513" s="20"/>
      <c r="K513" s="20"/>
      <c r="L513" s="20"/>
      <c r="M513" s="20"/>
      <c r="N513" s="20">
        <f t="shared" si="20"/>
        <v>0</v>
      </c>
      <c r="R513" s="18" t="s">
        <v>1226</v>
      </c>
      <c r="S513" s="20">
        <v>150</v>
      </c>
      <c r="T513" s="21">
        <v>4</v>
      </c>
      <c r="U513" s="21">
        <v>4</v>
      </c>
      <c r="V513" s="20">
        <v>150</v>
      </c>
      <c r="W513" s="20">
        <f t="shared" si="22"/>
        <v>600</v>
      </c>
      <c r="X513" s="20"/>
      <c r="Y513" s="20">
        <f t="shared" si="21"/>
        <v>0</v>
      </c>
      <c r="Z513" s="123"/>
      <c r="AA513" s="19"/>
      <c r="AB513" s="92"/>
      <c r="AC513" s="92"/>
      <c r="AD513" s="92"/>
      <c r="AE513" s="92"/>
      <c r="AF513" s="92"/>
      <c r="AG513" s="19"/>
      <c r="AH513" s="19"/>
    </row>
    <row r="514" spans="2:35" s="18" customFormat="1" x14ac:dyDescent="0.2">
      <c r="B514" s="92"/>
      <c r="C514" s="92"/>
      <c r="D514" s="76"/>
      <c r="E514" s="19"/>
      <c r="G514" s="19"/>
      <c r="I514" s="20"/>
      <c r="J514" s="20"/>
      <c r="K514" s="20"/>
      <c r="L514" s="20"/>
      <c r="M514" s="20"/>
      <c r="N514" s="20">
        <f t="shared" si="20"/>
        <v>0</v>
      </c>
      <c r="R514" s="18" t="s">
        <v>1586</v>
      </c>
      <c r="S514" s="20">
        <v>25</v>
      </c>
      <c r="T514" s="21">
        <v>16</v>
      </c>
      <c r="U514" s="21">
        <v>16</v>
      </c>
      <c r="V514" s="20">
        <v>25</v>
      </c>
      <c r="W514" s="20">
        <f t="shared" si="22"/>
        <v>400</v>
      </c>
      <c r="X514" s="20"/>
      <c r="Y514" s="20">
        <f t="shared" si="21"/>
        <v>0</v>
      </c>
      <c r="Z514" s="123"/>
      <c r="AA514" s="19"/>
      <c r="AB514" s="92"/>
      <c r="AC514" s="92"/>
      <c r="AD514" s="92"/>
      <c r="AE514" s="92"/>
      <c r="AF514" s="92"/>
      <c r="AG514" s="19"/>
      <c r="AH514" s="19"/>
    </row>
    <row r="515" spans="2:35" s="18" customFormat="1" x14ac:dyDescent="0.2">
      <c r="B515" s="92">
        <v>1498</v>
      </c>
      <c r="C515" s="92"/>
      <c r="D515" s="76" t="s">
        <v>350</v>
      </c>
      <c r="E515" s="19"/>
      <c r="F515" s="18" t="s">
        <v>301</v>
      </c>
      <c r="G515" s="19">
        <v>40977</v>
      </c>
      <c r="H515" s="18" t="s">
        <v>59</v>
      </c>
      <c r="I515" s="20"/>
      <c r="J515" s="20"/>
      <c r="K515" s="20"/>
      <c r="L515" s="20"/>
      <c r="M515" s="20"/>
      <c r="N515" s="20">
        <f t="shared" ref="N515:N578" si="23">(I515+J515)-K515+L515-M515</f>
        <v>0</v>
      </c>
      <c r="Q515" s="18" t="s">
        <v>2610</v>
      </c>
      <c r="R515" s="18" t="s">
        <v>2174</v>
      </c>
      <c r="S515" s="20">
        <v>50</v>
      </c>
      <c r="T515" s="21">
        <v>4</v>
      </c>
      <c r="U515" s="21">
        <v>4</v>
      </c>
      <c r="V515" s="20">
        <v>50</v>
      </c>
      <c r="W515" s="20">
        <f t="shared" si="22"/>
        <v>200</v>
      </c>
      <c r="X515" s="20"/>
      <c r="Y515" s="20">
        <f t="shared" ref="Y515:Y578" si="24">X515*T515</f>
        <v>0</v>
      </c>
      <c r="Z515" s="123">
        <v>1400</v>
      </c>
      <c r="AA515" s="19">
        <v>40977</v>
      </c>
      <c r="AB515" s="92"/>
      <c r="AC515" s="92" t="s">
        <v>63</v>
      </c>
      <c r="AD515" s="92"/>
      <c r="AE515" s="92"/>
      <c r="AF515" s="92"/>
      <c r="AG515" s="19"/>
      <c r="AH515" s="19"/>
      <c r="AI515" s="18" t="s">
        <v>64</v>
      </c>
    </row>
    <row r="516" spans="2:35" s="18" customFormat="1" x14ac:dyDescent="0.2">
      <c r="B516" s="92"/>
      <c r="C516" s="92"/>
      <c r="D516" s="76"/>
      <c r="E516" s="19"/>
      <c r="G516" s="19"/>
      <c r="I516" s="20"/>
      <c r="J516" s="20"/>
      <c r="K516" s="20"/>
      <c r="L516" s="20"/>
      <c r="M516" s="20"/>
      <c r="N516" s="20">
        <f t="shared" si="23"/>
        <v>0</v>
      </c>
      <c r="R516" s="18" t="s">
        <v>2160</v>
      </c>
      <c r="S516" s="20">
        <v>50</v>
      </c>
      <c r="T516" s="21">
        <v>4</v>
      </c>
      <c r="U516" s="21">
        <v>4</v>
      </c>
      <c r="V516" s="20">
        <v>50</v>
      </c>
      <c r="W516" s="20">
        <f t="shared" ref="W516:W579" si="25">V516*T516</f>
        <v>200</v>
      </c>
      <c r="X516" s="20"/>
      <c r="Y516" s="20">
        <f t="shared" si="24"/>
        <v>0</v>
      </c>
      <c r="Z516" s="123"/>
      <c r="AA516" s="19"/>
      <c r="AB516" s="92"/>
      <c r="AC516" s="92"/>
      <c r="AD516" s="92"/>
      <c r="AE516" s="92"/>
      <c r="AF516" s="92"/>
      <c r="AG516" s="19"/>
      <c r="AH516" s="19"/>
    </row>
    <row r="517" spans="2:35" s="18" customFormat="1" x14ac:dyDescent="0.2">
      <c r="B517" s="92"/>
      <c r="C517" s="92"/>
      <c r="D517" s="76"/>
      <c r="E517" s="19"/>
      <c r="G517" s="19"/>
      <c r="I517" s="20"/>
      <c r="J517" s="20"/>
      <c r="K517" s="20"/>
      <c r="L517" s="20"/>
      <c r="M517" s="20"/>
      <c r="N517" s="20">
        <f t="shared" si="23"/>
        <v>0</v>
      </c>
      <c r="R517" s="6" t="s">
        <v>1528</v>
      </c>
      <c r="S517" s="20">
        <v>500</v>
      </c>
      <c r="T517" s="21">
        <v>2</v>
      </c>
      <c r="U517" s="21">
        <v>2</v>
      </c>
      <c r="V517" s="20">
        <v>500</v>
      </c>
      <c r="W517" s="20">
        <f t="shared" si="25"/>
        <v>1000</v>
      </c>
      <c r="X517" s="20"/>
      <c r="Y517" s="20">
        <f t="shared" si="24"/>
        <v>0</v>
      </c>
      <c r="Z517" s="123"/>
      <c r="AA517" s="19"/>
      <c r="AB517" s="92"/>
      <c r="AC517" s="92"/>
      <c r="AD517" s="92"/>
      <c r="AE517" s="92"/>
      <c r="AF517" s="92"/>
      <c r="AG517" s="19"/>
      <c r="AH517" s="19"/>
    </row>
    <row r="518" spans="2:35" s="18" customFormat="1" x14ac:dyDescent="0.2">
      <c r="B518" s="92">
        <v>1499</v>
      </c>
      <c r="C518" s="92"/>
      <c r="D518" s="76" t="s">
        <v>2383</v>
      </c>
      <c r="E518" s="19"/>
      <c r="F518" s="18" t="s">
        <v>301</v>
      </c>
      <c r="G518" s="19">
        <v>40977</v>
      </c>
      <c r="H518" s="18" t="s">
        <v>59</v>
      </c>
      <c r="I518" s="20">
        <v>10446.43</v>
      </c>
      <c r="J518" s="20">
        <v>1253.57</v>
      </c>
      <c r="K518" s="20"/>
      <c r="L518" s="20"/>
      <c r="M518" s="20"/>
      <c r="N518" s="20">
        <f t="shared" si="23"/>
        <v>11700</v>
      </c>
      <c r="Q518" s="18" t="s">
        <v>2610</v>
      </c>
      <c r="R518" s="18" t="s">
        <v>1883</v>
      </c>
      <c r="S518" s="20">
        <v>5500</v>
      </c>
      <c r="T518" s="21">
        <v>2</v>
      </c>
      <c r="U518" s="21">
        <v>2</v>
      </c>
      <c r="V518" s="20">
        <v>5500</v>
      </c>
      <c r="W518" s="20">
        <f t="shared" si="25"/>
        <v>11000</v>
      </c>
      <c r="X518" s="20"/>
      <c r="Y518" s="20">
        <f t="shared" si="24"/>
        <v>0</v>
      </c>
      <c r="Z518" s="123">
        <v>11700</v>
      </c>
      <c r="AA518" s="19">
        <v>40977</v>
      </c>
      <c r="AB518" s="92"/>
      <c r="AC518" s="92" t="s">
        <v>63</v>
      </c>
      <c r="AD518" s="92"/>
      <c r="AE518" s="92"/>
      <c r="AF518" s="92"/>
      <c r="AG518" s="19"/>
      <c r="AH518" s="19"/>
      <c r="AI518" s="18" t="s">
        <v>64</v>
      </c>
    </row>
    <row r="519" spans="2:35" s="18" customFormat="1" x14ac:dyDescent="0.2">
      <c r="B519" s="92"/>
      <c r="C519" s="92"/>
      <c r="D519" s="76"/>
      <c r="E519" s="19"/>
      <c r="G519" s="19"/>
      <c r="I519" s="20"/>
      <c r="J519" s="20"/>
      <c r="K519" s="20"/>
      <c r="L519" s="20"/>
      <c r="M519" s="20"/>
      <c r="N519" s="20">
        <f t="shared" si="23"/>
        <v>0</v>
      </c>
      <c r="R519" s="18" t="s">
        <v>1226</v>
      </c>
      <c r="S519" s="20">
        <v>150</v>
      </c>
      <c r="T519" s="21">
        <v>2</v>
      </c>
      <c r="U519" s="21">
        <v>2</v>
      </c>
      <c r="V519" s="20">
        <v>150</v>
      </c>
      <c r="W519" s="20">
        <f t="shared" si="25"/>
        <v>300</v>
      </c>
      <c r="X519" s="20"/>
      <c r="Y519" s="20">
        <f t="shared" si="24"/>
        <v>0</v>
      </c>
      <c r="Z519" s="123"/>
      <c r="AA519" s="19"/>
      <c r="AB519" s="92"/>
      <c r="AC519" s="92"/>
      <c r="AD519" s="92"/>
      <c r="AE519" s="92"/>
      <c r="AF519" s="92"/>
      <c r="AG519" s="19"/>
      <c r="AH519" s="19"/>
    </row>
    <row r="520" spans="2:35" s="18" customFormat="1" x14ac:dyDescent="0.2">
      <c r="B520" s="92"/>
      <c r="C520" s="92"/>
      <c r="D520" s="76"/>
      <c r="E520" s="19"/>
      <c r="G520" s="19"/>
      <c r="I520" s="20"/>
      <c r="J520" s="20"/>
      <c r="K520" s="20"/>
      <c r="L520" s="20"/>
      <c r="M520" s="20"/>
      <c r="N520" s="20">
        <f t="shared" si="23"/>
        <v>0</v>
      </c>
      <c r="R520" s="18" t="s">
        <v>1587</v>
      </c>
      <c r="S520" s="20">
        <v>25</v>
      </c>
      <c r="T520" s="21">
        <v>16</v>
      </c>
      <c r="U520" s="21">
        <v>16</v>
      </c>
      <c r="V520" s="20">
        <v>25</v>
      </c>
      <c r="W520" s="20">
        <f t="shared" si="25"/>
        <v>400</v>
      </c>
      <c r="X520" s="20"/>
      <c r="Y520" s="20">
        <f t="shared" si="24"/>
        <v>0</v>
      </c>
      <c r="Z520" s="123"/>
      <c r="AA520" s="19"/>
      <c r="AB520" s="92"/>
      <c r="AC520" s="92"/>
      <c r="AD520" s="92"/>
      <c r="AE520" s="92"/>
      <c r="AF520" s="92"/>
      <c r="AG520" s="19"/>
      <c r="AH520" s="19"/>
    </row>
    <row r="521" spans="2:35" s="18" customFormat="1" x14ac:dyDescent="0.2">
      <c r="B521" s="92">
        <v>1500</v>
      </c>
      <c r="C521" s="92"/>
      <c r="D521" s="76" t="s">
        <v>352</v>
      </c>
      <c r="E521" s="19"/>
      <c r="F521" s="18" t="s">
        <v>301</v>
      </c>
      <c r="G521" s="19">
        <v>40978</v>
      </c>
      <c r="H521" s="18" t="s">
        <v>59</v>
      </c>
      <c r="I521" s="20">
        <v>20535.71</v>
      </c>
      <c r="J521" s="20">
        <v>2464.29</v>
      </c>
      <c r="K521" s="20"/>
      <c r="L521" s="20"/>
      <c r="M521" s="20"/>
      <c r="N521" s="20">
        <f t="shared" si="23"/>
        <v>23000</v>
      </c>
      <c r="Q521" s="18" t="s">
        <v>2610</v>
      </c>
      <c r="R521" s="147" t="s">
        <v>2400</v>
      </c>
      <c r="S521" s="20">
        <v>23000</v>
      </c>
      <c r="T521" s="21">
        <v>1</v>
      </c>
      <c r="U521" s="21">
        <v>1</v>
      </c>
      <c r="V521" s="20">
        <v>23000</v>
      </c>
      <c r="W521" s="20">
        <f t="shared" si="25"/>
        <v>23000</v>
      </c>
      <c r="X521" s="20"/>
      <c r="Y521" s="20">
        <f t="shared" si="24"/>
        <v>0</v>
      </c>
      <c r="Z521" s="123">
        <v>23000</v>
      </c>
      <c r="AA521" s="19">
        <v>40978</v>
      </c>
      <c r="AB521" s="92"/>
      <c r="AC521" s="92" t="s">
        <v>63</v>
      </c>
      <c r="AD521" s="92"/>
      <c r="AE521" s="92"/>
      <c r="AF521" s="92"/>
      <c r="AG521" s="19"/>
      <c r="AH521" s="19"/>
      <c r="AI521" s="18" t="s">
        <v>64</v>
      </c>
    </row>
    <row r="522" spans="2:35" s="18" customFormat="1" x14ac:dyDescent="0.2">
      <c r="B522" s="92"/>
      <c r="C522" s="92"/>
      <c r="D522" s="92"/>
      <c r="E522" s="19"/>
      <c r="G522" s="19"/>
      <c r="I522" s="20"/>
      <c r="J522" s="20"/>
      <c r="K522" s="20"/>
      <c r="L522" s="20"/>
      <c r="M522" s="20"/>
      <c r="N522" s="20">
        <f t="shared" si="23"/>
        <v>0</v>
      </c>
      <c r="R522" s="18" t="s">
        <v>1990</v>
      </c>
      <c r="S522" s="20"/>
      <c r="T522" s="21"/>
      <c r="U522" s="21"/>
      <c r="V522" s="20"/>
      <c r="W522" s="20">
        <f t="shared" si="25"/>
        <v>0</v>
      </c>
      <c r="X522" s="20"/>
      <c r="Y522" s="20">
        <f t="shared" si="24"/>
        <v>0</v>
      </c>
      <c r="Z522" s="123"/>
      <c r="AA522" s="19"/>
      <c r="AB522" s="92"/>
      <c r="AC522" s="92"/>
      <c r="AD522" s="92"/>
      <c r="AE522" s="92"/>
      <c r="AF522" s="92"/>
      <c r="AG522" s="19"/>
      <c r="AH522" s="19"/>
    </row>
    <row r="523" spans="2:35" s="18" customFormat="1" x14ac:dyDescent="0.2">
      <c r="B523" s="92">
        <v>1501</v>
      </c>
      <c r="C523" s="92"/>
      <c r="D523" s="76" t="s">
        <v>354</v>
      </c>
      <c r="E523" s="19"/>
      <c r="F523" s="18" t="s">
        <v>301</v>
      </c>
      <c r="G523" s="19">
        <v>40978</v>
      </c>
      <c r="H523" s="18" t="s">
        <v>59</v>
      </c>
      <c r="I523" s="20">
        <v>13642.86</v>
      </c>
      <c r="J523" s="20">
        <v>1637.71</v>
      </c>
      <c r="K523" s="20"/>
      <c r="L523" s="20"/>
      <c r="M523" s="20"/>
      <c r="N523" s="20">
        <f t="shared" si="23"/>
        <v>15280.57</v>
      </c>
      <c r="Q523" s="18" t="s">
        <v>2610</v>
      </c>
      <c r="R523" s="18" t="s">
        <v>1916</v>
      </c>
      <c r="S523" s="20">
        <v>3700</v>
      </c>
      <c r="T523" s="21">
        <v>4</v>
      </c>
      <c r="U523" s="21">
        <v>4</v>
      </c>
      <c r="V523" s="20">
        <v>3700</v>
      </c>
      <c r="W523" s="20">
        <f t="shared" si="25"/>
        <v>14800</v>
      </c>
      <c r="X523" s="20"/>
      <c r="Y523" s="20">
        <f t="shared" si="24"/>
        <v>0</v>
      </c>
      <c r="Z523" s="123">
        <v>15280</v>
      </c>
      <c r="AA523" s="19">
        <v>40978</v>
      </c>
      <c r="AB523" s="92"/>
      <c r="AC523" s="92" t="s">
        <v>63</v>
      </c>
      <c r="AD523" s="92"/>
      <c r="AE523" s="92"/>
      <c r="AF523" s="92"/>
      <c r="AG523" s="19"/>
      <c r="AH523" s="19"/>
      <c r="AI523" s="18" t="s">
        <v>64</v>
      </c>
    </row>
    <row r="524" spans="2:35" s="18" customFormat="1" x14ac:dyDescent="0.2">
      <c r="B524" s="92"/>
      <c r="C524" s="92"/>
      <c r="D524" s="76"/>
      <c r="E524" s="19"/>
      <c r="G524" s="19"/>
      <c r="I524" s="20"/>
      <c r="J524" s="20"/>
      <c r="K524" s="20"/>
      <c r="L524" s="20"/>
      <c r="M524" s="20"/>
      <c r="N524" s="20">
        <f t="shared" si="23"/>
        <v>0</v>
      </c>
      <c r="R524" s="18" t="s">
        <v>1226</v>
      </c>
      <c r="S524" s="20">
        <v>150</v>
      </c>
      <c r="T524" s="21">
        <v>2</v>
      </c>
      <c r="U524" s="21">
        <v>2</v>
      </c>
      <c r="V524" s="20">
        <v>150</v>
      </c>
      <c r="W524" s="20">
        <f t="shared" si="25"/>
        <v>300</v>
      </c>
      <c r="X524" s="20"/>
      <c r="Y524" s="20">
        <f t="shared" si="24"/>
        <v>0</v>
      </c>
      <c r="Z524" s="123"/>
      <c r="AA524" s="19"/>
      <c r="AB524" s="92"/>
      <c r="AC524" s="92"/>
      <c r="AD524" s="92"/>
      <c r="AE524" s="92"/>
      <c r="AF524" s="92"/>
      <c r="AG524" s="19"/>
      <c r="AH524" s="19"/>
    </row>
    <row r="525" spans="2:35" s="18" customFormat="1" x14ac:dyDescent="0.2">
      <c r="B525" s="92"/>
      <c r="C525" s="92"/>
      <c r="D525" s="76"/>
      <c r="E525" s="19"/>
      <c r="G525" s="19"/>
      <c r="I525" s="20"/>
      <c r="J525" s="20"/>
      <c r="K525" s="20"/>
      <c r="L525" s="20"/>
      <c r="M525" s="20"/>
      <c r="N525" s="20">
        <f t="shared" si="23"/>
        <v>0</v>
      </c>
      <c r="R525" s="6" t="s">
        <v>2345</v>
      </c>
      <c r="S525" s="20">
        <v>30</v>
      </c>
      <c r="T525" s="21">
        <v>6</v>
      </c>
      <c r="U525" s="21">
        <v>6</v>
      </c>
      <c r="V525" s="20">
        <v>30</v>
      </c>
      <c r="W525" s="20">
        <f t="shared" si="25"/>
        <v>180</v>
      </c>
      <c r="X525" s="20"/>
      <c r="Y525" s="20">
        <f t="shared" si="24"/>
        <v>0</v>
      </c>
      <c r="Z525" s="123"/>
      <c r="AA525" s="19"/>
      <c r="AB525" s="92"/>
      <c r="AC525" s="92"/>
      <c r="AD525" s="92"/>
      <c r="AE525" s="92"/>
      <c r="AF525" s="92"/>
      <c r="AG525" s="19"/>
      <c r="AH525" s="19"/>
    </row>
    <row r="526" spans="2:35" s="18" customFormat="1" x14ac:dyDescent="0.2">
      <c r="B526" s="92">
        <v>1502</v>
      </c>
      <c r="C526" s="92"/>
      <c r="D526" s="76" t="s">
        <v>355</v>
      </c>
      <c r="E526" s="19"/>
      <c r="F526" s="18" t="s">
        <v>301</v>
      </c>
      <c r="G526" s="19">
        <v>40978</v>
      </c>
      <c r="H526" s="18" t="s">
        <v>59</v>
      </c>
      <c r="I526" s="20">
        <v>223.21</v>
      </c>
      <c r="J526" s="20">
        <v>26.79</v>
      </c>
      <c r="K526" s="20"/>
      <c r="L526" s="20"/>
      <c r="M526" s="20"/>
      <c r="N526" s="20">
        <f t="shared" si="23"/>
        <v>250</v>
      </c>
      <c r="Q526" s="18" t="s">
        <v>2610</v>
      </c>
      <c r="R526" s="18" t="s">
        <v>1601</v>
      </c>
      <c r="S526" s="20">
        <v>100</v>
      </c>
      <c r="T526" s="21">
        <v>1</v>
      </c>
      <c r="U526" s="21">
        <v>1</v>
      </c>
      <c r="V526" s="20">
        <v>100</v>
      </c>
      <c r="W526" s="20">
        <f t="shared" si="25"/>
        <v>100</v>
      </c>
      <c r="X526" s="20"/>
      <c r="Y526" s="20">
        <f t="shared" si="24"/>
        <v>0</v>
      </c>
      <c r="Z526" s="123">
        <v>250</v>
      </c>
      <c r="AA526" s="19">
        <v>40978</v>
      </c>
      <c r="AB526" s="92"/>
      <c r="AC526" s="92" t="s">
        <v>63</v>
      </c>
      <c r="AD526" s="92"/>
      <c r="AE526" s="92"/>
      <c r="AF526" s="92"/>
      <c r="AG526" s="19"/>
      <c r="AH526" s="19"/>
      <c r="AI526" s="18" t="s">
        <v>64</v>
      </c>
    </row>
    <row r="527" spans="2:35" s="18" customFormat="1" x14ac:dyDescent="0.2">
      <c r="B527" s="92"/>
      <c r="C527" s="92"/>
      <c r="D527" s="76"/>
      <c r="E527" s="19"/>
      <c r="G527" s="19"/>
      <c r="I527" s="20"/>
      <c r="J527" s="20"/>
      <c r="K527" s="20"/>
      <c r="L527" s="20"/>
      <c r="M527" s="20"/>
      <c r="N527" s="20">
        <f t="shared" si="23"/>
        <v>0</v>
      </c>
      <c r="R527" s="18" t="s">
        <v>2450</v>
      </c>
      <c r="S527" s="20">
        <v>50</v>
      </c>
      <c r="T527" s="21">
        <v>3</v>
      </c>
      <c r="U527" s="21">
        <v>3</v>
      </c>
      <c r="V527" s="20">
        <v>50</v>
      </c>
      <c r="W527" s="20">
        <f t="shared" si="25"/>
        <v>150</v>
      </c>
      <c r="X527" s="20"/>
      <c r="Y527" s="20">
        <f t="shared" si="24"/>
        <v>0</v>
      </c>
      <c r="Z527" s="123"/>
      <c r="AA527" s="19"/>
      <c r="AB527" s="92"/>
      <c r="AC527" s="92"/>
      <c r="AD527" s="92"/>
      <c r="AE527" s="92"/>
      <c r="AF527" s="92"/>
      <c r="AG527" s="19"/>
      <c r="AH527" s="19"/>
    </row>
    <row r="528" spans="2:35" s="18" customFormat="1" x14ac:dyDescent="0.2">
      <c r="B528" s="92">
        <v>1503</v>
      </c>
      <c r="C528" s="92"/>
      <c r="D528" s="76" t="s">
        <v>357</v>
      </c>
      <c r="E528" s="19"/>
      <c r="F528" s="18" t="s">
        <v>301</v>
      </c>
      <c r="G528" s="19">
        <v>40978</v>
      </c>
      <c r="H528" s="18" t="s">
        <v>59</v>
      </c>
      <c r="I528" s="20">
        <v>5357.14</v>
      </c>
      <c r="J528" s="20">
        <v>642.86</v>
      </c>
      <c r="K528" s="20"/>
      <c r="L528" s="20"/>
      <c r="M528" s="20"/>
      <c r="N528" s="20">
        <f t="shared" si="23"/>
        <v>6000</v>
      </c>
      <c r="Q528" s="18" t="s">
        <v>2610</v>
      </c>
      <c r="R528" s="18" t="s">
        <v>2082</v>
      </c>
      <c r="S528" s="20">
        <v>3000</v>
      </c>
      <c r="T528" s="21">
        <v>2</v>
      </c>
      <c r="U528" s="21">
        <v>2</v>
      </c>
      <c r="V528" s="20">
        <v>3000</v>
      </c>
      <c r="W528" s="20">
        <f t="shared" si="25"/>
        <v>6000</v>
      </c>
      <c r="X528" s="20"/>
      <c r="Y528" s="20">
        <f t="shared" si="24"/>
        <v>0</v>
      </c>
      <c r="Z528" s="123">
        <v>6000</v>
      </c>
      <c r="AA528" s="19">
        <v>40978</v>
      </c>
      <c r="AB528" s="92"/>
      <c r="AC528" s="92" t="s">
        <v>63</v>
      </c>
      <c r="AD528" s="92"/>
      <c r="AE528" s="92"/>
      <c r="AF528" s="92"/>
      <c r="AG528" s="19"/>
      <c r="AH528" s="19"/>
      <c r="AI528" s="18" t="s">
        <v>64</v>
      </c>
    </row>
    <row r="529" spans="2:35" s="18" customFormat="1" x14ac:dyDescent="0.2">
      <c r="B529" s="92">
        <v>1504</v>
      </c>
      <c r="C529" s="92"/>
      <c r="D529" s="76" t="s">
        <v>304</v>
      </c>
      <c r="E529" s="19"/>
      <c r="F529" s="18" t="s">
        <v>301</v>
      </c>
      <c r="G529" s="19">
        <v>40980</v>
      </c>
      <c r="H529" s="18" t="s">
        <v>59</v>
      </c>
      <c r="I529" s="20">
        <v>13214.29</v>
      </c>
      <c r="J529" s="20">
        <v>1585.71</v>
      </c>
      <c r="K529" s="20"/>
      <c r="L529" s="20"/>
      <c r="M529" s="20"/>
      <c r="N529" s="20">
        <f t="shared" si="23"/>
        <v>14800</v>
      </c>
      <c r="Q529" s="18" t="s">
        <v>2610</v>
      </c>
      <c r="R529" s="18" t="s">
        <v>2451</v>
      </c>
      <c r="S529" s="20">
        <v>3700</v>
      </c>
      <c r="T529" s="21">
        <v>4</v>
      </c>
      <c r="U529" s="21">
        <v>4</v>
      </c>
      <c r="V529" s="20">
        <v>3700</v>
      </c>
      <c r="W529" s="20">
        <f t="shared" si="25"/>
        <v>14800</v>
      </c>
      <c r="X529" s="20"/>
      <c r="Y529" s="20">
        <f t="shared" si="24"/>
        <v>0</v>
      </c>
      <c r="Z529" s="123">
        <v>14800</v>
      </c>
      <c r="AA529" s="19">
        <v>40980</v>
      </c>
      <c r="AB529" s="92"/>
      <c r="AC529" s="92" t="s">
        <v>63</v>
      </c>
      <c r="AD529" s="92"/>
      <c r="AE529" s="92"/>
      <c r="AF529" s="92"/>
      <c r="AG529" s="19"/>
      <c r="AH529" s="19"/>
      <c r="AI529" s="18" t="s">
        <v>64</v>
      </c>
    </row>
    <row r="530" spans="2:35" s="18" customFormat="1" x14ac:dyDescent="0.2">
      <c r="B530" s="92">
        <v>1505</v>
      </c>
      <c r="C530" s="92"/>
      <c r="D530" s="76" t="s">
        <v>304</v>
      </c>
      <c r="E530" s="19"/>
      <c r="F530" s="18" t="s">
        <v>301</v>
      </c>
      <c r="G530" s="19">
        <v>40980</v>
      </c>
      <c r="H530" s="18" t="s">
        <v>59</v>
      </c>
      <c r="I530" s="20">
        <v>3482.14</v>
      </c>
      <c r="J530" s="20">
        <v>417.86</v>
      </c>
      <c r="K530" s="20"/>
      <c r="L530" s="20"/>
      <c r="M530" s="20"/>
      <c r="N530" s="20">
        <f t="shared" si="23"/>
        <v>3900</v>
      </c>
      <c r="Q530" s="18" t="s">
        <v>2610</v>
      </c>
      <c r="R530" s="18" t="s">
        <v>1729</v>
      </c>
      <c r="S530" s="20">
        <v>1950</v>
      </c>
      <c r="T530" s="21">
        <v>2</v>
      </c>
      <c r="U530" s="21">
        <v>2</v>
      </c>
      <c r="V530" s="20">
        <v>1950</v>
      </c>
      <c r="W530" s="20">
        <f t="shared" si="25"/>
        <v>3900</v>
      </c>
      <c r="X530" s="20"/>
      <c r="Y530" s="20">
        <f t="shared" si="24"/>
        <v>0</v>
      </c>
      <c r="Z530" s="123">
        <v>3900</v>
      </c>
      <c r="AA530" s="19">
        <v>40980</v>
      </c>
      <c r="AB530" s="92"/>
      <c r="AC530" s="92" t="s">
        <v>63</v>
      </c>
      <c r="AD530" s="92"/>
      <c r="AE530" s="92"/>
      <c r="AF530" s="92"/>
      <c r="AG530" s="19"/>
      <c r="AH530" s="19"/>
      <c r="AI530" s="18" t="s">
        <v>64</v>
      </c>
    </row>
    <row r="531" spans="2:35" s="18" customFormat="1" x14ac:dyDescent="0.2">
      <c r="B531" s="92">
        <v>1506</v>
      </c>
      <c r="C531" s="92"/>
      <c r="D531" s="76" t="s">
        <v>2401</v>
      </c>
      <c r="E531" s="19"/>
      <c r="F531" s="18" t="s">
        <v>301</v>
      </c>
      <c r="G531" s="19">
        <v>40980</v>
      </c>
      <c r="H531" s="18" t="s">
        <v>59</v>
      </c>
      <c r="I531" s="20">
        <v>1339.29</v>
      </c>
      <c r="J531" s="20">
        <v>160.71</v>
      </c>
      <c r="K531" s="20"/>
      <c r="L531" s="20"/>
      <c r="M531" s="20"/>
      <c r="N531" s="20">
        <f t="shared" si="23"/>
        <v>1500</v>
      </c>
      <c r="Q531" s="18" t="s">
        <v>2610</v>
      </c>
      <c r="R531" s="18" t="s">
        <v>2452</v>
      </c>
      <c r="S531" s="20">
        <v>1500</v>
      </c>
      <c r="T531" s="21">
        <v>1</v>
      </c>
      <c r="U531" s="21">
        <v>1</v>
      </c>
      <c r="V531" s="20">
        <v>1500</v>
      </c>
      <c r="W531" s="20">
        <f t="shared" si="25"/>
        <v>1500</v>
      </c>
      <c r="X531" s="20"/>
      <c r="Y531" s="20">
        <f t="shared" si="24"/>
        <v>0</v>
      </c>
      <c r="Z531" s="123">
        <v>1500</v>
      </c>
      <c r="AA531" s="19">
        <v>40980</v>
      </c>
      <c r="AB531" s="92"/>
      <c r="AC531" s="92" t="s">
        <v>63</v>
      </c>
      <c r="AD531" s="92"/>
      <c r="AE531" s="92"/>
      <c r="AF531" s="92"/>
      <c r="AG531" s="19"/>
      <c r="AH531" s="19"/>
      <c r="AI531" s="18" t="s">
        <v>64</v>
      </c>
    </row>
    <row r="532" spans="2:35" s="18" customFormat="1" x14ac:dyDescent="0.2">
      <c r="B532" s="92">
        <v>1507</v>
      </c>
      <c r="C532" s="92"/>
      <c r="D532" s="76" t="s">
        <v>361</v>
      </c>
      <c r="E532" s="19"/>
      <c r="F532" s="18" t="s">
        <v>301</v>
      </c>
      <c r="G532" s="19">
        <v>40980</v>
      </c>
      <c r="H532" s="18" t="s">
        <v>59</v>
      </c>
      <c r="I532" s="20">
        <v>178.57</v>
      </c>
      <c r="J532" s="20">
        <v>21.43</v>
      </c>
      <c r="K532" s="20"/>
      <c r="L532" s="20"/>
      <c r="M532" s="20"/>
      <c r="N532" s="20">
        <f t="shared" si="23"/>
        <v>200</v>
      </c>
      <c r="Q532" s="18" t="s">
        <v>2610</v>
      </c>
      <c r="R532" s="18" t="s">
        <v>2192</v>
      </c>
      <c r="S532" s="20">
        <v>200</v>
      </c>
      <c r="T532" s="21">
        <v>1</v>
      </c>
      <c r="U532" s="21">
        <v>1</v>
      </c>
      <c r="V532" s="20">
        <v>200</v>
      </c>
      <c r="W532" s="20">
        <f t="shared" si="25"/>
        <v>200</v>
      </c>
      <c r="X532" s="20"/>
      <c r="Y532" s="20">
        <f t="shared" si="24"/>
        <v>0</v>
      </c>
      <c r="Z532" s="123">
        <v>200</v>
      </c>
      <c r="AA532" s="19">
        <v>40980</v>
      </c>
      <c r="AB532" s="92"/>
      <c r="AC532" s="92" t="s">
        <v>63</v>
      </c>
      <c r="AD532" s="92"/>
      <c r="AE532" s="92"/>
      <c r="AF532" s="92"/>
      <c r="AG532" s="19"/>
      <c r="AH532" s="19"/>
      <c r="AI532" s="18" t="s">
        <v>64</v>
      </c>
    </row>
    <row r="533" spans="2:35" s="18" customFormat="1" x14ac:dyDescent="0.2">
      <c r="B533" s="92">
        <v>1508</v>
      </c>
      <c r="C533" s="92"/>
      <c r="D533" s="76" t="s">
        <v>363</v>
      </c>
      <c r="E533" s="19"/>
      <c r="F533" s="18" t="s">
        <v>301</v>
      </c>
      <c r="G533" s="19">
        <v>40981</v>
      </c>
      <c r="H533" s="18" t="s">
        <v>59</v>
      </c>
      <c r="I533" s="20">
        <v>184642.86</v>
      </c>
      <c r="J533" s="20">
        <v>22157.14</v>
      </c>
      <c r="K533" s="20"/>
      <c r="L533" s="20"/>
      <c r="M533" s="20"/>
      <c r="N533" s="20">
        <f t="shared" si="23"/>
        <v>206800</v>
      </c>
      <c r="Q533" s="18" t="s">
        <v>2610</v>
      </c>
      <c r="R533" s="18" t="s">
        <v>1935</v>
      </c>
      <c r="S533" s="20">
        <v>18800</v>
      </c>
      <c r="T533" s="21">
        <v>11</v>
      </c>
      <c r="U533" s="21">
        <v>11</v>
      </c>
      <c r="V533" s="20">
        <v>18800</v>
      </c>
      <c r="W533" s="20">
        <f t="shared" si="25"/>
        <v>206800</v>
      </c>
      <c r="X533" s="20"/>
      <c r="Y533" s="20">
        <f t="shared" si="24"/>
        <v>0</v>
      </c>
      <c r="Z533" s="123">
        <v>206800</v>
      </c>
      <c r="AA533" s="19">
        <v>40981</v>
      </c>
      <c r="AB533" s="92"/>
      <c r="AC533" s="92" t="s">
        <v>63</v>
      </c>
      <c r="AD533" s="92"/>
      <c r="AE533" s="92"/>
      <c r="AF533" s="92"/>
      <c r="AG533" s="19"/>
      <c r="AH533" s="19"/>
      <c r="AI533" s="18" t="s">
        <v>64</v>
      </c>
    </row>
    <row r="534" spans="2:35" s="18" customFormat="1" x14ac:dyDescent="0.2">
      <c r="B534" s="92">
        <v>1509</v>
      </c>
      <c r="C534" s="92"/>
      <c r="D534" s="76" t="s">
        <v>364</v>
      </c>
      <c r="E534" s="19"/>
      <c r="F534" s="18" t="s">
        <v>301</v>
      </c>
      <c r="G534" s="19">
        <v>40981</v>
      </c>
      <c r="H534" s="18" t="s">
        <v>59</v>
      </c>
      <c r="I534" s="20">
        <v>223.21</v>
      </c>
      <c r="J534" s="20">
        <v>26.79</v>
      </c>
      <c r="K534" s="20"/>
      <c r="L534" s="20"/>
      <c r="M534" s="20"/>
      <c r="N534" s="20">
        <f t="shared" si="23"/>
        <v>250</v>
      </c>
      <c r="Q534" s="18" t="s">
        <v>2610</v>
      </c>
      <c r="R534" s="18" t="s">
        <v>2193</v>
      </c>
      <c r="S534" s="20">
        <v>200</v>
      </c>
      <c r="T534" s="21">
        <v>1</v>
      </c>
      <c r="U534" s="21">
        <v>1</v>
      </c>
      <c r="V534" s="20">
        <v>200</v>
      </c>
      <c r="W534" s="20">
        <f t="shared" si="25"/>
        <v>200</v>
      </c>
      <c r="X534" s="20"/>
      <c r="Y534" s="20">
        <f t="shared" si="24"/>
        <v>0</v>
      </c>
      <c r="Z534" s="123">
        <v>250</v>
      </c>
      <c r="AA534" s="19">
        <v>40981</v>
      </c>
      <c r="AB534" s="92"/>
      <c r="AC534" s="92" t="s">
        <v>63</v>
      </c>
      <c r="AD534" s="92"/>
      <c r="AE534" s="92"/>
      <c r="AF534" s="92"/>
      <c r="AG534" s="19"/>
      <c r="AH534" s="19"/>
      <c r="AI534" s="18" t="s">
        <v>64</v>
      </c>
    </row>
    <row r="535" spans="2:35" s="18" customFormat="1" x14ac:dyDescent="0.2">
      <c r="B535" s="92"/>
      <c r="C535" s="92"/>
      <c r="D535" s="76"/>
      <c r="E535" s="19"/>
      <c r="G535" s="19"/>
      <c r="I535" s="20"/>
      <c r="J535" s="20"/>
      <c r="K535" s="20"/>
      <c r="L535" s="20"/>
      <c r="M535" s="20"/>
      <c r="N535" s="20">
        <f t="shared" si="23"/>
        <v>0</v>
      </c>
      <c r="R535" s="18" t="s">
        <v>1641</v>
      </c>
      <c r="S535" s="20">
        <v>50</v>
      </c>
      <c r="T535" s="21">
        <v>1</v>
      </c>
      <c r="U535" s="21">
        <v>1</v>
      </c>
      <c r="V535" s="20">
        <v>50</v>
      </c>
      <c r="W535" s="20">
        <f t="shared" si="25"/>
        <v>50</v>
      </c>
      <c r="X535" s="20"/>
      <c r="Y535" s="20">
        <f t="shared" si="24"/>
        <v>0</v>
      </c>
      <c r="Z535" s="123"/>
      <c r="AA535" s="19"/>
      <c r="AB535" s="92"/>
      <c r="AC535" s="92"/>
      <c r="AD535" s="92"/>
      <c r="AE535" s="92"/>
      <c r="AF535" s="92"/>
      <c r="AG535" s="19"/>
      <c r="AH535" s="19"/>
    </row>
    <row r="536" spans="2:35" s="18" customFormat="1" x14ac:dyDescent="0.2">
      <c r="B536" s="92">
        <v>1510</v>
      </c>
      <c r="C536" s="92"/>
      <c r="D536" s="76" t="s">
        <v>365</v>
      </c>
      <c r="E536" s="19"/>
      <c r="F536" s="18" t="s">
        <v>301</v>
      </c>
      <c r="G536" s="19">
        <v>40981</v>
      </c>
      <c r="H536" s="18" t="s">
        <v>59</v>
      </c>
      <c r="I536" s="20">
        <v>357.14</v>
      </c>
      <c r="J536" s="20">
        <v>42.86</v>
      </c>
      <c r="K536" s="20"/>
      <c r="L536" s="20"/>
      <c r="M536" s="20"/>
      <c r="N536" s="20">
        <f t="shared" si="23"/>
        <v>400</v>
      </c>
      <c r="Q536" s="18" t="s">
        <v>2610</v>
      </c>
      <c r="R536" s="6" t="s">
        <v>2454</v>
      </c>
      <c r="S536" s="20">
        <v>400</v>
      </c>
      <c r="T536" s="21">
        <v>1</v>
      </c>
      <c r="U536" s="21">
        <v>1</v>
      </c>
      <c r="V536" s="20">
        <v>400</v>
      </c>
      <c r="W536" s="20">
        <f t="shared" si="25"/>
        <v>400</v>
      </c>
      <c r="X536" s="20"/>
      <c r="Y536" s="20">
        <f t="shared" si="24"/>
        <v>0</v>
      </c>
      <c r="Z536" s="123">
        <v>400</v>
      </c>
      <c r="AA536" s="19">
        <v>40981</v>
      </c>
      <c r="AB536" s="92"/>
      <c r="AC536" s="92" t="s">
        <v>63</v>
      </c>
      <c r="AD536" s="92"/>
      <c r="AE536" s="92"/>
      <c r="AF536" s="92"/>
      <c r="AG536" s="19"/>
      <c r="AH536" s="19"/>
      <c r="AI536" s="18" t="s">
        <v>64</v>
      </c>
    </row>
    <row r="537" spans="2:35" s="18" customFormat="1" x14ac:dyDescent="0.2">
      <c r="B537" s="92">
        <v>1511</v>
      </c>
      <c r="C537" s="92"/>
      <c r="D537" s="76" t="s">
        <v>353</v>
      </c>
      <c r="E537" s="19"/>
      <c r="F537" s="18" t="s">
        <v>301</v>
      </c>
      <c r="G537" s="19">
        <v>40981</v>
      </c>
      <c r="H537" s="18" t="s">
        <v>59</v>
      </c>
      <c r="I537" s="20">
        <v>1071.43</v>
      </c>
      <c r="J537" s="20">
        <v>128.57</v>
      </c>
      <c r="K537" s="20"/>
      <c r="L537" s="20"/>
      <c r="M537" s="20"/>
      <c r="N537" s="20">
        <f t="shared" si="23"/>
        <v>1200</v>
      </c>
      <c r="Q537" s="18" t="s">
        <v>2610</v>
      </c>
      <c r="R537" s="18" t="s">
        <v>2180</v>
      </c>
      <c r="S537" s="20">
        <v>150</v>
      </c>
      <c r="T537" s="21">
        <v>4</v>
      </c>
      <c r="U537" s="21">
        <v>4</v>
      </c>
      <c r="V537" s="20">
        <v>150</v>
      </c>
      <c r="W537" s="20">
        <f t="shared" si="25"/>
        <v>600</v>
      </c>
      <c r="X537" s="20"/>
      <c r="Y537" s="20">
        <f t="shared" si="24"/>
        <v>0</v>
      </c>
      <c r="Z537" s="123">
        <v>1200</v>
      </c>
      <c r="AA537" s="19">
        <v>40981</v>
      </c>
      <c r="AB537" s="92"/>
      <c r="AC537" s="92" t="s">
        <v>63</v>
      </c>
      <c r="AD537" s="92"/>
      <c r="AE537" s="92"/>
      <c r="AF537" s="92"/>
      <c r="AG537" s="19"/>
      <c r="AH537" s="19"/>
      <c r="AI537" s="18" t="s">
        <v>64</v>
      </c>
    </row>
    <row r="538" spans="2:35" s="18" customFormat="1" x14ac:dyDescent="0.2">
      <c r="B538" s="92"/>
      <c r="C538" s="92"/>
      <c r="D538" s="76"/>
      <c r="E538" s="19"/>
      <c r="G538" s="19"/>
      <c r="I538" s="20"/>
      <c r="J538" s="20"/>
      <c r="K538" s="20"/>
      <c r="L538" s="20"/>
      <c r="M538" s="20"/>
      <c r="N538" s="20">
        <f t="shared" si="23"/>
        <v>0</v>
      </c>
      <c r="R538" s="18" t="s">
        <v>1573</v>
      </c>
      <c r="S538" s="20">
        <v>150</v>
      </c>
      <c r="T538" s="21">
        <v>2</v>
      </c>
      <c r="U538" s="21">
        <v>2</v>
      </c>
      <c r="V538" s="20">
        <v>150</v>
      </c>
      <c r="W538" s="20">
        <f t="shared" si="25"/>
        <v>300</v>
      </c>
      <c r="X538" s="20"/>
      <c r="Y538" s="20">
        <f t="shared" si="24"/>
        <v>0</v>
      </c>
      <c r="Z538" s="123"/>
      <c r="AA538" s="19"/>
      <c r="AB538" s="92"/>
      <c r="AC538" s="92"/>
      <c r="AD538" s="92"/>
      <c r="AE538" s="92"/>
      <c r="AF538" s="92"/>
      <c r="AG538" s="19"/>
      <c r="AH538" s="19"/>
    </row>
    <row r="539" spans="2:35" s="18" customFormat="1" x14ac:dyDescent="0.2">
      <c r="B539" s="92"/>
      <c r="C539" s="92"/>
      <c r="D539" s="76"/>
      <c r="E539" s="19"/>
      <c r="G539" s="19"/>
      <c r="I539" s="20"/>
      <c r="J539" s="20"/>
      <c r="K539" s="20"/>
      <c r="L539" s="20"/>
      <c r="M539" s="20"/>
      <c r="N539" s="20">
        <f t="shared" si="23"/>
        <v>0</v>
      </c>
      <c r="R539" s="18" t="s">
        <v>1588</v>
      </c>
      <c r="S539" s="20">
        <v>25</v>
      </c>
      <c r="T539" s="21">
        <v>24</v>
      </c>
      <c r="U539" s="21">
        <v>24</v>
      </c>
      <c r="V539" s="20">
        <v>25</v>
      </c>
      <c r="W539" s="20">
        <f t="shared" si="25"/>
        <v>600</v>
      </c>
      <c r="X539" s="20"/>
      <c r="Y539" s="20">
        <f t="shared" si="24"/>
        <v>0</v>
      </c>
      <c r="Z539" s="123"/>
      <c r="AA539" s="19"/>
      <c r="AB539" s="92"/>
      <c r="AC539" s="92"/>
      <c r="AD539" s="92"/>
      <c r="AE539" s="92"/>
      <c r="AF539" s="92"/>
      <c r="AG539" s="19"/>
      <c r="AH539" s="19"/>
    </row>
    <row r="540" spans="2:35" s="18" customFormat="1" x14ac:dyDescent="0.2">
      <c r="B540" s="92">
        <v>1512</v>
      </c>
      <c r="C540" s="92"/>
      <c r="D540" s="76" t="s">
        <v>2403</v>
      </c>
      <c r="E540" s="19"/>
      <c r="F540" s="18" t="s">
        <v>301</v>
      </c>
      <c r="G540" s="19">
        <v>40981</v>
      </c>
      <c r="H540" s="18" t="s">
        <v>59</v>
      </c>
      <c r="I540" s="20">
        <v>133.93</v>
      </c>
      <c r="J540" s="20">
        <v>16.07</v>
      </c>
      <c r="K540" s="20"/>
      <c r="L540" s="20"/>
      <c r="M540" s="20"/>
      <c r="N540" s="20">
        <f t="shared" si="23"/>
        <v>150</v>
      </c>
      <c r="Q540" s="18" t="s">
        <v>2610</v>
      </c>
      <c r="R540" s="18" t="s">
        <v>1226</v>
      </c>
      <c r="S540" s="20">
        <v>150</v>
      </c>
      <c r="T540" s="21">
        <v>1</v>
      </c>
      <c r="U540" s="21">
        <v>1</v>
      </c>
      <c r="V540" s="20">
        <v>150</v>
      </c>
      <c r="W540" s="20">
        <f t="shared" si="25"/>
        <v>150</v>
      </c>
      <c r="X540" s="20"/>
      <c r="Y540" s="20">
        <f t="shared" si="24"/>
        <v>0</v>
      </c>
      <c r="Z540" s="123">
        <v>150</v>
      </c>
      <c r="AA540" s="19">
        <v>40981</v>
      </c>
      <c r="AB540" s="92"/>
      <c r="AC540" s="92" t="s">
        <v>63</v>
      </c>
      <c r="AD540" s="92"/>
      <c r="AE540" s="92"/>
      <c r="AF540" s="92"/>
      <c r="AG540" s="19"/>
      <c r="AH540" s="19"/>
      <c r="AI540" s="18" t="s">
        <v>64</v>
      </c>
    </row>
    <row r="541" spans="2:35" s="18" customFormat="1" x14ac:dyDescent="0.2">
      <c r="B541" s="92">
        <v>1513</v>
      </c>
      <c r="C541" s="92"/>
      <c r="D541" s="76" t="s">
        <v>368</v>
      </c>
      <c r="E541" s="19"/>
      <c r="F541" s="18" t="s">
        <v>301</v>
      </c>
      <c r="G541" s="19">
        <v>40982</v>
      </c>
      <c r="H541" s="18" t="s">
        <v>59</v>
      </c>
      <c r="I541" s="20">
        <v>580.36</v>
      </c>
      <c r="J541" s="20">
        <v>69.64</v>
      </c>
      <c r="K541" s="20"/>
      <c r="L541" s="20"/>
      <c r="M541" s="20"/>
      <c r="N541" s="20">
        <f t="shared" si="23"/>
        <v>650</v>
      </c>
      <c r="Q541" s="18" t="s">
        <v>2610</v>
      </c>
      <c r="R541" s="18" t="s">
        <v>2193</v>
      </c>
      <c r="S541" s="20">
        <v>200</v>
      </c>
      <c r="T541" s="21">
        <v>2</v>
      </c>
      <c r="U541" s="21">
        <v>2</v>
      </c>
      <c r="V541" s="20">
        <v>200</v>
      </c>
      <c r="W541" s="20">
        <f t="shared" si="25"/>
        <v>400</v>
      </c>
      <c r="X541" s="20"/>
      <c r="Y541" s="20">
        <f t="shared" si="24"/>
        <v>0</v>
      </c>
      <c r="Z541" s="123">
        <v>650</v>
      </c>
      <c r="AA541" s="19">
        <v>40982</v>
      </c>
      <c r="AB541" s="92"/>
      <c r="AC541" s="92" t="s">
        <v>63</v>
      </c>
      <c r="AD541" s="92"/>
      <c r="AE541" s="92"/>
      <c r="AF541" s="92"/>
      <c r="AG541" s="19"/>
      <c r="AH541" s="19"/>
      <c r="AI541" s="18" t="s">
        <v>64</v>
      </c>
    </row>
    <row r="542" spans="2:35" s="18" customFormat="1" x14ac:dyDescent="0.2">
      <c r="B542" s="92"/>
      <c r="C542" s="92"/>
      <c r="D542" s="76"/>
      <c r="E542" s="19"/>
      <c r="G542" s="19"/>
      <c r="I542" s="20"/>
      <c r="J542" s="20"/>
      <c r="K542" s="20"/>
      <c r="L542" s="20"/>
      <c r="M542" s="20"/>
      <c r="N542" s="20">
        <f t="shared" si="23"/>
        <v>0</v>
      </c>
      <c r="R542" s="18" t="s">
        <v>1604</v>
      </c>
      <c r="S542" s="20">
        <v>100</v>
      </c>
      <c r="T542" s="21">
        <v>1</v>
      </c>
      <c r="U542" s="21">
        <v>1</v>
      </c>
      <c r="V542" s="20">
        <v>100</v>
      </c>
      <c r="W542" s="20">
        <f t="shared" si="25"/>
        <v>100</v>
      </c>
      <c r="X542" s="20"/>
      <c r="Y542" s="20">
        <f t="shared" si="24"/>
        <v>0</v>
      </c>
      <c r="Z542" s="123"/>
      <c r="AA542" s="19"/>
      <c r="AB542" s="92"/>
      <c r="AC542" s="92"/>
      <c r="AD542" s="92"/>
      <c r="AE542" s="92"/>
      <c r="AF542" s="92"/>
      <c r="AG542" s="19"/>
      <c r="AH542" s="19"/>
    </row>
    <row r="543" spans="2:35" s="18" customFormat="1" x14ac:dyDescent="0.2">
      <c r="B543" s="92"/>
      <c r="C543" s="92"/>
      <c r="D543" s="76"/>
      <c r="E543" s="19"/>
      <c r="G543" s="19"/>
      <c r="I543" s="20"/>
      <c r="J543" s="20"/>
      <c r="K543" s="20"/>
      <c r="L543" s="20"/>
      <c r="M543" s="20"/>
      <c r="N543" s="20">
        <f t="shared" si="23"/>
        <v>0</v>
      </c>
      <c r="R543" s="18" t="s">
        <v>2455</v>
      </c>
      <c r="S543" s="20">
        <v>50</v>
      </c>
      <c r="T543" s="21">
        <v>3</v>
      </c>
      <c r="U543" s="21">
        <v>3</v>
      </c>
      <c r="V543" s="20">
        <v>50</v>
      </c>
      <c r="W543" s="20">
        <f t="shared" si="25"/>
        <v>150</v>
      </c>
      <c r="X543" s="20"/>
      <c r="Y543" s="20">
        <f t="shared" si="24"/>
        <v>0</v>
      </c>
      <c r="Z543" s="123"/>
      <c r="AA543" s="19"/>
      <c r="AB543" s="92"/>
      <c r="AC543" s="92"/>
      <c r="AD543" s="92"/>
      <c r="AE543" s="92"/>
      <c r="AF543" s="92"/>
      <c r="AG543" s="19"/>
      <c r="AH543" s="19"/>
    </row>
    <row r="544" spans="2:35" s="18" customFormat="1" x14ac:dyDescent="0.2">
      <c r="B544" s="92">
        <v>1514</v>
      </c>
      <c r="C544" s="92"/>
      <c r="D544" s="76" t="s">
        <v>367</v>
      </c>
      <c r="E544" s="19"/>
      <c r="F544" s="18" t="s">
        <v>301</v>
      </c>
      <c r="G544" s="19">
        <v>40981</v>
      </c>
      <c r="H544" s="18" t="s">
        <v>59</v>
      </c>
      <c r="I544" s="20">
        <v>21428.57</v>
      </c>
      <c r="J544" s="20">
        <v>2571.4299999999998</v>
      </c>
      <c r="K544" s="20"/>
      <c r="L544" s="20"/>
      <c r="M544" s="20"/>
      <c r="N544" s="20">
        <f t="shared" si="23"/>
        <v>24000</v>
      </c>
      <c r="Q544" s="18" t="s">
        <v>2610</v>
      </c>
      <c r="R544" s="6" t="s">
        <v>571</v>
      </c>
      <c r="S544" s="20">
        <v>22500</v>
      </c>
      <c r="T544" s="21">
        <v>1</v>
      </c>
      <c r="U544" s="21">
        <v>1</v>
      </c>
      <c r="V544" s="20">
        <v>22500</v>
      </c>
      <c r="W544" s="20">
        <f t="shared" si="25"/>
        <v>22500</v>
      </c>
      <c r="X544" s="20"/>
      <c r="Y544" s="20">
        <f t="shared" si="24"/>
        <v>0</v>
      </c>
      <c r="Z544" s="123">
        <v>24000</v>
      </c>
      <c r="AA544" s="19">
        <v>40981</v>
      </c>
      <c r="AB544" s="92"/>
      <c r="AC544" s="92" t="s">
        <v>63</v>
      </c>
      <c r="AD544" s="92"/>
      <c r="AE544" s="92"/>
      <c r="AF544" s="92"/>
      <c r="AG544" s="19"/>
      <c r="AH544" s="19"/>
      <c r="AI544" s="18" t="s">
        <v>64</v>
      </c>
    </row>
    <row r="545" spans="2:35" s="18" customFormat="1" x14ac:dyDescent="0.2">
      <c r="B545" s="92"/>
      <c r="C545" s="92"/>
      <c r="D545" s="76"/>
      <c r="E545" s="19"/>
      <c r="G545" s="19"/>
      <c r="I545" s="20"/>
      <c r="J545" s="20"/>
      <c r="K545" s="20"/>
      <c r="L545" s="20"/>
      <c r="M545" s="20"/>
      <c r="N545" s="20">
        <f t="shared" si="23"/>
        <v>0</v>
      </c>
      <c r="R545" s="147" t="s">
        <v>2456</v>
      </c>
      <c r="S545" s="20"/>
      <c r="T545" s="21"/>
      <c r="U545" s="21"/>
      <c r="V545" s="20"/>
      <c r="W545" s="20">
        <f t="shared" si="25"/>
        <v>0</v>
      </c>
      <c r="X545" s="20"/>
      <c r="Y545" s="20">
        <f t="shared" si="24"/>
        <v>0</v>
      </c>
      <c r="Z545" s="123"/>
      <c r="AA545" s="19"/>
      <c r="AB545" s="92"/>
      <c r="AC545" s="92"/>
      <c r="AD545" s="92"/>
      <c r="AE545" s="92"/>
      <c r="AF545" s="92"/>
      <c r="AG545" s="19"/>
      <c r="AH545" s="19"/>
    </row>
    <row r="546" spans="2:35" s="18" customFormat="1" x14ac:dyDescent="0.2">
      <c r="B546" s="92"/>
      <c r="C546" s="92"/>
      <c r="D546" s="76"/>
      <c r="E546" s="19"/>
      <c r="G546" s="19"/>
      <c r="I546" s="20"/>
      <c r="J546" s="20"/>
      <c r="K546" s="20"/>
      <c r="L546" s="20"/>
      <c r="M546" s="20"/>
      <c r="N546" s="20">
        <f t="shared" si="23"/>
        <v>0</v>
      </c>
      <c r="R546" s="6" t="s">
        <v>2120</v>
      </c>
      <c r="S546" s="20">
        <v>93.75</v>
      </c>
      <c r="T546" s="21">
        <v>16</v>
      </c>
      <c r="U546" s="21">
        <v>16</v>
      </c>
      <c r="V546" s="20">
        <v>93.75</v>
      </c>
      <c r="W546" s="20">
        <f t="shared" si="25"/>
        <v>1500</v>
      </c>
      <c r="X546" s="20"/>
      <c r="Y546" s="20">
        <f t="shared" si="24"/>
        <v>0</v>
      </c>
      <c r="Z546" s="123"/>
      <c r="AA546" s="19"/>
      <c r="AB546" s="92"/>
      <c r="AC546" s="92"/>
      <c r="AD546" s="92"/>
      <c r="AE546" s="92"/>
      <c r="AF546" s="92"/>
      <c r="AG546" s="19"/>
      <c r="AH546" s="19"/>
    </row>
    <row r="547" spans="2:35" s="18" customFormat="1" x14ac:dyDescent="0.2">
      <c r="B547" s="92">
        <v>1515</v>
      </c>
      <c r="C547" s="92"/>
      <c r="D547" s="76" t="s">
        <v>2405</v>
      </c>
      <c r="E547" s="19"/>
      <c r="F547" s="18" t="s">
        <v>301</v>
      </c>
      <c r="G547" s="19">
        <v>40982</v>
      </c>
      <c r="H547" s="18" t="s">
        <v>59</v>
      </c>
      <c r="I547" s="20">
        <v>178.57</v>
      </c>
      <c r="J547" s="20">
        <v>21.43</v>
      </c>
      <c r="K547" s="20"/>
      <c r="L547" s="20"/>
      <c r="M547" s="20"/>
      <c r="N547" s="20">
        <f t="shared" si="23"/>
        <v>200</v>
      </c>
      <c r="Q547" s="18" t="s">
        <v>2610</v>
      </c>
      <c r="R547" s="18" t="s">
        <v>2193</v>
      </c>
      <c r="S547" s="20">
        <v>200</v>
      </c>
      <c r="T547" s="21">
        <v>1</v>
      </c>
      <c r="U547" s="21">
        <v>1</v>
      </c>
      <c r="V547" s="20">
        <v>200</v>
      </c>
      <c r="W547" s="20">
        <f t="shared" si="25"/>
        <v>200</v>
      </c>
      <c r="X547" s="20"/>
      <c r="Y547" s="20">
        <f t="shared" si="24"/>
        <v>0</v>
      </c>
      <c r="Z547" s="123">
        <v>200</v>
      </c>
      <c r="AA547" s="19">
        <v>40982</v>
      </c>
      <c r="AB547" s="92"/>
      <c r="AC547" s="92" t="s">
        <v>63</v>
      </c>
      <c r="AD547" s="92"/>
      <c r="AE547" s="92"/>
      <c r="AF547" s="92"/>
      <c r="AG547" s="19"/>
      <c r="AH547" s="19"/>
      <c r="AI547" s="18" t="s">
        <v>64</v>
      </c>
    </row>
    <row r="548" spans="2:35" s="18" customFormat="1" x14ac:dyDescent="0.2">
      <c r="B548" s="92">
        <v>1516</v>
      </c>
      <c r="C548" s="92"/>
      <c r="D548" s="76" t="s">
        <v>2406</v>
      </c>
      <c r="E548" s="19"/>
      <c r="F548" s="18" t="s">
        <v>301</v>
      </c>
      <c r="G548" s="19">
        <v>40982</v>
      </c>
      <c r="H548" s="18" t="s">
        <v>59</v>
      </c>
      <c r="I548" s="20">
        <v>178.57</v>
      </c>
      <c r="J548" s="20">
        <v>21.43</v>
      </c>
      <c r="K548" s="20"/>
      <c r="L548" s="20"/>
      <c r="M548" s="20"/>
      <c r="N548" s="20">
        <f t="shared" si="23"/>
        <v>200</v>
      </c>
      <c r="Q548" s="18" t="s">
        <v>2610</v>
      </c>
      <c r="R548" s="18" t="s">
        <v>2193</v>
      </c>
      <c r="S548" s="20">
        <v>200</v>
      </c>
      <c r="T548" s="21">
        <v>1</v>
      </c>
      <c r="U548" s="21">
        <v>1</v>
      </c>
      <c r="V548" s="20">
        <v>200</v>
      </c>
      <c r="W548" s="20">
        <f t="shared" si="25"/>
        <v>200</v>
      </c>
      <c r="X548" s="20"/>
      <c r="Y548" s="20">
        <f t="shared" si="24"/>
        <v>0</v>
      </c>
      <c r="Z548" s="123">
        <v>200</v>
      </c>
      <c r="AA548" s="19">
        <v>40982</v>
      </c>
      <c r="AB548" s="92"/>
      <c r="AC548" s="92" t="s">
        <v>63</v>
      </c>
      <c r="AD548" s="92"/>
      <c r="AE548" s="92"/>
      <c r="AF548" s="92"/>
      <c r="AG548" s="19"/>
      <c r="AH548" s="19"/>
      <c r="AI548" s="18" t="s">
        <v>64</v>
      </c>
    </row>
    <row r="549" spans="2:35" s="18" customFormat="1" x14ac:dyDescent="0.2">
      <c r="B549" s="92">
        <v>1517</v>
      </c>
      <c r="C549" s="92"/>
      <c r="D549" s="76" t="s">
        <v>372</v>
      </c>
      <c r="E549" s="19"/>
      <c r="F549" s="18" t="s">
        <v>301</v>
      </c>
      <c r="G549" s="19">
        <v>40982</v>
      </c>
      <c r="H549" s="18" t="s">
        <v>59</v>
      </c>
      <c r="I549" s="20">
        <v>14821.43</v>
      </c>
      <c r="J549" s="20">
        <v>1778.57</v>
      </c>
      <c r="K549" s="20"/>
      <c r="L549" s="20"/>
      <c r="M549" s="20"/>
      <c r="N549" s="20">
        <f t="shared" si="23"/>
        <v>16600</v>
      </c>
      <c r="Q549" s="18" t="s">
        <v>2610</v>
      </c>
      <c r="R549" s="18" t="s">
        <v>1966</v>
      </c>
      <c r="S549" s="20">
        <v>4000</v>
      </c>
      <c r="T549" s="21">
        <v>4</v>
      </c>
      <c r="U549" s="21">
        <v>4</v>
      </c>
      <c r="V549" s="20">
        <v>4000</v>
      </c>
      <c r="W549" s="20">
        <f t="shared" si="25"/>
        <v>16000</v>
      </c>
      <c r="X549" s="20"/>
      <c r="Y549" s="20">
        <f t="shared" si="24"/>
        <v>0</v>
      </c>
      <c r="Z549" s="123">
        <v>16600</v>
      </c>
      <c r="AA549" s="19">
        <v>40982</v>
      </c>
      <c r="AB549" s="92"/>
      <c r="AC549" s="92" t="s">
        <v>63</v>
      </c>
      <c r="AD549" s="92"/>
      <c r="AE549" s="92"/>
      <c r="AF549" s="92"/>
      <c r="AG549" s="19"/>
      <c r="AH549" s="19"/>
      <c r="AI549" s="18" t="s">
        <v>64</v>
      </c>
    </row>
    <row r="550" spans="2:35" s="18" customFormat="1" x14ac:dyDescent="0.2">
      <c r="B550" s="92"/>
      <c r="C550" s="92"/>
      <c r="D550" s="76"/>
      <c r="E550" s="19"/>
      <c r="G550" s="19"/>
      <c r="I550" s="20"/>
      <c r="J550" s="20"/>
      <c r="K550" s="20"/>
      <c r="L550" s="20"/>
      <c r="M550" s="20"/>
      <c r="N550" s="20">
        <f t="shared" si="23"/>
        <v>0</v>
      </c>
      <c r="R550" s="18" t="s">
        <v>1226</v>
      </c>
      <c r="S550" s="20">
        <v>150</v>
      </c>
      <c r="T550" s="21">
        <v>4</v>
      </c>
      <c r="U550" s="21">
        <v>4</v>
      </c>
      <c r="V550" s="20">
        <v>150</v>
      </c>
      <c r="W550" s="20">
        <f t="shared" si="25"/>
        <v>600</v>
      </c>
      <c r="X550" s="20"/>
      <c r="Y550" s="20">
        <f t="shared" si="24"/>
        <v>0</v>
      </c>
      <c r="Z550" s="123"/>
      <c r="AA550" s="19"/>
      <c r="AB550" s="92"/>
      <c r="AC550" s="92"/>
      <c r="AD550" s="92"/>
      <c r="AE550" s="92"/>
      <c r="AF550" s="92"/>
      <c r="AG550" s="19"/>
      <c r="AH550" s="19"/>
    </row>
    <row r="551" spans="2:35" s="18" customFormat="1" x14ac:dyDescent="0.2">
      <c r="B551" s="92">
        <v>1518</v>
      </c>
      <c r="C551" s="92"/>
      <c r="D551" s="76" t="s">
        <v>373</v>
      </c>
      <c r="E551" s="19"/>
      <c r="F551" s="18" t="s">
        <v>301</v>
      </c>
      <c r="G551" s="19">
        <v>40982</v>
      </c>
      <c r="H551" s="18" t="s">
        <v>59</v>
      </c>
      <c r="I551" s="20">
        <v>178.57</v>
      </c>
      <c r="J551" s="20">
        <v>21.43</v>
      </c>
      <c r="K551" s="20"/>
      <c r="L551" s="20"/>
      <c r="M551" s="20"/>
      <c r="N551" s="20">
        <f t="shared" si="23"/>
        <v>200</v>
      </c>
      <c r="Q551" s="18" t="s">
        <v>2610</v>
      </c>
      <c r="R551" s="18" t="s">
        <v>2193</v>
      </c>
      <c r="S551" s="20">
        <v>200</v>
      </c>
      <c r="T551" s="21">
        <v>1</v>
      </c>
      <c r="U551" s="21">
        <v>1</v>
      </c>
      <c r="V551" s="20">
        <v>200</v>
      </c>
      <c r="W551" s="20">
        <f t="shared" si="25"/>
        <v>200</v>
      </c>
      <c r="X551" s="20"/>
      <c r="Y551" s="20">
        <f t="shared" si="24"/>
        <v>0</v>
      </c>
      <c r="Z551" s="123">
        <v>200</v>
      </c>
      <c r="AA551" s="19">
        <v>40982</v>
      </c>
      <c r="AB551" s="92"/>
      <c r="AC551" s="92" t="s">
        <v>63</v>
      </c>
      <c r="AD551" s="92"/>
      <c r="AE551" s="92"/>
      <c r="AF551" s="92"/>
      <c r="AG551" s="19"/>
      <c r="AH551" s="19"/>
      <c r="AI551" s="18" t="s">
        <v>64</v>
      </c>
    </row>
    <row r="552" spans="2:35" s="18" customFormat="1" x14ac:dyDescent="0.2">
      <c r="B552" s="92">
        <v>1519</v>
      </c>
      <c r="C552" s="92"/>
      <c r="D552" s="76" t="s">
        <v>374</v>
      </c>
      <c r="E552" s="19"/>
      <c r="F552" s="18" t="s">
        <v>301</v>
      </c>
      <c r="G552" s="19">
        <v>40983</v>
      </c>
      <c r="H552" s="18" t="s">
        <v>59</v>
      </c>
      <c r="I552" s="20">
        <v>18214.29</v>
      </c>
      <c r="J552" s="20">
        <v>2185.71</v>
      </c>
      <c r="K552" s="20"/>
      <c r="L552" s="20"/>
      <c r="M552" s="20"/>
      <c r="N552" s="20">
        <f t="shared" si="23"/>
        <v>20400</v>
      </c>
      <c r="Q552" s="18" t="s">
        <v>2610</v>
      </c>
      <c r="R552" s="18" t="s">
        <v>1874</v>
      </c>
      <c r="S552" s="20">
        <v>3950</v>
      </c>
      <c r="T552" s="21">
        <v>4</v>
      </c>
      <c r="U552" s="21">
        <v>4</v>
      </c>
      <c r="V552" s="20">
        <v>3950</v>
      </c>
      <c r="W552" s="20">
        <f t="shared" si="25"/>
        <v>15800</v>
      </c>
      <c r="X552" s="20"/>
      <c r="Y552" s="20">
        <f t="shared" si="24"/>
        <v>0</v>
      </c>
      <c r="Z552" s="123">
        <v>20400</v>
      </c>
      <c r="AA552" s="19">
        <v>40983</v>
      </c>
      <c r="AB552" s="92"/>
      <c r="AC552" s="92" t="s">
        <v>63</v>
      </c>
      <c r="AD552" s="92"/>
      <c r="AE552" s="92"/>
      <c r="AF552" s="92"/>
      <c r="AG552" s="19"/>
      <c r="AH552" s="19"/>
      <c r="AI552" s="18" t="s">
        <v>64</v>
      </c>
    </row>
    <row r="553" spans="2:35" s="18" customFormat="1" x14ac:dyDescent="0.2">
      <c r="B553" s="92"/>
      <c r="C553" s="92"/>
      <c r="D553" s="76"/>
      <c r="E553" s="19"/>
      <c r="G553" s="19"/>
      <c r="I553" s="20"/>
      <c r="J553" s="20"/>
      <c r="K553" s="20"/>
      <c r="L553" s="20"/>
      <c r="M553" s="20"/>
      <c r="N553" s="20">
        <f t="shared" si="23"/>
        <v>0</v>
      </c>
      <c r="R553" s="18" t="s">
        <v>1226</v>
      </c>
      <c r="S553" s="20">
        <v>150</v>
      </c>
      <c r="T553" s="21">
        <v>4</v>
      </c>
      <c r="U553" s="21">
        <v>4</v>
      </c>
      <c r="V553" s="20">
        <v>150</v>
      </c>
      <c r="W553" s="20">
        <f t="shared" si="25"/>
        <v>600</v>
      </c>
      <c r="X553" s="20"/>
      <c r="Y553" s="20">
        <f t="shared" si="24"/>
        <v>0</v>
      </c>
      <c r="Z553" s="123"/>
      <c r="AA553" s="19"/>
      <c r="AB553" s="92"/>
      <c r="AC553" s="92"/>
      <c r="AD553" s="92"/>
      <c r="AE553" s="92"/>
      <c r="AF553" s="92"/>
      <c r="AG553" s="19"/>
      <c r="AH553" s="19"/>
    </row>
    <row r="554" spans="2:35" s="18" customFormat="1" x14ac:dyDescent="0.2">
      <c r="B554" s="92"/>
      <c r="C554" s="92"/>
      <c r="D554" s="76"/>
      <c r="E554" s="19"/>
      <c r="G554" s="19"/>
      <c r="I554" s="20"/>
      <c r="J554" s="20"/>
      <c r="K554" s="20"/>
      <c r="L554" s="20"/>
      <c r="M554" s="20"/>
      <c r="N554" s="20">
        <f t="shared" si="23"/>
        <v>0</v>
      </c>
      <c r="R554" s="18" t="s">
        <v>2457</v>
      </c>
      <c r="S554" s="20">
        <v>875</v>
      </c>
      <c r="T554" s="21">
        <v>4</v>
      </c>
      <c r="U554" s="21">
        <v>4</v>
      </c>
      <c r="V554" s="20">
        <v>875</v>
      </c>
      <c r="W554" s="20">
        <f t="shared" si="25"/>
        <v>3500</v>
      </c>
      <c r="X554" s="20"/>
      <c r="Y554" s="20">
        <f t="shared" si="24"/>
        <v>0</v>
      </c>
      <c r="Z554" s="123"/>
      <c r="AA554" s="19"/>
      <c r="AB554" s="92"/>
      <c r="AC554" s="92"/>
      <c r="AD554" s="92"/>
      <c r="AE554" s="92"/>
      <c r="AF554" s="92"/>
      <c r="AG554" s="19"/>
      <c r="AH554" s="19"/>
    </row>
    <row r="555" spans="2:35" s="18" customFormat="1" x14ac:dyDescent="0.2">
      <c r="B555" s="92">
        <v>1520</v>
      </c>
      <c r="C555" s="92"/>
      <c r="D555" s="76" t="s">
        <v>375</v>
      </c>
      <c r="E555" s="19"/>
      <c r="F555" s="18" t="s">
        <v>301</v>
      </c>
      <c r="G555" s="19">
        <v>40983</v>
      </c>
      <c r="H555" s="18" t="s">
        <v>59</v>
      </c>
      <c r="I555" s="20">
        <v>27500</v>
      </c>
      <c r="J555" s="20">
        <v>3300</v>
      </c>
      <c r="K555" s="20"/>
      <c r="L555" s="20"/>
      <c r="M555" s="20"/>
      <c r="N555" s="20">
        <f t="shared" si="23"/>
        <v>30800</v>
      </c>
      <c r="Q555" s="18" t="s">
        <v>2610</v>
      </c>
      <c r="R555" s="18" t="s">
        <v>1737</v>
      </c>
      <c r="S555" s="20"/>
      <c r="T555" s="21">
        <v>4</v>
      </c>
      <c r="U555" s="21">
        <v>4</v>
      </c>
      <c r="V555" s="20"/>
      <c r="W555" s="20">
        <f t="shared" si="25"/>
        <v>0</v>
      </c>
      <c r="X555" s="20"/>
      <c r="Y555" s="20">
        <f t="shared" si="24"/>
        <v>0</v>
      </c>
      <c r="Z555" s="123">
        <v>30800</v>
      </c>
      <c r="AA555" s="19">
        <v>40983</v>
      </c>
      <c r="AB555" s="92"/>
      <c r="AC555" s="92" t="s">
        <v>63</v>
      </c>
      <c r="AD555" s="92"/>
      <c r="AE555" s="92"/>
      <c r="AF555" s="92"/>
      <c r="AG555" s="19"/>
      <c r="AH555" s="19"/>
      <c r="AI555" s="18" t="s">
        <v>64</v>
      </c>
    </row>
    <row r="556" spans="2:35" s="18" customFormat="1" x14ac:dyDescent="0.2">
      <c r="B556" s="92"/>
      <c r="C556" s="92"/>
      <c r="D556" s="76"/>
      <c r="E556" s="19"/>
      <c r="G556" s="19"/>
      <c r="I556" s="20"/>
      <c r="J556" s="20"/>
      <c r="K556" s="20"/>
      <c r="L556" s="20"/>
      <c r="M556" s="20"/>
      <c r="N556" s="20">
        <f t="shared" si="23"/>
        <v>0</v>
      </c>
      <c r="R556" s="6" t="s">
        <v>604</v>
      </c>
      <c r="S556" s="20">
        <v>29000</v>
      </c>
      <c r="T556" s="21">
        <v>1</v>
      </c>
      <c r="U556" s="21">
        <v>1</v>
      </c>
      <c r="V556" s="20">
        <v>29000</v>
      </c>
      <c r="W556" s="20">
        <f t="shared" si="25"/>
        <v>29000</v>
      </c>
      <c r="X556" s="20"/>
      <c r="Y556" s="20">
        <f t="shared" si="24"/>
        <v>0</v>
      </c>
      <c r="Z556" s="123"/>
      <c r="AA556" s="19"/>
      <c r="AB556" s="92"/>
      <c r="AC556" s="92"/>
      <c r="AD556" s="92"/>
      <c r="AE556" s="92"/>
      <c r="AF556" s="92"/>
      <c r="AG556" s="19"/>
      <c r="AH556" s="19"/>
    </row>
    <row r="557" spans="2:35" s="18" customFormat="1" x14ac:dyDescent="0.2">
      <c r="B557" s="92"/>
      <c r="C557" s="92"/>
      <c r="D557" s="76"/>
      <c r="E557" s="19"/>
      <c r="G557" s="19"/>
      <c r="I557" s="20"/>
      <c r="J557" s="20"/>
      <c r="K557" s="20"/>
      <c r="L557" s="20"/>
      <c r="M557" s="20"/>
      <c r="N557" s="20">
        <f t="shared" si="23"/>
        <v>0</v>
      </c>
      <c r="R557" s="18" t="s">
        <v>1226</v>
      </c>
      <c r="S557" s="20">
        <v>150</v>
      </c>
      <c r="T557" s="21">
        <v>4</v>
      </c>
      <c r="U557" s="21">
        <v>4</v>
      </c>
      <c r="V557" s="20">
        <v>150</v>
      </c>
      <c r="W557" s="20">
        <f t="shared" si="25"/>
        <v>600</v>
      </c>
      <c r="X557" s="20"/>
      <c r="Y557" s="20">
        <f t="shared" si="24"/>
        <v>0</v>
      </c>
      <c r="Z557" s="123"/>
      <c r="AA557" s="19"/>
      <c r="AB557" s="92"/>
      <c r="AC557" s="92"/>
      <c r="AD557" s="92"/>
      <c r="AE557" s="92"/>
      <c r="AF557" s="92"/>
      <c r="AG557" s="19"/>
      <c r="AH557" s="19"/>
    </row>
    <row r="558" spans="2:35" s="18" customFormat="1" x14ac:dyDescent="0.2">
      <c r="B558" s="92"/>
      <c r="C558" s="92"/>
      <c r="D558" s="76"/>
      <c r="E558" s="19"/>
      <c r="G558" s="19"/>
      <c r="I558" s="20"/>
      <c r="J558" s="20"/>
      <c r="K558" s="20"/>
      <c r="L558" s="20"/>
      <c r="M558" s="20"/>
      <c r="N558" s="20">
        <f t="shared" si="23"/>
        <v>0</v>
      </c>
      <c r="R558" s="18" t="s">
        <v>1587</v>
      </c>
      <c r="S558" s="20">
        <v>25</v>
      </c>
      <c r="T558" s="21">
        <v>28</v>
      </c>
      <c r="U558" s="21">
        <v>28</v>
      </c>
      <c r="V558" s="20">
        <v>25</v>
      </c>
      <c r="W558" s="20">
        <f t="shared" si="25"/>
        <v>700</v>
      </c>
      <c r="X558" s="20"/>
      <c r="Y558" s="20">
        <f t="shared" si="24"/>
        <v>0</v>
      </c>
      <c r="Z558" s="123"/>
      <c r="AA558" s="19"/>
      <c r="AB558" s="92"/>
      <c r="AC558" s="92"/>
      <c r="AD558" s="92"/>
      <c r="AE558" s="92"/>
      <c r="AF558" s="92"/>
      <c r="AG558" s="19"/>
      <c r="AH558" s="19"/>
    </row>
    <row r="559" spans="2:35" s="18" customFormat="1" x14ac:dyDescent="0.2">
      <c r="B559" s="92"/>
      <c r="C559" s="92"/>
      <c r="D559" s="76"/>
      <c r="E559" s="19"/>
      <c r="G559" s="19"/>
      <c r="I559" s="20"/>
      <c r="J559" s="20"/>
      <c r="K559" s="20"/>
      <c r="L559" s="20"/>
      <c r="M559" s="20"/>
      <c r="N559" s="20">
        <f t="shared" si="23"/>
        <v>0</v>
      </c>
      <c r="R559" s="18" t="s">
        <v>1604</v>
      </c>
      <c r="S559" s="20">
        <v>100</v>
      </c>
      <c r="T559" s="21">
        <v>4</v>
      </c>
      <c r="U559" s="21">
        <v>4</v>
      </c>
      <c r="V559" s="20">
        <v>100</v>
      </c>
      <c r="W559" s="20">
        <f t="shared" si="25"/>
        <v>400</v>
      </c>
      <c r="X559" s="20"/>
      <c r="Y559" s="20">
        <f t="shared" si="24"/>
        <v>0</v>
      </c>
      <c r="Z559" s="123"/>
      <c r="AA559" s="19"/>
      <c r="AB559" s="92"/>
      <c r="AC559" s="92"/>
      <c r="AD559" s="92"/>
      <c r="AE559" s="92"/>
      <c r="AF559" s="92"/>
      <c r="AG559" s="19"/>
      <c r="AH559" s="19"/>
    </row>
    <row r="560" spans="2:35" s="18" customFormat="1" x14ac:dyDescent="0.2">
      <c r="B560" s="92"/>
      <c r="C560" s="92"/>
      <c r="D560" s="76"/>
      <c r="E560" s="19"/>
      <c r="G560" s="19"/>
      <c r="I560" s="20"/>
      <c r="J560" s="20"/>
      <c r="K560" s="20"/>
      <c r="L560" s="20"/>
      <c r="M560" s="20"/>
      <c r="N560" s="20">
        <f t="shared" si="23"/>
        <v>0</v>
      </c>
      <c r="R560" s="6" t="s">
        <v>2120</v>
      </c>
      <c r="S560" s="20">
        <v>112.5</v>
      </c>
      <c r="T560" s="21">
        <v>16</v>
      </c>
      <c r="U560" s="21">
        <v>16</v>
      </c>
      <c r="V560" s="20">
        <v>112.5</v>
      </c>
      <c r="W560" s="20">
        <f t="shared" si="25"/>
        <v>1800</v>
      </c>
      <c r="X560" s="20"/>
      <c r="Y560" s="20">
        <f t="shared" si="24"/>
        <v>0</v>
      </c>
      <c r="Z560" s="123"/>
      <c r="AA560" s="19"/>
      <c r="AB560" s="92"/>
      <c r="AC560" s="92"/>
      <c r="AD560" s="92"/>
      <c r="AE560" s="92"/>
      <c r="AF560" s="92"/>
      <c r="AG560" s="19"/>
      <c r="AH560" s="19"/>
    </row>
    <row r="561" spans="2:35" s="18" customFormat="1" x14ac:dyDescent="0.2">
      <c r="B561" s="92">
        <v>1521</v>
      </c>
      <c r="C561" s="92"/>
      <c r="D561" s="76" t="s">
        <v>376</v>
      </c>
      <c r="E561" s="19"/>
      <c r="F561" s="18" t="s">
        <v>301</v>
      </c>
      <c r="G561" s="19">
        <v>40983</v>
      </c>
      <c r="H561" s="18" t="s">
        <v>59</v>
      </c>
      <c r="I561" s="20">
        <v>8125</v>
      </c>
      <c r="J561" s="20">
        <v>975</v>
      </c>
      <c r="K561" s="20"/>
      <c r="L561" s="20"/>
      <c r="M561" s="20"/>
      <c r="N561" s="20">
        <f t="shared" si="23"/>
        <v>9100</v>
      </c>
      <c r="Q561" s="18" t="s">
        <v>2610</v>
      </c>
      <c r="R561" s="18" t="s">
        <v>2061</v>
      </c>
      <c r="S561" s="20">
        <v>2000</v>
      </c>
      <c r="T561" s="21">
        <v>4</v>
      </c>
      <c r="U561" s="21">
        <v>4</v>
      </c>
      <c r="V561" s="20">
        <v>2000</v>
      </c>
      <c r="W561" s="20">
        <f t="shared" si="25"/>
        <v>8000</v>
      </c>
      <c r="X561" s="20"/>
      <c r="Y561" s="20">
        <f t="shared" si="24"/>
        <v>0</v>
      </c>
      <c r="Z561" s="123">
        <v>9100</v>
      </c>
      <c r="AA561" s="19">
        <v>40983</v>
      </c>
      <c r="AB561" s="92"/>
      <c r="AC561" s="92" t="s">
        <v>63</v>
      </c>
      <c r="AD561" s="92"/>
      <c r="AE561" s="92"/>
      <c r="AF561" s="92"/>
      <c r="AG561" s="19"/>
      <c r="AH561" s="19"/>
      <c r="AI561" s="18" t="s">
        <v>64</v>
      </c>
    </row>
    <row r="562" spans="2:35" s="18" customFormat="1" x14ac:dyDescent="0.2">
      <c r="B562" s="92"/>
      <c r="C562" s="92"/>
      <c r="D562" s="76"/>
      <c r="E562" s="19"/>
      <c r="G562" s="19"/>
      <c r="I562" s="20"/>
      <c r="J562" s="20"/>
      <c r="K562" s="20"/>
      <c r="L562" s="20"/>
      <c r="M562" s="20"/>
      <c r="N562" s="20">
        <f t="shared" si="23"/>
        <v>0</v>
      </c>
      <c r="R562" s="18" t="s">
        <v>1226</v>
      </c>
      <c r="S562" s="20">
        <v>150</v>
      </c>
      <c r="T562" s="21">
        <v>4</v>
      </c>
      <c r="U562" s="21">
        <v>4</v>
      </c>
      <c r="V562" s="20">
        <v>150</v>
      </c>
      <c r="W562" s="20">
        <f t="shared" si="25"/>
        <v>600</v>
      </c>
      <c r="X562" s="20"/>
      <c r="Y562" s="20">
        <f t="shared" si="24"/>
        <v>0</v>
      </c>
      <c r="Z562" s="123"/>
      <c r="AA562" s="19"/>
      <c r="AB562" s="92"/>
      <c r="AC562" s="92"/>
      <c r="AD562" s="92"/>
      <c r="AE562" s="92"/>
      <c r="AF562" s="92"/>
      <c r="AG562" s="19"/>
      <c r="AH562" s="19"/>
    </row>
    <row r="563" spans="2:35" s="18" customFormat="1" x14ac:dyDescent="0.2">
      <c r="B563" s="92"/>
      <c r="C563" s="92"/>
      <c r="D563" s="76"/>
      <c r="E563" s="19"/>
      <c r="G563" s="19"/>
      <c r="I563" s="20"/>
      <c r="J563" s="20"/>
      <c r="K563" s="20"/>
      <c r="L563" s="20"/>
      <c r="M563" s="20"/>
      <c r="N563" s="20">
        <f t="shared" si="23"/>
        <v>0</v>
      </c>
      <c r="R563" s="18" t="s">
        <v>1585</v>
      </c>
      <c r="S563" s="20">
        <v>25</v>
      </c>
      <c r="T563" s="21">
        <v>20</v>
      </c>
      <c r="U563" s="21">
        <v>20</v>
      </c>
      <c r="V563" s="20">
        <v>25</v>
      </c>
      <c r="W563" s="20">
        <f t="shared" si="25"/>
        <v>500</v>
      </c>
      <c r="X563" s="20"/>
      <c r="Y563" s="20">
        <f t="shared" si="24"/>
        <v>0</v>
      </c>
      <c r="Z563" s="123"/>
      <c r="AA563" s="19"/>
      <c r="AB563" s="92"/>
      <c r="AC563" s="92"/>
      <c r="AD563" s="92"/>
      <c r="AE563" s="92"/>
      <c r="AF563" s="92"/>
      <c r="AG563" s="19"/>
      <c r="AH563" s="19"/>
    </row>
    <row r="564" spans="2:35" s="18" customFormat="1" x14ac:dyDescent="0.2">
      <c r="B564" s="92">
        <v>1522</v>
      </c>
      <c r="C564" s="92"/>
      <c r="D564" s="76" t="s">
        <v>377</v>
      </c>
      <c r="E564" s="19"/>
      <c r="F564" s="18" t="s">
        <v>301</v>
      </c>
      <c r="G564" s="19">
        <v>40983</v>
      </c>
      <c r="H564" s="18" t="s">
        <v>59</v>
      </c>
      <c r="I564" s="20">
        <v>47321.43</v>
      </c>
      <c r="J564" s="20">
        <v>5678.47</v>
      </c>
      <c r="K564" s="20"/>
      <c r="L564" s="20"/>
      <c r="M564" s="20"/>
      <c r="N564" s="20">
        <f t="shared" si="23"/>
        <v>52999.9</v>
      </c>
      <c r="Q564" s="18" t="s">
        <v>2610</v>
      </c>
      <c r="R564" s="18" t="s">
        <v>2458</v>
      </c>
      <c r="S564" s="20">
        <v>53000</v>
      </c>
      <c r="T564" s="21">
        <v>1</v>
      </c>
      <c r="U564" s="21">
        <v>1</v>
      </c>
      <c r="V564" s="20">
        <v>53000</v>
      </c>
      <c r="W564" s="20">
        <f t="shared" si="25"/>
        <v>53000</v>
      </c>
      <c r="X564" s="20"/>
      <c r="Y564" s="20">
        <f t="shared" si="24"/>
        <v>0</v>
      </c>
      <c r="Z564" s="123">
        <v>53000</v>
      </c>
      <c r="AA564" s="19">
        <v>40983</v>
      </c>
      <c r="AB564" s="92"/>
      <c r="AC564" s="92" t="s">
        <v>63</v>
      </c>
      <c r="AD564" s="92"/>
      <c r="AE564" s="92"/>
      <c r="AF564" s="92"/>
      <c r="AG564" s="19"/>
      <c r="AH564" s="19"/>
      <c r="AI564" s="18" t="s">
        <v>64</v>
      </c>
    </row>
    <row r="565" spans="2:35" s="18" customFormat="1" x14ac:dyDescent="0.2">
      <c r="B565" s="92"/>
      <c r="C565" s="92"/>
      <c r="D565" s="76"/>
      <c r="E565" s="19"/>
      <c r="G565" s="19"/>
      <c r="I565" s="20"/>
      <c r="J565" s="20"/>
      <c r="K565" s="20"/>
      <c r="L565" s="20"/>
      <c r="M565" s="20"/>
      <c r="N565" s="20">
        <f t="shared" si="23"/>
        <v>0</v>
      </c>
      <c r="R565" s="18" t="s">
        <v>2037</v>
      </c>
      <c r="S565" s="20"/>
      <c r="T565" s="21">
        <v>4</v>
      </c>
      <c r="U565" s="21">
        <v>4</v>
      </c>
      <c r="V565" s="20"/>
      <c r="W565" s="20">
        <f t="shared" si="25"/>
        <v>0</v>
      </c>
      <c r="X565" s="20"/>
      <c r="Y565" s="20">
        <f t="shared" si="24"/>
        <v>0</v>
      </c>
      <c r="Z565" s="123"/>
      <c r="AA565" s="19"/>
      <c r="AB565" s="92"/>
      <c r="AC565" s="92"/>
      <c r="AD565" s="92"/>
      <c r="AE565" s="92"/>
      <c r="AF565" s="92"/>
      <c r="AG565" s="19"/>
      <c r="AH565" s="19"/>
    </row>
    <row r="566" spans="2:35" s="18" customFormat="1" x14ac:dyDescent="0.2">
      <c r="B566" s="92"/>
      <c r="C566" s="92"/>
      <c r="D566" s="76"/>
      <c r="E566" s="19"/>
      <c r="G566" s="19"/>
      <c r="I566" s="20"/>
      <c r="J566" s="20"/>
      <c r="K566" s="20"/>
      <c r="L566" s="20"/>
      <c r="M566" s="20"/>
      <c r="N566" s="20">
        <f t="shared" si="23"/>
        <v>0</v>
      </c>
      <c r="R566" s="6" t="s">
        <v>2110</v>
      </c>
      <c r="S566" s="20"/>
      <c r="T566" s="21">
        <v>20</v>
      </c>
      <c r="U566" s="21">
        <v>20</v>
      </c>
      <c r="V566" s="20"/>
      <c r="W566" s="20">
        <f t="shared" si="25"/>
        <v>0</v>
      </c>
      <c r="X566" s="20"/>
      <c r="Y566" s="20">
        <f t="shared" si="24"/>
        <v>0</v>
      </c>
      <c r="Z566" s="123"/>
      <c r="AA566" s="19"/>
      <c r="AB566" s="92"/>
      <c r="AC566" s="92"/>
      <c r="AD566" s="92"/>
      <c r="AE566" s="92"/>
      <c r="AF566" s="92"/>
      <c r="AG566" s="19"/>
      <c r="AH566" s="19"/>
    </row>
    <row r="567" spans="2:35" s="18" customFormat="1" x14ac:dyDescent="0.2">
      <c r="B567" s="92">
        <v>1523</v>
      </c>
      <c r="C567" s="92"/>
      <c r="D567" s="76" t="s">
        <v>378</v>
      </c>
      <c r="E567" s="19"/>
      <c r="F567" s="18" t="s">
        <v>301</v>
      </c>
      <c r="G567" s="19">
        <v>40984</v>
      </c>
      <c r="H567" s="18" t="s">
        <v>59</v>
      </c>
      <c r="I567" s="20">
        <v>357.14</v>
      </c>
      <c r="J567" s="20">
        <v>42.86</v>
      </c>
      <c r="K567" s="20"/>
      <c r="L567" s="20"/>
      <c r="M567" s="20"/>
      <c r="N567" s="20">
        <f t="shared" si="23"/>
        <v>400</v>
      </c>
      <c r="Q567" s="18" t="s">
        <v>2610</v>
      </c>
      <c r="R567" s="18" t="s">
        <v>2195</v>
      </c>
      <c r="S567" s="20">
        <v>250</v>
      </c>
      <c r="T567" s="21">
        <v>1</v>
      </c>
      <c r="U567" s="21">
        <v>1</v>
      </c>
      <c r="V567" s="20">
        <v>250</v>
      </c>
      <c r="W567" s="20">
        <f t="shared" si="25"/>
        <v>250</v>
      </c>
      <c r="X567" s="20"/>
      <c r="Y567" s="20">
        <f t="shared" si="24"/>
        <v>0</v>
      </c>
      <c r="Z567" s="123">
        <v>400</v>
      </c>
      <c r="AA567" s="19">
        <v>40984</v>
      </c>
      <c r="AB567" s="92"/>
      <c r="AC567" s="92" t="s">
        <v>63</v>
      </c>
      <c r="AD567" s="92"/>
      <c r="AE567" s="92"/>
      <c r="AF567" s="92"/>
      <c r="AG567" s="19"/>
      <c r="AH567" s="19"/>
      <c r="AI567" s="18" t="s">
        <v>64</v>
      </c>
    </row>
    <row r="568" spans="2:35" s="18" customFormat="1" x14ac:dyDescent="0.2">
      <c r="B568" s="92"/>
      <c r="C568" s="92"/>
      <c r="D568" s="76"/>
      <c r="E568" s="19"/>
      <c r="G568" s="19"/>
      <c r="I568" s="20"/>
      <c r="J568" s="20"/>
      <c r="K568" s="20"/>
      <c r="L568" s="20"/>
      <c r="M568" s="20"/>
      <c r="N568" s="20">
        <f t="shared" si="23"/>
        <v>0</v>
      </c>
      <c r="R568" s="6" t="s">
        <v>2107</v>
      </c>
      <c r="S568" s="20">
        <v>150</v>
      </c>
      <c r="T568" s="21">
        <v>1</v>
      </c>
      <c r="U568" s="21">
        <v>1</v>
      </c>
      <c r="V568" s="20">
        <v>150</v>
      </c>
      <c r="W568" s="20">
        <f t="shared" si="25"/>
        <v>150</v>
      </c>
      <c r="X568" s="20"/>
      <c r="Y568" s="20">
        <f t="shared" si="24"/>
        <v>0</v>
      </c>
      <c r="Z568" s="123"/>
      <c r="AA568" s="19"/>
      <c r="AB568" s="92"/>
      <c r="AC568" s="92"/>
      <c r="AD568" s="92"/>
      <c r="AE568" s="92"/>
      <c r="AF568" s="92"/>
      <c r="AG568" s="19"/>
      <c r="AH568" s="19"/>
    </row>
    <row r="569" spans="2:35" s="18" customFormat="1" x14ac:dyDescent="0.2">
      <c r="B569" s="92">
        <v>1524</v>
      </c>
      <c r="C569" s="92"/>
      <c r="D569" s="76" t="s">
        <v>2408</v>
      </c>
      <c r="E569" s="19"/>
      <c r="F569" s="18" t="s">
        <v>301</v>
      </c>
      <c r="G569" s="19">
        <v>40984</v>
      </c>
      <c r="H569" s="18" t="s">
        <v>59</v>
      </c>
      <c r="I569" s="20">
        <v>1361.61</v>
      </c>
      <c r="J569" s="20">
        <v>163.38999999999999</v>
      </c>
      <c r="K569" s="20"/>
      <c r="L569" s="20"/>
      <c r="M569" s="20"/>
      <c r="N569" s="20">
        <f t="shared" si="23"/>
        <v>1525</v>
      </c>
      <c r="Q569" s="18" t="s">
        <v>2610</v>
      </c>
      <c r="R569" s="18" t="s">
        <v>1572</v>
      </c>
      <c r="S569" s="20">
        <v>200</v>
      </c>
      <c r="T569" s="21">
        <v>2</v>
      </c>
      <c r="U569" s="21">
        <v>2</v>
      </c>
      <c r="V569" s="20">
        <v>200</v>
      </c>
      <c r="W569" s="20">
        <f t="shared" si="25"/>
        <v>400</v>
      </c>
      <c r="X569" s="20"/>
      <c r="Y569" s="20">
        <f t="shared" si="24"/>
        <v>0</v>
      </c>
      <c r="Z569" s="123">
        <v>1525</v>
      </c>
      <c r="AA569" s="19">
        <v>40984</v>
      </c>
      <c r="AB569" s="92"/>
      <c r="AC569" s="92" t="s">
        <v>63</v>
      </c>
      <c r="AD569" s="92"/>
      <c r="AE569" s="92"/>
      <c r="AF569" s="92"/>
      <c r="AG569" s="19"/>
      <c r="AH569" s="19"/>
      <c r="AI569" s="18" t="s">
        <v>64</v>
      </c>
    </row>
    <row r="570" spans="2:35" s="18" customFormat="1" x14ac:dyDescent="0.2">
      <c r="B570" s="92"/>
      <c r="C570" s="92"/>
      <c r="D570" s="76"/>
      <c r="E570" s="19"/>
      <c r="G570" s="19"/>
      <c r="I570" s="20"/>
      <c r="J570" s="20"/>
      <c r="K570" s="20"/>
      <c r="L570" s="20"/>
      <c r="M570" s="20"/>
      <c r="N570" s="20">
        <f t="shared" si="23"/>
        <v>0</v>
      </c>
      <c r="R570" s="18" t="s">
        <v>1587</v>
      </c>
      <c r="S570" s="20">
        <v>25</v>
      </c>
      <c r="T570" s="21">
        <v>29</v>
      </c>
      <c r="U570" s="21">
        <v>29</v>
      </c>
      <c r="V570" s="20">
        <v>25</v>
      </c>
      <c r="W570" s="20">
        <f t="shared" si="25"/>
        <v>725</v>
      </c>
      <c r="X570" s="20"/>
      <c r="Y570" s="20">
        <f t="shared" si="24"/>
        <v>0</v>
      </c>
      <c r="Z570" s="123"/>
      <c r="AA570" s="19"/>
      <c r="AB570" s="92"/>
      <c r="AC570" s="92"/>
      <c r="AD570" s="92"/>
      <c r="AE570" s="92"/>
      <c r="AF570" s="92"/>
      <c r="AG570" s="19"/>
      <c r="AH570" s="19"/>
    </row>
    <row r="571" spans="2:35" s="18" customFormat="1" x14ac:dyDescent="0.2">
      <c r="B571" s="92">
        <v>1525</v>
      </c>
      <c r="C571" s="92"/>
      <c r="D571" s="76" t="s">
        <v>379</v>
      </c>
      <c r="E571" s="19"/>
      <c r="F571" s="18" t="s">
        <v>301</v>
      </c>
      <c r="G571" s="19">
        <v>40984</v>
      </c>
      <c r="H571" s="18" t="s">
        <v>59</v>
      </c>
      <c r="I571" s="20">
        <v>1339.29</v>
      </c>
      <c r="J571" s="20">
        <v>160.71</v>
      </c>
      <c r="K571" s="20"/>
      <c r="L571" s="20"/>
      <c r="M571" s="20"/>
      <c r="N571" s="20">
        <f t="shared" si="23"/>
        <v>1500</v>
      </c>
      <c r="Q571" s="18" t="s">
        <v>2610</v>
      </c>
      <c r="R571" s="147" t="s">
        <v>2459</v>
      </c>
      <c r="S571" s="20">
        <v>120</v>
      </c>
      <c r="T571" s="21">
        <v>4</v>
      </c>
      <c r="U571" s="21">
        <v>4</v>
      </c>
      <c r="V571" s="20">
        <v>120</v>
      </c>
      <c r="W571" s="20">
        <f t="shared" si="25"/>
        <v>480</v>
      </c>
      <c r="X571" s="20"/>
      <c r="Y571" s="20">
        <f t="shared" si="24"/>
        <v>0</v>
      </c>
      <c r="Z571" s="123">
        <v>1500</v>
      </c>
      <c r="AA571" s="19">
        <v>40984</v>
      </c>
      <c r="AB571" s="92"/>
      <c r="AC571" s="92" t="s">
        <v>63</v>
      </c>
      <c r="AD571" s="92"/>
      <c r="AE571" s="92"/>
      <c r="AF571" s="92"/>
      <c r="AG571" s="19"/>
      <c r="AH571" s="19"/>
      <c r="AI571" s="18" t="s">
        <v>64</v>
      </c>
    </row>
    <row r="572" spans="2:35" s="18" customFormat="1" x14ac:dyDescent="0.2">
      <c r="B572" s="92"/>
      <c r="C572" s="92"/>
      <c r="D572" s="76"/>
      <c r="E572" s="19"/>
      <c r="G572" s="19"/>
      <c r="I572" s="20"/>
      <c r="J572" s="20"/>
      <c r="K572" s="20"/>
      <c r="L572" s="20"/>
      <c r="M572" s="20"/>
      <c r="N572" s="20">
        <f t="shared" si="23"/>
        <v>0</v>
      </c>
      <c r="R572" s="18" t="s">
        <v>2179</v>
      </c>
      <c r="S572" s="20">
        <v>120</v>
      </c>
      <c r="T572" s="21">
        <v>4</v>
      </c>
      <c r="U572" s="21">
        <v>4</v>
      </c>
      <c r="V572" s="20">
        <v>120</v>
      </c>
      <c r="W572" s="20">
        <f t="shared" si="25"/>
        <v>480</v>
      </c>
      <c r="X572" s="20"/>
      <c r="Y572" s="20">
        <f t="shared" si="24"/>
        <v>0</v>
      </c>
      <c r="Z572" s="123"/>
      <c r="AA572" s="19"/>
      <c r="AB572" s="92"/>
      <c r="AC572" s="92"/>
      <c r="AD572" s="92"/>
      <c r="AE572" s="92"/>
      <c r="AF572" s="92"/>
      <c r="AG572" s="19"/>
      <c r="AH572" s="19"/>
    </row>
    <row r="573" spans="2:35" s="18" customFormat="1" x14ac:dyDescent="0.2">
      <c r="B573" s="92"/>
      <c r="C573" s="92"/>
      <c r="D573" s="76"/>
      <c r="E573" s="19"/>
      <c r="G573" s="19"/>
      <c r="I573" s="20"/>
      <c r="J573" s="20"/>
      <c r="K573" s="20"/>
      <c r="L573" s="20"/>
      <c r="M573" s="20"/>
      <c r="N573" s="20">
        <f t="shared" si="23"/>
        <v>0</v>
      </c>
      <c r="R573" s="18" t="s">
        <v>1572</v>
      </c>
      <c r="S573" s="20">
        <v>100</v>
      </c>
      <c r="T573" s="21">
        <v>4</v>
      </c>
      <c r="U573" s="21">
        <v>4</v>
      </c>
      <c r="V573" s="20">
        <v>100</v>
      </c>
      <c r="W573" s="20">
        <f t="shared" si="25"/>
        <v>400</v>
      </c>
      <c r="X573" s="20"/>
      <c r="Y573" s="20">
        <f t="shared" si="24"/>
        <v>0</v>
      </c>
      <c r="Z573" s="123"/>
      <c r="AA573" s="19"/>
      <c r="AB573" s="92"/>
      <c r="AC573" s="92"/>
      <c r="AD573" s="92"/>
      <c r="AE573" s="92"/>
      <c r="AF573" s="92"/>
      <c r="AG573" s="19"/>
      <c r="AH573" s="19"/>
    </row>
    <row r="574" spans="2:35" s="18" customFormat="1" x14ac:dyDescent="0.2">
      <c r="B574" s="92"/>
      <c r="C574" s="92"/>
      <c r="D574" s="76"/>
      <c r="E574" s="19"/>
      <c r="G574" s="19"/>
      <c r="I574" s="20"/>
      <c r="J574" s="20"/>
      <c r="K574" s="20"/>
      <c r="L574" s="20"/>
      <c r="M574" s="20"/>
      <c r="N574" s="20">
        <f t="shared" si="23"/>
        <v>0</v>
      </c>
      <c r="R574" s="6" t="s">
        <v>2460</v>
      </c>
      <c r="S574" s="20">
        <v>30</v>
      </c>
      <c r="T574" s="21">
        <v>13</v>
      </c>
      <c r="U574" s="21">
        <v>13</v>
      </c>
      <c r="V574" s="20">
        <v>30</v>
      </c>
      <c r="W574" s="20">
        <f t="shared" si="25"/>
        <v>390</v>
      </c>
      <c r="X574" s="20"/>
      <c r="Y574" s="20">
        <f t="shared" si="24"/>
        <v>0</v>
      </c>
      <c r="Z574" s="123"/>
      <c r="AA574" s="19"/>
      <c r="AB574" s="92"/>
      <c r="AC574" s="92"/>
      <c r="AD574" s="92"/>
      <c r="AE574" s="92"/>
      <c r="AF574" s="92"/>
      <c r="AG574" s="19"/>
      <c r="AH574" s="19"/>
    </row>
    <row r="575" spans="2:35" s="18" customFormat="1" x14ac:dyDescent="0.2">
      <c r="B575" s="92"/>
      <c r="C575" s="92"/>
      <c r="D575" s="76"/>
      <c r="E575" s="19"/>
      <c r="G575" s="19"/>
      <c r="I575" s="20"/>
      <c r="J575" s="20"/>
      <c r="K575" s="20"/>
      <c r="L575" s="20"/>
      <c r="M575" s="20"/>
      <c r="N575" s="20">
        <f t="shared" si="23"/>
        <v>0</v>
      </c>
      <c r="R575" s="18" t="s">
        <v>1587</v>
      </c>
      <c r="S575" s="20">
        <v>25</v>
      </c>
      <c r="T575" s="21">
        <v>7</v>
      </c>
      <c r="U575" s="21">
        <v>7</v>
      </c>
      <c r="V575" s="20">
        <v>25</v>
      </c>
      <c r="W575" s="20">
        <f t="shared" si="25"/>
        <v>175</v>
      </c>
      <c r="X575" s="20"/>
      <c r="Y575" s="20">
        <f t="shared" si="24"/>
        <v>0</v>
      </c>
      <c r="Z575" s="123"/>
      <c r="AA575" s="19"/>
      <c r="AB575" s="92"/>
      <c r="AC575" s="92"/>
      <c r="AD575" s="92"/>
      <c r="AE575" s="92"/>
      <c r="AF575" s="92"/>
      <c r="AG575" s="19"/>
      <c r="AH575" s="19"/>
    </row>
    <row r="576" spans="2:35" s="18" customFormat="1" x14ac:dyDescent="0.2">
      <c r="B576" s="92">
        <v>1526</v>
      </c>
      <c r="C576" s="92"/>
      <c r="D576" s="76" t="s">
        <v>2410</v>
      </c>
      <c r="E576" s="19"/>
      <c r="F576" s="18" t="s">
        <v>301</v>
      </c>
      <c r="G576" s="19">
        <v>40984</v>
      </c>
      <c r="H576" s="18" t="s">
        <v>59</v>
      </c>
      <c r="I576" s="20">
        <v>223.21</v>
      </c>
      <c r="J576" s="20">
        <v>26.79</v>
      </c>
      <c r="K576" s="20"/>
      <c r="L576" s="20"/>
      <c r="M576" s="20"/>
      <c r="N576" s="20">
        <f t="shared" si="23"/>
        <v>250</v>
      </c>
      <c r="Q576" s="18" t="s">
        <v>2610</v>
      </c>
      <c r="R576" s="18" t="s">
        <v>2195</v>
      </c>
      <c r="S576" s="20">
        <v>250</v>
      </c>
      <c r="T576" s="21">
        <v>1</v>
      </c>
      <c r="U576" s="21">
        <v>1</v>
      </c>
      <c r="V576" s="20">
        <v>250</v>
      </c>
      <c r="W576" s="20">
        <f t="shared" si="25"/>
        <v>250</v>
      </c>
      <c r="X576" s="20"/>
      <c r="Y576" s="20">
        <f t="shared" si="24"/>
        <v>0</v>
      </c>
      <c r="Z576" s="123">
        <v>250</v>
      </c>
      <c r="AA576" s="19">
        <v>40984</v>
      </c>
      <c r="AB576" s="92"/>
      <c r="AC576" s="92" t="s">
        <v>63</v>
      </c>
      <c r="AD576" s="92"/>
      <c r="AE576" s="92"/>
      <c r="AF576" s="92"/>
      <c r="AG576" s="19"/>
      <c r="AH576" s="19"/>
      <c r="AI576" s="18" t="s">
        <v>64</v>
      </c>
    </row>
    <row r="577" spans="2:35" s="18" customFormat="1" x14ac:dyDescent="0.2">
      <c r="B577" s="92">
        <v>1527</v>
      </c>
      <c r="C577" s="92"/>
      <c r="D577" s="76" t="s">
        <v>2411</v>
      </c>
      <c r="E577" s="19"/>
      <c r="F577" s="18" t="s">
        <v>301</v>
      </c>
      <c r="G577" s="19">
        <v>40984</v>
      </c>
      <c r="H577" s="18" t="s">
        <v>59</v>
      </c>
      <c r="I577" s="20">
        <v>1339.29</v>
      </c>
      <c r="J577" s="20">
        <v>160.71</v>
      </c>
      <c r="K577" s="20"/>
      <c r="L577" s="20"/>
      <c r="M577" s="20"/>
      <c r="N577" s="20">
        <f t="shared" si="23"/>
        <v>1500</v>
      </c>
      <c r="Q577" s="18" t="s">
        <v>2610</v>
      </c>
      <c r="R577" s="147" t="s">
        <v>2461</v>
      </c>
      <c r="S577" s="20">
        <v>1500</v>
      </c>
      <c r="T577" s="21">
        <v>1</v>
      </c>
      <c r="U577" s="21">
        <v>1</v>
      </c>
      <c r="V577" s="20">
        <v>1500</v>
      </c>
      <c r="W577" s="20">
        <f t="shared" si="25"/>
        <v>1500</v>
      </c>
      <c r="X577" s="20"/>
      <c r="Y577" s="20">
        <f t="shared" si="24"/>
        <v>0</v>
      </c>
      <c r="Z577" s="123">
        <v>1500</v>
      </c>
      <c r="AA577" s="19">
        <v>40984</v>
      </c>
      <c r="AB577" s="92"/>
      <c r="AC577" s="92" t="s">
        <v>63</v>
      </c>
      <c r="AD577" s="92"/>
      <c r="AE577" s="92"/>
      <c r="AF577" s="92"/>
      <c r="AG577" s="19"/>
      <c r="AH577" s="19"/>
      <c r="AI577" s="18" t="s">
        <v>64</v>
      </c>
    </row>
    <row r="578" spans="2:35" s="18" customFormat="1" x14ac:dyDescent="0.2">
      <c r="B578" s="92">
        <v>1528</v>
      </c>
      <c r="C578" s="92"/>
      <c r="D578" s="76" t="s">
        <v>1209</v>
      </c>
      <c r="E578" s="19"/>
      <c r="F578" s="18" t="s">
        <v>301</v>
      </c>
      <c r="G578" s="19">
        <v>40985</v>
      </c>
      <c r="H578" s="18" t="s">
        <v>59</v>
      </c>
      <c r="I578" s="20">
        <v>2321.4299999999998</v>
      </c>
      <c r="J578" s="20">
        <v>278.57</v>
      </c>
      <c r="K578" s="20"/>
      <c r="L578" s="20"/>
      <c r="M578" s="20"/>
      <c r="N578" s="20">
        <f t="shared" si="23"/>
        <v>2600</v>
      </c>
      <c r="Q578" s="18" t="s">
        <v>2610</v>
      </c>
      <c r="R578" s="18" t="s">
        <v>1572</v>
      </c>
      <c r="S578" s="20">
        <v>400</v>
      </c>
      <c r="T578" s="21">
        <v>2</v>
      </c>
      <c r="U578" s="21">
        <v>2</v>
      </c>
      <c r="V578" s="20">
        <v>400</v>
      </c>
      <c r="W578" s="20">
        <f t="shared" si="25"/>
        <v>800</v>
      </c>
      <c r="X578" s="20"/>
      <c r="Y578" s="20">
        <f t="shared" si="24"/>
        <v>0</v>
      </c>
      <c r="Z578" s="123">
        <v>2600</v>
      </c>
      <c r="AA578" s="19">
        <v>40985</v>
      </c>
      <c r="AB578" s="92"/>
      <c r="AC578" s="92" t="s">
        <v>63</v>
      </c>
      <c r="AD578" s="92"/>
      <c r="AE578" s="92"/>
      <c r="AF578" s="92"/>
      <c r="AG578" s="19"/>
      <c r="AH578" s="19"/>
      <c r="AI578" s="18" t="s">
        <v>64</v>
      </c>
    </row>
    <row r="579" spans="2:35" s="18" customFormat="1" x14ac:dyDescent="0.2">
      <c r="B579" s="92"/>
      <c r="C579" s="92"/>
      <c r="D579" s="76"/>
      <c r="E579" s="19"/>
      <c r="G579" s="19"/>
      <c r="I579" s="20"/>
      <c r="J579" s="20"/>
      <c r="K579" s="20"/>
      <c r="L579" s="20"/>
      <c r="M579" s="20"/>
      <c r="N579" s="20">
        <f t="shared" ref="N579:N642" si="26">(I579+J579)-K579+L579-M579</f>
        <v>0</v>
      </c>
      <c r="R579" s="18" t="s">
        <v>1587</v>
      </c>
      <c r="S579" s="20">
        <v>25</v>
      </c>
      <c r="T579" s="21">
        <v>40</v>
      </c>
      <c r="U579" s="21">
        <v>40</v>
      </c>
      <c r="V579" s="20">
        <v>25</v>
      </c>
      <c r="W579" s="20">
        <f t="shared" si="25"/>
        <v>1000</v>
      </c>
      <c r="X579" s="20"/>
      <c r="Y579" s="20">
        <f t="shared" ref="Y579:Y642" si="27">X579*T579</f>
        <v>0</v>
      </c>
      <c r="Z579" s="123"/>
      <c r="AA579" s="19"/>
      <c r="AB579" s="92"/>
      <c r="AC579" s="92"/>
      <c r="AD579" s="92"/>
      <c r="AE579" s="92"/>
      <c r="AF579" s="92"/>
      <c r="AG579" s="19"/>
      <c r="AH579" s="19"/>
    </row>
    <row r="580" spans="2:35" s="18" customFormat="1" x14ac:dyDescent="0.2">
      <c r="B580" s="92"/>
      <c r="C580" s="92"/>
      <c r="D580" s="76"/>
      <c r="E580" s="19"/>
      <c r="G580" s="19"/>
      <c r="I580" s="20"/>
      <c r="J580" s="20"/>
      <c r="K580" s="20"/>
      <c r="L580" s="20"/>
      <c r="M580" s="20"/>
      <c r="N580" s="20">
        <f t="shared" si="26"/>
        <v>0</v>
      </c>
      <c r="R580" s="6" t="s">
        <v>2462</v>
      </c>
      <c r="S580" s="20">
        <v>800</v>
      </c>
      <c r="T580" s="21">
        <v>1</v>
      </c>
      <c r="U580" s="21">
        <v>1</v>
      </c>
      <c r="V580" s="20">
        <v>800</v>
      </c>
      <c r="W580" s="20">
        <f t="shared" ref="W580:W643" si="28">V580*T580</f>
        <v>800</v>
      </c>
      <c r="X580" s="20"/>
      <c r="Y580" s="20">
        <f t="shared" si="27"/>
        <v>0</v>
      </c>
      <c r="Z580" s="123"/>
      <c r="AA580" s="19"/>
      <c r="AB580" s="92"/>
      <c r="AC580" s="92"/>
      <c r="AD580" s="92"/>
      <c r="AE580" s="92"/>
      <c r="AF580" s="92"/>
      <c r="AG580" s="19"/>
      <c r="AH580" s="19"/>
    </row>
    <row r="581" spans="2:35" s="18" customFormat="1" x14ac:dyDescent="0.2">
      <c r="B581" s="92">
        <v>1529</v>
      </c>
      <c r="C581" s="92"/>
      <c r="D581" s="76" t="s">
        <v>2413</v>
      </c>
      <c r="E581" s="19"/>
      <c r="F581" s="18" t="s">
        <v>301</v>
      </c>
      <c r="G581" s="19">
        <v>40985</v>
      </c>
      <c r="H581" s="18" t="s">
        <v>59</v>
      </c>
      <c r="I581" s="20">
        <v>178.57</v>
      </c>
      <c r="J581" s="20">
        <v>21.43</v>
      </c>
      <c r="K581" s="20"/>
      <c r="L581" s="20"/>
      <c r="M581" s="20"/>
      <c r="N581" s="20">
        <f t="shared" si="26"/>
        <v>200</v>
      </c>
      <c r="Q581" s="18" t="s">
        <v>2610</v>
      </c>
      <c r="R581" s="147" t="s">
        <v>2464</v>
      </c>
      <c r="S581" s="20">
        <v>200</v>
      </c>
      <c r="T581" s="21">
        <v>1</v>
      </c>
      <c r="U581" s="21">
        <v>1</v>
      </c>
      <c r="V581" s="20">
        <v>200</v>
      </c>
      <c r="W581" s="20">
        <f t="shared" si="28"/>
        <v>200</v>
      </c>
      <c r="X581" s="20"/>
      <c r="Y581" s="20">
        <f t="shared" si="27"/>
        <v>0</v>
      </c>
      <c r="Z581" s="123">
        <v>200</v>
      </c>
      <c r="AA581" s="19">
        <v>40985</v>
      </c>
      <c r="AB581" s="92"/>
      <c r="AC581" s="92" t="s">
        <v>63</v>
      </c>
      <c r="AD581" s="92"/>
      <c r="AE581" s="92"/>
      <c r="AF581" s="92"/>
      <c r="AG581" s="19"/>
      <c r="AH581" s="19"/>
      <c r="AI581" s="18" t="s">
        <v>64</v>
      </c>
    </row>
    <row r="582" spans="2:35" s="18" customFormat="1" x14ac:dyDescent="0.2">
      <c r="B582" s="92">
        <v>1530</v>
      </c>
      <c r="C582" s="92"/>
      <c r="D582" s="76" t="s">
        <v>384</v>
      </c>
      <c r="E582" s="19"/>
      <c r="F582" s="18" t="s">
        <v>301</v>
      </c>
      <c r="G582" s="19">
        <v>40985</v>
      </c>
      <c r="H582" s="18" t="s">
        <v>59</v>
      </c>
      <c r="I582" s="20">
        <v>178.57</v>
      </c>
      <c r="J582" s="20">
        <v>21.43</v>
      </c>
      <c r="K582" s="20"/>
      <c r="L582" s="20"/>
      <c r="M582" s="20"/>
      <c r="N582" s="20">
        <f t="shared" si="26"/>
        <v>200</v>
      </c>
      <c r="Q582" s="18" t="s">
        <v>2610</v>
      </c>
      <c r="R582" s="18" t="s">
        <v>2193</v>
      </c>
      <c r="S582" s="20">
        <v>200</v>
      </c>
      <c r="T582" s="21">
        <v>1</v>
      </c>
      <c r="U582" s="21">
        <v>1</v>
      </c>
      <c r="V582" s="20">
        <v>200</v>
      </c>
      <c r="W582" s="20">
        <f t="shared" si="28"/>
        <v>200</v>
      </c>
      <c r="X582" s="20"/>
      <c r="Y582" s="20">
        <f t="shared" si="27"/>
        <v>0</v>
      </c>
      <c r="Z582" s="123">
        <v>200</v>
      </c>
      <c r="AA582" s="19">
        <v>40985</v>
      </c>
      <c r="AB582" s="92"/>
      <c r="AC582" s="92" t="s">
        <v>63</v>
      </c>
      <c r="AD582" s="92"/>
      <c r="AE582" s="92"/>
      <c r="AF582" s="92"/>
      <c r="AG582" s="19"/>
      <c r="AH582" s="19"/>
      <c r="AI582" s="18" t="s">
        <v>64</v>
      </c>
    </row>
    <row r="583" spans="2:35" s="18" customFormat="1" x14ac:dyDescent="0.2">
      <c r="B583" s="92">
        <v>1531</v>
      </c>
      <c r="C583" s="92"/>
      <c r="D583" s="76" t="s">
        <v>385</v>
      </c>
      <c r="E583" s="19"/>
      <c r="F583" s="18" t="s">
        <v>301</v>
      </c>
      <c r="G583" s="19">
        <v>40985</v>
      </c>
      <c r="H583" s="18" t="s">
        <v>59</v>
      </c>
      <c r="I583" s="20">
        <v>29464.29</v>
      </c>
      <c r="J583" s="20">
        <v>3535.71</v>
      </c>
      <c r="K583" s="20"/>
      <c r="L583" s="20"/>
      <c r="M583" s="20"/>
      <c r="N583" s="20">
        <f t="shared" si="26"/>
        <v>33000</v>
      </c>
      <c r="Q583" s="18" t="s">
        <v>2610</v>
      </c>
      <c r="R583" s="147" t="s">
        <v>2465</v>
      </c>
      <c r="S583" s="20">
        <v>32000</v>
      </c>
      <c r="T583" s="21">
        <v>1</v>
      </c>
      <c r="U583" s="21">
        <v>1</v>
      </c>
      <c r="V583" s="20">
        <v>32000</v>
      </c>
      <c r="W583" s="20">
        <f t="shared" si="28"/>
        <v>32000</v>
      </c>
      <c r="X583" s="20"/>
      <c r="Y583" s="20">
        <f t="shared" si="27"/>
        <v>0</v>
      </c>
      <c r="Z583" s="123">
        <v>33000</v>
      </c>
      <c r="AA583" s="19">
        <v>40985</v>
      </c>
      <c r="AB583" s="92"/>
      <c r="AC583" s="92" t="s">
        <v>63</v>
      </c>
      <c r="AD583" s="92"/>
      <c r="AE583" s="92"/>
      <c r="AF583" s="92"/>
      <c r="AG583" s="19"/>
      <c r="AH583" s="19"/>
      <c r="AI583" s="18" t="s">
        <v>64</v>
      </c>
    </row>
    <row r="584" spans="2:35" s="18" customFormat="1" x14ac:dyDescent="0.2">
      <c r="B584" s="92"/>
      <c r="C584" s="92"/>
      <c r="D584" s="76"/>
      <c r="E584" s="19"/>
      <c r="G584" s="19"/>
      <c r="I584" s="20"/>
      <c r="J584" s="20"/>
      <c r="K584" s="20"/>
      <c r="L584" s="20"/>
      <c r="M584" s="20"/>
      <c r="N584" s="20">
        <f t="shared" si="26"/>
        <v>0</v>
      </c>
      <c r="R584" s="18" t="s">
        <v>2009</v>
      </c>
      <c r="S584" s="20"/>
      <c r="T584" s="21">
        <v>4</v>
      </c>
      <c r="U584" s="21">
        <v>4</v>
      </c>
      <c r="V584" s="20"/>
      <c r="W584" s="20">
        <f t="shared" si="28"/>
        <v>0</v>
      </c>
      <c r="X584" s="20"/>
      <c r="Y584" s="20">
        <f t="shared" si="27"/>
        <v>0</v>
      </c>
      <c r="Z584" s="123"/>
      <c r="AA584" s="19"/>
      <c r="AB584" s="92"/>
      <c r="AC584" s="92"/>
      <c r="AD584" s="92"/>
      <c r="AE584" s="92"/>
      <c r="AF584" s="92"/>
      <c r="AG584" s="19"/>
      <c r="AH584" s="19"/>
    </row>
    <row r="585" spans="2:35" s="18" customFormat="1" x14ac:dyDescent="0.2">
      <c r="B585" s="92"/>
      <c r="C585" s="92"/>
      <c r="D585" s="76"/>
      <c r="E585" s="19"/>
      <c r="G585" s="19"/>
      <c r="I585" s="20"/>
      <c r="J585" s="20"/>
      <c r="K585" s="20"/>
      <c r="L585" s="20"/>
      <c r="M585" s="20"/>
      <c r="N585" s="20">
        <f t="shared" si="26"/>
        <v>0</v>
      </c>
      <c r="R585" s="18" t="s">
        <v>1226</v>
      </c>
      <c r="S585" s="20"/>
      <c r="T585" s="21">
        <v>4</v>
      </c>
      <c r="U585" s="21">
        <v>4</v>
      </c>
      <c r="V585" s="20"/>
      <c r="W585" s="20">
        <f t="shared" si="28"/>
        <v>0</v>
      </c>
      <c r="X585" s="20"/>
      <c r="Y585" s="20">
        <f t="shared" si="27"/>
        <v>0</v>
      </c>
      <c r="Z585" s="123"/>
      <c r="AA585" s="19"/>
      <c r="AB585" s="92"/>
      <c r="AC585" s="92"/>
      <c r="AD585" s="92"/>
      <c r="AE585" s="92"/>
      <c r="AF585" s="92"/>
      <c r="AG585" s="19"/>
      <c r="AH585" s="19"/>
    </row>
    <row r="586" spans="2:35" s="18" customFormat="1" x14ac:dyDescent="0.2">
      <c r="B586" s="92"/>
      <c r="C586" s="92"/>
      <c r="D586" s="76"/>
      <c r="E586" s="19"/>
      <c r="G586" s="19"/>
      <c r="I586" s="20"/>
      <c r="J586" s="20"/>
      <c r="K586" s="20"/>
      <c r="L586" s="20"/>
      <c r="M586" s="20"/>
      <c r="N586" s="20">
        <f t="shared" si="26"/>
        <v>0</v>
      </c>
      <c r="R586" s="6" t="s">
        <v>2103</v>
      </c>
      <c r="S586" s="20">
        <v>112.5</v>
      </c>
      <c r="T586" s="21">
        <v>16</v>
      </c>
      <c r="U586" s="21">
        <v>16</v>
      </c>
      <c r="V586" s="20">
        <v>112.5</v>
      </c>
      <c r="W586" s="20">
        <f t="shared" si="28"/>
        <v>1800</v>
      </c>
      <c r="X586" s="20"/>
      <c r="Y586" s="20">
        <f t="shared" si="27"/>
        <v>0</v>
      </c>
      <c r="Z586" s="123"/>
      <c r="AA586" s="19"/>
      <c r="AB586" s="92"/>
      <c r="AC586" s="92"/>
      <c r="AD586" s="92"/>
      <c r="AE586" s="92"/>
      <c r="AF586" s="92"/>
      <c r="AG586" s="19"/>
      <c r="AH586" s="19"/>
    </row>
    <row r="587" spans="2:35" s="18" customFormat="1" x14ac:dyDescent="0.2">
      <c r="B587" s="92">
        <v>1532</v>
      </c>
      <c r="C587" s="92"/>
      <c r="D587" s="76" t="s">
        <v>378</v>
      </c>
      <c r="E587" s="19"/>
      <c r="F587" s="18" t="s">
        <v>301</v>
      </c>
      <c r="G587" s="19">
        <v>40987</v>
      </c>
      <c r="H587" s="18" t="s">
        <v>59</v>
      </c>
      <c r="I587" s="20">
        <v>1071.45</v>
      </c>
      <c r="J587" s="20">
        <v>128.57</v>
      </c>
      <c r="K587" s="20"/>
      <c r="L587" s="20"/>
      <c r="M587" s="20"/>
      <c r="N587" s="20">
        <f t="shared" si="26"/>
        <v>1200.02</v>
      </c>
      <c r="Q587" s="18" t="s">
        <v>2610</v>
      </c>
      <c r="R587" s="18" t="s">
        <v>2197</v>
      </c>
      <c r="S587" s="20">
        <v>400</v>
      </c>
      <c r="T587" s="21">
        <v>3</v>
      </c>
      <c r="U587" s="21">
        <v>3</v>
      </c>
      <c r="V587" s="20">
        <v>400</v>
      </c>
      <c r="W587" s="20">
        <f t="shared" si="28"/>
        <v>1200</v>
      </c>
      <c r="X587" s="20"/>
      <c r="Y587" s="20">
        <f t="shared" si="27"/>
        <v>0</v>
      </c>
      <c r="Z587" s="123">
        <v>1200</v>
      </c>
      <c r="AA587" s="19">
        <v>40987</v>
      </c>
      <c r="AB587" s="92"/>
      <c r="AC587" s="92" t="s">
        <v>63</v>
      </c>
      <c r="AD587" s="92"/>
      <c r="AE587" s="92"/>
      <c r="AF587" s="92"/>
      <c r="AG587" s="19"/>
      <c r="AH587" s="19"/>
      <c r="AI587" s="18" t="s">
        <v>64</v>
      </c>
    </row>
    <row r="588" spans="2:35" s="18" customFormat="1" x14ac:dyDescent="0.2">
      <c r="B588" s="92">
        <v>1533</v>
      </c>
      <c r="C588" s="92"/>
      <c r="D588" s="76" t="s">
        <v>389</v>
      </c>
      <c r="E588" s="19"/>
      <c r="F588" s="18" t="s">
        <v>301</v>
      </c>
      <c r="G588" s="19">
        <v>40987</v>
      </c>
      <c r="H588" s="18" t="s">
        <v>59</v>
      </c>
      <c r="I588" s="20">
        <v>223.21</v>
      </c>
      <c r="J588" s="20">
        <v>22.79</v>
      </c>
      <c r="K588" s="20"/>
      <c r="L588" s="20"/>
      <c r="M588" s="20"/>
      <c r="N588" s="20">
        <f t="shared" si="26"/>
        <v>246</v>
      </c>
      <c r="Q588" s="18" t="s">
        <v>2610</v>
      </c>
      <c r="R588" s="18" t="s">
        <v>2193</v>
      </c>
      <c r="S588" s="20">
        <v>200</v>
      </c>
      <c r="T588" s="21">
        <v>1</v>
      </c>
      <c r="U588" s="21">
        <v>1</v>
      </c>
      <c r="V588" s="20">
        <v>200</v>
      </c>
      <c r="W588" s="20">
        <f t="shared" si="28"/>
        <v>200</v>
      </c>
      <c r="X588" s="20"/>
      <c r="Y588" s="20">
        <f t="shared" si="27"/>
        <v>0</v>
      </c>
      <c r="Z588" s="123">
        <v>250</v>
      </c>
      <c r="AA588" s="19">
        <v>40987</v>
      </c>
      <c r="AB588" s="92"/>
      <c r="AC588" s="92" t="s">
        <v>63</v>
      </c>
      <c r="AD588" s="92"/>
      <c r="AE588" s="92"/>
      <c r="AF588" s="92"/>
      <c r="AG588" s="19"/>
      <c r="AH588" s="19"/>
      <c r="AI588" s="18" t="s">
        <v>64</v>
      </c>
    </row>
    <row r="589" spans="2:35" s="18" customFormat="1" x14ac:dyDescent="0.2">
      <c r="B589" s="92"/>
      <c r="C589" s="92"/>
      <c r="D589" s="76"/>
      <c r="E589" s="19"/>
      <c r="G589" s="19"/>
      <c r="I589" s="20"/>
      <c r="J589" s="20"/>
      <c r="K589" s="20"/>
      <c r="L589" s="20"/>
      <c r="M589" s="20"/>
      <c r="N589" s="20">
        <f t="shared" si="26"/>
        <v>0</v>
      </c>
      <c r="R589" s="6" t="s">
        <v>2113</v>
      </c>
      <c r="S589" s="20">
        <v>50</v>
      </c>
      <c r="T589" s="21">
        <v>1</v>
      </c>
      <c r="U589" s="21">
        <v>1</v>
      </c>
      <c r="V589" s="20">
        <v>50</v>
      </c>
      <c r="W589" s="20">
        <f t="shared" si="28"/>
        <v>50</v>
      </c>
      <c r="X589" s="20"/>
      <c r="Y589" s="20">
        <f t="shared" si="27"/>
        <v>0</v>
      </c>
      <c r="Z589" s="123"/>
      <c r="AA589" s="19"/>
      <c r="AB589" s="92"/>
      <c r="AC589" s="92"/>
      <c r="AD589" s="92"/>
      <c r="AE589" s="92"/>
      <c r="AF589" s="92"/>
      <c r="AG589" s="19"/>
      <c r="AH589" s="19"/>
    </row>
    <row r="590" spans="2:35" s="18" customFormat="1" x14ac:dyDescent="0.2">
      <c r="B590" s="92">
        <v>1534</v>
      </c>
      <c r="C590" s="92"/>
      <c r="D590" s="76" t="s">
        <v>390</v>
      </c>
      <c r="E590" s="19"/>
      <c r="F590" s="18" t="s">
        <v>301</v>
      </c>
      <c r="G590" s="19">
        <v>40987</v>
      </c>
      <c r="H590" s="18" t="s">
        <v>1213</v>
      </c>
      <c r="I590" s="20">
        <v>14196.43</v>
      </c>
      <c r="J590" s="20">
        <v>1703.57</v>
      </c>
      <c r="K590" s="20"/>
      <c r="L590" s="20"/>
      <c r="M590" s="20"/>
      <c r="N590" s="20">
        <f t="shared" si="26"/>
        <v>15900</v>
      </c>
      <c r="Q590" s="18" t="s">
        <v>2610</v>
      </c>
      <c r="R590" s="18" t="s">
        <v>1907</v>
      </c>
      <c r="S590" s="20">
        <v>7950</v>
      </c>
      <c r="T590" s="21">
        <v>2</v>
      </c>
      <c r="U590" s="21">
        <v>2</v>
      </c>
      <c r="V590" s="20">
        <v>7950</v>
      </c>
      <c r="W590" s="20">
        <f t="shared" si="28"/>
        <v>15900</v>
      </c>
      <c r="X590" s="20"/>
      <c r="Y590" s="20">
        <f t="shared" si="27"/>
        <v>0</v>
      </c>
      <c r="Z590" s="123">
        <v>15900</v>
      </c>
      <c r="AA590" s="19">
        <v>41049</v>
      </c>
      <c r="AB590" s="92"/>
      <c r="AC590" s="92" t="s">
        <v>61</v>
      </c>
      <c r="AD590" s="92"/>
      <c r="AE590" s="92"/>
      <c r="AF590" s="92">
        <v>711264</v>
      </c>
      <c r="AG590" s="19">
        <v>40987</v>
      </c>
      <c r="AH590" s="19">
        <v>41049</v>
      </c>
      <c r="AI590" s="18" t="s">
        <v>64</v>
      </c>
    </row>
    <row r="591" spans="2:35" s="18" customFormat="1" x14ac:dyDescent="0.2">
      <c r="B591" s="92"/>
      <c r="C591" s="92"/>
      <c r="D591" s="76"/>
      <c r="E591" s="19"/>
      <c r="G591" s="19"/>
      <c r="I591" s="20"/>
      <c r="J591" s="20"/>
      <c r="K591" s="20"/>
      <c r="L591" s="20"/>
      <c r="M591" s="20"/>
      <c r="N591" s="20">
        <f t="shared" si="26"/>
        <v>0</v>
      </c>
      <c r="S591" s="20"/>
      <c r="T591" s="21"/>
      <c r="U591" s="21"/>
      <c r="V591" s="20"/>
      <c r="W591" s="20">
        <f t="shared" si="28"/>
        <v>0</v>
      </c>
      <c r="X591" s="20"/>
      <c r="Y591" s="20">
        <f t="shared" si="27"/>
        <v>0</v>
      </c>
      <c r="Z591" s="123"/>
      <c r="AA591" s="19">
        <v>41019</v>
      </c>
      <c r="AB591" s="92"/>
      <c r="AC591" s="92" t="s">
        <v>61</v>
      </c>
      <c r="AD591" s="92"/>
      <c r="AE591" s="92"/>
      <c r="AF591" s="92">
        <v>711263</v>
      </c>
      <c r="AG591" s="19"/>
      <c r="AH591" s="19">
        <v>41019</v>
      </c>
      <c r="AI591" s="18" t="s">
        <v>64</v>
      </c>
    </row>
    <row r="592" spans="2:35" s="18" customFormat="1" x14ac:dyDescent="0.2">
      <c r="B592" s="92"/>
      <c r="C592" s="92"/>
      <c r="D592" s="76"/>
      <c r="E592" s="19"/>
      <c r="G592" s="19"/>
      <c r="I592" s="20"/>
      <c r="J592" s="20"/>
      <c r="K592" s="20"/>
      <c r="L592" s="20"/>
      <c r="M592" s="20"/>
      <c r="N592" s="20">
        <f t="shared" si="26"/>
        <v>0</v>
      </c>
      <c r="S592" s="20"/>
      <c r="T592" s="21"/>
      <c r="U592" s="21"/>
      <c r="V592" s="20"/>
      <c r="W592" s="20">
        <f t="shared" si="28"/>
        <v>0</v>
      </c>
      <c r="X592" s="20"/>
      <c r="Y592" s="20">
        <f t="shared" si="27"/>
        <v>0</v>
      </c>
      <c r="Z592" s="123"/>
      <c r="AA592" s="19">
        <v>41110</v>
      </c>
      <c r="AB592" s="92"/>
      <c r="AC592" s="92" t="s">
        <v>61</v>
      </c>
      <c r="AD592" s="92"/>
      <c r="AE592" s="92"/>
      <c r="AF592" s="92">
        <v>711266</v>
      </c>
      <c r="AG592" s="19"/>
      <c r="AH592" s="19">
        <v>41110</v>
      </c>
      <c r="AI592" s="18" t="s">
        <v>62</v>
      </c>
    </row>
    <row r="593" spans="2:35" s="18" customFormat="1" x14ac:dyDescent="0.2">
      <c r="B593" s="92"/>
      <c r="C593" s="92"/>
      <c r="D593" s="76"/>
      <c r="E593" s="19"/>
      <c r="G593" s="19"/>
      <c r="I593" s="20"/>
      <c r="J593" s="20"/>
      <c r="K593" s="20"/>
      <c r="L593" s="20"/>
      <c r="M593" s="20"/>
      <c r="N593" s="20">
        <f t="shared" si="26"/>
        <v>0</v>
      </c>
      <c r="S593" s="20"/>
      <c r="T593" s="21"/>
      <c r="U593" s="21"/>
      <c r="V593" s="20"/>
      <c r="W593" s="20">
        <f t="shared" si="28"/>
        <v>0</v>
      </c>
      <c r="X593" s="20"/>
      <c r="Y593" s="20">
        <f t="shared" si="27"/>
        <v>0</v>
      </c>
      <c r="Z593" s="123"/>
      <c r="AA593" s="19">
        <v>41080</v>
      </c>
      <c r="AB593" s="92"/>
      <c r="AC593" s="92" t="s">
        <v>61</v>
      </c>
      <c r="AD593" s="92"/>
      <c r="AE593" s="92"/>
      <c r="AF593" s="92">
        <v>711265</v>
      </c>
      <c r="AG593" s="19"/>
      <c r="AH593" s="19">
        <v>41080</v>
      </c>
      <c r="AI593" s="18" t="s">
        <v>64</v>
      </c>
    </row>
    <row r="594" spans="2:35" s="18" customFormat="1" x14ac:dyDescent="0.2">
      <c r="B594" s="92"/>
      <c r="C594" s="92"/>
      <c r="D594" s="76"/>
      <c r="E594" s="19"/>
      <c r="G594" s="19"/>
      <c r="I594" s="20"/>
      <c r="J594" s="20"/>
      <c r="K594" s="20"/>
      <c r="L594" s="20"/>
      <c r="M594" s="20"/>
      <c r="N594" s="20">
        <f t="shared" si="26"/>
        <v>0</v>
      </c>
      <c r="S594" s="20"/>
      <c r="T594" s="21"/>
      <c r="U594" s="21"/>
      <c r="V594" s="20"/>
      <c r="W594" s="20">
        <f t="shared" si="28"/>
        <v>0</v>
      </c>
      <c r="X594" s="20"/>
      <c r="Y594" s="20">
        <f t="shared" si="27"/>
        <v>0</v>
      </c>
      <c r="Z594" s="123"/>
      <c r="AA594" s="19">
        <v>41141</v>
      </c>
      <c r="AB594" s="92"/>
      <c r="AC594" s="92" t="s">
        <v>61</v>
      </c>
      <c r="AD594" s="92"/>
      <c r="AE594" s="92"/>
      <c r="AF594" s="92">
        <v>711267</v>
      </c>
      <c r="AG594" s="19"/>
      <c r="AH594" s="19">
        <v>41141</v>
      </c>
      <c r="AI594" s="18" t="s">
        <v>62</v>
      </c>
    </row>
    <row r="595" spans="2:35" s="18" customFormat="1" x14ac:dyDescent="0.2">
      <c r="B595" s="92"/>
      <c r="C595" s="92"/>
      <c r="D595" s="76"/>
      <c r="E595" s="19"/>
      <c r="G595" s="19"/>
      <c r="I595" s="20"/>
      <c r="J595" s="20"/>
      <c r="K595" s="20"/>
      <c r="L595" s="20"/>
      <c r="M595" s="20"/>
      <c r="N595" s="20">
        <f t="shared" si="26"/>
        <v>0</v>
      </c>
      <c r="S595" s="20"/>
      <c r="T595" s="21"/>
      <c r="U595" s="21"/>
      <c r="V595" s="20"/>
      <c r="W595" s="20">
        <f t="shared" si="28"/>
        <v>0</v>
      </c>
      <c r="X595" s="20"/>
      <c r="Y595" s="20">
        <f t="shared" si="27"/>
        <v>0</v>
      </c>
      <c r="Z595" s="123"/>
      <c r="AA595" s="19">
        <v>41172</v>
      </c>
      <c r="AB595" s="92"/>
      <c r="AC595" s="92" t="s">
        <v>61</v>
      </c>
      <c r="AD595" s="92"/>
      <c r="AE595" s="92"/>
      <c r="AF595" s="92">
        <v>711268</v>
      </c>
      <c r="AG595" s="19"/>
      <c r="AH595" s="19">
        <v>41172</v>
      </c>
      <c r="AI595" s="18" t="s">
        <v>62</v>
      </c>
    </row>
    <row r="596" spans="2:35" s="18" customFormat="1" x14ac:dyDescent="0.2">
      <c r="B596" s="92">
        <v>1535</v>
      </c>
      <c r="C596" s="92"/>
      <c r="D596" s="76" t="s">
        <v>391</v>
      </c>
      <c r="E596" s="19"/>
      <c r="F596" s="18" t="s">
        <v>301</v>
      </c>
      <c r="G596" s="19">
        <v>40988</v>
      </c>
      <c r="H596" s="18" t="s">
        <v>59</v>
      </c>
      <c r="I596" s="20">
        <v>883.93</v>
      </c>
      <c r="J596" s="20">
        <v>106.07</v>
      </c>
      <c r="K596" s="20"/>
      <c r="L596" s="20"/>
      <c r="M596" s="20"/>
      <c r="N596" s="20">
        <f t="shared" si="26"/>
        <v>990</v>
      </c>
      <c r="Q596" s="18" t="s">
        <v>2610</v>
      </c>
      <c r="R596" s="18" t="s">
        <v>2179</v>
      </c>
      <c r="S596" s="20">
        <v>120</v>
      </c>
      <c r="T596" s="21">
        <v>2</v>
      </c>
      <c r="U596" s="21">
        <v>2</v>
      </c>
      <c r="V596" s="20">
        <v>120</v>
      </c>
      <c r="W596" s="20">
        <f t="shared" si="28"/>
        <v>240</v>
      </c>
      <c r="X596" s="20"/>
      <c r="Y596" s="20">
        <f t="shared" si="27"/>
        <v>0</v>
      </c>
      <c r="Z596" s="123">
        <v>990</v>
      </c>
      <c r="AA596" s="19">
        <v>40988</v>
      </c>
      <c r="AB596" s="92"/>
      <c r="AC596" s="92" t="s">
        <v>63</v>
      </c>
      <c r="AD596" s="92"/>
      <c r="AE596" s="92"/>
      <c r="AF596" s="92"/>
      <c r="AG596" s="19"/>
      <c r="AH596" s="19"/>
      <c r="AI596" s="18" t="s">
        <v>64</v>
      </c>
    </row>
    <row r="597" spans="2:35" s="18" customFormat="1" x14ac:dyDescent="0.2">
      <c r="B597" s="92"/>
      <c r="C597" s="92"/>
      <c r="D597" s="76"/>
      <c r="E597" s="19"/>
      <c r="G597" s="19"/>
      <c r="I597" s="20"/>
      <c r="J597" s="20"/>
      <c r="K597" s="20"/>
      <c r="L597" s="20"/>
      <c r="M597" s="20"/>
      <c r="N597" s="20">
        <f t="shared" si="26"/>
        <v>0</v>
      </c>
      <c r="R597" s="18" t="s">
        <v>2165</v>
      </c>
      <c r="S597" s="20">
        <v>120</v>
      </c>
      <c r="T597" s="21">
        <v>2</v>
      </c>
      <c r="U597" s="21">
        <v>2</v>
      </c>
      <c r="V597" s="20">
        <v>120</v>
      </c>
      <c r="W597" s="20">
        <f t="shared" si="28"/>
        <v>240</v>
      </c>
      <c r="X597" s="20"/>
      <c r="Y597" s="20">
        <f t="shared" si="27"/>
        <v>0</v>
      </c>
      <c r="Z597" s="123"/>
      <c r="AA597" s="19"/>
      <c r="AB597" s="92"/>
      <c r="AC597" s="92"/>
      <c r="AD597" s="92"/>
      <c r="AE597" s="92"/>
      <c r="AF597" s="92"/>
      <c r="AG597" s="19"/>
      <c r="AH597" s="19"/>
    </row>
    <row r="598" spans="2:35" s="18" customFormat="1" x14ac:dyDescent="0.2">
      <c r="B598" s="92"/>
      <c r="C598" s="92"/>
      <c r="D598" s="76"/>
      <c r="E598" s="19"/>
      <c r="G598" s="19"/>
      <c r="I598" s="20"/>
      <c r="J598" s="20"/>
      <c r="K598" s="20"/>
      <c r="L598" s="20"/>
      <c r="M598" s="20"/>
      <c r="N598" s="20">
        <f t="shared" si="26"/>
        <v>0</v>
      </c>
      <c r="R598" s="18" t="s">
        <v>1641</v>
      </c>
      <c r="S598" s="20">
        <v>50</v>
      </c>
      <c r="T598" s="21">
        <v>2</v>
      </c>
      <c r="U598" s="21">
        <v>2</v>
      </c>
      <c r="V598" s="20">
        <v>50</v>
      </c>
      <c r="W598" s="20">
        <f t="shared" si="28"/>
        <v>100</v>
      </c>
      <c r="X598" s="20"/>
      <c r="Y598" s="20">
        <f t="shared" si="27"/>
        <v>0</v>
      </c>
      <c r="Z598" s="123"/>
      <c r="AA598" s="19"/>
      <c r="AB598" s="92"/>
      <c r="AC598" s="92"/>
      <c r="AD598" s="92"/>
      <c r="AE598" s="92"/>
      <c r="AF598" s="92"/>
      <c r="AG598" s="19"/>
      <c r="AH598" s="19"/>
    </row>
    <row r="599" spans="2:35" s="18" customFormat="1" x14ac:dyDescent="0.2">
      <c r="B599" s="92"/>
      <c r="C599" s="92"/>
      <c r="D599" s="76"/>
      <c r="E599" s="19"/>
      <c r="G599" s="19"/>
      <c r="I599" s="20"/>
      <c r="J599" s="20"/>
      <c r="K599" s="20"/>
      <c r="L599" s="20"/>
      <c r="M599" s="20"/>
      <c r="N599" s="20">
        <f t="shared" si="26"/>
        <v>0</v>
      </c>
      <c r="R599" s="18" t="s">
        <v>1572</v>
      </c>
      <c r="S599" s="20">
        <v>100</v>
      </c>
      <c r="T599" s="21">
        <v>2</v>
      </c>
      <c r="U599" s="21">
        <v>2</v>
      </c>
      <c r="V599" s="20">
        <v>100</v>
      </c>
      <c r="W599" s="20">
        <f t="shared" si="28"/>
        <v>200</v>
      </c>
      <c r="X599" s="20"/>
      <c r="Y599" s="20">
        <f t="shared" si="27"/>
        <v>0</v>
      </c>
      <c r="Z599" s="123"/>
      <c r="AA599" s="19"/>
      <c r="AB599" s="92"/>
      <c r="AC599" s="92"/>
      <c r="AD599" s="92"/>
      <c r="AE599" s="92"/>
      <c r="AF599" s="92"/>
      <c r="AG599" s="19"/>
      <c r="AH599" s="19"/>
    </row>
    <row r="600" spans="2:35" s="18" customFormat="1" x14ac:dyDescent="0.2">
      <c r="B600" s="92"/>
      <c r="C600" s="92"/>
      <c r="D600" s="76"/>
      <c r="E600" s="19"/>
      <c r="G600" s="19"/>
      <c r="I600" s="20"/>
      <c r="J600" s="20"/>
      <c r="K600" s="20"/>
      <c r="L600" s="20"/>
      <c r="M600" s="20"/>
      <c r="N600" s="20">
        <f t="shared" si="26"/>
        <v>0</v>
      </c>
      <c r="R600" s="18" t="s">
        <v>2466</v>
      </c>
      <c r="S600" s="20">
        <v>30</v>
      </c>
      <c r="T600" s="21">
        <v>7</v>
      </c>
      <c r="U600" s="21">
        <v>7</v>
      </c>
      <c r="V600" s="20">
        <v>30</v>
      </c>
      <c r="W600" s="20">
        <f t="shared" si="28"/>
        <v>210</v>
      </c>
      <c r="X600" s="20"/>
      <c r="Y600" s="20">
        <f t="shared" si="27"/>
        <v>0</v>
      </c>
      <c r="Z600" s="123"/>
      <c r="AA600" s="19"/>
      <c r="AB600" s="92"/>
      <c r="AC600" s="92"/>
      <c r="AD600" s="92"/>
      <c r="AE600" s="92"/>
      <c r="AF600" s="92"/>
      <c r="AG600" s="19"/>
      <c r="AH600" s="19"/>
    </row>
    <row r="601" spans="2:35" s="18" customFormat="1" x14ac:dyDescent="0.2">
      <c r="B601" s="92">
        <v>1536</v>
      </c>
      <c r="C601" s="92"/>
      <c r="D601" s="76" t="s">
        <v>2414</v>
      </c>
      <c r="E601" s="19"/>
      <c r="F601" s="18" t="s">
        <v>301</v>
      </c>
      <c r="G601" s="19">
        <v>40988</v>
      </c>
      <c r="H601" s="18" t="s">
        <v>59</v>
      </c>
      <c r="I601" s="20">
        <v>357.14</v>
      </c>
      <c r="J601" s="20">
        <v>42.87</v>
      </c>
      <c r="K601" s="20"/>
      <c r="L601" s="20"/>
      <c r="M601" s="20"/>
      <c r="N601" s="20">
        <f t="shared" si="26"/>
        <v>400.01</v>
      </c>
      <c r="Q601" s="18" t="s">
        <v>2610</v>
      </c>
      <c r="R601" s="18" t="s">
        <v>1604</v>
      </c>
      <c r="S601" s="20">
        <v>100</v>
      </c>
      <c r="T601" s="21">
        <v>4</v>
      </c>
      <c r="U601" s="21">
        <v>4</v>
      </c>
      <c r="V601" s="20">
        <v>100</v>
      </c>
      <c r="W601" s="20">
        <f t="shared" si="28"/>
        <v>400</v>
      </c>
      <c r="X601" s="20"/>
      <c r="Y601" s="20">
        <f t="shared" si="27"/>
        <v>0</v>
      </c>
      <c r="Z601" s="123">
        <v>400</v>
      </c>
      <c r="AA601" s="19">
        <v>40988</v>
      </c>
      <c r="AB601" s="92"/>
      <c r="AC601" s="92" t="s">
        <v>63</v>
      </c>
      <c r="AD601" s="92"/>
      <c r="AE601" s="92"/>
      <c r="AF601" s="92"/>
      <c r="AG601" s="19"/>
      <c r="AH601" s="19"/>
      <c r="AI601" s="18" t="s">
        <v>64</v>
      </c>
    </row>
    <row r="602" spans="2:35" s="18" customFormat="1" x14ac:dyDescent="0.2">
      <c r="B602" s="92">
        <v>1537</v>
      </c>
      <c r="C602" s="92"/>
      <c r="D602" s="76" t="s">
        <v>2416</v>
      </c>
      <c r="E602" s="19"/>
      <c r="F602" s="18" t="s">
        <v>301</v>
      </c>
      <c r="G602" s="19">
        <v>40988</v>
      </c>
      <c r="H602" s="18" t="s">
        <v>59</v>
      </c>
      <c r="I602" s="20">
        <v>25000</v>
      </c>
      <c r="J602" s="20">
        <v>3000</v>
      </c>
      <c r="K602" s="20"/>
      <c r="L602" s="20"/>
      <c r="M602" s="20"/>
      <c r="N602" s="20">
        <f t="shared" si="26"/>
        <v>28000</v>
      </c>
      <c r="Q602" s="18" t="s">
        <v>2610</v>
      </c>
      <c r="R602" s="18" t="s">
        <v>2468</v>
      </c>
      <c r="S602" s="20">
        <v>6000</v>
      </c>
      <c r="T602" s="21">
        <v>1</v>
      </c>
      <c r="U602" s="21">
        <v>1</v>
      </c>
      <c r="V602" s="20">
        <v>6000</v>
      </c>
      <c r="W602" s="20">
        <f t="shared" si="28"/>
        <v>6000</v>
      </c>
      <c r="X602" s="20"/>
      <c r="Y602" s="20">
        <f t="shared" si="27"/>
        <v>0</v>
      </c>
      <c r="Z602" s="123">
        <v>28000</v>
      </c>
      <c r="AA602" s="19">
        <v>40988</v>
      </c>
      <c r="AB602" s="92"/>
      <c r="AC602" s="92" t="s">
        <v>63</v>
      </c>
      <c r="AD602" s="92"/>
      <c r="AE602" s="92"/>
      <c r="AF602" s="92"/>
      <c r="AG602" s="19"/>
      <c r="AH602" s="19"/>
      <c r="AI602" s="18" t="s">
        <v>64</v>
      </c>
    </row>
    <row r="603" spans="2:35" s="18" customFormat="1" x14ac:dyDescent="0.2">
      <c r="B603" s="92"/>
      <c r="C603" s="92"/>
      <c r="D603" s="76"/>
      <c r="E603" s="19"/>
      <c r="G603" s="19"/>
      <c r="I603" s="20"/>
      <c r="J603" s="20"/>
      <c r="K603" s="20"/>
      <c r="L603" s="20"/>
      <c r="M603" s="20"/>
      <c r="N603" s="20">
        <f t="shared" si="26"/>
        <v>0</v>
      </c>
      <c r="R603" s="18" t="s">
        <v>2056</v>
      </c>
      <c r="S603" s="20">
        <v>5500</v>
      </c>
      <c r="T603" s="21">
        <v>4</v>
      </c>
      <c r="U603" s="21">
        <v>4</v>
      </c>
      <c r="V603" s="20">
        <v>5500</v>
      </c>
      <c r="W603" s="20">
        <f t="shared" si="28"/>
        <v>22000</v>
      </c>
      <c r="X603" s="20"/>
      <c r="Y603" s="20">
        <f t="shared" si="27"/>
        <v>0</v>
      </c>
      <c r="Z603" s="123"/>
      <c r="AA603" s="19"/>
      <c r="AB603" s="92"/>
      <c r="AC603" s="92"/>
      <c r="AD603" s="92"/>
      <c r="AE603" s="92"/>
      <c r="AF603" s="92"/>
      <c r="AG603" s="19"/>
      <c r="AH603" s="19"/>
    </row>
    <row r="604" spans="2:35" s="18" customFormat="1" x14ac:dyDescent="0.2">
      <c r="B604" s="92">
        <v>1538</v>
      </c>
      <c r="C604" s="92"/>
      <c r="D604" s="76" t="s">
        <v>2417</v>
      </c>
      <c r="E604" s="19"/>
      <c r="F604" s="18" t="s">
        <v>301</v>
      </c>
      <c r="G604" s="19">
        <v>40988</v>
      </c>
      <c r="H604" s="18" t="s">
        <v>59</v>
      </c>
      <c r="I604" s="20">
        <v>2008.93</v>
      </c>
      <c r="J604" s="20">
        <v>241.07</v>
      </c>
      <c r="K604" s="20"/>
      <c r="L604" s="20"/>
      <c r="M604" s="20"/>
      <c r="N604" s="20">
        <f t="shared" si="26"/>
        <v>2250</v>
      </c>
      <c r="Q604" s="18" t="s">
        <v>2610</v>
      </c>
      <c r="R604" s="18" t="s">
        <v>1966</v>
      </c>
      <c r="S604" s="20">
        <v>750</v>
      </c>
      <c r="T604" s="21">
        <v>3</v>
      </c>
      <c r="U604" s="21">
        <v>3</v>
      </c>
      <c r="V604" s="20">
        <v>750</v>
      </c>
      <c r="W604" s="20">
        <f t="shared" si="28"/>
        <v>2250</v>
      </c>
      <c r="X604" s="20"/>
      <c r="Y604" s="20">
        <f t="shared" si="27"/>
        <v>0</v>
      </c>
      <c r="Z604" s="123">
        <v>2250</v>
      </c>
      <c r="AA604" s="19">
        <v>40988</v>
      </c>
      <c r="AB604" s="92"/>
      <c r="AC604" s="92" t="s">
        <v>63</v>
      </c>
      <c r="AD604" s="92"/>
      <c r="AE604" s="92"/>
      <c r="AF604" s="92"/>
      <c r="AG604" s="19"/>
      <c r="AH604" s="19"/>
      <c r="AI604" s="18" t="s">
        <v>64</v>
      </c>
    </row>
    <row r="605" spans="2:35" s="18" customFormat="1" x14ac:dyDescent="0.2">
      <c r="B605" s="92">
        <v>1539</v>
      </c>
      <c r="C605" s="92"/>
      <c r="D605" s="76" t="s">
        <v>395</v>
      </c>
      <c r="E605" s="19"/>
      <c r="F605" s="18" t="s">
        <v>301</v>
      </c>
      <c r="G605" s="19">
        <v>40988</v>
      </c>
      <c r="H605" s="18" t="s">
        <v>59</v>
      </c>
      <c r="I605" s="20">
        <v>223.21</v>
      </c>
      <c r="J605" s="20">
        <v>26.79</v>
      </c>
      <c r="K605" s="20"/>
      <c r="L605" s="20"/>
      <c r="M605" s="20"/>
      <c r="N605" s="20">
        <f t="shared" si="26"/>
        <v>250</v>
      </c>
      <c r="Q605" s="18" t="s">
        <v>2610</v>
      </c>
      <c r="R605" s="18" t="s">
        <v>1566</v>
      </c>
      <c r="S605" s="20">
        <v>100</v>
      </c>
      <c r="T605" s="21">
        <v>1</v>
      </c>
      <c r="U605" s="21">
        <v>1</v>
      </c>
      <c r="V605" s="20">
        <v>100</v>
      </c>
      <c r="W605" s="20">
        <f t="shared" si="28"/>
        <v>100</v>
      </c>
      <c r="X605" s="20"/>
      <c r="Y605" s="20">
        <f t="shared" si="27"/>
        <v>0</v>
      </c>
      <c r="Z605" s="123">
        <v>250</v>
      </c>
      <c r="AA605" s="19">
        <v>40988</v>
      </c>
      <c r="AB605" s="92"/>
      <c r="AC605" s="92" t="s">
        <v>63</v>
      </c>
      <c r="AD605" s="92"/>
      <c r="AE605" s="92"/>
      <c r="AF605" s="92"/>
      <c r="AG605" s="19"/>
      <c r="AH605" s="19"/>
      <c r="AI605" s="18" t="s">
        <v>64</v>
      </c>
    </row>
    <row r="606" spans="2:35" s="18" customFormat="1" x14ac:dyDescent="0.2">
      <c r="B606" s="92"/>
      <c r="C606" s="92"/>
      <c r="D606" s="76"/>
      <c r="E606" s="19"/>
      <c r="G606" s="19"/>
      <c r="I606" s="20"/>
      <c r="J606" s="20"/>
      <c r="K606" s="20"/>
      <c r="L606" s="20"/>
      <c r="M606" s="20"/>
      <c r="N606" s="20">
        <f t="shared" si="26"/>
        <v>0</v>
      </c>
      <c r="R606" s="18" t="s">
        <v>1226</v>
      </c>
      <c r="S606" s="20">
        <v>150</v>
      </c>
      <c r="T606" s="21">
        <v>1</v>
      </c>
      <c r="U606" s="21">
        <v>1</v>
      </c>
      <c r="V606" s="20">
        <v>150</v>
      </c>
      <c r="W606" s="20">
        <f t="shared" si="28"/>
        <v>150</v>
      </c>
      <c r="X606" s="20"/>
      <c r="Y606" s="20">
        <f t="shared" si="27"/>
        <v>0</v>
      </c>
      <c r="Z606" s="123"/>
      <c r="AA606" s="19"/>
      <c r="AB606" s="92"/>
      <c r="AC606" s="92"/>
      <c r="AD606" s="92"/>
      <c r="AE606" s="92"/>
      <c r="AF606" s="92"/>
      <c r="AG606" s="19"/>
      <c r="AH606" s="19"/>
    </row>
    <row r="607" spans="2:35" s="18" customFormat="1" x14ac:dyDescent="0.2">
      <c r="B607" s="92">
        <v>1540</v>
      </c>
      <c r="C607" s="92"/>
      <c r="D607" s="76" t="s">
        <v>397</v>
      </c>
      <c r="E607" s="19"/>
      <c r="F607" s="18" t="s">
        <v>301</v>
      </c>
      <c r="G607" s="19">
        <v>40989</v>
      </c>
      <c r="H607" s="18" t="s">
        <v>59</v>
      </c>
      <c r="I607" s="20">
        <v>223.21</v>
      </c>
      <c r="J607" s="20">
        <v>26.79</v>
      </c>
      <c r="K607" s="20"/>
      <c r="L607" s="20"/>
      <c r="M607" s="20"/>
      <c r="N607" s="20">
        <f t="shared" si="26"/>
        <v>250</v>
      </c>
      <c r="Q607" s="18" t="s">
        <v>2610</v>
      </c>
      <c r="R607" s="18" t="s">
        <v>2193</v>
      </c>
      <c r="S607" s="20">
        <v>200</v>
      </c>
      <c r="T607" s="21">
        <v>1</v>
      </c>
      <c r="U607" s="21">
        <v>1</v>
      </c>
      <c r="V607" s="20">
        <v>200</v>
      </c>
      <c r="W607" s="20">
        <f t="shared" si="28"/>
        <v>200</v>
      </c>
      <c r="X607" s="20"/>
      <c r="Y607" s="20">
        <f t="shared" si="27"/>
        <v>0</v>
      </c>
      <c r="Z607" s="123">
        <v>250</v>
      </c>
      <c r="AA607" s="19">
        <v>40989</v>
      </c>
      <c r="AB607" s="92"/>
      <c r="AC607" s="92" t="s">
        <v>63</v>
      </c>
      <c r="AD607" s="92"/>
      <c r="AE607" s="92"/>
      <c r="AF607" s="92"/>
      <c r="AG607" s="19"/>
      <c r="AH607" s="19"/>
      <c r="AI607" s="18" t="s">
        <v>64</v>
      </c>
    </row>
    <row r="608" spans="2:35" s="18" customFormat="1" x14ac:dyDescent="0.2">
      <c r="B608" s="92"/>
      <c r="C608" s="92"/>
      <c r="D608" s="76"/>
      <c r="E608" s="19"/>
      <c r="G608" s="19"/>
      <c r="I608" s="20"/>
      <c r="J608" s="20"/>
      <c r="K608" s="20"/>
      <c r="L608" s="20"/>
      <c r="M608" s="20"/>
      <c r="N608" s="20">
        <f t="shared" si="26"/>
        <v>0</v>
      </c>
      <c r="R608" s="18" t="s">
        <v>2469</v>
      </c>
      <c r="S608" s="20">
        <v>50</v>
      </c>
      <c r="T608" s="21">
        <v>1</v>
      </c>
      <c r="U608" s="21">
        <v>1</v>
      </c>
      <c r="V608" s="20">
        <v>50</v>
      </c>
      <c r="W608" s="20">
        <f t="shared" si="28"/>
        <v>50</v>
      </c>
      <c r="X608" s="20"/>
      <c r="Y608" s="20">
        <f t="shared" si="27"/>
        <v>0</v>
      </c>
      <c r="Z608" s="123"/>
      <c r="AA608" s="19"/>
      <c r="AB608" s="92"/>
      <c r="AC608" s="92"/>
      <c r="AD608" s="92"/>
      <c r="AE608" s="92"/>
      <c r="AF608" s="92"/>
      <c r="AG608" s="19"/>
      <c r="AH608" s="19"/>
    </row>
    <row r="609" spans="2:35" s="18" customFormat="1" x14ac:dyDescent="0.2">
      <c r="B609" s="92">
        <v>1541</v>
      </c>
      <c r="C609" s="92"/>
      <c r="D609" s="76" t="s">
        <v>398</v>
      </c>
      <c r="E609" s="19"/>
      <c r="F609" s="18" t="s">
        <v>301</v>
      </c>
      <c r="G609" s="19">
        <v>40989</v>
      </c>
      <c r="H609" s="18" t="s">
        <v>59</v>
      </c>
      <c r="I609" s="20">
        <v>2142.86</v>
      </c>
      <c r="J609" s="20">
        <v>257.14</v>
      </c>
      <c r="K609" s="20"/>
      <c r="L609" s="20"/>
      <c r="M609" s="20"/>
      <c r="N609" s="20">
        <f t="shared" si="26"/>
        <v>2400</v>
      </c>
      <c r="Q609" s="18" t="s">
        <v>2610</v>
      </c>
      <c r="R609" s="6" t="s">
        <v>1720</v>
      </c>
      <c r="S609" s="20">
        <v>200</v>
      </c>
      <c r="T609" s="21">
        <v>2</v>
      </c>
      <c r="U609" s="21">
        <v>2</v>
      </c>
      <c r="V609" s="20">
        <v>200</v>
      </c>
      <c r="W609" s="20">
        <f t="shared" si="28"/>
        <v>400</v>
      </c>
      <c r="X609" s="20"/>
      <c r="Y609" s="20">
        <f t="shared" si="27"/>
        <v>0</v>
      </c>
      <c r="Z609" s="123">
        <v>2400</v>
      </c>
      <c r="AA609" s="19">
        <v>40989</v>
      </c>
      <c r="AB609" s="92"/>
      <c r="AC609" s="92" t="s">
        <v>63</v>
      </c>
      <c r="AD609" s="92"/>
      <c r="AE609" s="92"/>
      <c r="AF609" s="92"/>
      <c r="AG609" s="19"/>
      <c r="AH609" s="19"/>
      <c r="AI609" s="18" t="s">
        <v>64</v>
      </c>
    </row>
    <row r="610" spans="2:35" s="18" customFormat="1" x14ac:dyDescent="0.2">
      <c r="B610" s="92"/>
      <c r="C610" s="92"/>
      <c r="D610" s="76"/>
      <c r="E610" s="19"/>
      <c r="G610" s="19"/>
      <c r="I610" s="20"/>
      <c r="J610" s="20"/>
      <c r="K610" s="20"/>
      <c r="L610" s="20"/>
      <c r="M610" s="20"/>
      <c r="N610" s="20">
        <f t="shared" si="26"/>
        <v>0</v>
      </c>
      <c r="R610" s="18" t="s">
        <v>1566</v>
      </c>
      <c r="S610" s="20">
        <v>100</v>
      </c>
      <c r="T610" s="21">
        <v>2</v>
      </c>
      <c r="U610" s="21">
        <v>2</v>
      </c>
      <c r="V610" s="20">
        <v>100</v>
      </c>
      <c r="W610" s="20">
        <f t="shared" si="28"/>
        <v>200</v>
      </c>
      <c r="X610" s="20"/>
      <c r="Y610" s="20">
        <f t="shared" si="27"/>
        <v>0</v>
      </c>
      <c r="Z610" s="123"/>
      <c r="AA610" s="19"/>
      <c r="AB610" s="92"/>
      <c r="AC610" s="92"/>
      <c r="AD610" s="92"/>
      <c r="AE610" s="92"/>
      <c r="AF610" s="92"/>
      <c r="AG610" s="19"/>
      <c r="AH610" s="19"/>
    </row>
    <row r="611" spans="2:35" s="18" customFormat="1" x14ac:dyDescent="0.2">
      <c r="B611" s="92"/>
      <c r="C611" s="92"/>
      <c r="D611" s="76"/>
      <c r="E611" s="19"/>
      <c r="G611" s="19"/>
      <c r="I611" s="20"/>
      <c r="J611" s="20"/>
      <c r="K611" s="20"/>
      <c r="L611" s="20"/>
      <c r="M611" s="20"/>
      <c r="N611" s="20">
        <f t="shared" si="26"/>
        <v>0</v>
      </c>
      <c r="R611" s="18" t="s">
        <v>1581</v>
      </c>
      <c r="S611" s="20">
        <v>200</v>
      </c>
      <c r="T611" s="21">
        <v>2</v>
      </c>
      <c r="U611" s="21">
        <v>2</v>
      </c>
      <c r="V611" s="20">
        <v>200</v>
      </c>
      <c r="W611" s="20">
        <f t="shared" si="28"/>
        <v>400</v>
      </c>
      <c r="X611" s="20"/>
      <c r="Y611" s="20">
        <f t="shared" si="27"/>
        <v>0</v>
      </c>
      <c r="Z611" s="123"/>
      <c r="AA611" s="19"/>
      <c r="AB611" s="92"/>
      <c r="AC611" s="92"/>
      <c r="AD611" s="92"/>
      <c r="AE611" s="92"/>
      <c r="AF611" s="92"/>
      <c r="AG611" s="19"/>
      <c r="AH611" s="19"/>
    </row>
    <row r="612" spans="2:35" s="18" customFormat="1" x14ac:dyDescent="0.2">
      <c r="B612" s="92"/>
      <c r="C612" s="92"/>
      <c r="D612" s="76"/>
      <c r="E612" s="19"/>
      <c r="G612" s="19"/>
      <c r="I612" s="20"/>
      <c r="J612" s="20"/>
      <c r="K612" s="20"/>
      <c r="L612" s="20"/>
      <c r="M612" s="20"/>
      <c r="N612" s="20">
        <f t="shared" si="26"/>
        <v>0</v>
      </c>
      <c r="R612" s="18" t="s">
        <v>1226</v>
      </c>
      <c r="S612" s="20">
        <v>150</v>
      </c>
      <c r="T612" s="21">
        <v>4</v>
      </c>
      <c r="U612" s="21">
        <v>4</v>
      </c>
      <c r="V612" s="20">
        <v>150</v>
      </c>
      <c r="W612" s="20">
        <f t="shared" si="28"/>
        <v>600</v>
      </c>
      <c r="X612" s="20"/>
      <c r="Y612" s="20">
        <f t="shared" si="27"/>
        <v>0</v>
      </c>
      <c r="Z612" s="123"/>
      <c r="AA612" s="19"/>
      <c r="AB612" s="92"/>
      <c r="AC612" s="92"/>
      <c r="AD612" s="92"/>
      <c r="AE612" s="92"/>
      <c r="AF612" s="92"/>
      <c r="AG612" s="19"/>
      <c r="AH612" s="19"/>
    </row>
    <row r="613" spans="2:35" s="18" customFormat="1" x14ac:dyDescent="0.2">
      <c r="B613" s="92"/>
      <c r="C613" s="92"/>
      <c r="D613" s="76"/>
      <c r="E613" s="19"/>
      <c r="G613" s="19"/>
      <c r="I613" s="20"/>
      <c r="J613" s="20"/>
      <c r="K613" s="20"/>
      <c r="L613" s="20"/>
      <c r="M613" s="20"/>
      <c r="N613" s="20">
        <f t="shared" si="26"/>
        <v>0</v>
      </c>
      <c r="R613" s="6" t="s">
        <v>1529</v>
      </c>
      <c r="S613" s="20">
        <v>400</v>
      </c>
      <c r="T613" s="21">
        <v>2</v>
      </c>
      <c r="U613" s="21">
        <v>2</v>
      </c>
      <c r="V613" s="20">
        <v>400</v>
      </c>
      <c r="W613" s="20">
        <f t="shared" si="28"/>
        <v>800</v>
      </c>
      <c r="X613" s="20"/>
      <c r="Y613" s="20">
        <f t="shared" si="27"/>
        <v>0</v>
      </c>
      <c r="Z613" s="123"/>
      <c r="AA613" s="19"/>
      <c r="AB613" s="92"/>
      <c r="AC613" s="92"/>
      <c r="AD613" s="92"/>
      <c r="AE613" s="92"/>
      <c r="AF613" s="92"/>
      <c r="AG613" s="19"/>
      <c r="AH613" s="19"/>
    </row>
    <row r="614" spans="2:35" s="18" customFormat="1" x14ac:dyDescent="0.2">
      <c r="B614" s="92">
        <v>1542</v>
      </c>
      <c r="C614" s="92"/>
      <c r="D614" s="76" t="s">
        <v>399</v>
      </c>
      <c r="E614" s="19"/>
      <c r="F614" s="18" t="s">
        <v>301</v>
      </c>
      <c r="G614" s="19">
        <v>40989</v>
      </c>
      <c r="H614" s="18" t="s">
        <v>59</v>
      </c>
      <c r="I614" s="20">
        <v>357.14</v>
      </c>
      <c r="J614" s="20">
        <v>42.86</v>
      </c>
      <c r="K614" s="20"/>
      <c r="L614" s="20"/>
      <c r="M614" s="20"/>
      <c r="N614" s="20">
        <f t="shared" si="26"/>
        <v>400</v>
      </c>
      <c r="Q614" s="18" t="s">
        <v>2610</v>
      </c>
      <c r="R614" s="18" t="s">
        <v>1720</v>
      </c>
      <c r="S614" s="20">
        <v>200</v>
      </c>
      <c r="T614" s="21">
        <v>2</v>
      </c>
      <c r="U614" s="21">
        <v>2</v>
      </c>
      <c r="V614" s="20">
        <v>200</v>
      </c>
      <c r="W614" s="20">
        <f t="shared" si="28"/>
        <v>400</v>
      </c>
      <c r="X614" s="20"/>
      <c r="Y614" s="20">
        <f t="shared" si="27"/>
        <v>0</v>
      </c>
      <c r="Z614" s="123">
        <v>400</v>
      </c>
      <c r="AA614" s="19">
        <v>40989</v>
      </c>
      <c r="AB614" s="92"/>
      <c r="AC614" s="92" t="s">
        <v>63</v>
      </c>
      <c r="AD614" s="92"/>
      <c r="AE614" s="92"/>
      <c r="AF614" s="92"/>
      <c r="AG614" s="19"/>
      <c r="AH614" s="19"/>
      <c r="AI614" s="18" t="s">
        <v>64</v>
      </c>
    </row>
    <row r="615" spans="2:35" s="18" customFormat="1" x14ac:dyDescent="0.2">
      <c r="B615" s="92">
        <v>1543</v>
      </c>
      <c r="C615" s="92"/>
      <c r="D615" s="76" t="s">
        <v>2421</v>
      </c>
      <c r="E615" s="19"/>
      <c r="F615" s="18" t="s">
        <v>301</v>
      </c>
      <c r="G615" s="19">
        <v>40989</v>
      </c>
      <c r="H615" s="18" t="s">
        <v>59</v>
      </c>
      <c r="I615" s="20">
        <v>30357.14</v>
      </c>
      <c r="J615" s="20">
        <v>3642.86</v>
      </c>
      <c r="K615" s="20"/>
      <c r="L615" s="20"/>
      <c r="M615" s="20"/>
      <c r="N615" s="20">
        <f t="shared" si="26"/>
        <v>34000</v>
      </c>
      <c r="Q615" s="18" t="s">
        <v>2610</v>
      </c>
      <c r="R615" s="18" t="s">
        <v>2470</v>
      </c>
      <c r="S615" s="20">
        <v>8500</v>
      </c>
      <c r="T615" s="21">
        <v>4</v>
      </c>
      <c r="U615" s="21">
        <v>4</v>
      </c>
      <c r="V615" s="20">
        <v>8500</v>
      </c>
      <c r="W615" s="20">
        <f t="shared" si="28"/>
        <v>34000</v>
      </c>
      <c r="X615" s="20"/>
      <c r="Y615" s="20">
        <f t="shared" si="27"/>
        <v>0</v>
      </c>
      <c r="Z615" s="123">
        <v>34000</v>
      </c>
      <c r="AA615" s="19">
        <v>40989</v>
      </c>
      <c r="AB615" s="92"/>
      <c r="AC615" s="92" t="s">
        <v>63</v>
      </c>
      <c r="AD615" s="92"/>
      <c r="AE615" s="92"/>
      <c r="AF615" s="92"/>
      <c r="AG615" s="19"/>
      <c r="AH615" s="19"/>
      <c r="AI615" s="18" t="s">
        <v>64</v>
      </c>
    </row>
    <row r="616" spans="2:35" s="58" customFormat="1" x14ac:dyDescent="0.2">
      <c r="B616" s="113">
        <v>1544</v>
      </c>
      <c r="C616" s="113"/>
      <c r="D616" s="97" t="s">
        <v>2420</v>
      </c>
      <c r="E616" s="59"/>
      <c r="F616" s="58" t="s">
        <v>301</v>
      </c>
      <c r="G616" s="59">
        <v>40990</v>
      </c>
      <c r="H616" s="58" t="s">
        <v>59</v>
      </c>
      <c r="I616" s="60">
        <v>12232.14</v>
      </c>
      <c r="J616" s="60">
        <v>1467.86</v>
      </c>
      <c r="K616" s="60"/>
      <c r="L616" s="60"/>
      <c r="M616" s="60"/>
      <c r="N616" s="20">
        <f t="shared" si="26"/>
        <v>13700</v>
      </c>
      <c r="Q616" s="58" t="s">
        <v>2610</v>
      </c>
      <c r="R616" s="58" t="s">
        <v>1884</v>
      </c>
      <c r="S616" s="60">
        <v>6500</v>
      </c>
      <c r="T616" s="61">
        <v>2</v>
      </c>
      <c r="U616" s="61">
        <v>2</v>
      </c>
      <c r="V616" s="60">
        <v>6500</v>
      </c>
      <c r="W616" s="20">
        <f t="shared" si="28"/>
        <v>13000</v>
      </c>
      <c r="X616" s="60"/>
      <c r="Y616" s="20">
        <f t="shared" si="27"/>
        <v>0</v>
      </c>
      <c r="Z616" s="123">
        <v>13700</v>
      </c>
      <c r="AA616" s="59">
        <v>40990</v>
      </c>
      <c r="AB616" s="113"/>
      <c r="AC616" s="113" t="s">
        <v>63</v>
      </c>
      <c r="AD616" s="113"/>
      <c r="AE616" s="113"/>
      <c r="AF616" s="113"/>
      <c r="AG616" s="59"/>
      <c r="AH616" s="59"/>
      <c r="AI616" s="18" t="s">
        <v>64</v>
      </c>
    </row>
    <row r="617" spans="2:35" s="18" customFormat="1" x14ac:dyDescent="0.2">
      <c r="B617" s="92"/>
      <c r="C617" s="92"/>
      <c r="D617" s="76"/>
      <c r="E617" s="19"/>
      <c r="G617" s="19"/>
      <c r="I617" s="20"/>
      <c r="J617" s="20"/>
      <c r="K617" s="20"/>
      <c r="L617" s="20"/>
      <c r="M617" s="20"/>
      <c r="N617" s="20">
        <f t="shared" si="26"/>
        <v>0</v>
      </c>
      <c r="R617" s="18" t="s">
        <v>1226</v>
      </c>
      <c r="S617" s="20">
        <v>150</v>
      </c>
      <c r="T617" s="21">
        <v>2</v>
      </c>
      <c r="U617" s="21">
        <v>2</v>
      </c>
      <c r="V617" s="20">
        <v>150</v>
      </c>
      <c r="W617" s="20">
        <f t="shared" si="28"/>
        <v>300</v>
      </c>
      <c r="X617" s="20"/>
      <c r="Y617" s="20">
        <f t="shared" si="27"/>
        <v>0</v>
      </c>
      <c r="Z617" s="150"/>
      <c r="AA617" s="152"/>
      <c r="AB617" s="153"/>
      <c r="AC617" s="153"/>
      <c r="AD617" s="153"/>
      <c r="AE617" s="153"/>
      <c r="AF617" s="153"/>
      <c r="AG617" s="152"/>
      <c r="AH617" s="152"/>
      <c r="AI617" s="62"/>
    </row>
    <row r="618" spans="2:35" s="18" customFormat="1" x14ac:dyDescent="0.2">
      <c r="B618" s="92"/>
      <c r="C618" s="92"/>
      <c r="D618" s="76"/>
      <c r="E618" s="19"/>
      <c r="G618" s="19"/>
      <c r="I618" s="20"/>
      <c r="J618" s="20"/>
      <c r="K618" s="20"/>
      <c r="L618" s="20"/>
      <c r="M618" s="20"/>
      <c r="N618" s="20">
        <f t="shared" si="26"/>
        <v>0</v>
      </c>
      <c r="R618" s="18" t="s">
        <v>1587</v>
      </c>
      <c r="S618" s="20">
        <v>25</v>
      </c>
      <c r="T618" s="21">
        <v>16</v>
      </c>
      <c r="U618" s="21">
        <v>16</v>
      </c>
      <c r="V618" s="20">
        <v>25</v>
      </c>
      <c r="W618" s="20">
        <f t="shared" si="28"/>
        <v>400</v>
      </c>
      <c r="X618" s="20"/>
      <c r="Y618" s="20">
        <f t="shared" si="27"/>
        <v>0</v>
      </c>
      <c r="Z618" s="150"/>
      <c r="AA618" s="152"/>
      <c r="AB618" s="153"/>
      <c r="AC618" s="153"/>
      <c r="AD618" s="153"/>
      <c r="AE618" s="153"/>
      <c r="AF618" s="153"/>
      <c r="AG618" s="152"/>
      <c r="AH618" s="152"/>
      <c r="AI618" s="62"/>
    </row>
    <row r="619" spans="2:35" s="18" customFormat="1" x14ac:dyDescent="0.2">
      <c r="B619" s="92"/>
      <c r="C619" s="92"/>
      <c r="D619" s="76"/>
      <c r="E619" s="19"/>
      <c r="G619" s="19"/>
      <c r="I619" s="20"/>
      <c r="J619" s="20"/>
      <c r="K619" s="20"/>
      <c r="L619" s="20"/>
      <c r="M619" s="20"/>
      <c r="N619" s="20">
        <f t="shared" si="26"/>
        <v>0</v>
      </c>
      <c r="S619" s="20"/>
      <c r="T619" s="21"/>
      <c r="U619" s="21"/>
      <c r="V619" s="20"/>
      <c r="W619" s="20">
        <f t="shared" si="28"/>
        <v>0</v>
      </c>
      <c r="X619" s="20"/>
      <c r="Y619" s="20">
        <f t="shared" si="27"/>
        <v>0</v>
      </c>
      <c r="Z619" s="150"/>
      <c r="AA619" s="152"/>
      <c r="AB619" s="153"/>
      <c r="AC619" s="153"/>
      <c r="AD619" s="153"/>
      <c r="AE619" s="153"/>
      <c r="AF619" s="153"/>
      <c r="AG619" s="152"/>
      <c r="AH619" s="152"/>
      <c r="AI619" s="62"/>
    </row>
    <row r="620" spans="2:35" s="18" customFormat="1" x14ac:dyDescent="0.2">
      <c r="B620" s="92">
        <v>1545</v>
      </c>
      <c r="C620" s="92"/>
      <c r="D620" s="76" t="s">
        <v>402</v>
      </c>
      <c r="E620" s="19"/>
      <c r="F620" s="18" t="s">
        <v>301</v>
      </c>
      <c r="G620" s="19">
        <v>40990</v>
      </c>
      <c r="H620" s="18" t="s">
        <v>59</v>
      </c>
      <c r="I620" s="20">
        <v>3750</v>
      </c>
      <c r="J620" s="20">
        <v>450</v>
      </c>
      <c r="K620" s="20"/>
      <c r="L620" s="20"/>
      <c r="M620" s="20"/>
      <c r="N620" s="20">
        <f t="shared" si="26"/>
        <v>4200</v>
      </c>
      <c r="Q620" s="18" t="s">
        <v>2610</v>
      </c>
      <c r="R620" s="147" t="s">
        <v>2471</v>
      </c>
      <c r="S620" s="20">
        <v>3900</v>
      </c>
      <c r="T620" s="21">
        <v>1</v>
      </c>
      <c r="U620" s="21">
        <v>1</v>
      </c>
      <c r="V620" s="20">
        <v>3900</v>
      </c>
      <c r="W620" s="20">
        <f t="shared" si="28"/>
        <v>3900</v>
      </c>
      <c r="X620" s="20"/>
      <c r="Y620" s="20">
        <f t="shared" si="27"/>
        <v>0</v>
      </c>
      <c r="Z620" s="123">
        <v>4200</v>
      </c>
      <c r="AA620" s="19">
        <v>40990</v>
      </c>
      <c r="AB620" s="92"/>
      <c r="AC620" s="92" t="s">
        <v>63</v>
      </c>
      <c r="AD620" s="92"/>
      <c r="AE620" s="92"/>
      <c r="AF620" s="92"/>
      <c r="AG620" s="19"/>
      <c r="AH620" s="19"/>
      <c r="AI620" s="18" t="s">
        <v>64</v>
      </c>
    </row>
    <row r="621" spans="2:35" s="18" customFormat="1" x14ac:dyDescent="0.2">
      <c r="B621" s="92"/>
      <c r="C621" s="92"/>
      <c r="D621" s="76"/>
      <c r="E621" s="19"/>
      <c r="G621" s="19"/>
      <c r="I621" s="20"/>
      <c r="J621" s="20"/>
      <c r="K621" s="20"/>
      <c r="L621" s="20"/>
      <c r="M621" s="20"/>
      <c r="N621" s="20">
        <f t="shared" si="26"/>
        <v>0</v>
      </c>
      <c r="R621" s="18" t="s">
        <v>1226</v>
      </c>
      <c r="S621" s="20">
        <v>150</v>
      </c>
      <c r="T621" s="21">
        <v>1</v>
      </c>
      <c r="U621" s="21">
        <v>1</v>
      </c>
      <c r="V621" s="20">
        <v>150</v>
      </c>
      <c r="W621" s="20">
        <f t="shared" si="28"/>
        <v>150</v>
      </c>
      <c r="X621" s="20"/>
      <c r="Y621" s="20">
        <f t="shared" si="27"/>
        <v>0</v>
      </c>
      <c r="Z621" s="123"/>
      <c r="AA621" s="19"/>
      <c r="AB621" s="92"/>
      <c r="AC621" s="92"/>
      <c r="AD621" s="92"/>
      <c r="AE621" s="92"/>
      <c r="AF621" s="92"/>
      <c r="AG621" s="19"/>
      <c r="AH621" s="19"/>
    </row>
    <row r="622" spans="2:35" s="18" customFormat="1" x14ac:dyDescent="0.2">
      <c r="B622" s="92"/>
      <c r="C622" s="92"/>
      <c r="D622" s="76"/>
      <c r="E622" s="19"/>
      <c r="G622" s="19"/>
      <c r="I622" s="20"/>
      <c r="J622" s="20"/>
      <c r="K622" s="20"/>
      <c r="L622" s="20"/>
      <c r="M622" s="20"/>
      <c r="N622" s="20">
        <f t="shared" si="26"/>
        <v>0</v>
      </c>
      <c r="R622" s="18" t="s">
        <v>1586</v>
      </c>
      <c r="S622" s="20">
        <v>25</v>
      </c>
      <c r="T622" s="21">
        <v>6</v>
      </c>
      <c r="U622" s="21">
        <v>6</v>
      </c>
      <c r="V622" s="20">
        <v>25</v>
      </c>
      <c r="W622" s="20">
        <f t="shared" si="28"/>
        <v>150</v>
      </c>
      <c r="X622" s="20"/>
      <c r="Y622" s="20">
        <f t="shared" si="27"/>
        <v>0</v>
      </c>
      <c r="Z622" s="123"/>
      <c r="AA622" s="19"/>
      <c r="AB622" s="92"/>
      <c r="AC622" s="92"/>
      <c r="AD622" s="92"/>
      <c r="AE622" s="92"/>
      <c r="AF622" s="92"/>
      <c r="AG622" s="19"/>
      <c r="AH622" s="19"/>
    </row>
    <row r="623" spans="2:35" s="18" customFormat="1" x14ac:dyDescent="0.2">
      <c r="B623" s="92">
        <v>1546</v>
      </c>
      <c r="C623" s="92"/>
      <c r="D623" s="76" t="s">
        <v>2421</v>
      </c>
      <c r="E623" s="19"/>
      <c r="F623" s="18" t="s">
        <v>301</v>
      </c>
      <c r="G623" s="19">
        <v>40990</v>
      </c>
      <c r="H623" s="18" t="s">
        <v>59</v>
      </c>
      <c r="I623" s="20">
        <v>1607.14</v>
      </c>
      <c r="J623" s="20">
        <v>192.86</v>
      </c>
      <c r="K623" s="20"/>
      <c r="L623" s="20"/>
      <c r="M623" s="20"/>
      <c r="N623" s="20">
        <f t="shared" si="26"/>
        <v>1800</v>
      </c>
      <c r="Q623" s="18" t="s">
        <v>2610</v>
      </c>
      <c r="R623" s="18" t="s">
        <v>1226</v>
      </c>
      <c r="S623" s="20">
        <v>150</v>
      </c>
      <c r="T623" s="21">
        <v>4</v>
      </c>
      <c r="U623" s="21">
        <v>4</v>
      </c>
      <c r="V623" s="20">
        <v>150</v>
      </c>
      <c r="W623" s="20">
        <f t="shared" si="28"/>
        <v>600</v>
      </c>
      <c r="X623" s="20"/>
      <c r="Y623" s="20">
        <f t="shared" si="27"/>
        <v>0</v>
      </c>
      <c r="Z623" s="123">
        <v>1800</v>
      </c>
      <c r="AA623" s="19">
        <v>40990</v>
      </c>
      <c r="AB623" s="92"/>
      <c r="AC623" s="92" t="s">
        <v>63</v>
      </c>
      <c r="AD623" s="92"/>
      <c r="AE623" s="92"/>
      <c r="AF623" s="92"/>
      <c r="AG623" s="19"/>
      <c r="AH623" s="19"/>
      <c r="AI623" s="18" t="s">
        <v>64</v>
      </c>
    </row>
    <row r="624" spans="2:35" s="18" customFormat="1" x14ac:dyDescent="0.2">
      <c r="B624" s="92"/>
      <c r="C624" s="92"/>
      <c r="D624" s="76"/>
      <c r="E624" s="19"/>
      <c r="G624" s="19"/>
      <c r="I624" s="20"/>
      <c r="J624" s="20"/>
      <c r="K624" s="20"/>
      <c r="L624" s="20"/>
      <c r="M624" s="20"/>
      <c r="N624" s="20">
        <f t="shared" si="26"/>
        <v>0</v>
      </c>
      <c r="R624" s="18" t="s">
        <v>1587</v>
      </c>
      <c r="S624" s="20">
        <v>25</v>
      </c>
      <c r="T624" s="21">
        <v>48</v>
      </c>
      <c r="U624" s="21">
        <v>48</v>
      </c>
      <c r="V624" s="20">
        <v>25</v>
      </c>
      <c r="W624" s="20">
        <f t="shared" si="28"/>
        <v>1200</v>
      </c>
      <c r="X624" s="20"/>
      <c r="Y624" s="20">
        <f t="shared" si="27"/>
        <v>0</v>
      </c>
      <c r="Z624" s="123"/>
      <c r="AA624" s="19"/>
      <c r="AB624" s="92"/>
      <c r="AC624" s="92"/>
      <c r="AD624" s="92"/>
      <c r="AE624" s="92"/>
      <c r="AF624" s="92"/>
      <c r="AG624" s="19"/>
      <c r="AH624" s="19"/>
    </row>
    <row r="625" spans="2:35" s="18" customFormat="1" x14ac:dyDescent="0.2">
      <c r="B625" s="92">
        <v>1547</v>
      </c>
      <c r="C625" s="92"/>
      <c r="D625" s="76" t="s">
        <v>2422</v>
      </c>
      <c r="E625" s="19"/>
      <c r="F625" s="18" t="s">
        <v>301</v>
      </c>
      <c r="G625" s="19">
        <v>40991</v>
      </c>
      <c r="H625" s="18" t="s">
        <v>59</v>
      </c>
      <c r="I625" s="20">
        <v>357.14</v>
      </c>
      <c r="J625" s="20">
        <v>42.86</v>
      </c>
      <c r="K625" s="20"/>
      <c r="L625" s="20"/>
      <c r="M625" s="20"/>
      <c r="N625" s="20">
        <f t="shared" si="26"/>
        <v>400</v>
      </c>
      <c r="Q625" s="18" t="s">
        <v>2610</v>
      </c>
      <c r="R625" s="18" t="s">
        <v>2194</v>
      </c>
      <c r="S625" s="20">
        <v>200</v>
      </c>
      <c r="T625" s="21">
        <v>2</v>
      </c>
      <c r="U625" s="21">
        <v>2</v>
      </c>
      <c r="V625" s="20">
        <v>200</v>
      </c>
      <c r="W625" s="20">
        <f t="shared" si="28"/>
        <v>400</v>
      </c>
      <c r="X625" s="20"/>
      <c r="Y625" s="20">
        <f t="shared" si="27"/>
        <v>0</v>
      </c>
      <c r="Z625" s="123">
        <v>400</v>
      </c>
      <c r="AA625" s="19">
        <v>40991</v>
      </c>
      <c r="AB625" s="92"/>
      <c r="AC625" s="92" t="s">
        <v>63</v>
      </c>
      <c r="AD625" s="92"/>
      <c r="AE625" s="92"/>
      <c r="AF625" s="92"/>
      <c r="AG625" s="19"/>
      <c r="AH625" s="19"/>
      <c r="AI625" s="18" t="s">
        <v>64</v>
      </c>
    </row>
    <row r="626" spans="2:35" s="18" customFormat="1" x14ac:dyDescent="0.2">
      <c r="B626" s="92">
        <v>1548</v>
      </c>
      <c r="C626" s="92"/>
      <c r="D626" s="76" t="s">
        <v>406</v>
      </c>
      <c r="E626" s="19"/>
      <c r="F626" s="18" t="s">
        <v>301</v>
      </c>
      <c r="G626" s="19">
        <v>40992</v>
      </c>
      <c r="H626" s="18" t="s">
        <v>59</v>
      </c>
      <c r="I626" s="20">
        <v>5089.29</v>
      </c>
      <c r="J626" s="20">
        <v>610.71</v>
      </c>
      <c r="K626" s="20"/>
      <c r="L626" s="20"/>
      <c r="M626" s="20"/>
      <c r="N626" s="20">
        <f t="shared" si="26"/>
        <v>5700</v>
      </c>
      <c r="Q626" s="18" t="s">
        <v>2610</v>
      </c>
      <c r="R626" s="18" t="s">
        <v>2074</v>
      </c>
      <c r="S626" s="20">
        <v>2500</v>
      </c>
      <c r="T626" s="21">
        <v>2</v>
      </c>
      <c r="U626" s="21">
        <v>2</v>
      </c>
      <c r="V626" s="20">
        <v>2500</v>
      </c>
      <c r="W626" s="20">
        <f t="shared" si="28"/>
        <v>5000</v>
      </c>
      <c r="X626" s="20"/>
      <c r="Y626" s="20">
        <f t="shared" si="27"/>
        <v>0</v>
      </c>
      <c r="Z626" s="123">
        <v>5700</v>
      </c>
      <c r="AA626" s="19">
        <v>40992</v>
      </c>
      <c r="AB626" s="92"/>
      <c r="AC626" s="92" t="s">
        <v>63</v>
      </c>
      <c r="AD626" s="92"/>
      <c r="AE626" s="92"/>
      <c r="AF626" s="92"/>
      <c r="AG626" s="19"/>
      <c r="AH626" s="19"/>
      <c r="AI626" s="18" t="s">
        <v>64</v>
      </c>
    </row>
    <row r="627" spans="2:35" s="18" customFormat="1" x14ac:dyDescent="0.2">
      <c r="B627" s="92"/>
      <c r="C627" s="92"/>
      <c r="D627" s="76"/>
      <c r="E627" s="19"/>
      <c r="G627" s="19"/>
      <c r="I627" s="20"/>
      <c r="J627" s="20"/>
      <c r="K627" s="20"/>
      <c r="L627" s="20"/>
      <c r="M627" s="20"/>
      <c r="N627" s="20">
        <f t="shared" si="26"/>
        <v>0</v>
      </c>
      <c r="R627" s="18" t="s">
        <v>1226</v>
      </c>
      <c r="S627" s="20">
        <v>150</v>
      </c>
      <c r="T627" s="21">
        <v>2</v>
      </c>
      <c r="U627" s="21">
        <v>2</v>
      </c>
      <c r="V627" s="20">
        <v>150</v>
      </c>
      <c r="W627" s="20">
        <f t="shared" si="28"/>
        <v>300</v>
      </c>
      <c r="X627" s="20"/>
      <c r="Y627" s="20">
        <f t="shared" si="27"/>
        <v>0</v>
      </c>
      <c r="Z627" s="123"/>
      <c r="AA627" s="19"/>
      <c r="AB627" s="92"/>
      <c r="AC627" s="92"/>
      <c r="AD627" s="92"/>
      <c r="AE627" s="92"/>
      <c r="AF627" s="92"/>
      <c r="AG627" s="19"/>
      <c r="AH627" s="19"/>
    </row>
    <row r="628" spans="2:35" s="18" customFormat="1" x14ac:dyDescent="0.2">
      <c r="B628" s="92"/>
      <c r="C628" s="92"/>
      <c r="D628" s="76"/>
      <c r="E628" s="19"/>
      <c r="G628" s="19"/>
      <c r="I628" s="20"/>
      <c r="J628" s="20"/>
      <c r="K628" s="20"/>
      <c r="L628" s="20"/>
      <c r="M628" s="20"/>
      <c r="N628" s="20">
        <f t="shared" si="26"/>
        <v>0</v>
      </c>
      <c r="R628" s="18" t="s">
        <v>1586</v>
      </c>
      <c r="S628" s="20">
        <v>25</v>
      </c>
      <c r="T628" s="21">
        <v>16</v>
      </c>
      <c r="U628" s="21">
        <v>16</v>
      </c>
      <c r="V628" s="20">
        <v>25</v>
      </c>
      <c r="W628" s="20">
        <f t="shared" si="28"/>
        <v>400</v>
      </c>
      <c r="X628" s="20"/>
      <c r="Y628" s="20">
        <f t="shared" si="27"/>
        <v>0</v>
      </c>
      <c r="Z628" s="123"/>
      <c r="AA628" s="19"/>
      <c r="AB628" s="92"/>
      <c r="AC628" s="92"/>
      <c r="AD628" s="92"/>
      <c r="AE628" s="92"/>
      <c r="AF628" s="92"/>
      <c r="AG628" s="19"/>
      <c r="AH628" s="19"/>
    </row>
    <row r="629" spans="2:35" s="18" customFormat="1" x14ac:dyDescent="0.2">
      <c r="B629" s="92">
        <v>1459</v>
      </c>
      <c r="C629" s="92"/>
      <c r="D629" s="76" t="s">
        <v>407</v>
      </c>
      <c r="E629" s="19"/>
      <c r="F629" s="18" t="s">
        <v>301</v>
      </c>
      <c r="G629" s="19">
        <v>40992</v>
      </c>
      <c r="H629" s="18" t="s">
        <v>59</v>
      </c>
      <c r="I629" s="20">
        <v>17857.14</v>
      </c>
      <c r="J629" s="20">
        <v>2142.86</v>
      </c>
      <c r="K629" s="20"/>
      <c r="L629" s="20"/>
      <c r="M629" s="20"/>
      <c r="N629" s="20">
        <f t="shared" si="26"/>
        <v>20000</v>
      </c>
      <c r="Q629" s="18" t="s">
        <v>2610</v>
      </c>
      <c r="R629" s="18" t="s">
        <v>2021</v>
      </c>
      <c r="S629" s="20"/>
      <c r="T629" s="21">
        <v>4</v>
      </c>
      <c r="U629" s="21">
        <v>4</v>
      </c>
      <c r="V629" s="20"/>
      <c r="W629" s="20">
        <f t="shared" si="28"/>
        <v>0</v>
      </c>
      <c r="X629" s="20"/>
      <c r="Y629" s="20">
        <f t="shared" si="27"/>
        <v>0</v>
      </c>
      <c r="Z629" s="123">
        <v>20000</v>
      </c>
      <c r="AA629" s="19">
        <v>40992</v>
      </c>
      <c r="AB629" s="92"/>
      <c r="AC629" s="92" t="s">
        <v>63</v>
      </c>
      <c r="AD629" s="92"/>
      <c r="AE629" s="92"/>
      <c r="AF629" s="92"/>
      <c r="AG629" s="19"/>
      <c r="AH629" s="19"/>
      <c r="AI629" s="18" t="s">
        <v>64</v>
      </c>
    </row>
    <row r="630" spans="2:35" s="18" customFormat="1" x14ac:dyDescent="0.2">
      <c r="B630" s="92"/>
      <c r="C630" s="92"/>
      <c r="D630" s="76"/>
      <c r="E630" s="19"/>
      <c r="G630" s="19"/>
      <c r="I630" s="20"/>
      <c r="J630" s="20"/>
      <c r="K630" s="20"/>
      <c r="L630" s="20"/>
      <c r="M630" s="20"/>
      <c r="N630" s="20">
        <f t="shared" si="26"/>
        <v>0</v>
      </c>
      <c r="R630" s="18" t="s">
        <v>2472</v>
      </c>
      <c r="S630" s="20">
        <v>20000</v>
      </c>
      <c r="T630" s="21">
        <v>1</v>
      </c>
      <c r="U630" s="21">
        <v>1</v>
      </c>
      <c r="V630" s="20">
        <v>20000</v>
      </c>
      <c r="W630" s="20">
        <f t="shared" si="28"/>
        <v>20000</v>
      </c>
      <c r="X630" s="20"/>
      <c r="Y630" s="20">
        <f t="shared" si="27"/>
        <v>0</v>
      </c>
      <c r="Z630" s="123"/>
      <c r="AA630" s="19"/>
      <c r="AB630" s="92"/>
      <c r="AC630" s="92"/>
      <c r="AD630" s="92"/>
      <c r="AE630" s="92"/>
      <c r="AF630" s="92"/>
      <c r="AG630" s="19"/>
      <c r="AH630" s="19"/>
    </row>
    <row r="631" spans="2:35" s="18" customFormat="1" x14ac:dyDescent="0.2">
      <c r="B631" s="92"/>
      <c r="C631" s="92"/>
      <c r="D631" s="76"/>
      <c r="E631" s="19"/>
      <c r="G631" s="19"/>
      <c r="I631" s="20"/>
      <c r="J631" s="20"/>
      <c r="K631" s="20"/>
      <c r="L631" s="20"/>
      <c r="M631" s="20"/>
      <c r="N631" s="20">
        <f t="shared" si="26"/>
        <v>0</v>
      </c>
      <c r="R631" s="18" t="s">
        <v>1226</v>
      </c>
      <c r="S631" s="20">
        <v>150</v>
      </c>
      <c r="T631" s="21">
        <v>4</v>
      </c>
      <c r="U631" s="21">
        <v>4</v>
      </c>
      <c r="V631" s="20">
        <v>150</v>
      </c>
      <c r="W631" s="20">
        <f t="shared" si="28"/>
        <v>600</v>
      </c>
      <c r="X631" s="20"/>
      <c r="Y631" s="20">
        <f t="shared" si="27"/>
        <v>0</v>
      </c>
      <c r="Z631" s="123"/>
      <c r="AA631" s="19"/>
      <c r="AB631" s="92"/>
      <c r="AC631" s="92"/>
      <c r="AD631" s="92"/>
      <c r="AE631" s="92"/>
      <c r="AF631" s="92"/>
      <c r="AG631" s="19"/>
      <c r="AH631" s="19"/>
    </row>
    <row r="632" spans="2:35" s="18" customFormat="1" x14ac:dyDescent="0.2">
      <c r="B632" s="92"/>
      <c r="C632" s="92"/>
      <c r="D632" s="76"/>
      <c r="E632" s="19"/>
      <c r="G632" s="19"/>
      <c r="I632" s="20"/>
      <c r="J632" s="20"/>
      <c r="K632" s="20"/>
      <c r="L632" s="20"/>
      <c r="M632" s="20"/>
      <c r="N632" s="20">
        <f t="shared" si="26"/>
        <v>0</v>
      </c>
      <c r="R632" s="18" t="s">
        <v>1586</v>
      </c>
      <c r="S632" s="20">
        <v>25</v>
      </c>
      <c r="T632" s="21">
        <v>16</v>
      </c>
      <c r="U632" s="21">
        <v>16</v>
      </c>
      <c r="V632" s="20">
        <v>25</v>
      </c>
      <c r="W632" s="20">
        <f t="shared" si="28"/>
        <v>400</v>
      </c>
      <c r="X632" s="20"/>
      <c r="Y632" s="20">
        <f t="shared" si="27"/>
        <v>0</v>
      </c>
      <c r="Z632" s="123"/>
      <c r="AA632" s="19"/>
      <c r="AB632" s="92"/>
      <c r="AC632" s="92"/>
      <c r="AD632" s="92"/>
      <c r="AE632" s="92"/>
      <c r="AF632" s="92"/>
      <c r="AG632" s="19"/>
      <c r="AH632" s="19"/>
    </row>
    <row r="633" spans="2:35" s="18" customFormat="1" x14ac:dyDescent="0.2">
      <c r="B633" s="92">
        <v>1550</v>
      </c>
      <c r="C633" s="92"/>
      <c r="D633" s="76" t="s">
        <v>408</v>
      </c>
      <c r="E633" s="19"/>
      <c r="F633" s="18" t="s">
        <v>301</v>
      </c>
      <c r="G633" s="19">
        <v>40992</v>
      </c>
      <c r="H633" s="18" t="s">
        <v>59</v>
      </c>
      <c r="I633" s="20">
        <v>223.21</v>
      </c>
      <c r="J633" s="20">
        <v>26.79</v>
      </c>
      <c r="K633" s="20"/>
      <c r="L633" s="20"/>
      <c r="M633" s="20"/>
      <c r="N633" s="20">
        <f t="shared" si="26"/>
        <v>250</v>
      </c>
      <c r="Q633" s="18" t="s">
        <v>2610</v>
      </c>
      <c r="R633" s="18" t="s">
        <v>2194</v>
      </c>
      <c r="S633" s="20">
        <v>200</v>
      </c>
      <c r="T633" s="21">
        <v>1</v>
      </c>
      <c r="U633" s="21">
        <v>1</v>
      </c>
      <c r="V633" s="20">
        <v>200</v>
      </c>
      <c r="W633" s="20">
        <f t="shared" si="28"/>
        <v>200</v>
      </c>
      <c r="X633" s="20"/>
      <c r="Y633" s="20">
        <f t="shared" si="27"/>
        <v>0</v>
      </c>
      <c r="Z633" s="123">
        <v>250</v>
      </c>
      <c r="AA633" s="19">
        <v>40992</v>
      </c>
      <c r="AB633" s="92"/>
      <c r="AC633" s="92" t="s">
        <v>63</v>
      </c>
      <c r="AD633" s="92"/>
      <c r="AE633" s="92"/>
      <c r="AF633" s="92"/>
      <c r="AG633" s="19"/>
      <c r="AH633" s="19"/>
      <c r="AI633" s="18" t="s">
        <v>64</v>
      </c>
    </row>
    <row r="634" spans="2:35" s="18" customFormat="1" x14ac:dyDescent="0.2">
      <c r="B634" s="92"/>
      <c r="C634" s="92"/>
      <c r="D634" s="76"/>
      <c r="E634" s="19"/>
      <c r="G634" s="19"/>
      <c r="I634" s="20"/>
      <c r="J634" s="20"/>
      <c r="K634" s="20"/>
      <c r="L634" s="20"/>
      <c r="M634" s="20"/>
      <c r="N634" s="20">
        <f t="shared" si="26"/>
        <v>0</v>
      </c>
      <c r="R634" s="18" t="s">
        <v>1724</v>
      </c>
      <c r="S634" s="20">
        <v>50</v>
      </c>
      <c r="T634" s="21">
        <v>1</v>
      </c>
      <c r="U634" s="21">
        <v>1</v>
      </c>
      <c r="V634" s="20">
        <v>50</v>
      </c>
      <c r="W634" s="20">
        <f t="shared" si="28"/>
        <v>50</v>
      </c>
      <c r="X634" s="20"/>
      <c r="Y634" s="20">
        <f t="shared" si="27"/>
        <v>0</v>
      </c>
      <c r="Z634" s="123"/>
      <c r="AA634" s="19"/>
      <c r="AB634" s="92"/>
      <c r="AC634" s="92"/>
      <c r="AD634" s="92"/>
      <c r="AE634" s="92"/>
      <c r="AF634" s="92"/>
      <c r="AG634" s="19"/>
      <c r="AH634" s="19"/>
    </row>
    <row r="635" spans="2:35" s="18" customFormat="1" x14ac:dyDescent="0.2">
      <c r="B635" s="92">
        <v>1551</v>
      </c>
      <c r="C635" s="92"/>
      <c r="D635" s="76" t="s">
        <v>409</v>
      </c>
      <c r="E635" s="19"/>
      <c r="F635" s="18" t="s">
        <v>301</v>
      </c>
      <c r="G635" s="19">
        <v>40994</v>
      </c>
      <c r="H635" s="18" t="s">
        <v>59</v>
      </c>
      <c r="I635" s="20">
        <v>4017.86</v>
      </c>
      <c r="J635" s="20">
        <v>482.16</v>
      </c>
      <c r="K635" s="20"/>
      <c r="L635" s="20"/>
      <c r="M635" s="20"/>
      <c r="N635" s="20">
        <f t="shared" si="26"/>
        <v>4500.0200000000004</v>
      </c>
      <c r="Q635" s="18" t="s">
        <v>2610</v>
      </c>
      <c r="R635" s="18" t="s">
        <v>2059</v>
      </c>
      <c r="S635" s="20">
        <v>2000</v>
      </c>
      <c r="T635" s="21">
        <v>2</v>
      </c>
      <c r="U635" s="21">
        <v>2</v>
      </c>
      <c r="V635" s="20">
        <v>2000</v>
      </c>
      <c r="W635" s="20">
        <f t="shared" si="28"/>
        <v>4000</v>
      </c>
      <c r="X635" s="20"/>
      <c r="Y635" s="20">
        <f t="shared" si="27"/>
        <v>0</v>
      </c>
      <c r="Z635" s="123">
        <v>4500</v>
      </c>
      <c r="AA635" s="19">
        <v>40994</v>
      </c>
      <c r="AB635" s="92"/>
      <c r="AC635" s="92" t="s">
        <v>63</v>
      </c>
      <c r="AD635" s="92"/>
      <c r="AE635" s="92"/>
      <c r="AF635" s="92"/>
      <c r="AG635" s="19"/>
      <c r="AH635" s="19"/>
      <c r="AI635" s="18" t="s">
        <v>64</v>
      </c>
    </row>
    <row r="636" spans="2:35" s="18" customFormat="1" x14ac:dyDescent="0.2">
      <c r="B636" s="92"/>
      <c r="C636" s="92"/>
      <c r="D636" s="76"/>
      <c r="E636" s="19"/>
      <c r="G636" s="19"/>
      <c r="I636" s="20"/>
      <c r="J636" s="20"/>
      <c r="K636" s="20"/>
      <c r="L636" s="20"/>
      <c r="M636" s="20"/>
      <c r="N636" s="20">
        <f t="shared" si="26"/>
        <v>0</v>
      </c>
      <c r="R636" s="18" t="s">
        <v>1226</v>
      </c>
      <c r="S636" s="20">
        <v>150</v>
      </c>
      <c r="T636" s="21">
        <v>2</v>
      </c>
      <c r="U636" s="21">
        <v>2</v>
      </c>
      <c r="V636" s="20">
        <v>150</v>
      </c>
      <c r="W636" s="20">
        <f t="shared" si="28"/>
        <v>300</v>
      </c>
      <c r="X636" s="20"/>
      <c r="Y636" s="20">
        <f t="shared" si="27"/>
        <v>0</v>
      </c>
      <c r="Z636" s="123"/>
      <c r="AA636" s="19"/>
      <c r="AB636" s="92"/>
      <c r="AC636" s="92"/>
      <c r="AD636" s="92"/>
      <c r="AE636" s="92"/>
      <c r="AF636" s="92"/>
      <c r="AG636" s="19"/>
      <c r="AH636" s="19"/>
    </row>
    <row r="637" spans="2:35" s="18" customFormat="1" x14ac:dyDescent="0.2">
      <c r="B637" s="92"/>
      <c r="C637" s="92"/>
      <c r="D637" s="76"/>
      <c r="E637" s="19"/>
      <c r="G637" s="19"/>
      <c r="I637" s="20"/>
      <c r="J637" s="20"/>
      <c r="K637" s="20"/>
      <c r="L637" s="20"/>
      <c r="M637" s="20"/>
      <c r="N637" s="20">
        <f t="shared" si="26"/>
        <v>0</v>
      </c>
      <c r="R637" s="18" t="s">
        <v>1585</v>
      </c>
      <c r="S637" s="20">
        <v>200</v>
      </c>
      <c r="T637" s="21">
        <v>1</v>
      </c>
      <c r="U637" s="21">
        <v>1</v>
      </c>
      <c r="V637" s="20">
        <v>200</v>
      </c>
      <c r="W637" s="20">
        <f t="shared" si="28"/>
        <v>200</v>
      </c>
      <c r="X637" s="20"/>
      <c r="Y637" s="20">
        <f t="shared" si="27"/>
        <v>0</v>
      </c>
      <c r="Z637" s="123"/>
      <c r="AA637" s="19"/>
      <c r="AB637" s="92"/>
      <c r="AC637" s="92"/>
      <c r="AD637" s="92"/>
      <c r="AE637" s="92"/>
      <c r="AF637" s="92"/>
      <c r="AG637" s="19"/>
      <c r="AH637" s="19"/>
    </row>
    <row r="638" spans="2:35" s="18" customFormat="1" x14ac:dyDescent="0.2">
      <c r="B638" s="92">
        <v>1552</v>
      </c>
      <c r="C638" s="92"/>
      <c r="D638" s="76" t="s">
        <v>410</v>
      </c>
      <c r="E638" s="19"/>
      <c r="F638" s="18" t="s">
        <v>301</v>
      </c>
      <c r="G638" s="19">
        <v>40994</v>
      </c>
      <c r="H638" s="18" t="s">
        <v>59</v>
      </c>
      <c r="I638" s="20">
        <v>178.57</v>
      </c>
      <c r="J638" s="20">
        <v>21.43</v>
      </c>
      <c r="K638" s="20"/>
      <c r="L638" s="20"/>
      <c r="M638" s="20"/>
      <c r="N638" s="20">
        <f t="shared" si="26"/>
        <v>200</v>
      </c>
      <c r="Q638" s="18" t="s">
        <v>2610</v>
      </c>
      <c r="R638" s="18" t="s">
        <v>2193</v>
      </c>
      <c r="S638" s="20">
        <v>200</v>
      </c>
      <c r="T638" s="21">
        <v>1</v>
      </c>
      <c r="U638" s="21">
        <v>1</v>
      </c>
      <c r="V638" s="20">
        <v>200</v>
      </c>
      <c r="W638" s="20">
        <f t="shared" si="28"/>
        <v>200</v>
      </c>
      <c r="X638" s="20"/>
      <c r="Y638" s="20">
        <f t="shared" si="27"/>
        <v>0</v>
      </c>
      <c r="Z638" s="123">
        <v>200</v>
      </c>
      <c r="AA638" s="19">
        <v>40994</v>
      </c>
      <c r="AB638" s="92"/>
      <c r="AC638" s="92" t="s">
        <v>63</v>
      </c>
      <c r="AD638" s="92"/>
      <c r="AE638" s="92"/>
      <c r="AF638" s="92"/>
      <c r="AG638" s="19"/>
      <c r="AH638" s="19"/>
      <c r="AI638" s="18" t="s">
        <v>64</v>
      </c>
    </row>
    <row r="639" spans="2:35" s="18" customFormat="1" x14ac:dyDescent="0.2">
      <c r="B639" s="92">
        <v>1553</v>
      </c>
      <c r="C639" s="92"/>
      <c r="D639" s="76" t="s">
        <v>412</v>
      </c>
      <c r="E639" s="19"/>
      <c r="F639" s="18" t="s">
        <v>301</v>
      </c>
      <c r="G639" s="19">
        <v>40995</v>
      </c>
      <c r="H639" s="18" t="s">
        <v>59</v>
      </c>
      <c r="I639" s="20">
        <v>48571.43</v>
      </c>
      <c r="J639" s="20">
        <v>5828.57</v>
      </c>
      <c r="K639" s="20"/>
      <c r="L639" s="20"/>
      <c r="M639" s="20"/>
      <c r="N639" s="20">
        <f t="shared" si="26"/>
        <v>54400</v>
      </c>
      <c r="Q639" s="18" t="s">
        <v>2610</v>
      </c>
      <c r="R639" s="6" t="s">
        <v>800</v>
      </c>
      <c r="S639" s="20">
        <v>52000</v>
      </c>
      <c r="T639" s="21">
        <v>1</v>
      </c>
      <c r="U639" s="21">
        <v>1</v>
      </c>
      <c r="V639" s="20">
        <v>52000</v>
      </c>
      <c r="W639" s="20">
        <f t="shared" si="28"/>
        <v>52000</v>
      </c>
      <c r="X639" s="20"/>
      <c r="Y639" s="20">
        <f t="shared" si="27"/>
        <v>0</v>
      </c>
      <c r="Z639" s="123">
        <v>54400</v>
      </c>
      <c r="AA639" s="19">
        <v>40995</v>
      </c>
      <c r="AB639" s="92"/>
      <c r="AC639" s="92" t="s">
        <v>63</v>
      </c>
      <c r="AD639" s="92"/>
      <c r="AE639" s="92"/>
      <c r="AF639" s="92"/>
      <c r="AG639" s="19"/>
      <c r="AH639" s="19"/>
      <c r="AI639" s="18" t="s">
        <v>64</v>
      </c>
    </row>
    <row r="640" spans="2:35" s="18" customFormat="1" x14ac:dyDescent="0.2">
      <c r="B640" s="92"/>
      <c r="C640" s="92"/>
      <c r="D640" s="76"/>
      <c r="E640" s="19"/>
      <c r="G640" s="19"/>
      <c r="I640" s="20"/>
      <c r="J640" s="20"/>
      <c r="K640" s="20"/>
      <c r="L640" s="20"/>
      <c r="M640" s="20"/>
      <c r="N640" s="20">
        <f t="shared" si="26"/>
        <v>0</v>
      </c>
      <c r="R640" s="18" t="s">
        <v>1889</v>
      </c>
      <c r="S640" s="20"/>
      <c r="T640" s="21"/>
      <c r="U640" s="21"/>
      <c r="V640" s="20"/>
      <c r="W640" s="20">
        <f t="shared" si="28"/>
        <v>0</v>
      </c>
      <c r="X640" s="20"/>
      <c r="Y640" s="20">
        <f t="shared" si="27"/>
        <v>0</v>
      </c>
      <c r="Z640" s="123"/>
      <c r="AA640" s="19"/>
      <c r="AB640" s="92"/>
      <c r="AC640" s="92"/>
      <c r="AD640" s="92"/>
      <c r="AE640" s="92"/>
      <c r="AF640" s="92"/>
      <c r="AG640" s="19"/>
      <c r="AH640" s="19"/>
    </row>
    <row r="641" spans="2:35" s="18" customFormat="1" x14ac:dyDescent="0.2">
      <c r="B641" s="92"/>
      <c r="C641" s="92"/>
      <c r="D641" s="76"/>
      <c r="E641" s="19"/>
      <c r="G641" s="19"/>
      <c r="I641" s="20"/>
      <c r="J641" s="20"/>
      <c r="K641" s="20"/>
      <c r="L641" s="20"/>
      <c r="M641" s="20"/>
      <c r="N641" s="20">
        <f t="shared" si="26"/>
        <v>0</v>
      </c>
      <c r="R641" s="18" t="s">
        <v>1226</v>
      </c>
      <c r="S641" s="20"/>
      <c r="T641" s="21"/>
      <c r="U641" s="21"/>
      <c r="V641" s="20"/>
      <c r="W641" s="20">
        <f t="shared" si="28"/>
        <v>0</v>
      </c>
      <c r="X641" s="20"/>
      <c r="Y641" s="20">
        <f t="shared" si="27"/>
        <v>0</v>
      </c>
      <c r="Z641" s="123"/>
      <c r="AA641" s="19"/>
      <c r="AB641" s="92"/>
      <c r="AC641" s="92"/>
      <c r="AD641" s="92"/>
      <c r="AE641" s="92"/>
      <c r="AF641" s="92"/>
      <c r="AG641" s="19"/>
      <c r="AH641" s="19"/>
    </row>
    <row r="642" spans="2:35" s="18" customFormat="1" x14ac:dyDescent="0.2">
      <c r="B642" s="92"/>
      <c r="C642" s="92"/>
      <c r="D642" s="76"/>
      <c r="E642" s="19"/>
      <c r="G642" s="19"/>
      <c r="I642" s="20"/>
      <c r="J642" s="20"/>
      <c r="K642" s="20"/>
      <c r="L642" s="20"/>
      <c r="M642" s="20"/>
      <c r="N642" s="20">
        <f t="shared" si="26"/>
        <v>0</v>
      </c>
      <c r="R642" s="18" t="s">
        <v>1588</v>
      </c>
      <c r="S642" s="20"/>
      <c r="T642" s="21"/>
      <c r="U642" s="21"/>
      <c r="V642" s="20"/>
      <c r="W642" s="20">
        <f t="shared" si="28"/>
        <v>0</v>
      </c>
      <c r="X642" s="20"/>
      <c r="Y642" s="20">
        <f t="shared" si="27"/>
        <v>0</v>
      </c>
      <c r="Z642" s="123"/>
      <c r="AA642" s="19"/>
      <c r="AB642" s="92"/>
      <c r="AC642" s="92"/>
      <c r="AD642" s="92"/>
      <c r="AE642" s="92"/>
      <c r="AF642" s="92"/>
      <c r="AG642" s="19"/>
      <c r="AH642" s="19"/>
    </row>
    <row r="643" spans="2:35" s="18" customFormat="1" x14ac:dyDescent="0.2">
      <c r="B643" s="92"/>
      <c r="C643" s="92"/>
      <c r="D643" s="76"/>
      <c r="E643" s="19"/>
      <c r="G643" s="19"/>
      <c r="I643" s="20"/>
      <c r="J643" s="20"/>
      <c r="K643" s="20"/>
      <c r="L643" s="20"/>
      <c r="M643" s="20"/>
      <c r="N643" s="20">
        <f t="shared" ref="N643:N706" si="29">(I643+J643)-K643+L643-M643</f>
        <v>0</v>
      </c>
      <c r="R643" s="6" t="s">
        <v>2291</v>
      </c>
      <c r="S643" s="20">
        <v>100</v>
      </c>
      <c r="T643" s="21">
        <v>24</v>
      </c>
      <c r="U643" s="21">
        <v>24</v>
      </c>
      <c r="V643" s="20">
        <v>100</v>
      </c>
      <c r="W643" s="20">
        <f t="shared" si="28"/>
        <v>2400</v>
      </c>
      <c r="X643" s="20"/>
      <c r="Y643" s="20">
        <f t="shared" ref="Y643:Y706" si="30">X643*T643</f>
        <v>0</v>
      </c>
      <c r="Z643" s="123"/>
      <c r="AA643" s="19"/>
      <c r="AB643" s="92"/>
      <c r="AC643" s="92"/>
      <c r="AD643" s="92"/>
      <c r="AE643" s="92"/>
      <c r="AF643" s="92"/>
      <c r="AG643" s="19"/>
      <c r="AH643" s="19"/>
    </row>
    <row r="644" spans="2:35" s="18" customFormat="1" x14ac:dyDescent="0.2">
      <c r="B644" s="92">
        <v>1554</v>
      </c>
      <c r="C644" s="92"/>
      <c r="D644" s="76" t="s">
        <v>2426</v>
      </c>
      <c r="E644" s="19"/>
      <c r="F644" s="18" t="s">
        <v>301</v>
      </c>
      <c r="G644" s="19">
        <v>40995</v>
      </c>
      <c r="H644" s="18" t="s">
        <v>59</v>
      </c>
      <c r="I644" s="20">
        <v>223.21</v>
      </c>
      <c r="J644" s="20">
        <v>26.79</v>
      </c>
      <c r="K644" s="20"/>
      <c r="L644" s="20"/>
      <c r="M644" s="20"/>
      <c r="N644" s="20">
        <f t="shared" si="29"/>
        <v>250</v>
      </c>
      <c r="Q644" s="18" t="s">
        <v>2610</v>
      </c>
      <c r="R644" s="18" t="s">
        <v>2193</v>
      </c>
      <c r="S644" s="20">
        <v>200</v>
      </c>
      <c r="T644" s="21">
        <v>1</v>
      </c>
      <c r="U644" s="21">
        <v>1</v>
      </c>
      <c r="V644" s="20">
        <v>200</v>
      </c>
      <c r="W644" s="20">
        <f t="shared" ref="W644:W707" si="31">V644*T644</f>
        <v>200</v>
      </c>
      <c r="X644" s="20"/>
      <c r="Y644" s="20">
        <f t="shared" si="30"/>
        <v>0</v>
      </c>
      <c r="Z644" s="123">
        <v>250</v>
      </c>
      <c r="AA644" s="19">
        <v>40995</v>
      </c>
      <c r="AB644" s="92"/>
      <c r="AC644" s="92" t="s">
        <v>63</v>
      </c>
      <c r="AD644" s="92"/>
      <c r="AE644" s="92"/>
      <c r="AF644" s="92"/>
      <c r="AG644" s="19"/>
      <c r="AH644" s="19"/>
      <c r="AI644" s="18" t="s">
        <v>64</v>
      </c>
    </row>
    <row r="645" spans="2:35" s="18" customFormat="1" x14ac:dyDescent="0.2">
      <c r="B645" s="92"/>
      <c r="C645" s="92"/>
      <c r="D645" s="76"/>
      <c r="E645" s="19"/>
      <c r="G645" s="19"/>
      <c r="I645" s="20"/>
      <c r="J645" s="20"/>
      <c r="K645" s="20"/>
      <c r="L645" s="20"/>
      <c r="M645" s="20"/>
      <c r="N645" s="20">
        <f t="shared" si="29"/>
        <v>0</v>
      </c>
      <c r="R645" s="147" t="s">
        <v>2473</v>
      </c>
      <c r="S645" s="20">
        <v>50</v>
      </c>
      <c r="T645" s="21">
        <v>1</v>
      </c>
      <c r="U645" s="21">
        <v>1</v>
      </c>
      <c r="V645" s="20">
        <v>50</v>
      </c>
      <c r="W645" s="20">
        <f t="shared" si="31"/>
        <v>50</v>
      </c>
      <c r="X645" s="20"/>
      <c r="Y645" s="20">
        <f t="shared" si="30"/>
        <v>0</v>
      </c>
      <c r="Z645" s="123"/>
      <c r="AA645" s="19"/>
      <c r="AB645" s="92"/>
      <c r="AC645" s="92"/>
      <c r="AD645" s="92"/>
      <c r="AE645" s="92"/>
      <c r="AF645" s="92"/>
      <c r="AG645" s="19"/>
      <c r="AH645" s="19"/>
    </row>
    <row r="646" spans="2:35" s="18" customFormat="1" x14ac:dyDescent="0.2">
      <c r="B646" s="92">
        <v>1555</v>
      </c>
      <c r="C646" s="92"/>
      <c r="D646" s="76" t="s">
        <v>414</v>
      </c>
      <c r="E646" s="19"/>
      <c r="F646" s="18" t="s">
        <v>301</v>
      </c>
      <c r="G646" s="19">
        <v>40995</v>
      </c>
      <c r="H646" s="18" t="s">
        <v>59</v>
      </c>
      <c r="I646" s="20">
        <v>1339.29</v>
      </c>
      <c r="J646" s="20">
        <v>160.71</v>
      </c>
      <c r="K646" s="20"/>
      <c r="L646" s="20"/>
      <c r="M646" s="20"/>
      <c r="N646" s="20">
        <f t="shared" si="29"/>
        <v>1500</v>
      </c>
      <c r="Q646" s="18" t="s">
        <v>2610</v>
      </c>
      <c r="R646" s="147" t="s">
        <v>2461</v>
      </c>
      <c r="S646" s="20">
        <v>1500</v>
      </c>
      <c r="T646" s="21">
        <v>1</v>
      </c>
      <c r="U646" s="21">
        <v>1</v>
      </c>
      <c r="V646" s="20">
        <v>1500</v>
      </c>
      <c r="W646" s="20">
        <f t="shared" si="31"/>
        <v>1500</v>
      </c>
      <c r="X646" s="20"/>
      <c r="Y646" s="20">
        <f t="shared" si="30"/>
        <v>0</v>
      </c>
      <c r="Z646" s="123">
        <v>1500</v>
      </c>
      <c r="AA646" s="19">
        <v>40995</v>
      </c>
      <c r="AB646" s="92"/>
      <c r="AC646" s="92" t="s">
        <v>63</v>
      </c>
      <c r="AD646" s="92"/>
      <c r="AE646" s="92"/>
      <c r="AF646" s="92"/>
      <c r="AG646" s="19"/>
      <c r="AH646" s="19"/>
      <c r="AI646" s="18" t="s">
        <v>64</v>
      </c>
    </row>
    <row r="647" spans="2:35" s="18" customFormat="1" x14ac:dyDescent="0.2">
      <c r="B647" s="92">
        <v>1556</v>
      </c>
      <c r="C647" s="92"/>
      <c r="D647" s="76" t="s">
        <v>417</v>
      </c>
      <c r="E647" s="19"/>
      <c r="F647" s="18" t="s">
        <v>301</v>
      </c>
      <c r="G647" s="19">
        <v>40995</v>
      </c>
      <c r="H647" s="18" t="s">
        <v>59</v>
      </c>
      <c r="I647" s="20">
        <v>133.93</v>
      </c>
      <c r="J647" s="20">
        <v>16.07</v>
      </c>
      <c r="K647" s="20"/>
      <c r="L647" s="20"/>
      <c r="M647" s="20"/>
      <c r="N647" s="20">
        <f t="shared" si="29"/>
        <v>150</v>
      </c>
      <c r="Q647" s="18" t="s">
        <v>2610</v>
      </c>
      <c r="R647" s="18" t="s">
        <v>1226</v>
      </c>
      <c r="S647" s="20">
        <v>150</v>
      </c>
      <c r="T647" s="21">
        <v>1</v>
      </c>
      <c r="U647" s="21">
        <v>1</v>
      </c>
      <c r="V647" s="20">
        <v>150</v>
      </c>
      <c r="W647" s="20">
        <f t="shared" si="31"/>
        <v>150</v>
      </c>
      <c r="X647" s="20"/>
      <c r="Y647" s="20">
        <f t="shared" si="30"/>
        <v>0</v>
      </c>
      <c r="Z647" s="123">
        <v>150</v>
      </c>
      <c r="AA647" s="19">
        <v>40995</v>
      </c>
      <c r="AB647" s="92"/>
      <c r="AC647" s="92" t="s">
        <v>63</v>
      </c>
      <c r="AD647" s="92"/>
      <c r="AE647" s="92"/>
      <c r="AF647" s="92"/>
      <c r="AG647" s="19"/>
      <c r="AH647" s="19"/>
      <c r="AI647" s="18" t="s">
        <v>64</v>
      </c>
    </row>
    <row r="648" spans="2:35" s="18" customFormat="1" x14ac:dyDescent="0.2">
      <c r="B648" s="92">
        <v>1557</v>
      </c>
      <c r="C648" s="92"/>
      <c r="D648" s="76" t="s">
        <v>415</v>
      </c>
      <c r="E648" s="19"/>
      <c r="F648" s="18" t="s">
        <v>301</v>
      </c>
      <c r="G648" s="19">
        <v>40996</v>
      </c>
      <c r="H648" s="18" t="s">
        <v>59</v>
      </c>
      <c r="I648" s="20">
        <v>267.86</v>
      </c>
      <c r="J648" s="20">
        <v>32.14</v>
      </c>
      <c r="K648" s="20"/>
      <c r="L648" s="20"/>
      <c r="M648" s="20"/>
      <c r="N648" s="20">
        <f t="shared" si="29"/>
        <v>300</v>
      </c>
      <c r="Q648" s="18" t="s">
        <v>2610</v>
      </c>
      <c r="R648" s="18" t="s">
        <v>2194</v>
      </c>
      <c r="S648" s="20">
        <v>250</v>
      </c>
      <c r="T648" s="21">
        <v>1</v>
      </c>
      <c r="U648" s="21">
        <v>1</v>
      </c>
      <c r="V648" s="20">
        <v>250</v>
      </c>
      <c r="W648" s="20">
        <f t="shared" si="31"/>
        <v>250</v>
      </c>
      <c r="X648" s="20"/>
      <c r="Y648" s="20">
        <f t="shared" si="30"/>
        <v>0</v>
      </c>
      <c r="Z648" s="123">
        <v>300</v>
      </c>
      <c r="AA648" s="19">
        <v>40996</v>
      </c>
      <c r="AB648" s="92"/>
      <c r="AC648" s="92" t="s">
        <v>63</v>
      </c>
      <c r="AD648" s="92"/>
      <c r="AE648" s="92"/>
      <c r="AF648" s="92"/>
      <c r="AG648" s="19"/>
      <c r="AH648" s="19"/>
      <c r="AI648" s="18" t="s">
        <v>64</v>
      </c>
    </row>
    <row r="649" spans="2:35" s="18" customFormat="1" x14ac:dyDescent="0.2">
      <c r="B649" s="92"/>
      <c r="C649" s="92"/>
      <c r="D649" s="76"/>
      <c r="E649" s="19"/>
      <c r="G649" s="19"/>
      <c r="I649" s="20"/>
      <c r="J649" s="20"/>
      <c r="K649" s="20"/>
      <c r="L649" s="20"/>
      <c r="M649" s="20"/>
      <c r="N649" s="20">
        <f t="shared" si="29"/>
        <v>0</v>
      </c>
      <c r="R649" s="147" t="s">
        <v>2473</v>
      </c>
      <c r="S649" s="20">
        <v>50</v>
      </c>
      <c r="T649" s="21">
        <v>1</v>
      </c>
      <c r="U649" s="21">
        <v>1</v>
      </c>
      <c r="V649" s="20">
        <v>50</v>
      </c>
      <c r="W649" s="20">
        <f t="shared" si="31"/>
        <v>50</v>
      </c>
      <c r="X649" s="20"/>
      <c r="Y649" s="20">
        <f t="shared" si="30"/>
        <v>0</v>
      </c>
      <c r="Z649" s="123"/>
      <c r="AA649" s="19"/>
      <c r="AB649" s="92"/>
      <c r="AC649" s="92"/>
      <c r="AD649" s="92"/>
      <c r="AE649" s="92"/>
      <c r="AF649" s="92"/>
      <c r="AG649" s="19"/>
      <c r="AH649" s="19"/>
    </row>
    <row r="650" spans="2:35" s="18" customFormat="1" x14ac:dyDescent="0.2">
      <c r="B650" s="92">
        <v>1558</v>
      </c>
      <c r="C650" s="92"/>
      <c r="D650" s="76" t="s">
        <v>416</v>
      </c>
      <c r="E650" s="19"/>
      <c r="F650" s="18" t="s">
        <v>301</v>
      </c>
      <c r="G650" s="19">
        <v>40996</v>
      </c>
      <c r="H650" s="18" t="s">
        <v>59</v>
      </c>
      <c r="I650" s="20">
        <v>11875</v>
      </c>
      <c r="J650" s="20">
        <v>1425</v>
      </c>
      <c r="K650" s="20"/>
      <c r="L650" s="20"/>
      <c r="M650" s="20"/>
      <c r="N650" s="20">
        <f t="shared" si="29"/>
        <v>13300</v>
      </c>
      <c r="Q650" s="18" t="s">
        <v>2610</v>
      </c>
      <c r="R650" s="147" t="s">
        <v>2474</v>
      </c>
      <c r="S650" s="20">
        <v>5950</v>
      </c>
      <c r="T650" s="21">
        <v>2</v>
      </c>
      <c r="U650" s="21">
        <v>2</v>
      </c>
      <c r="V650" s="20">
        <v>5950</v>
      </c>
      <c r="W650" s="20">
        <f t="shared" si="31"/>
        <v>11900</v>
      </c>
      <c r="X650" s="20"/>
      <c r="Y650" s="20">
        <f t="shared" si="30"/>
        <v>0</v>
      </c>
      <c r="Z650" s="123">
        <v>13300</v>
      </c>
      <c r="AA650" s="19">
        <v>40996</v>
      </c>
      <c r="AB650" s="92"/>
      <c r="AC650" s="92" t="s">
        <v>63</v>
      </c>
      <c r="AD650" s="92"/>
      <c r="AE650" s="92"/>
      <c r="AF650" s="92"/>
      <c r="AG650" s="19"/>
      <c r="AH650" s="19"/>
      <c r="AI650" s="18" t="s">
        <v>64</v>
      </c>
    </row>
    <row r="651" spans="2:35" s="18" customFormat="1" x14ac:dyDescent="0.2">
      <c r="B651" s="92"/>
      <c r="C651" s="92"/>
      <c r="D651" s="76"/>
      <c r="E651" s="19"/>
      <c r="G651" s="19"/>
      <c r="I651" s="20"/>
      <c r="J651" s="20"/>
      <c r="K651" s="20"/>
      <c r="L651" s="20"/>
      <c r="M651" s="20"/>
      <c r="N651" s="20">
        <f t="shared" si="29"/>
        <v>0</v>
      </c>
      <c r="R651" s="18" t="s">
        <v>1587</v>
      </c>
      <c r="S651" s="20">
        <v>25</v>
      </c>
      <c r="T651" s="21">
        <v>48</v>
      </c>
      <c r="U651" s="21">
        <v>48</v>
      </c>
      <c r="V651" s="20">
        <v>25</v>
      </c>
      <c r="W651" s="20">
        <f t="shared" si="31"/>
        <v>1200</v>
      </c>
      <c r="X651" s="20"/>
      <c r="Y651" s="20">
        <f t="shared" si="30"/>
        <v>0</v>
      </c>
      <c r="Z651" s="123"/>
      <c r="AA651" s="19"/>
      <c r="AB651" s="92"/>
      <c r="AC651" s="92"/>
      <c r="AD651" s="92"/>
      <c r="AE651" s="92"/>
      <c r="AF651" s="92"/>
      <c r="AG651" s="19"/>
      <c r="AH651" s="19"/>
    </row>
    <row r="652" spans="2:35" s="18" customFormat="1" x14ac:dyDescent="0.2">
      <c r="B652" s="92"/>
      <c r="C652" s="92"/>
      <c r="D652" s="76"/>
      <c r="E652" s="19"/>
      <c r="G652" s="19"/>
      <c r="I652" s="20"/>
      <c r="J652" s="20"/>
      <c r="K652" s="20"/>
      <c r="L652" s="20"/>
      <c r="M652" s="20"/>
      <c r="N652" s="20">
        <f t="shared" si="29"/>
        <v>0</v>
      </c>
      <c r="R652" s="18" t="s">
        <v>1604</v>
      </c>
      <c r="S652" s="20">
        <v>100</v>
      </c>
      <c r="T652" s="21">
        <v>2</v>
      </c>
      <c r="U652" s="21">
        <v>2</v>
      </c>
      <c r="V652" s="20">
        <v>100</v>
      </c>
      <c r="W652" s="20">
        <f t="shared" si="31"/>
        <v>200</v>
      </c>
      <c r="X652" s="20"/>
      <c r="Y652" s="20">
        <f t="shared" si="30"/>
        <v>0</v>
      </c>
      <c r="Z652" s="123"/>
      <c r="AA652" s="19"/>
      <c r="AB652" s="92"/>
      <c r="AC652" s="92"/>
      <c r="AD652" s="92"/>
      <c r="AE652" s="92"/>
      <c r="AF652" s="92"/>
      <c r="AG652" s="19"/>
      <c r="AH652" s="19"/>
    </row>
    <row r="653" spans="2:35" s="18" customFormat="1" x14ac:dyDescent="0.2">
      <c r="B653" s="92">
        <v>1559</v>
      </c>
      <c r="C653" s="92"/>
      <c r="D653" s="76" t="s">
        <v>2428</v>
      </c>
      <c r="E653" s="19"/>
      <c r="F653" s="18" t="s">
        <v>301</v>
      </c>
      <c r="G653" s="19">
        <v>40996</v>
      </c>
      <c r="H653" s="18" t="s">
        <v>59</v>
      </c>
      <c r="I653" s="20">
        <v>714.29</v>
      </c>
      <c r="J653" s="20">
        <v>85.71</v>
      </c>
      <c r="K653" s="20"/>
      <c r="L653" s="20"/>
      <c r="M653" s="20"/>
      <c r="N653" s="20">
        <f t="shared" si="29"/>
        <v>800</v>
      </c>
      <c r="Q653" s="18" t="s">
        <v>2610</v>
      </c>
      <c r="R653" s="18" t="s">
        <v>2196</v>
      </c>
      <c r="S653" s="20">
        <v>400</v>
      </c>
      <c r="T653" s="21">
        <v>1</v>
      </c>
      <c r="U653" s="21">
        <v>1</v>
      </c>
      <c r="V653" s="20">
        <v>400</v>
      </c>
      <c r="W653" s="20">
        <f t="shared" si="31"/>
        <v>400</v>
      </c>
      <c r="X653" s="20"/>
      <c r="Y653" s="20">
        <f t="shared" si="30"/>
        <v>0</v>
      </c>
      <c r="Z653" s="123">
        <v>800</v>
      </c>
      <c r="AA653" s="19">
        <v>40996</v>
      </c>
      <c r="AB653" s="92"/>
      <c r="AC653" s="92" t="s">
        <v>63</v>
      </c>
      <c r="AD653" s="92"/>
      <c r="AE653" s="92"/>
      <c r="AF653" s="92"/>
      <c r="AG653" s="19"/>
      <c r="AH653" s="19"/>
      <c r="AI653" s="18" t="s">
        <v>64</v>
      </c>
    </row>
    <row r="654" spans="2:35" s="18" customFormat="1" x14ac:dyDescent="0.2">
      <c r="B654" s="92"/>
      <c r="C654" s="92"/>
      <c r="D654" s="76"/>
      <c r="E654" s="19"/>
      <c r="G654" s="19"/>
      <c r="I654" s="20"/>
      <c r="J654" s="20"/>
      <c r="K654" s="20"/>
      <c r="L654" s="20"/>
      <c r="M654" s="20"/>
      <c r="N654" s="20">
        <f t="shared" si="29"/>
        <v>0</v>
      </c>
      <c r="R654" s="6" t="s">
        <v>1720</v>
      </c>
      <c r="S654" s="20">
        <v>200</v>
      </c>
      <c r="T654" s="21">
        <v>2</v>
      </c>
      <c r="U654" s="21">
        <v>2</v>
      </c>
      <c r="V654" s="20">
        <v>200</v>
      </c>
      <c r="W654" s="20">
        <f t="shared" si="31"/>
        <v>400</v>
      </c>
      <c r="X654" s="20"/>
      <c r="Y654" s="20">
        <f t="shared" si="30"/>
        <v>0</v>
      </c>
      <c r="Z654" s="123"/>
      <c r="AA654" s="19"/>
      <c r="AB654" s="92"/>
      <c r="AC654" s="92"/>
      <c r="AD654" s="92"/>
      <c r="AE654" s="92"/>
      <c r="AF654" s="92"/>
      <c r="AG654" s="19"/>
      <c r="AH654" s="19"/>
    </row>
    <row r="655" spans="2:35" s="18" customFormat="1" x14ac:dyDescent="0.2">
      <c r="B655" s="92">
        <v>1560</v>
      </c>
      <c r="C655" s="92"/>
      <c r="D655" s="76" t="s">
        <v>2430</v>
      </c>
      <c r="E655" s="19"/>
      <c r="F655" s="18" t="s">
        <v>301</v>
      </c>
      <c r="G655" s="19">
        <v>40997</v>
      </c>
      <c r="H655" s="18" t="s">
        <v>59</v>
      </c>
      <c r="I655" s="20">
        <v>178.57</v>
      </c>
      <c r="J655" s="20">
        <v>21.43</v>
      </c>
      <c r="K655" s="20"/>
      <c r="L655" s="20"/>
      <c r="M655" s="20"/>
      <c r="N655" s="20">
        <f t="shared" si="29"/>
        <v>200</v>
      </c>
      <c r="Q655" s="18" t="s">
        <v>2610</v>
      </c>
      <c r="R655" s="18" t="s">
        <v>1599</v>
      </c>
      <c r="S655" s="20">
        <v>50</v>
      </c>
      <c r="T655" s="21">
        <v>4</v>
      </c>
      <c r="U655" s="21">
        <v>4</v>
      </c>
      <c r="V655" s="20">
        <v>50</v>
      </c>
      <c r="W655" s="20">
        <f t="shared" si="31"/>
        <v>200</v>
      </c>
      <c r="X655" s="20"/>
      <c r="Y655" s="20">
        <f t="shared" si="30"/>
        <v>0</v>
      </c>
      <c r="Z655" s="123">
        <v>200</v>
      </c>
      <c r="AA655" s="19">
        <v>40997</v>
      </c>
      <c r="AB655" s="92"/>
      <c r="AC655" s="92" t="s">
        <v>63</v>
      </c>
      <c r="AD655" s="92"/>
      <c r="AE655" s="92"/>
      <c r="AF655" s="92"/>
      <c r="AG655" s="19"/>
      <c r="AH655" s="19"/>
      <c r="AI655" s="18" t="s">
        <v>64</v>
      </c>
    </row>
    <row r="656" spans="2:35" s="18" customFormat="1" x14ac:dyDescent="0.2">
      <c r="B656" s="92">
        <v>1561</v>
      </c>
      <c r="C656" s="92"/>
      <c r="D656" s="76" t="s">
        <v>2431</v>
      </c>
      <c r="E656" s="19"/>
      <c r="F656" s="18" t="s">
        <v>301</v>
      </c>
      <c r="G656" s="19">
        <v>40997</v>
      </c>
      <c r="H656" s="18" t="s">
        <v>59</v>
      </c>
      <c r="I656" s="20">
        <v>714.29</v>
      </c>
      <c r="J656" s="20">
        <v>85.71</v>
      </c>
      <c r="K656" s="20"/>
      <c r="L656" s="20"/>
      <c r="M656" s="20"/>
      <c r="N656" s="20">
        <f t="shared" si="29"/>
        <v>800</v>
      </c>
      <c r="Q656" s="18" t="s">
        <v>2610</v>
      </c>
      <c r="R656" s="18" t="s">
        <v>1566</v>
      </c>
      <c r="S656" s="20">
        <v>100</v>
      </c>
      <c r="T656" s="21">
        <v>2</v>
      </c>
      <c r="U656" s="21">
        <v>2</v>
      </c>
      <c r="V656" s="20">
        <v>100</v>
      </c>
      <c r="W656" s="20">
        <f t="shared" si="31"/>
        <v>200</v>
      </c>
      <c r="X656" s="20"/>
      <c r="Y656" s="20">
        <f t="shared" si="30"/>
        <v>0</v>
      </c>
      <c r="Z656" s="123">
        <v>800</v>
      </c>
      <c r="AA656" s="19">
        <v>40997</v>
      </c>
      <c r="AB656" s="92"/>
      <c r="AC656" s="92" t="s">
        <v>63</v>
      </c>
      <c r="AD656" s="92"/>
      <c r="AE656" s="92"/>
      <c r="AF656" s="92"/>
      <c r="AG656" s="19"/>
      <c r="AH656" s="19"/>
    </row>
    <row r="657" spans="2:35" s="18" customFormat="1" x14ac:dyDescent="0.2">
      <c r="B657" s="92"/>
      <c r="C657" s="92"/>
      <c r="D657" s="76"/>
      <c r="E657" s="19"/>
      <c r="G657" s="19"/>
      <c r="I657" s="20"/>
      <c r="J657" s="20"/>
      <c r="K657" s="20"/>
      <c r="L657" s="20"/>
      <c r="M657" s="20"/>
      <c r="N657" s="20">
        <f t="shared" si="29"/>
        <v>0</v>
      </c>
      <c r="R657" s="18" t="s">
        <v>1581</v>
      </c>
      <c r="S657" s="20">
        <v>25</v>
      </c>
      <c r="T657" s="21">
        <v>24</v>
      </c>
      <c r="U657" s="21">
        <v>24</v>
      </c>
      <c r="V657" s="20">
        <v>25</v>
      </c>
      <c r="W657" s="20">
        <f t="shared" si="31"/>
        <v>600</v>
      </c>
      <c r="X657" s="20"/>
      <c r="Y657" s="20">
        <f t="shared" si="30"/>
        <v>0</v>
      </c>
      <c r="Z657" s="123"/>
      <c r="AA657" s="19"/>
      <c r="AB657" s="92"/>
      <c r="AC657" s="92"/>
      <c r="AD657" s="92"/>
      <c r="AE657" s="92"/>
      <c r="AF657" s="92"/>
      <c r="AG657" s="19"/>
      <c r="AH657" s="19"/>
    </row>
    <row r="658" spans="2:35" s="18" customFormat="1" x14ac:dyDescent="0.2">
      <c r="B658" s="92">
        <v>1562</v>
      </c>
      <c r="C658" s="92"/>
      <c r="D658" s="76" t="s">
        <v>420</v>
      </c>
      <c r="E658" s="19"/>
      <c r="F658" s="18" t="s">
        <v>301</v>
      </c>
      <c r="G658" s="19">
        <v>40997</v>
      </c>
      <c r="H658" s="18" t="s">
        <v>59</v>
      </c>
      <c r="I658" s="20">
        <v>23214.29</v>
      </c>
      <c r="J658" s="20">
        <v>2785.71</v>
      </c>
      <c r="K658" s="20"/>
      <c r="L658" s="20"/>
      <c r="M658" s="20"/>
      <c r="N658" s="20">
        <f t="shared" si="29"/>
        <v>26000</v>
      </c>
      <c r="Q658" s="18" t="s">
        <v>2610</v>
      </c>
      <c r="R658" s="6" t="s">
        <v>2476</v>
      </c>
      <c r="S658" s="20"/>
      <c r="T658" s="21"/>
      <c r="U658" s="21"/>
      <c r="V658" s="20"/>
      <c r="W658" s="20">
        <f t="shared" si="31"/>
        <v>0</v>
      </c>
      <c r="X658" s="20"/>
      <c r="Y658" s="20">
        <f t="shared" si="30"/>
        <v>0</v>
      </c>
      <c r="Z658" s="123">
        <v>26000</v>
      </c>
      <c r="AA658" s="19">
        <v>40997</v>
      </c>
      <c r="AB658" s="92"/>
      <c r="AC658" s="92" t="s">
        <v>63</v>
      </c>
      <c r="AD658" s="92"/>
      <c r="AE658" s="92"/>
      <c r="AF658" s="92"/>
      <c r="AG658" s="19"/>
      <c r="AH658" s="19"/>
      <c r="AI658" s="18" t="s">
        <v>64</v>
      </c>
    </row>
    <row r="659" spans="2:35" s="18" customFormat="1" x14ac:dyDescent="0.2">
      <c r="B659" s="92"/>
      <c r="C659" s="92"/>
      <c r="D659" s="76"/>
      <c r="E659" s="19"/>
      <c r="G659" s="19"/>
      <c r="I659" s="20"/>
      <c r="J659" s="20"/>
      <c r="K659" s="20"/>
      <c r="L659" s="20"/>
      <c r="M659" s="20"/>
      <c r="N659" s="20">
        <f t="shared" si="29"/>
        <v>0</v>
      </c>
      <c r="R659" s="6" t="s">
        <v>822</v>
      </c>
      <c r="S659" s="20">
        <v>26000</v>
      </c>
      <c r="T659" s="21">
        <v>1</v>
      </c>
      <c r="U659" s="21">
        <v>1</v>
      </c>
      <c r="V659" s="20">
        <v>26000</v>
      </c>
      <c r="W659" s="20">
        <f t="shared" si="31"/>
        <v>26000</v>
      </c>
      <c r="X659" s="20"/>
      <c r="Y659" s="20">
        <f t="shared" si="30"/>
        <v>0</v>
      </c>
      <c r="Z659" s="123"/>
      <c r="AA659" s="19"/>
      <c r="AB659" s="92"/>
      <c r="AC659" s="92"/>
      <c r="AD659" s="92"/>
      <c r="AE659" s="92"/>
      <c r="AF659" s="92"/>
      <c r="AG659" s="19"/>
      <c r="AH659" s="19"/>
    </row>
    <row r="660" spans="2:35" s="18" customFormat="1" x14ac:dyDescent="0.2">
      <c r="B660" s="92"/>
      <c r="C660" s="92"/>
      <c r="D660" s="76"/>
      <c r="E660" s="19"/>
      <c r="G660" s="19"/>
      <c r="I660" s="20"/>
      <c r="J660" s="20"/>
      <c r="K660" s="20"/>
      <c r="L660" s="20"/>
      <c r="M660" s="20"/>
      <c r="N660" s="20">
        <f t="shared" si="29"/>
        <v>0</v>
      </c>
      <c r="R660" s="18" t="s">
        <v>1591</v>
      </c>
      <c r="S660" s="20"/>
      <c r="T660" s="21"/>
      <c r="U660" s="21"/>
      <c r="V660" s="20"/>
      <c r="W660" s="20">
        <f t="shared" si="31"/>
        <v>0</v>
      </c>
      <c r="X660" s="20"/>
      <c r="Y660" s="20">
        <f t="shared" si="30"/>
        <v>0</v>
      </c>
      <c r="Z660" s="123"/>
      <c r="AA660" s="19"/>
      <c r="AB660" s="92"/>
      <c r="AC660" s="92"/>
      <c r="AD660" s="92"/>
      <c r="AE660" s="92"/>
      <c r="AF660" s="92"/>
      <c r="AG660" s="19"/>
      <c r="AH660" s="19"/>
    </row>
    <row r="661" spans="2:35" s="18" customFormat="1" x14ac:dyDescent="0.2">
      <c r="B661" s="92"/>
      <c r="C661" s="92"/>
      <c r="D661" s="76"/>
      <c r="E661" s="19"/>
      <c r="G661" s="19"/>
      <c r="I661" s="20"/>
      <c r="J661" s="20"/>
      <c r="K661" s="20"/>
      <c r="L661" s="20"/>
      <c r="M661" s="20"/>
      <c r="N661" s="20">
        <f t="shared" si="29"/>
        <v>0</v>
      </c>
      <c r="R661" s="18" t="s">
        <v>1226</v>
      </c>
      <c r="S661" s="20"/>
      <c r="T661" s="21"/>
      <c r="U661" s="21"/>
      <c r="V661" s="20"/>
      <c r="W661" s="20">
        <f t="shared" si="31"/>
        <v>0</v>
      </c>
      <c r="X661" s="20"/>
      <c r="Y661" s="20">
        <f t="shared" si="30"/>
        <v>0</v>
      </c>
      <c r="Z661" s="123"/>
      <c r="AA661" s="19"/>
      <c r="AB661" s="92"/>
      <c r="AC661" s="92"/>
      <c r="AD661" s="92"/>
      <c r="AE661" s="92"/>
      <c r="AF661" s="92"/>
      <c r="AG661" s="19"/>
      <c r="AH661" s="19"/>
    </row>
    <row r="662" spans="2:35" s="18" customFormat="1" x14ac:dyDescent="0.2">
      <c r="B662" s="92"/>
      <c r="C662" s="92"/>
      <c r="D662" s="76"/>
      <c r="E662" s="19"/>
      <c r="G662" s="19"/>
      <c r="I662" s="20"/>
      <c r="J662" s="20"/>
      <c r="K662" s="20"/>
      <c r="L662" s="20"/>
      <c r="M662" s="20"/>
      <c r="N662" s="20">
        <f t="shared" si="29"/>
        <v>0</v>
      </c>
      <c r="R662" s="6" t="s">
        <v>2132</v>
      </c>
      <c r="S662" s="20"/>
      <c r="T662" s="21"/>
      <c r="U662" s="21"/>
      <c r="V662" s="20"/>
      <c r="W662" s="20">
        <f t="shared" si="31"/>
        <v>0</v>
      </c>
      <c r="X662" s="20"/>
      <c r="Y662" s="20">
        <f t="shared" si="30"/>
        <v>0</v>
      </c>
      <c r="Z662" s="123"/>
      <c r="AA662" s="19"/>
      <c r="AB662" s="92"/>
      <c r="AC662" s="92"/>
      <c r="AD662" s="92"/>
      <c r="AE662" s="92"/>
      <c r="AF662" s="92"/>
      <c r="AG662" s="19"/>
      <c r="AH662" s="19"/>
    </row>
    <row r="663" spans="2:35" s="18" customFormat="1" x14ac:dyDescent="0.2">
      <c r="B663" s="92">
        <v>1563</v>
      </c>
      <c r="C663" s="92"/>
      <c r="D663" s="76" t="s">
        <v>2433</v>
      </c>
      <c r="E663" s="19"/>
      <c r="F663" s="18" t="s">
        <v>301</v>
      </c>
      <c r="G663" s="19">
        <v>40997</v>
      </c>
      <c r="H663" s="18" t="s">
        <v>59</v>
      </c>
      <c r="I663" s="20">
        <v>446.43</v>
      </c>
      <c r="J663" s="20">
        <v>53.57</v>
      </c>
      <c r="K663" s="20"/>
      <c r="L663" s="20"/>
      <c r="M663" s="20"/>
      <c r="N663" s="20">
        <f t="shared" si="29"/>
        <v>500</v>
      </c>
      <c r="Q663" s="18" t="s">
        <v>2610</v>
      </c>
      <c r="R663" s="18" t="s">
        <v>2194</v>
      </c>
      <c r="S663" s="20">
        <v>250</v>
      </c>
      <c r="T663" s="21">
        <v>1</v>
      </c>
      <c r="U663" s="21">
        <v>1</v>
      </c>
      <c r="V663" s="20">
        <v>250</v>
      </c>
      <c r="W663" s="20">
        <f t="shared" si="31"/>
        <v>250</v>
      </c>
      <c r="X663" s="20"/>
      <c r="Y663" s="20">
        <f t="shared" si="30"/>
        <v>0</v>
      </c>
      <c r="Z663" s="123">
        <v>250</v>
      </c>
      <c r="AA663" s="19">
        <v>40997</v>
      </c>
      <c r="AB663" s="92"/>
      <c r="AC663" s="92" t="s">
        <v>63</v>
      </c>
      <c r="AD663" s="92"/>
      <c r="AE663" s="92"/>
      <c r="AF663" s="92"/>
      <c r="AG663" s="19"/>
      <c r="AH663" s="19"/>
    </row>
    <row r="664" spans="2:35" s="18" customFormat="1" x14ac:dyDescent="0.2">
      <c r="B664" s="92">
        <v>1564</v>
      </c>
      <c r="C664" s="92"/>
      <c r="D664" s="76" t="s">
        <v>422</v>
      </c>
      <c r="E664" s="19"/>
      <c r="F664" s="18" t="s">
        <v>301</v>
      </c>
      <c r="G664" s="19">
        <v>40997</v>
      </c>
      <c r="H664" s="18" t="s">
        <v>59</v>
      </c>
      <c r="I664" s="20">
        <v>178.57</v>
      </c>
      <c r="J664" s="20">
        <v>21.43</v>
      </c>
      <c r="K664" s="20"/>
      <c r="L664" s="20"/>
      <c r="M664" s="20"/>
      <c r="N664" s="20">
        <f t="shared" si="29"/>
        <v>200</v>
      </c>
      <c r="Q664" s="18" t="s">
        <v>2610</v>
      </c>
      <c r="R664" s="18" t="s">
        <v>2193</v>
      </c>
      <c r="S664" s="20">
        <v>200</v>
      </c>
      <c r="T664" s="21">
        <v>1</v>
      </c>
      <c r="U664" s="21">
        <v>1</v>
      </c>
      <c r="V664" s="20">
        <v>200</v>
      </c>
      <c r="W664" s="20">
        <f t="shared" si="31"/>
        <v>200</v>
      </c>
      <c r="X664" s="20"/>
      <c r="Y664" s="20">
        <f t="shared" si="30"/>
        <v>0</v>
      </c>
      <c r="Z664" s="123">
        <v>200</v>
      </c>
      <c r="AA664" s="19">
        <v>40997</v>
      </c>
      <c r="AB664" s="92"/>
      <c r="AC664" s="92" t="s">
        <v>63</v>
      </c>
      <c r="AD664" s="92"/>
      <c r="AE664" s="92"/>
      <c r="AF664" s="92"/>
      <c r="AG664" s="19"/>
      <c r="AH664" s="19"/>
      <c r="AI664" s="18" t="s">
        <v>64</v>
      </c>
    </row>
    <row r="665" spans="2:35" s="18" customFormat="1" x14ac:dyDescent="0.2">
      <c r="B665" s="92">
        <v>1565</v>
      </c>
      <c r="C665" s="92"/>
      <c r="D665" s="76" t="s">
        <v>423</v>
      </c>
      <c r="E665" s="19"/>
      <c r="F665" s="18" t="s">
        <v>301</v>
      </c>
      <c r="G665" s="19">
        <v>40997</v>
      </c>
      <c r="H665" s="18" t="s">
        <v>59</v>
      </c>
      <c r="I665" s="20">
        <v>52800</v>
      </c>
      <c r="J665" s="20">
        <v>1000</v>
      </c>
      <c r="K665" s="20"/>
      <c r="L665" s="20"/>
      <c r="M665" s="20"/>
      <c r="N665" s="20">
        <f t="shared" si="29"/>
        <v>53800</v>
      </c>
      <c r="Q665" s="18" t="s">
        <v>2610</v>
      </c>
      <c r="R665" s="6" t="s">
        <v>727</v>
      </c>
      <c r="S665" s="20">
        <v>50000</v>
      </c>
      <c r="T665" s="21">
        <v>1</v>
      </c>
      <c r="U665" s="21">
        <v>1</v>
      </c>
      <c r="V665" s="20">
        <v>50000</v>
      </c>
      <c r="W665" s="20">
        <f t="shared" si="31"/>
        <v>50000</v>
      </c>
      <c r="X665" s="20"/>
      <c r="Y665" s="20">
        <f t="shared" si="30"/>
        <v>0</v>
      </c>
      <c r="Z665" s="123">
        <v>53800</v>
      </c>
      <c r="AA665" s="19">
        <v>40997</v>
      </c>
      <c r="AB665" s="92"/>
      <c r="AC665" s="92" t="s">
        <v>63</v>
      </c>
      <c r="AD665" s="92"/>
      <c r="AE665" s="92"/>
      <c r="AF665" s="92"/>
      <c r="AG665" s="19"/>
      <c r="AH665" s="19"/>
      <c r="AI665" s="18" t="s">
        <v>64</v>
      </c>
    </row>
    <row r="666" spans="2:35" s="18" customFormat="1" x14ac:dyDescent="0.2">
      <c r="B666" s="92"/>
      <c r="C666" s="92"/>
      <c r="D666" s="76"/>
      <c r="E666" s="19"/>
      <c r="G666" s="19"/>
      <c r="I666" s="20"/>
      <c r="J666" s="20"/>
      <c r="K666" s="20"/>
      <c r="L666" s="20"/>
      <c r="M666" s="20"/>
      <c r="N666" s="20">
        <f t="shared" si="29"/>
        <v>0</v>
      </c>
      <c r="R666" s="6" t="s">
        <v>1932</v>
      </c>
      <c r="S666" s="20"/>
      <c r="T666" s="21"/>
      <c r="U666" s="21"/>
      <c r="V666" s="20"/>
      <c r="W666" s="20">
        <f t="shared" si="31"/>
        <v>0</v>
      </c>
      <c r="X666" s="20"/>
      <c r="Y666" s="20">
        <f t="shared" si="30"/>
        <v>0</v>
      </c>
      <c r="Z666" s="123"/>
      <c r="AA666" s="19"/>
      <c r="AB666" s="92"/>
      <c r="AC666" s="92"/>
      <c r="AD666" s="92"/>
      <c r="AE666" s="92"/>
      <c r="AF666" s="92"/>
      <c r="AG666" s="19"/>
      <c r="AH666" s="19"/>
    </row>
    <row r="667" spans="2:35" s="18" customFormat="1" x14ac:dyDescent="0.2">
      <c r="B667" s="92"/>
      <c r="C667" s="92"/>
      <c r="D667" s="76"/>
      <c r="E667" s="19"/>
      <c r="G667" s="19"/>
      <c r="I667" s="20"/>
      <c r="J667" s="20"/>
      <c r="K667" s="20"/>
      <c r="L667" s="20"/>
      <c r="M667" s="20"/>
      <c r="N667" s="20">
        <f t="shared" si="29"/>
        <v>0</v>
      </c>
      <c r="R667" s="18" t="s">
        <v>1226</v>
      </c>
      <c r="S667" s="20">
        <v>150</v>
      </c>
      <c r="T667" s="21">
        <v>4</v>
      </c>
      <c r="U667" s="21">
        <v>4</v>
      </c>
      <c r="V667" s="20">
        <v>150</v>
      </c>
      <c r="W667" s="20">
        <f t="shared" si="31"/>
        <v>600</v>
      </c>
      <c r="X667" s="20"/>
      <c r="Y667" s="20">
        <f t="shared" si="30"/>
        <v>0</v>
      </c>
      <c r="Z667" s="123"/>
      <c r="AA667" s="19"/>
      <c r="AB667" s="92"/>
      <c r="AC667" s="92"/>
      <c r="AD667" s="92"/>
      <c r="AE667" s="92"/>
      <c r="AF667" s="92"/>
      <c r="AG667" s="19"/>
      <c r="AH667" s="19"/>
    </row>
    <row r="668" spans="2:35" s="18" customFormat="1" x14ac:dyDescent="0.2">
      <c r="B668" s="92"/>
      <c r="C668" s="92"/>
      <c r="D668" s="76"/>
      <c r="E668" s="19"/>
      <c r="G668" s="19"/>
      <c r="I668" s="20"/>
      <c r="J668" s="20"/>
      <c r="K668" s="20"/>
      <c r="L668" s="20"/>
      <c r="M668" s="20"/>
      <c r="N668" s="20">
        <f t="shared" si="29"/>
        <v>0</v>
      </c>
      <c r="R668" s="18" t="s">
        <v>1589</v>
      </c>
      <c r="S668" s="20">
        <v>25</v>
      </c>
      <c r="T668" s="21">
        <v>16</v>
      </c>
      <c r="U668" s="21">
        <v>16</v>
      </c>
      <c r="V668" s="20">
        <v>25</v>
      </c>
      <c r="W668" s="20">
        <f t="shared" si="31"/>
        <v>400</v>
      </c>
      <c r="X668" s="20"/>
      <c r="Y668" s="20">
        <f t="shared" si="30"/>
        <v>0</v>
      </c>
      <c r="Z668" s="123"/>
      <c r="AA668" s="19"/>
      <c r="AB668" s="92"/>
      <c r="AC668" s="92"/>
      <c r="AD668" s="92"/>
      <c r="AE668" s="92"/>
      <c r="AF668" s="92"/>
      <c r="AG668" s="19"/>
      <c r="AH668" s="19"/>
    </row>
    <row r="669" spans="2:35" s="18" customFormat="1" x14ac:dyDescent="0.2">
      <c r="B669" s="92"/>
      <c r="C669" s="92"/>
      <c r="D669" s="76"/>
      <c r="E669" s="19"/>
      <c r="G669" s="19"/>
      <c r="I669" s="20"/>
      <c r="J669" s="20"/>
      <c r="K669" s="20"/>
      <c r="L669" s="20"/>
      <c r="M669" s="20"/>
      <c r="N669" s="20">
        <f t="shared" si="29"/>
        <v>0</v>
      </c>
      <c r="R669" s="6" t="s">
        <v>2477</v>
      </c>
      <c r="S669" s="20">
        <v>90</v>
      </c>
      <c r="T669" s="21">
        <v>20</v>
      </c>
      <c r="U669" s="21">
        <v>20</v>
      </c>
      <c r="V669" s="20">
        <v>90</v>
      </c>
      <c r="W669" s="20">
        <f t="shared" si="31"/>
        <v>1800</v>
      </c>
      <c r="X669" s="20"/>
      <c r="Y669" s="20">
        <f t="shared" si="30"/>
        <v>0</v>
      </c>
      <c r="Z669" s="123"/>
      <c r="AA669" s="19"/>
      <c r="AB669" s="92"/>
      <c r="AC669" s="92"/>
      <c r="AD669" s="92"/>
      <c r="AE669" s="92"/>
      <c r="AF669" s="92"/>
      <c r="AG669" s="19"/>
      <c r="AH669" s="19"/>
    </row>
    <row r="670" spans="2:35" s="18" customFormat="1" x14ac:dyDescent="0.2">
      <c r="B670" s="92">
        <v>1566</v>
      </c>
      <c r="C670" s="92"/>
      <c r="D670" s="76" t="s">
        <v>424</v>
      </c>
      <c r="E670" s="19"/>
      <c r="F670" s="18" t="s">
        <v>301</v>
      </c>
      <c r="G670" s="19">
        <v>40998</v>
      </c>
      <c r="H670" s="18" t="s">
        <v>59</v>
      </c>
      <c r="I670" s="20">
        <v>267.86</v>
      </c>
      <c r="J670" s="20">
        <v>32.14</v>
      </c>
      <c r="K670" s="20"/>
      <c r="L670" s="20"/>
      <c r="M670" s="20"/>
      <c r="N670" s="20">
        <f t="shared" si="29"/>
        <v>300</v>
      </c>
      <c r="Q670" s="18" t="s">
        <v>2610</v>
      </c>
      <c r="R670" s="18" t="s">
        <v>1641</v>
      </c>
      <c r="S670" s="20">
        <v>75</v>
      </c>
      <c r="T670" s="21">
        <v>4</v>
      </c>
      <c r="U670" s="21">
        <v>4</v>
      </c>
      <c r="V670" s="20">
        <v>75</v>
      </c>
      <c r="W670" s="20">
        <f t="shared" si="31"/>
        <v>300</v>
      </c>
      <c r="X670" s="20"/>
      <c r="Y670" s="20">
        <f t="shared" si="30"/>
        <v>0</v>
      </c>
      <c r="Z670" s="123">
        <v>300</v>
      </c>
      <c r="AA670" s="19">
        <v>40998</v>
      </c>
      <c r="AB670" s="92"/>
      <c r="AC670" s="92" t="s">
        <v>63</v>
      </c>
      <c r="AD670" s="92"/>
      <c r="AE670" s="92"/>
      <c r="AF670" s="92"/>
      <c r="AG670" s="19"/>
      <c r="AH670" s="19"/>
      <c r="AI670" s="18" t="s">
        <v>64</v>
      </c>
    </row>
    <row r="671" spans="2:35" s="18" customFormat="1" x14ac:dyDescent="0.2">
      <c r="B671" s="92">
        <v>1567</v>
      </c>
      <c r="C671" s="92"/>
      <c r="D671" s="76" t="s">
        <v>425</v>
      </c>
      <c r="E671" s="19"/>
      <c r="F671" s="18" t="s">
        <v>301</v>
      </c>
      <c r="G671" s="19">
        <v>40998</v>
      </c>
      <c r="H671" s="18" t="s">
        <v>59</v>
      </c>
      <c r="I671" s="20">
        <v>52448</v>
      </c>
      <c r="J671" s="20">
        <v>7152</v>
      </c>
      <c r="K671" s="20"/>
      <c r="L671" s="20"/>
      <c r="M671" s="20"/>
      <c r="N671" s="20">
        <f t="shared" si="29"/>
        <v>59600</v>
      </c>
      <c r="Q671" s="18" t="s">
        <v>2610</v>
      </c>
      <c r="R671" s="18" t="s">
        <v>1838</v>
      </c>
      <c r="S671" s="20">
        <v>15500</v>
      </c>
      <c r="T671" s="21">
        <v>2</v>
      </c>
      <c r="U671" s="21">
        <v>2</v>
      </c>
      <c r="V671" s="20">
        <v>15500</v>
      </c>
      <c r="W671" s="20">
        <f t="shared" si="31"/>
        <v>31000</v>
      </c>
      <c r="X671" s="20"/>
      <c r="Y671" s="20">
        <f t="shared" si="30"/>
        <v>0</v>
      </c>
      <c r="Z671" s="123">
        <v>59000</v>
      </c>
      <c r="AA671" s="19">
        <v>40998</v>
      </c>
      <c r="AB671" s="92"/>
      <c r="AC671" s="92" t="s">
        <v>63</v>
      </c>
      <c r="AD671" s="92"/>
      <c r="AE671" s="92"/>
      <c r="AF671" s="92"/>
      <c r="AG671" s="19"/>
      <c r="AH671" s="19"/>
      <c r="AI671" s="18" t="s">
        <v>64</v>
      </c>
    </row>
    <row r="672" spans="2:35" s="18" customFormat="1" x14ac:dyDescent="0.2">
      <c r="B672" s="92"/>
      <c r="C672" s="92"/>
      <c r="D672" s="76"/>
      <c r="E672" s="19"/>
      <c r="G672" s="19"/>
      <c r="I672" s="20"/>
      <c r="J672" s="20"/>
      <c r="K672" s="20"/>
      <c r="L672" s="20"/>
      <c r="M672" s="20"/>
      <c r="N672" s="20">
        <f t="shared" si="29"/>
        <v>0</v>
      </c>
      <c r="R672" s="18" t="s">
        <v>1839</v>
      </c>
      <c r="S672" s="20">
        <v>13500</v>
      </c>
      <c r="T672" s="21">
        <v>2</v>
      </c>
      <c r="U672" s="21">
        <v>2</v>
      </c>
      <c r="V672" s="20">
        <v>13500</v>
      </c>
      <c r="W672" s="20">
        <f t="shared" si="31"/>
        <v>27000</v>
      </c>
      <c r="X672" s="20"/>
      <c r="Y672" s="20">
        <f t="shared" si="30"/>
        <v>0</v>
      </c>
      <c r="Z672" s="123"/>
      <c r="AA672" s="19"/>
      <c r="AB672" s="92"/>
      <c r="AC672" s="92"/>
      <c r="AD672" s="92"/>
      <c r="AE672" s="92"/>
      <c r="AF672" s="92"/>
      <c r="AG672" s="19"/>
      <c r="AH672" s="19"/>
    </row>
    <row r="673" spans="2:35" s="18" customFormat="1" x14ac:dyDescent="0.2">
      <c r="B673" s="92"/>
      <c r="C673" s="92"/>
      <c r="D673" s="76"/>
      <c r="E673" s="19"/>
      <c r="G673" s="19"/>
      <c r="I673" s="20"/>
      <c r="J673" s="20"/>
      <c r="K673" s="20"/>
      <c r="L673" s="20"/>
      <c r="M673" s="20"/>
      <c r="N673" s="20">
        <f t="shared" si="29"/>
        <v>0</v>
      </c>
      <c r="R673" s="18" t="s">
        <v>1590</v>
      </c>
      <c r="S673" s="20">
        <v>25</v>
      </c>
      <c r="T673" s="21">
        <v>40</v>
      </c>
      <c r="U673" s="21">
        <v>40</v>
      </c>
      <c r="V673" s="20">
        <v>25</v>
      </c>
      <c r="W673" s="20">
        <f t="shared" si="31"/>
        <v>1000</v>
      </c>
      <c r="X673" s="20"/>
      <c r="Y673" s="20">
        <f t="shared" si="30"/>
        <v>0</v>
      </c>
      <c r="Z673" s="123"/>
      <c r="AA673" s="19"/>
      <c r="AB673" s="92"/>
      <c r="AC673" s="92"/>
      <c r="AD673" s="92"/>
      <c r="AE673" s="92"/>
      <c r="AF673" s="92"/>
      <c r="AG673" s="19"/>
      <c r="AH673" s="19"/>
    </row>
    <row r="674" spans="2:35" s="18" customFormat="1" x14ac:dyDescent="0.2">
      <c r="B674" s="92"/>
      <c r="C674" s="92"/>
      <c r="D674" s="76"/>
      <c r="E674" s="19"/>
      <c r="G674" s="19"/>
      <c r="I674" s="20"/>
      <c r="J674" s="20"/>
      <c r="K674" s="20"/>
      <c r="L674" s="20"/>
      <c r="M674" s="20"/>
      <c r="N674" s="20">
        <f t="shared" si="29"/>
        <v>0</v>
      </c>
      <c r="R674" s="18" t="s">
        <v>1226</v>
      </c>
      <c r="S674" s="20">
        <v>150</v>
      </c>
      <c r="T674" s="21">
        <v>4</v>
      </c>
      <c r="U674" s="21">
        <v>4</v>
      </c>
      <c r="V674" s="20">
        <v>150</v>
      </c>
      <c r="W674" s="20">
        <f t="shared" si="31"/>
        <v>600</v>
      </c>
      <c r="X674" s="20"/>
      <c r="Y674" s="20">
        <f t="shared" si="30"/>
        <v>0</v>
      </c>
      <c r="Z674" s="123"/>
      <c r="AA674" s="19"/>
      <c r="AB674" s="92"/>
      <c r="AC674" s="92"/>
      <c r="AD674" s="92"/>
      <c r="AE674" s="92"/>
      <c r="AF674" s="92"/>
      <c r="AG674" s="19"/>
      <c r="AH674" s="19"/>
    </row>
    <row r="675" spans="2:35" s="18" customFormat="1" x14ac:dyDescent="0.2">
      <c r="B675" s="92">
        <v>1568</v>
      </c>
      <c r="C675" s="92"/>
      <c r="D675" s="76" t="s">
        <v>2435</v>
      </c>
      <c r="E675" s="19"/>
      <c r="F675" s="18" t="s">
        <v>301</v>
      </c>
      <c r="G675" s="19">
        <v>40998</v>
      </c>
      <c r="H675" s="18" t="s">
        <v>59</v>
      </c>
      <c r="I675" s="20">
        <v>3571.43</v>
      </c>
      <c r="J675" s="20">
        <v>428.57</v>
      </c>
      <c r="K675" s="20"/>
      <c r="L675" s="20"/>
      <c r="M675" s="20"/>
      <c r="N675" s="20">
        <f t="shared" si="29"/>
        <v>4000</v>
      </c>
      <c r="Q675" s="18" t="s">
        <v>2610</v>
      </c>
      <c r="R675" s="18" t="s">
        <v>2149</v>
      </c>
      <c r="S675" s="20">
        <v>4200</v>
      </c>
      <c r="T675" s="21">
        <v>1</v>
      </c>
      <c r="U675" s="21">
        <v>1</v>
      </c>
      <c r="V675" s="20">
        <v>4200</v>
      </c>
      <c r="W675" s="20">
        <f t="shared" si="31"/>
        <v>4200</v>
      </c>
      <c r="X675" s="20"/>
      <c r="Y675" s="20">
        <f t="shared" si="30"/>
        <v>0</v>
      </c>
      <c r="Z675" s="123">
        <v>4200</v>
      </c>
      <c r="AA675" s="19">
        <v>40998</v>
      </c>
      <c r="AB675" s="92"/>
      <c r="AC675" s="92" t="s">
        <v>63</v>
      </c>
      <c r="AD675" s="92"/>
      <c r="AE675" s="92"/>
      <c r="AF675" s="92"/>
      <c r="AG675" s="19"/>
      <c r="AH675" s="19"/>
      <c r="AI675" s="18" t="s">
        <v>64</v>
      </c>
    </row>
    <row r="676" spans="2:35" s="18" customFormat="1" x14ac:dyDescent="0.2">
      <c r="B676" s="92">
        <v>1569</v>
      </c>
      <c r="C676" s="92"/>
      <c r="D676" s="76" t="s">
        <v>2436</v>
      </c>
      <c r="E676" s="19"/>
      <c r="F676" s="18" t="s">
        <v>301</v>
      </c>
      <c r="G676" s="19">
        <v>40999</v>
      </c>
      <c r="H676" s="18" t="s">
        <v>59</v>
      </c>
      <c r="I676" s="20">
        <v>133.93</v>
      </c>
      <c r="J676" s="20">
        <v>16.07</v>
      </c>
      <c r="K676" s="20"/>
      <c r="L676" s="20"/>
      <c r="M676" s="20"/>
      <c r="N676" s="20">
        <f t="shared" si="29"/>
        <v>150</v>
      </c>
      <c r="Q676" s="18" t="s">
        <v>2610</v>
      </c>
      <c r="R676" s="18" t="s">
        <v>1226</v>
      </c>
      <c r="S676" s="20">
        <v>150</v>
      </c>
      <c r="T676" s="21">
        <v>1</v>
      </c>
      <c r="U676" s="21">
        <v>1</v>
      </c>
      <c r="V676" s="20">
        <v>150</v>
      </c>
      <c r="W676" s="20">
        <f t="shared" si="31"/>
        <v>150</v>
      </c>
      <c r="X676" s="20"/>
      <c r="Y676" s="20">
        <f t="shared" si="30"/>
        <v>0</v>
      </c>
      <c r="Z676" s="123">
        <v>150</v>
      </c>
      <c r="AA676" s="19">
        <v>40999</v>
      </c>
      <c r="AB676" s="92"/>
      <c r="AC676" s="92" t="s">
        <v>63</v>
      </c>
      <c r="AD676" s="92"/>
      <c r="AE676" s="92"/>
      <c r="AF676" s="92"/>
      <c r="AG676" s="19"/>
      <c r="AH676" s="19"/>
      <c r="AI676" s="18" t="s">
        <v>64</v>
      </c>
    </row>
    <row r="677" spans="2:35" s="18" customFormat="1" x14ac:dyDescent="0.2">
      <c r="B677" s="92">
        <v>1570</v>
      </c>
      <c r="C677" s="92"/>
      <c r="D677" s="76" t="s">
        <v>429</v>
      </c>
      <c r="E677" s="19"/>
      <c r="F677" s="18" t="s">
        <v>301</v>
      </c>
      <c r="G677" s="19">
        <v>40999</v>
      </c>
      <c r="H677" s="18" t="s">
        <v>59</v>
      </c>
      <c r="I677" s="20">
        <v>12678.57</v>
      </c>
      <c r="J677" s="20">
        <v>1521.43</v>
      </c>
      <c r="K677" s="20"/>
      <c r="L677" s="20"/>
      <c r="M677" s="20"/>
      <c r="N677" s="20">
        <f t="shared" si="29"/>
        <v>14200</v>
      </c>
      <c r="Q677" s="18" t="s">
        <v>2610</v>
      </c>
      <c r="R677" s="147" t="s">
        <v>2478</v>
      </c>
      <c r="S677" s="20">
        <v>3300</v>
      </c>
      <c r="T677" s="21">
        <v>4</v>
      </c>
      <c r="U677" s="21">
        <v>4</v>
      </c>
      <c r="V677" s="20">
        <v>3300</v>
      </c>
      <c r="W677" s="20">
        <f t="shared" si="31"/>
        <v>13200</v>
      </c>
      <c r="X677" s="20"/>
      <c r="Y677" s="20">
        <f t="shared" si="30"/>
        <v>0</v>
      </c>
      <c r="Z677" s="123">
        <v>14200</v>
      </c>
      <c r="AA677" s="19">
        <v>40999</v>
      </c>
      <c r="AB677" s="92"/>
      <c r="AC677" s="92" t="s">
        <v>63</v>
      </c>
      <c r="AD677" s="92"/>
      <c r="AE677" s="92"/>
      <c r="AF677" s="92"/>
      <c r="AG677" s="19"/>
      <c r="AH677" s="19"/>
      <c r="AI677" s="18" t="s">
        <v>64</v>
      </c>
    </row>
    <row r="678" spans="2:35" s="18" customFormat="1" x14ac:dyDescent="0.2">
      <c r="B678" s="92"/>
      <c r="C678" s="92"/>
      <c r="D678" s="76"/>
      <c r="E678" s="19"/>
      <c r="G678" s="19"/>
      <c r="I678" s="20"/>
      <c r="J678" s="20"/>
      <c r="K678" s="20"/>
      <c r="L678" s="20"/>
      <c r="M678" s="20"/>
      <c r="N678" s="20">
        <f t="shared" si="29"/>
        <v>0</v>
      </c>
      <c r="R678" s="18" t="s">
        <v>1226</v>
      </c>
      <c r="S678" s="20">
        <v>150</v>
      </c>
      <c r="T678" s="21">
        <v>4</v>
      </c>
      <c r="U678" s="21">
        <v>4</v>
      </c>
      <c r="V678" s="20">
        <v>150</v>
      </c>
      <c r="W678" s="20">
        <f t="shared" si="31"/>
        <v>600</v>
      </c>
      <c r="X678" s="20"/>
      <c r="Y678" s="20">
        <f t="shared" si="30"/>
        <v>0</v>
      </c>
      <c r="Z678" s="123"/>
      <c r="AA678" s="19"/>
      <c r="AB678" s="92"/>
      <c r="AC678" s="92"/>
      <c r="AD678" s="92"/>
      <c r="AE678" s="92"/>
      <c r="AF678" s="92"/>
      <c r="AG678" s="19"/>
      <c r="AH678" s="19"/>
    </row>
    <row r="679" spans="2:35" s="18" customFormat="1" x14ac:dyDescent="0.2">
      <c r="B679" s="92"/>
      <c r="C679" s="92"/>
      <c r="D679" s="76"/>
      <c r="E679" s="19"/>
      <c r="G679" s="19"/>
      <c r="I679" s="20"/>
      <c r="J679" s="20"/>
      <c r="K679" s="20"/>
      <c r="L679" s="20"/>
      <c r="M679" s="20"/>
      <c r="N679" s="20">
        <f t="shared" si="29"/>
        <v>0</v>
      </c>
      <c r="R679" s="18" t="s">
        <v>1585</v>
      </c>
      <c r="S679" s="20">
        <v>25</v>
      </c>
      <c r="T679" s="21">
        <v>16</v>
      </c>
      <c r="U679" s="21">
        <v>16</v>
      </c>
      <c r="V679" s="20">
        <v>25</v>
      </c>
      <c r="W679" s="20">
        <f t="shared" si="31"/>
        <v>400</v>
      </c>
      <c r="X679" s="20"/>
      <c r="Y679" s="20">
        <f t="shared" si="30"/>
        <v>0</v>
      </c>
      <c r="Z679" s="123"/>
      <c r="AA679" s="19"/>
      <c r="AB679" s="92"/>
      <c r="AC679" s="92"/>
      <c r="AD679" s="92"/>
      <c r="AE679" s="92"/>
      <c r="AF679" s="92"/>
      <c r="AG679" s="19"/>
      <c r="AH679" s="19"/>
    </row>
    <row r="680" spans="2:35" s="18" customFormat="1" x14ac:dyDescent="0.2">
      <c r="B680" s="92">
        <v>1571</v>
      </c>
      <c r="C680" s="92"/>
      <c r="D680" s="76" t="s">
        <v>2438</v>
      </c>
      <c r="E680" s="19"/>
      <c r="F680" s="18" t="s">
        <v>301</v>
      </c>
      <c r="G680" s="19">
        <v>40999</v>
      </c>
      <c r="H680" s="18" t="s">
        <v>59</v>
      </c>
      <c r="I680" s="20">
        <v>223.21</v>
      </c>
      <c r="J680" s="20">
        <v>26.79</v>
      </c>
      <c r="K680" s="20"/>
      <c r="L680" s="20"/>
      <c r="M680" s="20"/>
      <c r="N680" s="20">
        <f t="shared" si="29"/>
        <v>250</v>
      </c>
      <c r="Q680" s="18" t="s">
        <v>2610</v>
      </c>
      <c r="R680" s="18" t="s">
        <v>2194</v>
      </c>
      <c r="S680" s="20">
        <v>250</v>
      </c>
      <c r="T680" s="21">
        <v>1</v>
      </c>
      <c r="U680" s="21">
        <v>1</v>
      </c>
      <c r="V680" s="20">
        <v>250</v>
      </c>
      <c r="W680" s="20">
        <f t="shared" si="31"/>
        <v>250</v>
      </c>
      <c r="X680" s="20"/>
      <c r="Y680" s="20">
        <f t="shared" si="30"/>
        <v>0</v>
      </c>
      <c r="Z680" s="123">
        <v>250</v>
      </c>
      <c r="AA680" s="19">
        <v>40999</v>
      </c>
      <c r="AB680" s="92"/>
      <c r="AC680" s="92" t="s">
        <v>63</v>
      </c>
      <c r="AD680" s="92"/>
      <c r="AE680" s="92"/>
      <c r="AF680" s="92"/>
      <c r="AG680" s="19"/>
      <c r="AH680" s="19"/>
      <c r="AI680" s="18" t="s">
        <v>64</v>
      </c>
    </row>
    <row r="681" spans="2:35" s="18" customFormat="1" x14ac:dyDescent="0.2">
      <c r="B681" s="92">
        <v>1572</v>
      </c>
      <c r="C681" s="92"/>
      <c r="D681" s="76" t="s">
        <v>431</v>
      </c>
      <c r="E681" s="19"/>
      <c r="F681" s="18" t="s">
        <v>301</v>
      </c>
      <c r="G681" s="19">
        <v>40999</v>
      </c>
      <c r="H681" s="18" t="s">
        <v>59</v>
      </c>
      <c r="I681" s="20">
        <v>5625</v>
      </c>
      <c r="J681" s="20">
        <v>675</v>
      </c>
      <c r="K681" s="20"/>
      <c r="L681" s="20"/>
      <c r="M681" s="20"/>
      <c r="N681" s="20">
        <f t="shared" si="29"/>
        <v>6300</v>
      </c>
      <c r="Q681" s="18" t="s">
        <v>2610</v>
      </c>
      <c r="R681" s="18" t="s">
        <v>1845</v>
      </c>
      <c r="S681" s="20">
        <v>2900</v>
      </c>
      <c r="T681" s="21">
        <v>2</v>
      </c>
      <c r="U681" s="21">
        <v>2</v>
      </c>
      <c r="V681" s="20">
        <v>2900</v>
      </c>
      <c r="W681" s="20">
        <f t="shared" si="31"/>
        <v>5800</v>
      </c>
      <c r="X681" s="20"/>
      <c r="Y681" s="20">
        <f t="shared" si="30"/>
        <v>0</v>
      </c>
      <c r="Z681" s="123">
        <v>6300</v>
      </c>
      <c r="AA681" s="19">
        <v>40999</v>
      </c>
      <c r="AB681" s="92"/>
      <c r="AC681" s="92" t="s">
        <v>63</v>
      </c>
      <c r="AD681" s="92"/>
      <c r="AE681" s="92"/>
      <c r="AF681" s="92"/>
      <c r="AG681" s="19"/>
      <c r="AH681" s="19"/>
      <c r="AI681" s="18" t="s">
        <v>64</v>
      </c>
    </row>
    <row r="682" spans="2:35" s="18" customFormat="1" x14ac:dyDescent="0.2">
      <c r="B682" s="92"/>
      <c r="C682" s="92"/>
      <c r="D682" s="76"/>
      <c r="E682" s="19"/>
      <c r="G682" s="19"/>
      <c r="I682" s="20"/>
      <c r="J682" s="20"/>
      <c r="K682" s="20"/>
      <c r="L682" s="20"/>
      <c r="M682" s="20"/>
      <c r="N682" s="20">
        <f t="shared" si="29"/>
        <v>0</v>
      </c>
      <c r="R682" s="18" t="s">
        <v>1641</v>
      </c>
      <c r="S682" s="20">
        <v>50</v>
      </c>
      <c r="T682" s="21">
        <v>2</v>
      </c>
      <c r="U682" s="21">
        <v>2</v>
      </c>
      <c r="V682" s="20">
        <v>50</v>
      </c>
      <c r="W682" s="20">
        <f t="shared" si="31"/>
        <v>100</v>
      </c>
      <c r="X682" s="20"/>
      <c r="Y682" s="20">
        <f t="shared" si="30"/>
        <v>0</v>
      </c>
      <c r="Z682" s="123"/>
      <c r="AA682" s="19"/>
      <c r="AB682" s="92"/>
      <c r="AC682" s="92"/>
      <c r="AD682" s="92"/>
      <c r="AE682" s="92"/>
      <c r="AF682" s="92"/>
      <c r="AG682" s="19"/>
      <c r="AH682" s="19"/>
    </row>
    <row r="683" spans="2:35" s="18" customFormat="1" x14ac:dyDescent="0.2">
      <c r="B683" s="92"/>
      <c r="C683" s="92"/>
      <c r="D683" s="76"/>
      <c r="E683" s="19"/>
      <c r="G683" s="19"/>
      <c r="I683" s="20"/>
      <c r="J683" s="20"/>
      <c r="K683" s="20"/>
      <c r="L683" s="20"/>
      <c r="M683" s="20"/>
      <c r="N683" s="20">
        <f t="shared" si="29"/>
        <v>0</v>
      </c>
      <c r="R683" s="18" t="s">
        <v>1585</v>
      </c>
      <c r="S683" s="20">
        <v>25</v>
      </c>
      <c r="T683" s="21">
        <v>16</v>
      </c>
      <c r="U683" s="21">
        <v>16</v>
      </c>
      <c r="V683" s="20">
        <v>25</v>
      </c>
      <c r="W683" s="20">
        <f t="shared" si="31"/>
        <v>400</v>
      </c>
      <c r="X683" s="20"/>
      <c r="Y683" s="20">
        <f t="shared" si="30"/>
        <v>0</v>
      </c>
      <c r="Z683" s="123"/>
      <c r="AA683" s="19"/>
      <c r="AB683" s="92"/>
      <c r="AC683" s="92"/>
      <c r="AD683" s="92"/>
      <c r="AE683" s="92"/>
      <c r="AF683" s="92"/>
      <c r="AG683" s="19"/>
      <c r="AH683" s="19"/>
    </row>
    <row r="684" spans="2:35" s="18" customFormat="1" x14ac:dyDescent="0.2">
      <c r="B684" s="92">
        <v>1573</v>
      </c>
      <c r="C684" s="92"/>
      <c r="D684" s="76" t="s">
        <v>432</v>
      </c>
      <c r="E684" s="19"/>
      <c r="F684" s="18" t="s">
        <v>301</v>
      </c>
      <c r="G684" s="19">
        <v>40999</v>
      </c>
      <c r="H684" s="18" t="s">
        <v>59</v>
      </c>
      <c r="I684" s="20">
        <v>13816</v>
      </c>
      <c r="J684" s="20">
        <v>1884</v>
      </c>
      <c r="K684" s="20"/>
      <c r="L684" s="20"/>
      <c r="M684" s="20"/>
      <c r="N684" s="20">
        <f t="shared" si="29"/>
        <v>15700</v>
      </c>
      <c r="Q684" s="18" t="s">
        <v>2610</v>
      </c>
      <c r="R684" s="18" t="s">
        <v>1886</v>
      </c>
      <c r="S684" s="20">
        <v>7500</v>
      </c>
      <c r="T684" s="21">
        <v>2</v>
      </c>
      <c r="U684" s="21">
        <v>2</v>
      </c>
      <c r="V684" s="20">
        <v>7500</v>
      </c>
      <c r="W684" s="20">
        <f t="shared" si="31"/>
        <v>15000</v>
      </c>
      <c r="X684" s="20"/>
      <c r="Y684" s="20">
        <f t="shared" si="30"/>
        <v>0</v>
      </c>
      <c r="Z684" s="123">
        <v>15700</v>
      </c>
      <c r="AA684" s="19">
        <v>40999</v>
      </c>
      <c r="AB684" s="92"/>
      <c r="AC684" s="92" t="s">
        <v>63</v>
      </c>
      <c r="AD684" s="92"/>
      <c r="AE684" s="92"/>
      <c r="AF684" s="92"/>
      <c r="AG684" s="19"/>
      <c r="AH684" s="19"/>
      <c r="AI684" s="18" t="s">
        <v>64</v>
      </c>
    </row>
    <row r="685" spans="2:35" s="18" customFormat="1" x14ac:dyDescent="0.2">
      <c r="B685" s="92"/>
      <c r="C685" s="92"/>
      <c r="D685" s="76"/>
      <c r="E685" s="19"/>
      <c r="G685" s="19"/>
      <c r="I685" s="20"/>
      <c r="J685" s="20"/>
      <c r="K685" s="20"/>
      <c r="L685" s="20"/>
      <c r="M685" s="20"/>
      <c r="N685" s="20">
        <f t="shared" si="29"/>
        <v>0</v>
      </c>
      <c r="R685" s="18" t="s">
        <v>1641</v>
      </c>
      <c r="S685" s="20">
        <v>50</v>
      </c>
      <c r="T685" s="21">
        <v>2</v>
      </c>
      <c r="U685" s="21">
        <v>2</v>
      </c>
      <c r="V685" s="20">
        <v>50</v>
      </c>
      <c r="W685" s="20">
        <f t="shared" si="31"/>
        <v>100</v>
      </c>
      <c r="X685" s="20"/>
      <c r="Y685" s="20">
        <f t="shared" si="30"/>
        <v>0</v>
      </c>
      <c r="Z685" s="123"/>
      <c r="AA685" s="19"/>
      <c r="AB685" s="92"/>
      <c r="AC685" s="92"/>
      <c r="AD685" s="92"/>
      <c r="AE685" s="92"/>
      <c r="AF685" s="92"/>
      <c r="AG685" s="19"/>
      <c r="AH685" s="19"/>
    </row>
    <row r="686" spans="2:35" s="18" customFormat="1" x14ac:dyDescent="0.2">
      <c r="B686" s="92"/>
      <c r="C686" s="92"/>
      <c r="D686" s="76"/>
      <c r="E686" s="19"/>
      <c r="G686" s="19"/>
      <c r="I686" s="20"/>
      <c r="J686" s="20"/>
      <c r="K686" s="20"/>
      <c r="L686" s="20"/>
      <c r="M686" s="20"/>
      <c r="N686" s="20">
        <f t="shared" si="29"/>
        <v>0</v>
      </c>
      <c r="R686" s="18" t="s">
        <v>1587</v>
      </c>
      <c r="S686" s="20">
        <v>25</v>
      </c>
      <c r="T686" s="21">
        <v>24</v>
      </c>
      <c r="U686" s="21">
        <v>24</v>
      </c>
      <c r="V686" s="20">
        <v>25</v>
      </c>
      <c r="W686" s="20">
        <f t="shared" si="31"/>
        <v>600</v>
      </c>
      <c r="X686" s="20"/>
      <c r="Y686" s="20">
        <f t="shared" si="30"/>
        <v>0</v>
      </c>
      <c r="Z686" s="123"/>
      <c r="AA686" s="19"/>
      <c r="AB686" s="92"/>
      <c r="AC686" s="92"/>
      <c r="AD686" s="92"/>
      <c r="AE686" s="92"/>
      <c r="AF686" s="92"/>
      <c r="AG686" s="19"/>
      <c r="AH686" s="19"/>
    </row>
    <row r="687" spans="2:35" s="18" customFormat="1" x14ac:dyDescent="0.2">
      <c r="B687" s="92">
        <v>1574</v>
      </c>
      <c r="C687" s="92"/>
      <c r="D687" s="76" t="s">
        <v>433</v>
      </c>
      <c r="E687" s="19"/>
      <c r="F687" s="18" t="s">
        <v>301</v>
      </c>
      <c r="G687" s="19">
        <v>40999</v>
      </c>
      <c r="H687" s="18" t="s">
        <v>59</v>
      </c>
      <c r="I687" s="20">
        <v>178.57</v>
      </c>
      <c r="J687" s="20">
        <v>21.43</v>
      </c>
      <c r="K687" s="20"/>
      <c r="L687" s="20"/>
      <c r="M687" s="20"/>
      <c r="N687" s="20">
        <f t="shared" si="29"/>
        <v>200</v>
      </c>
      <c r="Q687" s="18" t="s">
        <v>2610</v>
      </c>
      <c r="R687" s="18" t="s">
        <v>2193</v>
      </c>
      <c r="S687" s="20">
        <v>200</v>
      </c>
      <c r="T687" s="21">
        <v>1</v>
      </c>
      <c r="U687" s="21">
        <v>1</v>
      </c>
      <c r="V687" s="20">
        <v>200</v>
      </c>
      <c r="W687" s="20">
        <f t="shared" si="31"/>
        <v>200</v>
      </c>
      <c r="X687" s="20"/>
      <c r="Y687" s="20">
        <f t="shared" si="30"/>
        <v>0</v>
      </c>
      <c r="Z687" s="123">
        <v>200</v>
      </c>
      <c r="AA687" s="19">
        <v>40999</v>
      </c>
      <c r="AB687" s="92"/>
      <c r="AC687" s="92" t="s">
        <v>63</v>
      </c>
      <c r="AD687" s="92"/>
      <c r="AE687" s="92"/>
      <c r="AF687" s="92"/>
      <c r="AG687" s="19"/>
      <c r="AH687" s="19"/>
      <c r="AI687" s="18" t="s">
        <v>64</v>
      </c>
    </row>
    <row r="688" spans="2:35" s="18" customFormat="1" x14ac:dyDescent="0.2">
      <c r="B688" s="92">
        <v>1575</v>
      </c>
      <c r="C688" s="92"/>
      <c r="D688" s="76" t="s">
        <v>434</v>
      </c>
      <c r="E688" s="19"/>
      <c r="F688" s="18" t="s">
        <v>301</v>
      </c>
      <c r="G688" s="19">
        <v>40999</v>
      </c>
      <c r="H688" s="18" t="s">
        <v>59</v>
      </c>
      <c r="I688" s="20">
        <v>6428.57</v>
      </c>
      <c r="J688" s="20">
        <v>771.43</v>
      </c>
      <c r="K688" s="20"/>
      <c r="L688" s="20"/>
      <c r="M688" s="20"/>
      <c r="N688" s="20">
        <f t="shared" si="29"/>
        <v>7200</v>
      </c>
      <c r="Q688" s="18" t="s">
        <v>2610</v>
      </c>
      <c r="R688" s="147" t="s">
        <v>2479</v>
      </c>
      <c r="S688" s="20">
        <v>3200</v>
      </c>
      <c r="T688" s="21">
        <v>2</v>
      </c>
      <c r="U688" s="21">
        <v>2</v>
      </c>
      <c r="V688" s="20">
        <v>3200</v>
      </c>
      <c r="W688" s="20">
        <f t="shared" si="31"/>
        <v>6400</v>
      </c>
      <c r="X688" s="20"/>
      <c r="Y688" s="20">
        <f t="shared" si="30"/>
        <v>0</v>
      </c>
      <c r="Z688" s="123">
        <v>7200</v>
      </c>
      <c r="AA688" s="19">
        <v>40999</v>
      </c>
      <c r="AB688" s="92"/>
      <c r="AC688" s="92" t="s">
        <v>63</v>
      </c>
      <c r="AD688" s="92"/>
      <c r="AE688" s="92"/>
      <c r="AF688" s="92"/>
      <c r="AG688" s="19"/>
      <c r="AH688" s="19"/>
      <c r="AI688" s="18" t="s">
        <v>64</v>
      </c>
    </row>
    <row r="689" spans="2:35" s="18" customFormat="1" x14ac:dyDescent="0.2">
      <c r="B689" s="92"/>
      <c r="C689" s="92"/>
      <c r="D689" s="76"/>
      <c r="E689" s="19"/>
      <c r="G689" s="19"/>
      <c r="I689" s="20"/>
      <c r="J689" s="20"/>
      <c r="K689" s="20"/>
      <c r="L689" s="20"/>
      <c r="M689" s="20"/>
      <c r="N689" s="20">
        <f t="shared" si="29"/>
        <v>0</v>
      </c>
      <c r="R689" s="18" t="s">
        <v>1602</v>
      </c>
      <c r="S689" s="20">
        <v>100</v>
      </c>
      <c r="T689" s="21">
        <v>2</v>
      </c>
      <c r="U689" s="21">
        <v>2</v>
      </c>
      <c r="V689" s="20">
        <v>100</v>
      </c>
      <c r="W689" s="20">
        <f t="shared" si="31"/>
        <v>200</v>
      </c>
      <c r="X689" s="20"/>
      <c r="Y689" s="20">
        <f t="shared" si="30"/>
        <v>0</v>
      </c>
      <c r="Z689" s="123"/>
      <c r="AA689" s="19"/>
      <c r="AB689" s="92"/>
      <c r="AC689" s="92"/>
      <c r="AD689" s="92"/>
      <c r="AE689" s="92"/>
      <c r="AF689" s="92"/>
      <c r="AG689" s="19"/>
      <c r="AH689" s="19"/>
    </row>
    <row r="690" spans="2:35" s="18" customFormat="1" x14ac:dyDescent="0.2">
      <c r="B690" s="92"/>
      <c r="C690" s="92"/>
      <c r="D690" s="76"/>
      <c r="E690" s="19"/>
      <c r="G690" s="19"/>
      <c r="I690" s="20"/>
      <c r="J690" s="20"/>
      <c r="K690" s="20"/>
      <c r="L690" s="20"/>
      <c r="M690" s="20"/>
      <c r="N690" s="20">
        <f t="shared" si="29"/>
        <v>0</v>
      </c>
      <c r="R690" s="18" t="s">
        <v>1585</v>
      </c>
      <c r="S690" s="20">
        <v>25</v>
      </c>
      <c r="T690" s="21">
        <v>24</v>
      </c>
      <c r="U690" s="21">
        <v>24</v>
      </c>
      <c r="V690" s="20">
        <v>25</v>
      </c>
      <c r="W690" s="20">
        <f t="shared" si="31"/>
        <v>600</v>
      </c>
      <c r="X690" s="20"/>
      <c r="Y690" s="20">
        <f t="shared" si="30"/>
        <v>0</v>
      </c>
      <c r="Z690" s="123"/>
      <c r="AA690" s="19"/>
      <c r="AB690" s="92"/>
      <c r="AC690" s="92"/>
      <c r="AD690" s="92"/>
      <c r="AE690" s="92"/>
      <c r="AF690" s="92"/>
      <c r="AG690" s="19"/>
      <c r="AH690" s="19"/>
    </row>
    <row r="691" spans="2:35" s="18" customFormat="1" x14ac:dyDescent="0.2">
      <c r="B691" s="92">
        <v>1576</v>
      </c>
      <c r="C691" s="92"/>
      <c r="D691" s="76" t="s">
        <v>435</v>
      </c>
      <c r="E691" s="19"/>
      <c r="F691" s="18" t="s">
        <v>301</v>
      </c>
      <c r="G691" s="19">
        <v>40999</v>
      </c>
      <c r="H691" s="18" t="s">
        <v>59</v>
      </c>
      <c r="I691" s="20">
        <v>18750</v>
      </c>
      <c r="J691" s="20">
        <v>2250</v>
      </c>
      <c r="K691" s="20"/>
      <c r="L691" s="20"/>
      <c r="M691" s="20"/>
      <c r="N691" s="20">
        <f t="shared" si="29"/>
        <v>21000</v>
      </c>
      <c r="Q691" s="18" t="s">
        <v>2610</v>
      </c>
      <c r="R691" s="18" t="s">
        <v>2001</v>
      </c>
      <c r="S691" s="20">
        <v>4950</v>
      </c>
      <c r="T691" s="21">
        <v>4</v>
      </c>
      <c r="U691" s="21">
        <v>4</v>
      </c>
      <c r="V691" s="20">
        <v>4950</v>
      </c>
      <c r="W691" s="20">
        <f t="shared" si="31"/>
        <v>19800</v>
      </c>
      <c r="X691" s="20"/>
      <c r="Y691" s="20">
        <f t="shared" si="30"/>
        <v>0</v>
      </c>
      <c r="Z691" s="123">
        <v>21000</v>
      </c>
      <c r="AA691" s="19">
        <v>40999</v>
      </c>
      <c r="AB691" s="92"/>
      <c r="AC691" s="92" t="s">
        <v>63</v>
      </c>
      <c r="AD691" s="92"/>
      <c r="AE691" s="92"/>
      <c r="AF691" s="92"/>
      <c r="AG691" s="19"/>
      <c r="AH691" s="19"/>
      <c r="AI691" s="18" t="s">
        <v>64</v>
      </c>
    </row>
    <row r="692" spans="2:35" s="18" customFormat="1" x14ac:dyDescent="0.2">
      <c r="B692" s="92"/>
      <c r="C692" s="92"/>
      <c r="D692" s="76"/>
      <c r="E692" s="19"/>
      <c r="G692" s="19"/>
      <c r="I692" s="20"/>
      <c r="J692" s="20"/>
      <c r="K692" s="20"/>
      <c r="L692" s="20"/>
      <c r="M692" s="20"/>
      <c r="N692" s="20">
        <f t="shared" si="29"/>
        <v>0</v>
      </c>
      <c r="R692" s="18" t="s">
        <v>1226</v>
      </c>
      <c r="S692" s="20">
        <v>150</v>
      </c>
      <c r="T692" s="21">
        <v>4</v>
      </c>
      <c r="U692" s="21">
        <v>4</v>
      </c>
      <c r="V692" s="20">
        <v>150</v>
      </c>
      <c r="W692" s="20">
        <f t="shared" si="31"/>
        <v>600</v>
      </c>
      <c r="X692" s="20"/>
      <c r="Y692" s="20">
        <f t="shared" si="30"/>
        <v>0</v>
      </c>
      <c r="Z692" s="123"/>
      <c r="AA692" s="19"/>
      <c r="AB692" s="92"/>
      <c r="AC692" s="92"/>
      <c r="AD692" s="92"/>
      <c r="AE692" s="92"/>
      <c r="AF692" s="92"/>
      <c r="AG692" s="19"/>
      <c r="AH692" s="19"/>
    </row>
    <row r="693" spans="2:35" s="18" customFormat="1" x14ac:dyDescent="0.2">
      <c r="B693" s="92"/>
      <c r="C693" s="92"/>
      <c r="D693" s="76"/>
      <c r="E693" s="19"/>
      <c r="G693" s="19"/>
      <c r="I693" s="20"/>
      <c r="J693" s="20"/>
      <c r="K693" s="20"/>
      <c r="L693" s="20"/>
      <c r="M693" s="20"/>
      <c r="N693" s="20">
        <f t="shared" si="29"/>
        <v>0</v>
      </c>
      <c r="R693" s="18" t="s">
        <v>1586</v>
      </c>
      <c r="S693" s="20">
        <v>25</v>
      </c>
      <c r="T693" s="21">
        <v>24</v>
      </c>
      <c r="U693" s="21">
        <v>24</v>
      </c>
      <c r="V693" s="20">
        <v>25</v>
      </c>
      <c r="W693" s="20">
        <f t="shared" si="31"/>
        <v>600</v>
      </c>
      <c r="X693" s="20"/>
      <c r="Y693" s="20">
        <f t="shared" si="30"/>
        <v>0</v>
      </c>
      <c r="Z693" s="123"/>
      <c r="AA693" s="19"/>
      <c r="AB693" s="92"/>
      <c r="AC693" s="92"/>
      <c r="AD693" s="92"/>
      <c r="AE693" s="92"/>
      <c r="AF693" s="92"/>
      <c r="AG693" s="19"/>
      <c r="AH693" s="19"/>
    </row>
    <row r="694" spans="2:35" s="18" customFormat="1" x14ac:dyDescent="0.2">
      <c r="B694" s="92">
        <v>1577</v>
      </c>
      <c r="C694" s="92"/>
      <c r="D694" s="76" t="s">
        <v>436</v>
      </c>
      <c r="E694" s="19"/>
      <c r="F694" s="18" t="s">
        <v>301</v>
      </c>
      <c r="G694" s="19">
        <v>40999</v>
      </c>
      <c r="H694" s="18" t="s">
        <v>59</v>
      </c>
      <c r="I694" s="20">
        <v>6941.96</v>
      </c>
      <c r="J694" s="20">
        <v>833.04</v>
      </c>
      <c r="K694" s="20"/>
      <c r="L694" s="20"/>
      <c r="M694" s="20"/>
      <c r="N694" s="20">
        <f t="shared" si="29"/>
        <v>7775</v>
      </c>
      <c r="Q694" s="18" t="s">
        <v>2610</v>
      </c>
      <c r="R694" s="18" t="s">
        <v>1968</v>
      </c>
      <c r="S694" s="20">
        <v>3700</v>
      </c>
      <c r="T694" s="21">
        <v>2</v>
      </c>
      <c r="U694" s="21">
        <v>2</v>
      </c>
      <c r="V694" s="20">
        <v>3700</v>
      </c>
      <c r="W694" s="20">
        <f t="shared" si="31"/>
        <v>7400</v>
      </c>
      <c r="X694" s="20"/>
      <c r="Y694" s="20">
        <f t="shared" si="30"/>
        <v>0</v>
      </c>
      <c r="Z694" s="123">
        <v>7775</v>
      </c>
      <c r="AA694" s="19">
        <v>40999</v>
      </c>
      <c r="AB694" s="92"/>
      <c r="AC694" s="92" t="s">
        <v>63</v>
      </c>
      <c r="AD694" s="92"/>
      <c r="AE694" s="92"/>
      <c r="AF694" s="92"/>
      <c r="AG694" s="19"/>
      <c r="AH694" s="19"/>
      <c r="AI694" s="18" t="s">
        <v>64</v>
      </c>
    </row>
    <row r="695" spans="2:35" s="18" customFormat="1" x14ac:dyDescent="0.2">
      <c r="B695" s="92"/>
      <c r="C695" s="92"/>
      <c r="D695" s="76"/>
      <c r="E695" s="19"/>
      <c r="G695" s="19"/>
      <c r="I695" s="20"/>
      <c r="J695" s="20"/>
      <c r="K695" s="20"/>
      <c r="L695" s="20"/>
      <c r="M695" s="20"/>
      <c r="N695" s="20">
        <f t="shared" si="29"/>
        <v>0</v>
      </c>
      <c r="R695" s="18" t="s">
        <v>1226</v>
      </c>
      <c r="S695" s="20">
        <v>150</v>
      </c>
      <c r="T695" s="21">
        <v>2</v>
      </c>
      <c r="U695" s="21">
        <v>2</v>
      </c>
      <c r="V695" s="20">
        <v>150</v>
      </c>
      <c r="W695" s="20">
        <f t="shared" si="31"/>
        <v>300</v>
      </c>
      <c r="X695" s="20"/>
      <c r="Y695" s="20">
        <f t="shared" si="30"/>
        <v>0</v>
      </c>
      <c r="Z695" s="123"/>
      <c r="AA695" s="19"/>
      <c r="AB695" s="92"/>
      <c r="AC695" s="92"/>
      <c r="AD695" s="92"/>
      <c r="AE695" s="92"/>
      <c r="AF695" s="92"/>
      <c r="AG695" s="19"/>
      <c r="AH695" s="19"/>
    </row>
    <row r="696" spans="2:35" s="18" customFormat="1" x14ac:dyDescent="0.2">
      <c r="B696" s="92"/>
      <c r="C696" s="92"/>
      <c r="D696" s="76"/>
      <c r="E696" s="19"/>
      <c r="G696" s="19"/>
      <c r="I696" s="20"/>
      <c r="J696" s="20"/>
      <c r="K696" s="20"/>
      <c r="L696" s="20"/>
      <c r="M696" s="20"/>
      <c r="N696" s="20">
        <f t="shared" si="29"/>
        <v>0</v>
      </c>
      <c r="R696" s="18" t="s">
        <v>1586</v>
      </c>
      <c r="S696" s="20">
        <v>25</v>
      </c>
      <c r="T696" s="21">
        <v>19</v>
      </c>
      <c r="U696" s="21">
        <v>19</v>
      </c>
      <c r="V696" s="20">
        <v>25</v>
      </c>
      <c r="W696" s="20">
        <f t="shared" si="31"/>
        <v>475</v>
      </c>
      <c r="X696" s="20"/>
      <c r="Y696" s="20">
        <f t="shared" si="30"/>
        <v>0</v>
      </c>
      <c r="Z696" s="123"/>
      <c r="AA696" s="19"/>
      <c r="AB696" s="92"/>
      <c r="AC696" s="92"/>
      <c r="AD696" s="92"/>
      <c r="AE696" s="92"/>
      <c r="AF696" s="92"/>
      <c r="AG696" s="19"/>
      <c r="AH696" s="19"/>
    </row>
    <row r="697" spans="2:35" s="18" customFormat="1" x14ac:dyDescent="0.2">
      <c r="B697" s="92">
        <v>1578</v>
      </c>
      <c r="C697" s="92"/>
      <c r="D697" s="76" t="s">
        <v>437</v>
      </c>
      <c r="E697" s="19"/>
      <c r="F697" s="18" t="s">
        <v>301</v>
      </c>
      <c r="G697" s="19">
        <v>41000</v>
      </c>
      <c r="H697" s="18" t="s">
        <v>59</v>
      </c>
      <c r="I697" s="20">
        <v>223.21</v>
      </c>
      <c r="J697" s="20">
        <v>26.79</v>
      </c>
      <c r="K697" s="20"/>
      <c r="L697" s="20"/>
      <c r="M697" s="20"/>
      <c r="N697" s="20">
        <f t="shared" si="29"/>
        <v>250</v>
      </c>
      <c r="Q697" s="18" t="s">
        <v>2610</v>
      </c>
      <c r="R697" s="18" t="s">
        <v>2193</v>
      </c>
      <c r="S697" s="20">
        <v>200</v>
      </c>
      <c r="T697" s="21">
        <v>1</v>
      </c>
      <c r="U697" s="21">
        <v>1</v>
      </c>
      <c r="V697" s="20">
        <v>200</v>
      </c>
      <c r="W697" s="20">
        <f t="shared" si="31"/>
        <v>200</v>
      </c>
      <c r="X697" s="20"/>
      <c r="Y697" s="20">
        <f t="shared" si="30"/>
        <v>0</v>
      </c>
      <c r="Z697" s="123">
        <v>250</v>
      </c>
      <c r="AA697" s="19">
        <v>41000</v>
      </c>
      <c r="AB697" s="92"/>
      <c r="AC697" s="92" t="s">
        <v>63</v>
      </c>
      <c r="AD697" s="92"/>
      <c r="AE697" s="92"/>
      <c r="AF697" s="92"/>
      <c r="AG697" s="19"/>
      <c r="AH697" s="19"/>
      <c r="AI697" s="18" t="s">
        <v>64</v>
      </c>
    </row>
    <row r="698" spans="2:35" s="18" customFormat="1" x14ac:dyDescent="0.2">
      <c r="B698" s="92"/>
      <c r="C698" s="92"/>
      <c r="D698" s="76"/>
      <c r="E698" s="19"/>
      <c r="G698" s="19"/>
      <c r="I698" s="20"/>
      <c r="J698" s="20"/>
      <c r="K698" s="20"/>
      <c r="L698" s="20"/>
      <c r="M698" s="20"/>
      <c r="N698" s="20">
        <f t="shared" si="29"/>
        <v>0</v>
      </c>
      <c r="R698" s="147" t="s">
        <v>2473</v>
      </c>
      <c r="S698" s="20">
        <v>50</v>
      </c>
      <c r="T698" s="21">
        <v>1</v>
      </c>
      <c r="U698" s="21">
        <v>1</v>
      </c>
      <c r="V698" s="20">
        <v>50</v>
      </c>
      <c r="W698" s="20">
        <f t="shared" si="31"/>
        <v>50</v>
      </c>
      <c r="X698" s="20"/>
      <c r="Y698" s="20">
        <f t="shared" si="30"/>
        <v>0</v>
      </c>
      <c r="Z698" s="123"/>
      <c r="AA698" s="19"/>
      <c r="AB698" s="92"/>
      <c r="AC698" s="92"/>
      <c r="AD698" s="92"/>
      <c r="AE698" s="92"/>
      <c r="AF698" s="92"/>
      <c r="AG698" s="19"/>
      <c r="AH698" s="19"/>
    </row>
    <row r="699" spans="2:35" s="18" customFormat="1" x14ac:dyDescent="0.2">
      <c r="B699" s="92">
        <v>1579</v>
      </c>
      <c r="C699" s="92"/>
      <c r="D699" s="76" t="s">
        <v>439</v>
      </c>
      <c r="E699" s="19"/>
      <c r="F699" s="18" t="s">
        <v>301</v>
      </c>
      <c r="G699" s="19">
        <v>41000</v>
      </c>
      <c r="H699" s="18" t="s">
        <v>59</v>
      </c>
      <c r="I699" s="20">
        <v>651.79</v>
      </c>
      <c r="J699" s="20">
        <v>78.209999999999994</v>
      </c>
      <c r="K699" s="20"/>
      <c r="L699" s="20"/>
      <c r="M699" s="20"/>
      <c r="N699" s="20">
        <f t="shared" si="29"/>
        <v>730</v>
      </c>
      <c r="Q699" s="18" t="s">
        <v>2610</v>
      </c>
      <c r="R699" s="18" t="s">
        <v>1599</v>
      </c>
      <c r="S699" s="20">
        <v>120</v>
      </c>
      <c r="T699" s="21">
        <v>4</v>
      </c>
      <c r="U699" s="21">
        <v>4</v>
      </c>
      <c r="V699" s="20">
        <v>120</v>
      </c>
      <c r="W699" s="20">
        <f t="shared" si="31"/>
        <v>480</v>
      </c>
      <c r="X699" s="20"/>
      <c r="Y699" s="20">
        <f t="shared" si="30"/>
        <v>0</v>
      </c>
      <c r="Z699" s="123">
        <v>730</v>
      </c>
      <c r="AA699" s="19">
        <v>41000</v>
      </c>
      <c r="AB699" s="92"/>
      <c r="AC699" s="92" t="s">
        <v>63</v>
      </c>
      <c r="AD699" s="92"/>
      <c r="AE699" s="92"/>
      <c r="AF699" s="92"/>
      <c r="AG699" s="19"/>
      <c r="AH699" s="19"/>
      <c r="AI699" s="18" t="s">
        <v>64</v>
      </c>
    </row>
    <row r="700" spans="2:35" s="18" customFormat="1" x14ac:dyDescent="0.2">
      <c r="B700" s="92"/>
      <c r="C700" s="92"/>
      <c r="D700" s="76"/>
      <c r="E700" s="19"/>
      <c r="G700" s="19"/>
      <c r="I700" s="20"/>
      <c r="J700" s="20"/>
      <c r="K700" s="20"/>
      <c r="L700" s="20"/>
      <c r="M700" s="20"/>
      <c r="N700" s="20">
        <f t="shared" si="29"/>
        <v>0</v>
      </c>
      <c r="R700" s="18" t="s">
        <v>2188</v>
      </c>
      <c r="S700" s="20">
        <v>250</v>
      </c>
      <c r="T700" s="21">
        <v>1</v>
      </c>
      <c r="U700" s="21">
        <v>1</v>
      </c>
      <c r="V700" s="20">
        <v>250</v>
      </c>
      <c r="W700" s="20">
        <f t="shared" si="31"/>
        <v>250</v>
      </c>
      <c r="X700" s="20"/>
      <c r="Y700" s="20">
        <f t="shared" si="30"/>
        <v>0</v>
      </c>
      <c r="Z700" s="123"/>
      <c r="AA700" s="19"/>
      <c r="AB700" s="92"/>
      <c r="AC700" s="92"/>
      <c r="AD700" s="92"/>
      <c r="AE700" s="92"/>
      <c r="AF700" s="92"/>
      <c r="AG700" s="19"/>
      <c r="AH700" s="19"/>
    </row>
    <row r="701" spans="2:35" s="18" customFormat="1" x14ac:dyDescent="0.2">
      <c r="B701" s="92">
        <v>1580</v>
      </c>
      <c r="C701" s="92"/>
      <c r="D701" s="76" t="s">
        <v>440</v>
      </c>
      <c r="E701" s="19"/>
      <c r="F701" s="18" t="s">
        <v>301</v>
      </c>
      <c r="G701" s="19">
        <v>41000</v>
      </c>
      <c r="H701" s="18" t="s">
        <v>59</v>
      </c>
      <c r="I701" s="20">
        <v>178.57</v>
      </c>
      <c r="J701" s="20">
        <v>21.43</v>
      </c>
      <c r="K701" s="20"/>
      <c r="L701" s="20"/>
      <c r="M701" s="20"/>
      <c r="N701" s="20">
        <f t="shared" si="29"/>
        <v>200</v>
      </c>
      <c r="Q701" s="18" t="s">
        <v>2610</v>
      </c>
      <c r="R701" s="18" t="s">
        <v>2193</v>
      </c>
      <c r="S701" s="20">
        <v>200</v>
      </c>
      <c r="T701" s="21">
        <v>1</v>
      </c>
      <c r="U701" s="21">
        <v>1</v>
      </c>
      <c r="V701" s="20">
        <v>200</v>
      </c>
      <c r="W701" s="20">
        <f t="shared" si="31"/>
        <v>200</v>
      </c>
      <c r="X701" s="20"/>
      <c r="Y701" s="20">
        <f t="shared" si="30"/>
        <v>0</v>
      </c>
      <c r="Z701" s="123">
        <v>200</v>
      </c>
      <c r="AA701" s="19">
        <v>41000</v>
      </c>
      <c r="AB701" s="92"/>
      <c r="AC701" s="92" t="s">
        <v>63</v>
      </c>
      <c r="AD701" s="92"/>
      <c r="AE701" s="92"/>
      <c r="AF701" s="92"/>
      <c r="AG701" s="19"/>
      <c r="AH701" s="19"/>
      <c r="AI701" s="18" t="s">
        <v>64</v>
      </c>
    </row>
    <row r="702" spans="2:35" s="18" customFormat="1" x14ac:dyDescent="0.2">
      <c r="B702" s="92">
        <v>1581</v>
      </c>
      <c r="C702" s="92"/>
      <c r="D702" s="76" t="s">
        <v>441</v>
      </c>
      <c r="E702" s="19"/>
      <c r="F702" s="18" t="s">
        <v>301</v>
      </c>
      <c r="G702" s="19">
        <v>41000</v>
      </c>
      <c r="H702" s="18" t="s">
        <v>59</v>
      </c>
      <c r="I702" s="20">
        <v>357.14</v>
      </c>
      <c r="J702" s="20">
        <v>42.86</v>
      </c>
      <c r="K702" s="20"/>
      <c r="L702" s="20"/>
      <c r="M702" s="20"/>
      <c r="N702" s="20">
        <f t="shared" si="29"/>
        <v>400</v>
      </c>
      <c r="Q702" s="18" t="s">
        <v>2610</v>
      </c>
      <c r="R702" s="147" t="s">
        <v>2464</v>
      </c>
      <c r="S702" s="20">
        <v>200</v>
      </c>
      <c r="T702" s="21">
        <v>2</v>
      </c>
      <c r="U702" s="21">
        <v>2</v>
      </c>
      <c r="V702" s="20">
        <v>200</v>
      </c>
      <c r="W702" s="20">
        <f t="shared" si="31"/>
        <v>400</v>
      </c>
      <c r="X702" s="20"/>
      <c r="Y702" s="20">
        <f t="shared" si="30"/>
        <v>0</v>
      </c>
      <c r="Z702" s="123">
        <v>400</v>
      </c>
      <c r="AA702" s="19">
        <v>41000</v>
      </c>
      <c r="AB702" s="92"/>
      <c r="AC702" s="92" t="s">
        <v>63</v>
      </c>
      <c r="AD702" s="92"/>
      <c r="AE702" s="92"/>
      <c r="AF702" s="92"/>
      <c r="AG702" s="19"/>
      <c r="AH702" s="19"/>
      <c r="AI702" s="18" t="s">
        <v>64</v>
      </c>
    </row>
    <row r="703" spans="2:35" s="18" customFormat="1" x14ac:dyDescent="0.2">
      <c r="B703" s="92">
        <v>1582</v>
      </c>
      <c r="C703" s="92"/>
      <c r="D703" s="76" t="s">
        <v>442</v>
      </c>
      <c r="E703" s="19"/>
      <c r="F703" s="18" t="s">
        <v>301</v>
      </c>
      <c r="G703" s="19">
        <v>41000</v>
      </c>
      <c r="H703" s="18" t="s">
        <v>59</v>
      </c>
      <c r="I703" s="20">
        <v>214.29</v>
      </c>
      <c r="J703" s="20">
        <v>25.71</v>
      </c>
      <c r="K703" s="20"/>
      <c r="L703" s="20"/>
      <c r="M703" s="20"/>
      <c r="N703" s="20">
        <f t="shared" si="29"/>
        <v>240</v>
      </c>
      <c r="Q703" s="18" t="s">
        <v>2610</v>
      </c>
      <c r="R703" s="18" t="s">
        <v>2393</v>
      </c>
      <c r="S703" s="20">
        <v>60</v>
      </c>
      <c r="T703" s="21">
        <v>4</v>
      </c>
      <c r="U703" s="21">
        <v>4</v>
      </c>
      <c r="V703" s="20">
        <v>60</v>
      </c>
      <c r="W703" s="20">
        <f t="shared" si="31"/>
        <v>240</v>
      </c>
      <c r="X703" s="20"/>
      <c r="Y703" s="20">
        <f t="shared" si="30"/>
        <v>0</v>
      </c>
      <c r="Z703" s="123">
        <v>240</v>
      </c>
      <c r="AA703" s="19">
        <v>41000</v>
      </c>
      <c r="AB703" s="92"/>
      <c r="AC703" s="92" t="s">
        <v>63</v>
      </c>
      <c r="AD703" s="92"/>
      <c r="AE703" s="92"/>
      <c r="AF703" s="92"/>
      <c r="AG703" s="19"/>
      <c r="AH703" s="19"/>
      <c r="AI703" s="18" t="s">
        <v>64</v>
      </c>
    </row>
    <row r="704" spans="2:35" s="18" customFormat="1" x14ac:dyDescent="0.2">
      <c r="B704" s="92">
        <v>1583</v>
      </c>
      <c r="C704" s="92"/>
      <c r="D704" s="76" t="s">
        <v>443</v>
      </c>
      <c r="E704" s="19"/>
      <c r="F704" s="18" t="s">
        <v>301</v>
      </c>
      <c r="G704" s="19">
        <v>41000</v>
      </c>
      <c r="H704" s="18" t="s">
        <v>59</v>
      </c>
      <c r="I704" s="20">
        <v>3168</v>
      </c>
      <c r="J704" s="20">
        <v>432</v>
      </c>
      <c r="K704" s="20"/>
      <c r="L704" s="20"/>
      <c r="M704" s="20"/>
      <c r="N704" s="20">
        <f t="shared" si="29"/>
        <v>3600</v>
      </c>
      <c r="Q704" s="18" t="s">
        <v>2610</v>
      </c>
      <c r="R704" s="147" t="s">
        <v>2480</v>
      </c>
      <c r="S704" s="20">
        <v>1800</v>
      </c>
      <c r="T704" s="21">
        <v>2</v>
      </c>
      <c r="U704" s="21">
        <v>2</v>
      </c>
      <c r="V704" s="20">
        <v>1800</v>
      </c>
      <c r="W704" s="20">
        <f t="shared" si="31"/>
        <v>3600</v>
      </c>
      <c r="X704" s="20"/>
      <c r="Y704" s="20">
        <f t="shared" si="30"/>
        <v>0</v>
      </c>
      <c r="Z704" s="123">
        <v>3600</v>
      </c>
      <c r="AA704" s="19">
        <v>41000</v>
      </c>
      <c r="AB704" s="92"/>
      <c r="AC704" s="92" t="s">
        <v>63</v>
      </c>
      <c r="AD704" s="92"/>
      <c r="AE704" s="92"/>
      <c r="AF704" s="92"/>
      <c r="AG704" s="19"/>
      <c r="AH704" s="19"/>
      <c r="AI704" s="18" t="s">
        <v>64</v>
      </c>
    </row>
    <row r="705" spans="2:35" s="18" customFormat="1" x14ac:dyDescent="0.2">
      <c r="B705" s="92">
        <v>1584</v>
      </c>
      <c r="C705" s="92"/>
      <c r="D705" s="76" t="s">
        <v>2440</v>
      </c>
      <c r="E705" s="19"/>
      <c r="F705" s="18" t="s">
        <v>301</v>
      </c>
      <c r="G705" s="19">
        <v>41000</v>
      </c>
      <c r="H705" s="18" t="s">
        <v>59</v>
      </c>
      <c r="I705" s="20">
        <v>178.57</v>
      </c>
      <c r="J705" s="20">
        <v>21.43</v>
      </c>
      <c r="K705" s="20"/>
      <c r="L705" s="20"/>
      <c r="M705" s="20"/>
      <c r="N705" s="20">
        <f t="shared" si="29"/>
        <v>200</v>
      </c>
      <c r="Q705" s="18" t="s">
        <v>2610</v>
      </c>
      <c r="R705" s="18" t="s">
        <v>2193</v>
      </c>
      <c r="S705" s="20">
        <v>200</v>
      </c>
      <c r="T705" s="21">
        <v>1</v>
      </c>
      <c r="U705" s="21">
        <v>1</v>
      </c>
      <c r="V705" s="20">
        <v>200</v>
      </c>
      <c r="W705" s="20">
        <f t="shared" si="31"/>
        <v>200</v>
      </c>
      <c r="X705" s="20"/>
      <c r="Y705" s="20">
        <f t="shared" si="30"/>
        <v>0</v>
      </c>
      <c r="Z705" s="123">
        <v>200</v>
      </c>
      <c r="AA705" s="19">
        <v>41000</v>
      </c>
      <c r="AB705" s="92"/>
      <c r="AC705" s="92" t="s">
        <v>63</v>
      </c>
      <c r="AD705" s="92"/>
      <c r="AE705" s="92"/>
      <c r="AF705" s="92"/>
      <c r="AG705" s="19"/>
      <c r="AH705" s="19"/>
      <c r="AI705" s="18" t="s">
        <v>64</v>
      </c>
    </row>
    <row r="706" spans="2:35" s="18" customFormat="1" x14ac:dyDescent="0.2">
      <c r="B706" s="92">
        <v>1585</v>
      </c>
      <c r="C706" s="92"/>
      <c r="D706" s="76" t="s">
        <v>2441</v>
      </c>
      <c r="E706" s="19"/>
      <c r="F706" s="18" t="s">
        <v>301</v>
      </c>
      <c r="G706" s="19">
        <v>41001</v>
      </c>
      <c r="H706" s="18" t="s">
        <v>59</v>
      </c>
      <c r="I706" s="20">
        <v>16517.86</v>
      </c>
      <c r="J706" s="20">
        <v>1982.14</v>
      </c>
      <c r="K706" s="20"/>
      <c r="L706" s="20"/>
      <c r="M706" s="20"/>
      <c r="N706" s="20">
        <f t="shared" si="29"/>
        <v>18500</v>
      </c>
      <c r="Q706" s="18" t="s">
        <v>2610</v>
      </c>
      <c r="R706" s="18" t="s">
        <v>1226</v>
      </c>
      <c r="S706" s="20">
        <v>150</v>
      </c>
      <c r="T706" s="21">
        <v>4</v>
      </c>
      <c r="U706" s="21">
        <v>4</v>
      </c>
      <c r="V706" s="20">
        <v>150</v>
      </c>
      <c r="W706" s="20">
        <f t="shared" si="31"/>
        <v>600</v>
      </c>
      <c r="X706" s="20"/>
      <c r="Y706" s="20">
        <f t="shared" si="30"/>
        <v>0</v>
      </c>
      <c r="Z706" s="123">
        <v>18500</v>
      </c>
      <c r="AA706" s="19">
        <v>41001</v>
      </c>
      <c r="AB706" s="92"/>
      <c r="AC706" s="92" t="s">
        <v>63</v>
      </c>
      <c r="AD706" s="92"/>
      <c r="AE706" s="92"/>
      <c r="AF706" s="92"/>
      <c r="AG706" s="19"/>
      <c r="AH706" s="19"/>
      <c r="AI706" s="18" t="s">
        <v>64</v>
      </c>
    </row>
    <row r="707" spans="2:35" s="18" customFormat="1" x14ac:dyDescent="0.2">
      <c r="B707" s="92"/>
      <c r="C707" s="92"/>
      <c r="D707" s="76"/>
      <c r="E707" s="19"/>
      <c r="G707" s="19"/>
      <c r="I707" s="20"/>
      <c r="J707" s="20"/>
      <c r="K707" s="20"/>
      <c r="L707" s="20"/>
      <c r="M707" s="20"/>
      <c r="N707" s="20">
        <f t="shared" ref="N707:N770" si="32">(I707+J707)-K707+L707-M707</f>
        <v>0</v>
      </c>
      <c r="R707" s="18" t="s">
        <v>1875</v>
      </c>
      <c r="S707" s="20">
        <v>4500</v>
      </c>
      <c r="T707" s="21">
        <v>4</v>
      </c>
      <c r="U707" s="21">
        <v>4</v>
      </c>
      <c r="V707" s="20">
        <v>4500</v>
      </c>
      <c r="W707" s="20">
        <f t="shared" si="31"/>
        <v>18000</v>
      </c>
      <c r="X707" s="20"/>
      <c r="Y707" s="20">
        <f t="shared" ref="Y707:Y770" si="33">X707*T707</f>
        <v>0</v>
      </c>
      <c r="Z707" s="123"/>
      <c r="AA707" s="19"/>
      <c r="AB707" s="92"/>
      <c r="AC707" s="92"/>
      <c r="AD707" s="92"/>
      <c r="AE707" s="92"/>
      <c r="AF707" s="92"/>
      <c r="AG707" s="19"/>
      <c r="AH707" s="19"/>
    </row>
    <row r="708" spans="2:35" s="18" customFormat="1" x14ac:dyDescent="0.2">
      <c r="B708" s="92">
        <v>1586</v>
      </c>
      <c r="C708" s="92"/>
      <c r="D708" s="76" t="s">
        <v>2481</v>
      </c>
      <c r="E708" s="19"/>
      <c r="F708" s="18" t="s">
        <v>301</v>
      </c>
      <c r="G708" s="19">
        <v>41001</v>
      </c>
      <c r="H708" s="18" t="s">
        <v>59</v>
      </c>
      <c r="I708" s="20">
        <v>178.57</v>
      </c>
      <c r="J708" s="20">
        <v>21.43</v>
      </c>
      <c r="K708" s="20"/>
      <c r="L708" s="20"/>
      <c r="M708" s="20"/>
      <c r="N708" s="20">
        <f t="shared" si="32"/>
        <v>200</v>
      </c>
      <c r="Q708" s="18" t="s">
        <v>2610</v>
      </c>
      <c r="R708" s="18" t="s">
        <v>1724</v>
      </c>
      <c r="S708" s="20">
        <v>50</v>
      </c>
      <c r="T708" s="21">
        <v>4</v>
      </c>
      <c r="U708" s="21">
        <v>4</v>
      </c>
      <c r="V708" s="20">
        <v>50</v>
      </c>
      <c r="W708" s="20">
        <f t="shared" ref="W708:W771" si="34">V708*T708</f>
        <v>200</v>
      </c>
      <c r="X708" s="20"/>
      <c r="Y708" s="20">
        <f t="shared" si="33"/>
        <v>0</v>
      </c>
      <c r="Z708" s="123">
        <v>200</v>
      </c>
      <c r="AA708" s="19">
        <v>41001</v>
      </c>
      <c r="AB708" s="92"/>
      <c r="AC708" s="92" t="s">
        <v>63</v>
      </c>
      <c r="AD708" s="92"/>
      <c r="AE708" s="92"/>
      <c r="AF708" s="92"/>
      <c r="AG708" s="19"/>
      <c r="AH708" s="19"/>
      <c r="AI708" s="18" t="s">
        <v>64</v>
      </c>
    </row>
    <row r="709" spans="2:35" s="18" customFormat="1" x14ac:dyDescent="0.2">
      <c r="B709" s="92">
        <v>1587</v>
      </c>
      <c r="C709" s="92"/>
      <c r="D709" s="76" t="s">
        <v>446</v>
      </c>
      <c r="E709" s="19"/>
      <c r="F709" s="18" t="s">
        <v>301</v>
      </c>
      <c r="G709" s="19">
        <v>41001</v>
      </c>
      <c r="H709" s="18" t="s">
        <v>59</v>
      </c>
      <c r="I709" s="20">
        <v>178.57</v>
      </c>
      <c r="J709" s="20">
        <v>21.43</v>
      </c>
      <c r="K709" s="20"/>
      <c r="L709" s="20"/>
      <c r="M709" s="20"/>
      <c r="N709" s="20">
        <f t="shared" si="32"/>
        <v>200</v>
      </c>
      <c r="Q709" s="18" t="s">
        <v>2610</v>
      </c>
      <c r="R709" s="18" t="s">
        <v>2195</v>
      </c>
      <c r="S709" s="20">
        <v>250</v>
      </c>
      <c r="T709" s="21">
        <v>1</v>
      </c>
      <c r="U709" s="21">
        <v>1</v>
      </c>
      <c r="V709" s="20">
        <v>250</v>
      </c>
      <c r="W709" s="20">
        <f t="shared" si="34"/>
        <v>250</v>
      </c>
      <c r="X709" s="20"/>
      <c r="Y709" s="20">
        <f t="shared" si="33"/>
        <v>0</v>
      </c>
      <c r="Z709" s="123">
        <v>250</v>
      </c>
      <c r="AA709" s="19">
        <v>41001</v>
      </c>
      <c r="AB709" s="92"/>
      <c r="AC709" s="92" t="s">
        <v>63</v>
      </c>
      <c r="AD709" s="92"/>
      <c r="AE709" s="92"/>
      <c r="AF709" s="92"/>
      <c r="AG709" s="19"/>
      <c r="AH709" s="19"/>
      <c r="AI709" s="18" t="s">
        <v>64</v>
      </c>
    </row>
    <row r="710" spans="2:35" s="18" customFormat="1" x14ac:dyDescent="0.2">
      <c r="B710" s="92">
        <v>1588</v>
      </c>
      <c r="C710" s="92"/>
      <c r="D710" s="76" t="s">
        <v>2442</v>
      </c>
      <c r="E710" s="19"/>
      <c r="F710" s="18" t="s">
        <v>301</v>
      </c>
      <c r="G710" s="19">
        <v>41001</v>
      </c>
      <c r="H710" s="18" t="s">
        <v>59</v>
      </c>
      <c r="I710" s="20">
        <v>5805.57</v>
      </c>
      <c r="J710" s="20">
        <v>694.43</v>
      </c>
      <c r="K710" s="20"/>
      <c r="L710" s="20"/>
      <c r="M710" s="20"/>
      <c r="N710" s="20">
        <f t="shared" si="32"/>
        <v>6500</v>
      </c>
      <c r="Q710" s="18" t="s">
        <v>2610</v>
      </c>
      <c r="R710" s="18" t="s">
        <v>1735</v>
      </c>
      <c r="S710" s="20">
        <v>3100</v>
      </c>
      <c r="T710" s="21">
        <v>2</v>
      </c>
      <c r="U710" s="21">
        <v>2</v>
      </c>
      <c r="V710" s="20">
        <v>3100</v>
      </c>
      <c r="W710" s="20">
        <f t="shared" si="34"/>
        <v>6200</v>
      </c>
      <c r="X710" s="20"/>
      <c r="Y710" s="20">
        <f t="shared" si="33"/>
        <v>0</v>
      </c>
      <c r="Z710" s="123">
        <v>6500</v>
      </c>
      <c r="AA710" s="19">
        <v>41001</v>
      </c>
      <c r="AB710" s="92"/>
      <c r="AC710" s="92" t="s">
        <v>63</v>
      </c>
      <c r="AD710" s="92"/>
      <c r="AE710" s="92"/>
      <c r="AF710" s="92"/>
      <c r="AG710" s="19"/>
      <c r="AH710" s="19"/>
      <c r="AI710" s="18" t="s">
        <v>64</v>
      </c>
    </row>
    <row r="711" spans="2:35" s="18" customFormat="1" x14ac:dyDescent="0.2">
      <c r="B711" s="92"/>
      <c r="C711" s="92"/>
      <c r="D711" s="76"/>
      <c r="E711" s="19"/>
      <c r="G711" s="19"/>
      <c r="I711" s="20"/>
      <c r="J711" s="20"/>
      <c r="K711" s="20"/>
      <c r="L711" s="20"/>
      <c r="M711" s="20"/>
      <c r="N711" s="20">
        <f t="shared" si="32"/>
        <v>0</v>
      </c>
      <c r="R711" s="18" t="s">
        <v>1226</v>
      </c>
      <c r="S711" s="20">
        <v>150</v>
      </c>
      <c r="T711" s="21">
        <v>2</v>
      </c>
      <c r="U711" s="21">
        <v>2</v>
      </c>
      <c r="V711" s="20">
        <v>150</v>
      </c>
      <c r="W711" s="20">
        <f t="shared" si="34"/>
        <v>300</v>
      </c>
      <c r="X711" s="20"/>
      <c r="Y711" s="20">
        <f t="shared" si="33"/>
        <v>0</v>
      </c>
      <c r="Z711" s="123"/>
      <c r="AA711" s="19"/>
      <c r="AB711" s="92"/>
      <c r="AC711" s="92"/>
      <c r="AD711" s="92"/>
      <c r="AE711" s="92"/>
      <c r="AF711" s="92"/>
      <c r="AG711" s="19"/>
      <c r="AH711" s="19"/>
    </row>
    <row r="712" spans="2:35" s="18" customFormat="1" x14ac:dyDescent="0.2">
      <c r="B712" s="92">
        <v>1589</v>
      </c>
      <c r="C712" s="92"/>
      <c r="D712" s="76" t="s">
        <v>448</v>
      </c>
      <c r="E712" s="19"/>
      <c r="F712" s="18" t="s">
        <v>301</v>
      </c>
      <c r="G712" s="19">
        <v>41001</v>
      </c>
      <c r="H712" s="18" t="s">
        <v>59</v>
      </c>
      <c r="I712" s="20">
        <v>357.14</v>
      </c>
      <c r="J712" s="20">
        <v>42.86</v>
      </c>
      <c r="K712" s="20"/>
      <c r="L712" s="20"/>
      <c r="M712" s="20"/>
      <c r="N712" s="20">
        <f t="shared" si="32"/>
        <v>400</v>
      </c>
      <c r="Q712" s="18" t="s">
        <v>2610</v>
      </c>
      <c r="R712" s="18" t="s">
        <v>2196</v>
      </c>
      <c r="S712" s="20">
        <v>200</v>
      </c>
      <c r="T712" s="21">
        <v>2</v>
      </c>
      <c r="U712" s="21">
        <v>2</v>
      </c>
      <c r="V712" s="20">
        <v>200</v>
      </c>
      <c r="W712" s="20">
        <f t="shared" si="34"/>
        <v>400</v>
      </c>
      <c r="X712" s="20"/>
      <c r="Y712" s="20">
        <f t="shared" si="33"/>
        <v>0</v>
      </c>
      <c r="Z712" s="123">
        <v>400</v>
      </c>
      <c r="AA712" s="19">
        <v>41001</v>
      </c>
      <c r="AB712" s="92"/>
      <c r="AC712" s="92" t="s">
        <v>63</v>
      </c>
      <c r="AD712" s="92"/>
      <c r="AE712" s="92"/>
      <c r="AF712" s="92"/>
      <c r="AG712" s="19"/>
      <c r="AH712" s="19"/>
      <c r="AI712" s="18" t="s">
        <v>64</v>
      </c>
    </row>
    <row r="713" spans="2:35" s="18" customFormat="1" x14ac:dyDescent="0.2">
      <c r="B713" s="92">
        <v>1590</v>
      </c>
      <c r="C713" s="92"/>
      <c r="D713" s="76" t="s">
        <v>2444</v>
      </c>
      <c r="E713" s="19"/>
      <c r="F713" s="18" t="s">
        <v>301</v>
      </c>
      <c r="G713" s="19">
        <v>41001</v>
      </c>
      <c r="H713" s="18" t="s">
        <v>59</v>
      </c>
      <c r="I713" s="20">
        <v>513.39</v>
      </c>
      <c r="J713" s="20">
        <v>61.61</v>
      </c>
      <c r="K713" s="20"/>
      <c r="L713" s="20"/>
      <c r="M713" s="20"/>
      <c r="N713" s="20">
        <f t="shared" si="32"/>
        <v>575</v>
      </c>
      <c r="Q713" s="18" t="s">
        <v>2610</v>
      </c>
      <c r="R713" s="18" t="s">
        <v>1587</v>
      </c>
      <c r="S713" s="20">
        <v>25</v>
      </c>
      <c r="T713" s="21">
        <v>23</v>
      </c>
      <c r="U713" s="21">
        <v>23</v>
      </c>
      <c r="V713" s="20">
        <v>25</v>
      </c>
      <c r="W713" s="20">
        <f t="shared" si="34"/>
        <v>575</v>
      </c>
      <c r="X713" s="20"/>
      <c r="Y713" s="20">
        <f t="shared" si="33"/>
        <v>0</v>
      </c>
      <c r="Z713" s="123">
        <v>575</v>
      </c>
      <c r="AA713" s="19">
        <v>41001</v>
      </c>
      <c r="AB713" s="92"/>
      <c r="AC713" s="92" t="s">
        <v>63</v>
      </c>
      <c r="AD713" s="92"/>
      <c r="AE713" s="92"/>
      <c r="AF713" s="92"/>
      <c r="AG713" s="19"/>
      <c r="AH713" s="19"/>
      <c r="AI713" s="18" t="s">
        <v>64</v>
      </c>
    </row>
    <row r="714" spans="2:35" s="18" customFormat="1" x14ac:dyDescent="0.2">
      <c r="B714" s="92">
        <v>1591</v>
      </c>
      <c r="C714" s="92"/>
      <c r="D714" s="76" t="s">
        <v>2445</v>
      </c>
      <c r="E714" s="19"/>
      <c r="F714" s="18" t="s">
        <v>301</v>
      </c>
      <c r="G714" s="19">
        <v>41001</v>
      </c>
      <c r="H714" s="18" t="s">
        <v>59</v>
      </c>
      <c r="I714" s="20">
        <v>803.57</v>
      </c>
      <c r="J714" s="20">
        <v>96.43</v>
      </c>
      <c r="K714" s="20"/>
      <c r="L714" s="20"/>
      <c r="M714" s="20"/>
      <c r="N714" s="20">
        <f t="shared" si="32"/>
        <v>900</v>
      </c>
      <c r="Q714" s="18" t="s">
        <v>2610</v>
      </c>
      <c r="R714" s="18" t="s">
        <v>1587</v>
      </c>
      <c r="S714" s="20">
        <v>25</v>
      </c>
      <c r="T714" s="21">
        <v>24</v>
      </c>
      <c r="U714" s="21">
        <v>24</v>
      </c>
      <c r="V714" s="20">
        <v>25</v>
      </c>
      <c r="W714" s="20">
        <f t="shared" si="34"/>
        <v>600</v>
      </c>
      <c r="X714" s="20"/>
      <c r="Y714" s="20">
        <f t="shared" si="33"/>
        <v>0</v>
      </c>
      <c r="Z714" s="123">
        <v>900</v>
      </c>
      <c r="AA714" s="19">
        <v>41001</v>
      </c>
      <c r="AB714" s="92"/>
      <c r="AC714" s="92" t="s">
        <v>63</v>
      </c>
      <c r="AD714" s="92"/>
      <c r="AE714" s="92"/>
      <c r="AF714" s="92"/>
      <c r="AG714" s="19"/>
      <c r="AH714" s="19"/>
      <c r="AI714" s="18" t="s">
        <v>64</v>
      </c>
    </row>
    <row r="715" spans="2:35" s="18" customFormat="1" x14ac:dyDescent="0.2">
      <c r="B715" s="92"/>
      <c r="C715" s="92"/>
      <c r="D715" s="76"/>
      <c r="E715" s="19"/>
      <c r="G715" s="19"/>
      <c r="I715" s="20"/>
      <c r="J715" s="20"/>
      <c r="K715" s="20"/>
      <c r="L715" s="20"/>
      <c r="M715" s="20"/>
      <c r="N715" s="20">
        <f t="shared" si="32"/>
        <v>0</v>
      </c>
      <c r="R715" s="18" t="s">
        <v>1572</v>
      </c>
      <c r="S715" s="20">
        <v>150</v>
      </c>
      <c r="T715" s="21">
        <v>2</v>
      </c>
      <c r="U715" s="21">
        <v>2</v>
      </c>
      <c r="V715" s="20">
        <v>150</v>
      </c>
      <c r="W715" s="20">
        <f t="shared" si="34"/>
        <v>300</v>
      </c>
      <c r="X715" s="20"/>
      <c r="Y715" s="20">
        <f t="shared" si="33"/>
        <v>0</v>
      </c>
      <c r="Z715" s="123"/>
      <c r="AA715" s="19"/>
      <c r="AB715" s="92"/>
      <c r="AC715" s="92"/>
      <c r="AD715" s="92"/>
      <c r="AE715" s="92"/>
      <c r="AF715" s="92"/>
      <c r="AG715" s="19"/>
      <c r="AH715" s="19"/>
    </row>
    <row r="716" spans="2:35" s="18" customFormat="1" x14ac:dyDescent="0.2">
      <c r="B716" s="92">
        <v>1592</v>
      </c>
      <c r="C716" s="92"/>
      <c r="D716" s="76" t="s">
        <v>449</v>
      </c>
      <c r="E716" s="19"/>
      <c r="F716" s="18" t="s">
        <v>301</v>
      </c>
      <c r="G716" s="19">
        <v>41002</v>
      </c>
      <c r="H716" s="18" t="s">
        <v>59</v>
      </c>
      <c r="I716" s="20">
        <v>223.21</v>
      </c>
      <c r="J716" s="20">
        <v>26.79</v>
      </c>
      <c r="K716" s="20"/>
      <c r="L716" s="20"/>
      <c r="M716" s="20"/>
      <c r="N716" s="20">
        <f t="shared" si="32"/>
        <v>250</v>
      </c>
      <c r="Q716" s="18" t="s">
        <v>2610</v>
      </c>
      <c r="R716" s="18" t="s">
        <v>2194</v>
      </c>
      <c r="S716" s="20">
        <v>250</v>
      </c>
      <c r="T716" s="21">
        <v>1</v>
      </c>
      <c r="U716" s="21">
        <v>1</v>
      </c>
      <c r="V716" s="20">
        <v>250</v>
      </c>
      <c r="W716" s="20">
        <f t="shared" si="34"/>
        <v>250</v>
      </c>
      <c r="X716" s="20"/>
      <c r="Y716" s="20">
        <f t="shared" si="33"/>
        <v>0</v>
      </c>
      <c r="Z716" s="123">
        <v>250</v>
      </c>
      <c r="AA716" s="19">
        <v>41002</v>
      </c>
      <c r="AB716" s="92"/>
      <c r="AC716" s="92" t="s">
        <v>63</v>
      </c>
      <c r="AD716" s="92"/>
      <c r="AE716" s="92"/>
      <c r="AF716" s="92"/>
      <c r="AG716" s="19"/>
      <c r="AH716" s="19"/>
      <c r="AI716" s="18" t="s">
        <v>64</v>
      </c>
    </row>
    <row r="717" spans="2:35" s="18" customFormat="1" x14ac:dyDescent="0.2">
      <c r="B717" s="92">
        <v>1593</v>
      </c>
      <c r="C717" s="92"/>
      <c r="D717" s="76" t="s">
        <v>2446</v>
      </c>
      <c r="E717" s="19"/>
      <c r="F717" s="18" t="s">
        <v>301</v>
      </c>
      <c r="G717" s="19">
        <v>41002</v>
      </c>
      <c r="H717" s="18" t="s">
        <v>59</v>
      </c>
      <c r="I717" s="20">
        <v>223.21</v>
      </c>
      <c r="J717" s="20">
        <v>26.79</v>
      </c>
      <c r="K717" s="20"/>
      <c r="L717" s="20"/>
      <c r="M717" s="20"/>
      <c r="N717" s="20">
        <f t="shared" si="32"/>
        <v>250</v>
      </c>
      <c r="Q717" s="18" t="s">
        <v>2610</v>
      </c>
      <c r="R717" s="18" t="s">
        <v>2194</v>
      </c>
      <c r="S717" s="20">
        <v>250</v>
      </c>
      <c r="T717" s="21">
        <v>1</v>
      </c>
      <c r="U717" s="21">
        <v>1</v>
      </c>
      <c r="V717" s="20">
        <v>250</v>
      </c>
      <c r="W717" s="20">
        <f t="shared" si="34"/>
        <v>250</v>
      </c>
      <c r="X717" s="20"/>
      <c r="Y717" s="20">
        <f t="shared" si="33"/>
        <v>0</v>
      </c>
      <c r="Z717" s="123">
        <v>250</v>
      </c>
      <c r="AA717" s="19">
        <v>41002</v>
      </c>
      <c r="AB717" s="92"/>
      <c r="AC717" s="92" t="s">
        <v>63</v>
      </c>
      <c r="AD717" s="92"/>
      <c r="AE717" s="92"/>
      <c r="AF717" s="92"/>
      <c r="AG717" s="19"/>
      <c r="AH717" s="19"/>
      <c r="AI717" s="18" t="s">
        <v>64</v>
      </c>
    </row>
    <row r="718" spans="2:35" s="18" customFormat="1" x14ac:dyDescent="0.2">
      <c r="B718" s="92">
        <v>1594</v>
      </c>
      <c r="C718" s="92"/>
      <c r="D718" s="76" t="s">
        <v>451</v>
      </c>
      <c r="E718" s="19"/>
      <c r="F718" s="18" t="s">
        <v>301</v>
      </c>
      <c r="G718" s="19">
        <v>41002</v>
      </c>
      <c r="H718" s="18" t="s">
        <v>59</v>
      </c>
      <c r="I718" s="20">
        <v>7053.57</v>
      </c>
      <c r="J718" s="20">
        <v>846.43</v>
      </c>
      <c r="K718" s="20"/>
      <c r="L718" s="20"/>
      <c r="M718" s="20"/>
      <c r="N718" s="20">
        <f t="shared" si="32"/>
        <v>7900</v>
      </c>
      <c r="Q718" s="18" t="s">
        <v>2610</v>
      </c>
      <c r="R718" s="147" t="s">
        <v>2482</v>
      </c>
      <c r="S718" s="20">
        <v>3800</v>
      </c>
      <c r="T718" s="21">
        <v>2</v>
      </c>
      <c r="U718" s="21">
        <v>2</v>
      </c>
      <c r="V718" s="20">
        <v>3800</v>
      </c>
      <c r="W718" s="20">
        <f t="shared" si="34"/>
        <v>7600</v>
      </c>
      <c r="X718" s="20"/>
      <c r="Y718" s="20">
        <f t="shared" si="33"/>
        <v>0</v>
      </c>
      <c r="Z718" s="123">
        <v>7900</v>
      </c>
      <c r="AA718" s="19">
        <v>41002</v>
      </c>
      <c r="AB718" s="92"/>
      <c r="AC718" s="92" t="s">
        <v>63</v>
      </c>
      <c r="AD718" s="92"/>
      <c r="AE718" s="92"/>
      <c r="AF718" s="92"/>
      <c r="AG718" s="19"/>
      <c r="AH718" s="19"/>
      <c r="AI718" s="18" t="s">
        <v>64</v>
      </c>
    </row>
    <row r="719" spans="2:35" s="18" customFormat="1" x14ac:dyDescent="0.2">
      <c r="B719" s="92"/>
      <c r="C719" s="92"/>
      <c r="D719" s="76"/>
      <c r="E719" s="19"/>
      <c r="G719" s="19"/>
      <c r="I719" s="20"/>
      <c r="J719" s="20"/>
      <c r="K719" s="20"/>
      <c r="L719" s="20"/>
      <c r="M719" s="20"/>
      <c r="N719" s="20">
        <f t="shared" si="32"/>
        <v>0</v>
      </c>
      <c r="R719" s="18" t="s">
        <v>1226</v>
      </c>
      <c r="S719" s="20">
        <v>150</v>
      </c>
      <c r="T719" s="21">
        <v>2</v>
      </c>
      <c r="U719" s="21">
        <v>2</v>
      </c>
      <c r="V719" s="20">
        <v>150</v>
      </c>
      <c r="W719" s="20">
        <f t="shared" si="34"/>
        <v>300</v>
      </c>
      <c r="X719" s="20"/>
      <c r="Y719" s="20">
        <f t="shared" si="33"/>
        <v>0</v>
      </c>
      <c r="Z719" s="123"/>
      <c r="AA719" s="19"/>
      <c r="AB719" s="92"/>
      <c r="AC719" s="92"/>
      <c r="AD719" s="92"/>
      <c r="AE719" s="92"/>
      <c r="AF719" s="92"/>
      <c r="AG719" s="19"/>
      <c r="AH719" s="19"/>
    </row>
    <row r="720" spans="2:35" s="18" customFormat="1" x14ac:dyDescent="0.2">
      <c r="B720" s="92">
        <v>1595</v>
      </c>
      <c r="C720" s="92"/>
      <c r="D720" s="76" t="s">
        <v>452</v>
      </c>
      <c r="E720" s="19"/>
      <c r="F720" s="18" t="s">
        <v>301</v>
      </c>
      <c r="G720" s="19">
        <v>41002</v>
      </c>
      <c r="H720" s="18" t="s">
        <v>59</v>
      </c>
      <c r="I720" s="20">
        <v>178.57</v>
      </c>
      <c r="J720" s="20">
        <v>21.43</v>
      </c>
      <c r="K720" s="20"/>
      <c r="L720" s="20"/>
      <c r="M720" s="20"/>
      <c r="N720" s="20">
        <f t="shared" si="32"/>
        <v>200</v>
      </c>
      <c r="Q720" s="18" t="s">
        <v>2610</v>
      </c>
      <c r="R720" s="18" t="s">
        <v>2193</v>
      </c>
      <c r="S720" s="20">
        <v>200</v>
      </c>
      <c r="T720" s="21">
        <v>1</v>
      </c>
      <c r="U720" s="21">
        <v>1</v>
      </c>
      <c r="V720" s="20">
        <v>200</v>
      </c>
      <c r="W720" s="20">
        <f t="shared" si="34"/>
        <v>200</v>
      </c>
      <c r="X720" s="20"/>
      <c r="Y720" s="20">
        <f t="shared" si="33"/>
        <v>0</v>
      </c>
      <c r="Z720" s="123">
        <v>200</v>
      </c>
      <c r="AA720" s="19">
        <v>41002</v>
      </c>
      <c r="AB720" s="92"/>
      <c r="AC720" s="92" t="s">
        <v>63</v>
      </c>
      <c r="AD720" s="92"/>
      <c r="AE720" s="92"/>
      <c r="AF720" s="92"/>
      <c r="AG720" s="19"/>
      <c r="AH720" s="19"/>
      <c r="AI720" s="18" t="s">
        <v>64</v>
      </c>
    </row>
    <row r="721" spans="2:35" s="18" customFormat="1" x14ac:dyDescent="0.2">
      <c r="B721" s="92">
        <v>1596</v>
      </c>
      <c r="C721" s="92"/>
      <c r="D721" s="76" t="s">
        <v>454</v>
      </c>
      <c r="E721" s="19"/>
      <c r="F721" s="18" t="s">
        <v>301</v>
      </c>
      <c r="G721" s="19">
        <v>41002</v>
      </c>
      <c r="H721" s="18" t="s">
        <v>59</v>
      </c>
      <c r="I721" s="20">
        <v>4196.43</v>
      </c>
      <c r="J721" s="20">
        <v>503.57</v>
      </c>
      <c r="K721" s="20"/>
      <c r="L721" s="20"/>
      <c r="M721" s="20"/>
      <c r="N721" s="20">
        <f t="shared" si="32"/>
        <v>4700</v>
      </c>
      <c r="Q721" s="18" t="s">
        <v>2610</v>
      </c>
      <c r="R721" s="18" t="s">
        <v>2074</v>
      </c>
      <c r="S721" s="20">
        <v>2550</v>
      </c>
      <c r="T721" s="21">
        <v>2</v>
      </c>
      <c r="U721" s="21">
        <v>2</v>
      </c>
      <c r="V721" s="20">
        <v>2550</v>
      </c>
      <c r="W721" s="20">
        <f t="shared" si="34"/>
        <v>5100</v>
      </c>
      <c r="X721" s="20"/>
      <c r="Y721" s="20">
        <f t="shared" si="33"/>
        <v>0</v>
      </c>
      <c r="Z721" s="123">
        <v>5100</v>
      </c>
      <c r="AA721" s="19">
        <v>41002</v>
      </c>
      <c r="AB721" s="92"/>
      <c r="AC721" s="92" t="s">
        <v>63</v>
      </c>
      <c r="AD721" s="92"/>
      <c r="AE721" s="92"/>
      <c r="AF721" s="92"/>
      <c r="AG721" s="19"/>
      <c r="AH721" s="19"/>
      <c r="AI721" s="18" t="s">
        <v>64</v>
      </c>
    </row>
    <row r="722" spans="2:35" s="18" customFormat="1" x14ac:dyDescent="0.2">
      <c r="B722" s="92">
        <v>1597</v>
      </c>
      <c r="C722" s="92"/>
      <c r="D722" s="76" t="s">
        <v>2447</v>
      </c>
      <c r="E722" s="19"/>
      <c r="F722" s="18" t="s">
        <v>301</v>
      </c>
      <c r="G722" s="19">
        <v>41003</v>
      </c>
      <c r="H722" s="18" t="s">
        <v>59</v>
      </c>
      <c r="I722" s="20">
        <v>13660.71</v>
      </c>
      <c r="J722" s="20">
        <v>1639.29</v>
      </c>
      <c r="K722" s="20"/>
      <c r="L722" s="20"/>
      <c r="M722" s="20"/>
      <c r="N722" s="20">
        <f t="shared" si="32"/>
        <v>15300</v>
      </c>
      <c r="Q722" s="18" t="s">
        <v>2610</v>
      </c>
      <c r="R722" s="18" t="s">
        <v>2191</v>
      </c>
      <c r="S722" s="20">
        <v>200</v>
      </c>
      <c r="T722" s="21">
        <v>1</v>
      </c>
      <c r="U722" s="21">
        <v>1</v>
      </c>
      <c r="V722" s="20">
        <v>200</v>
      </c>
      <c r="W722" s="20">
        <f t="shared" si="34"/>
        <v>200</v>
      </c>
      <c r="X722" s="20"/>
      <c r="Y722" s="20">
        <f t="shared" si="33"/>
        <v>0</v>
      </c>
      <c r="Z722" s="123">
        <v>15300</v>
      </c>
      <c r="AA722" s="19">
        <v>41003</v>
      </c>
      <c r="AB722" s="92"/>
      <c r="AC722" s="92" t="s">
        <v>63</v>
      </c>
      <c r="AD722" s="92"/>
      <c r="AE722" s="92"/>
      <c r="AF722" s="92"/>
      <c r="AG722" s="19"/>
      <c r="AH722" s="19"/>
      <c r="AI722" s="18" t="s">
        <v>64</v>
      </c>
    </row>
    <row r="723" spans="2:35" s="18" customFormat="1" x14ac:dyDescent="0.2">
      <c r="B723" s="92"/>
      <c r="C723" s="92"/>
      <c r="D723" s="76"/>
      <c r="E723" s="19"/>
      <c r="G723" s="19"/>
      <c r="I723" s="20"/>
      <c r="J723" s="20"/>
      <c r="K723" s="20"/>
      <c r="L723" s="20"/>
      <c r="M723" s="20"/>
      <c r="N723" s="20">
        <f t="shared" si="32"/>
        <v>0</v>
      </c>
      <c r="R723" s="18" t="s">
        <v>1226</v>
      </c>
      <c r="S723" s="20">
        <v>150</v>
      </c>
      <c r="T723" s="21">
        <v>4</v>
      </c>
      <c r="U723" s="21">
        <v>4</v>
      </c>
      <c r="V723" s="20">
        <v>150</v>
      </c>
      <c r="W723" s="20">
        <f t="shared" si="34"/>
        <v>600</v>
      </c>
      <c r="X723" s="20"/>
      <c r="Y723" s="20">
        <f t="shared" si="33"/>
        <v>0</v>
      </c>
      <c r="Z723" s="123"/>
      <c r="AA723" s="19"/>
      <c r="AB723" s="92"/>
      <c r="AC723" s="92"/>
      <c r="AD723" s="92"/>
      <c r="AE723" s="92"/>
      <c r="AF723" s="92"/>
      <c r="AG723" s="19"/>
      <c r="AH723" s="19"/>
    </row>
    <row r="724" spans="2:35" s="18" customFormat="1" x14ac:dyDescent="0.2">
      <c r="B724" s="92"/>
      <c r="C724" s="92"/>
      <c r="D724" s="76"/>
      <c r="E724" s="19"/>
      <c r="G724" s="19"/>
      <c r="I724" s="20"/>
      <c r="J724" s="20"/>
      <c r="K724" s="20"/>
      <c r="L724" s="20"/>
      <c r="M724" s="20"/>
      <c r="N724" s="20">
        <f t="shared" si="32"/>
        <v>0</v>
      </c>
      <c r="R724" s="6" t="s">
        <v>562</v>
      </c>
      <c r="S724" s="20">
        <v>3500</v>
      </c>
      <c r="T724" s="21">
        <v>4</v>
      </c>
      <c r="U724" s="21">
        <v>4</v>
      </c>
      <c r="V724" s="20">
        <v>3500</v>
      </c>
      <c r="W724" s="20">
        <f t="shared" si="34"/>
        <v>14000</v>
      </c>
      <c r="X724" s="20"/>
      <c r="Y724" s="20">
        <f t="shared" si="33"/>
        <v>0</v>
      </c>
      <c r="Z724" s="123"/>
      <c r="AA724" s="19"/>
      <c r="AB724" s="92"/>
      <c r="AC724" s="92"/>
      <c r="AD724" s="92"/>
      <c r="AE724" s="92"/>
      <c r="AF724" s="92"/>
      <c r="AG724" s="19"/>
      <c r="AH724" s="19"/>
    </row>
    <row r="725" spans="2:35" s="18" customFormat="1" x14ac:dyDescent="0.2">
      <c r="B725" s="92"/>
      <c r="C725" s="92"/>
      <c r="D725" s="76"/>
      <c r="E725" s="19"/>
      <c r="G725" s="19"/>
      <c r="I725" s="20"/>
      <c r="J725" s="20"/>
      <c r="K725" s="20"/>
      <c r="L725" s="20"/>
      <c r="M725" s="20"/>
      <c r="N725" s="20">
        <f t="shared" si="32"/>
        <v>0</v>
      </c>
      <c r="R725" s="18" t="s">
        <v>1585</v>
      </c>
      <c r="S725" s="20">
        <v>25</v>
      </c>
      <c r="T725" s="21">
        <v>8</v>
      </c>
      <c r="U725" s="21">
        <v>8</v>
      </c>
      <c r="V725" s="20">
        <v>25</v>
      </c>
      <c r="W725" s="20">
        <f t="shared" si="34"/>
        <v>200</v>
      </c>
      <c r="X725" s="20"/>
      <c r="Y725" s="20">
        <f t="shared" si="33"/>
        <v>0</v>
      </c>
      <c r="Z725" s="123"/>
      <c r="AA725" s="19"/>
      <c r="AB725" s="92"/>
      <c r="AC725" s="92"/>
      <c r="AD725" s="92"/>
      <c r="AE725" s="92"/>
      <c r="AF725" s="92"/>
      <c r="AG725" s="19"/>
      <c r="AH725" s="19"/>
    </row>
    <row r="726" spans="2:35" s="18" customFormat="1" x14ac:dyDescent="0.2">
      <c r="B726" s="92"/>
      <c r="C726" s="92"/>
      <c r="D726" s="76"/>
      <c r="E726" s="19"/>
      <c r="G726" s="19"/>
      <c r="I726" s="20"/>
      <c r="J726" s="20"/>
      <c r="K726" s="20"/>
      <c r="L726" s="20"/>
      <c r="M726" s="20"/>
      <c r="N726" s="20">
        <f t="shared" si="32"/>
        <v>0</v>
      </c>
      <c r="R726" s="6" t="s">
        <v>2125</v>
      </c>
      <c r="S726" s="20">
        <v>1800</v>
      </c>
      <c r="T726" s="21">
        <v>1</v>
      </c>
      <c r="U726" s="21">
        <v>1</v>
      </c>
      <c r="V726" s="20">
        <v>1800</v>
      </c>
      <c r="W726" s="20">
        <f t="shared" si="34"/>
        <v>1800</v>
      </c>
      <c r="X726" s="20"/>
      <c r="Y726" s="20">
        <f t="shared" si="33"/>
        <v>0</v>
      </c>
      <c r="Z726" s="123"/>
      <c r="AA726" s="19"/>
      <c r="AB726" s="92"/>
      <c r="AC726" s="92"/>
      <c r="AD726" s="92"/>
      <c r="AE726" s="92"/>
      <c r="AF726" s="92"/>
      <c r="AG726" s="19"/>
      <c r="AH726" s="19"/>
    </row>
    <row r="727" spans="2:35" s="18" customFormat="1" x14ac:dyDescent="0.2">
      <c r="B727" s="92">
        <v>1598</v>
      </c>
      <c r="C727" s="92"/>
      <c r="D727" s="76" t="s">
        <v>457</v>
      </c>
      <c r="E727" s="19"/>
      <c r="F727" s="18" t="s">
        <v>301</v>
      </c>
      <c r="G727" s="19">
        <v>41003</v>
      </c>
      <c r="H727" s="18" t="s">
        <v>59</v>
      </c>
      <c r="I727" s="20">
        <v>214.29</v>
      </c>
      <c r="J727" s="20">
        <v>25.71</v>
      </c>
      <c r="K727" s="20"/>
      <c r="L727" s="20"/>
      <c r="M727" s="20"/>
      <c r="N727" s="20">
        <f t="shared" si="32"/>
        <v>240</v>
      </c>
      <c r="Q727" s="18" t="s">
        <v>2610</v>
      </c>
      <c r="R727" s="18" t="s">
        <v>2179</v>
      </c>
      <c r="S727" s="20">
        <v>120</v>
      </c>
      <c r="T727" s="21">
        <v>1</v>
      </c>
      <c r="U727" s="21">
        <v>1</v>
      </c>
      <c r="V727" s="20">
        <v>120</v>
      </c>
      <c r="W727" s="20">
        <f t="shared" si="34"/>
        <v>120</v>
      </c>
      <c r="X727" s="20"/>
      <c r="Y727" s="20">
        <f t="shared" si="33"/>
        <v>0</v>
      </c>
      <c r="Z727" s="123">
        <v>240</v>
      </c>
      <c r="AA727" s="19">
        <v>41003</v>
      </c>
      <c r="AB727" s="92"/>
      <c r="AC727" s="92" t="s">
        <v>63</v>
      </c>
      <c r="AD727" s="92"/>
      <c r="AE727" s="92"/>
      <c r="AF727" s="92"/>
      <c r="AG727" s="19"/>
      <c r="AH727" s="19"/>
      <c r="AI727" s="18" t="s">
        <v>64</v>
      </c>
    </row>
    <row r="728" spans="2:35" s="18" customFormat="1" x14ac:dyDescent="0.2">
      <c r="B728" s="92"/>
      <c r="C728" s="92"/>
      <c r="D728" s="76"/>
      <c r="E728" s="19"/>
      <c r="G728" s="19"/>
      <c r="I728" s="20"/>
      <c r="J728" s="20"/>
      <c r="K728" s="20"/>
      <c r="L728" s="20"/>
      <c r="M728" s="20"/>
      <c r="N728" s="20">
        <f t="shared" si="32"/>
        <v>0</v>
      </c>
      <c r="R728" s="18" t="s">
        <v>2165</v>
      </c>
      <c r="S728" s="20">
        <v>120</v>
      </c>
      <c r="T728" s="21">
        <v>1</v>
      </c>
      <c r="U728" s="21">
        <v>1</v>
      </c>
      <c r="V728" s="20">
        <v>120</v>
      </c>
      <c r="W728" s="20">
        <f t="shared" si="34"/>
        <v>120</v>
      </c>
      <c r="X728" s="20"/>
      <c r="Y728" s="20">
        <f t="shared" si="33"/>
        <v>0</v>
      </c>
      <c r="Z728" s="123"/>
      <c r="AA728" s="19"/>
      <c r="AB728" s="92"/>
      <c r="AC728" s="92"/>
      <c r="AD728" s="92"/>
      <c r="AE728" s="92"/>
      <c r="AF728" s="92"/>
      <c r="AG728" s="19"/>
      <c r="AH728" s="19"/>
    </row>
    <row r="729" spans="2:35" s="18" customFormat="1" x14ac:dyDescent="0.2">
      <c r="B729" s="92">
        <v>1599</v>
      </c>
      <c r="C729" s="92"/>
      <c r="D729" s="76" t="s">
        <v>458</v>
      </c>
      <c r="E729" s="19"/>
      <c r="F729" s="18" t="s">
        <v>301</v>
      </c>
      <c r="G729" s="19">
        <v>41003</v>
      </c>
      <c r="H729" s="18" t="s">
        <v>59</v>
      </c>
      <c r="I729" s="20">
        <v>5982.14</v>
      </c>
      <c r="J729" s="20">
        <v>717.86</v>
      </c>
      <c r="K729" s="20"/>
      <c r="L729" s="20"/>
      <c r="M729" s="20"/>
      <c r="N729" s="20">
        <f t="shared" si="32"/>
        <v>6700</v>
      </c>
      <c r="Q729" s="18" t="s">
        <v>2610</v>
      </c>
      <c r="R729" s="18" t="s">
        <v>2003</v>
      </c>
      <c r="S729" s="20">
        <v>3350</v>
      </c>
      <c r="T729" s="21">
        <v>2</v>
      </c>
      <c r="U729" s="21">
        <v>2</v>
      </c>
      <c r="V729" s="20">
        <v>3350</v>
      </c>
      <c r="W729" s="20">
        <f t="shared" si="34"/>
        <v>6700</v>
      </c>
      <c r="X729" s="20"/>
      <c r="Y729" s="20">
        <f t="shared" si="33"/>
        <v>0</v>
      </c>
      <c r="Z729" s="123">
        <v>6700</v>
      </c>
      <c r="AA729" s="19">
        <v>41003</v>
      </c>
      <c r="AB729" s="92"/>
      <c r="AC729" s="92" t="s">
        <v>63</v>
      </c>
      <c r="AD729" s="92"/>
      <c r="AE729" s="92"/>
      <c r="AF729" s="92"/>
      <c r="AG729" s="19"/>
      <c r="AH729" s="19"/>
      <c r="AI729" s="18" t="s">
        <v>64</v>
      </c>
    </row>
    <row r="730" spans="2:35" s="18" customFormat="1" x14ac:dyDescent="0.2">
      <c r="B730" s="92">
        <v>1600</v>
      </c>
      <c r="C730" s="92"/>
      <c r="D730" s="76" t="s">
        <v>2449</v>
      </c>
      <c r="E730" s="19"/>
      <c r="F730" s="18" t="s">
        <v>301</v>
      </c>
      <c r="G730" s="19">
        <v>41003</v>
      </c>
      <c r="H730" s="18" t="s">
        <v>59</v>
      </c>
      <c r="I730" s="20">
        <v>267.86</v>
      </c>
      <c r="J730" s="20">
        <v>32.14</v>
      </c>
      <c r="K730" s="20"/>
      <c r="L730" s="20"/>
      <c r="M730" s="20"/>
      <c r="N730" s="20">
        <f t="shared" si="32"/>
        <v>300</v>
      </c>
      <c r="Q730" s="18" t="s">
        <v>2610</v>
      </c>
      <c r="R730" s="18" t="s">
        <v>2483</v>
      </c>
      <c r="S730" s="20">
        <v>75</v>
      </c>
      <c r="T730" s="21">
        <v>1</v>
      </c>
      <c r="U730" s="21">
        <v>1</v>
      </c>
      <c r="V730" s="20">
        <v>75</v>
      </c>
      <c r="W730" s="20">
        <f t="shared" si="34"/>
        <v>75</v>
      </c>
      <c r="X730" s="20"/>
      <c r="Y730" s="20">
        <f t="shared" si="33"/>
        <v>0</v>
      </c>
      <c r="Z730" s="123">
        <v>300</v>
      </c>
      <c r="AA730" s="19">
        <v>41003</v>
      </c>
      <c r="AB730" s="92"/>
      <c r="AC730" s="92" t="s">
        <v>63</v>
      </c>
      <c r="AD730" s="92"/>
      <c r="AE730" s="92"/>
      <c r="AF730" s="92"/>
      <c r="AG730" s="19"/>
      <c r="AH730" s="19"/>
      <c r="AI730" s="18" t="s">
        <v>64</v>
      </c>
    </row>
    <row r="731" spans="2:35" x14ac:dyDescent="0.2">
      <c r="B731" s="92">
        <v>1601</v>
      </c>
      <c r="D731" s="92" t="s">
        <v>460</v>
      </c>
      <c r="F731" s="18" t="s">
        <v>301</v>
      </c>
      <c r="G731" s="23">
        <v>41003</v>
      </c>
      <c r="H731" s="18" t="s">
        <v>59</v>
      </c>
      <c r="I731" s="24">
        <v>3816.96</v>
      </c>
      <c r="J731" s="24">
        <v>458.04</v>
      </c>
      <c r="N731" s="20">
        <f t="shared" si="32"/>
        <v>4275</v>
      </c>
      <c r="Q731" s="18" t="s">
        <v>2610</v>
      </c>
      <c r="R731" s="18" t="s">
        <v>1570</v>
      </c>
      <c r="S731" s="24">
        <v>3500</v>
      </c>
      <c r="T731" s="25">
        <v>1</v>
      </c>
      <c r="U731" s="25">
        <v>1</v>
      </c>
      <c r="V731" s="24">
        <v>3500</v>
      </c>
      <c r="W731" s="20">
        <f t="shared" si="34"/>
        <v>3500</v>
      </c>
      <c r="Y731" s="20">
        <f t="shared" si="33"/>
        <v>0</v>
      </c>
      <c r="Z731" s="145">
        <v>4275</v>
      </c>
      <c r="AA731" s="23">
        <v>41003</v>
      </c>
      <c r="AC731" s="92" t="s">
        <v>63</v>
      </c>
      <c r="AI731" s="18" t="s">
        <v>64</v>
      </c>
    </row>
    <row r="732" spans="2:35" x14ac:dyDescent="0.2">
      <c r="N732" s="20">
        <f t="shared" si="32"/>
        <v>0</v>
      </c>
      <c r="R732" s="147" t="s">
        <v>2564</v>
      </c>
      <c r="S732" s="24">
        <v>100</v>
      </c>
      <c r="T732" s="25">
        <v>1</v>
      </c>
      <c r="U732" s="25">
        <v>1</v>
      </c>
      <c r="V732" s="24">
        <v>100</v>
      </c>
      <c r="W732" s="20">
        <f t="shared" si="34"/>
        <v>100</v>
      </c>
      <c r="Y732" s="20">
        <f t="shared" si="33"/>
        <v>0</v>
      </c>
    </row>
    <row r="733" spans="2:35" x14ac:dyDescent="0.2">
      <c r="N733" s="20">
        <f t="shared" si="32"/>
        <v>0</v>
      </c>
      <c r="R733" s="18" t="s">
        <v>1585</v>
      </c>
      <c r="S733" s="24">
        <v>25</v>
      </c>
      <c r="T733" s="25">
        <v>19</v>
      </c>
      <c r="U733" s="25">
        <v>19</v>
      </c>
      <c r="V733" s="24">
        <v>25</v>
      </c>
      <c r="W733" s="20">
        <f t="shared" si="34"/>
        <v>475</v>
      </c>
      <c r="Y733" s="20">
        <f t="shared" si="33"/>
        <v>0</v>
      </c>
    </row>
    <row r="734" spans="2:35" x14ac:dyDescent="0.2">
      <c r="N734" s="20">
        <f t="shared" si="32"/>
        <v>0</v>
      </c>
      <c r="R734" s="18" t="s">
        <v>1641</v>
      </c>
      <c r="S734" s="24">
        <v>50</v>
      </c>
      <c r="T734" s="25">
        <v>4</v>
      </c>
      <c r="U734" s="25">
        <v>4</v>
      </c>
      <c r="V734" s="24">
        <v>50</v>
      </c>
      <c r="W734" s="20">
        <f t="shared" si="34"/>
        <v>200</v>
      </c>
      <c r="Y734" s="20">
        <f t="shared" si="33"/>
        <v>0</v>
      </c>
    </row>
    <row r="735" spans="2:35" x14ac:dyDescent="0.2">
      <c r="B735" s="141">
        <v>1602</v>
      </c>
      <c r="D735" s="141" t="s">
        <v>461</v>
      </c>
      <c r="F735" s="22" t="s">
        <v>301</v>
      </c>
      <c r="G735" s="23">
        <v>41003</v>
      </c>
      <c r="H735" s="22" t="s">
        <v>59</v>
      </c>
      <c r="I735" s="24">
        <v>625</v>
      </c>
      <c r="J735" s="24">
        <v>75</v>
      </c>
      <c r="N735" s="20">
        <f t="shared" si="32"/>
        <v>700</v>
      </c>
      <c r="Q735" s="22" t="s">
        <v>2610</v>
      </c>
      <c r="R735" s="18" t="s">
        <v>1605</v>
      </c>
      <c r="S735" s="24">
        <v>120</v>
      </c>
      <c r="T735" s="25">
        <v>4</v>
      </c>
      <c r="U735" s="25">
        <v>4</v>
      </c>
      <c r="V735" s="24">
        <v>120</v>
      </c>
      <c r="W735" s="20">
        <f t="shared" si="34"/>
        <v>480</v>
      </c>
      <c r="Y735" s="20">
        <f t="shared" si="33"/>
        <v>0</v>
      </c>
      <c r="Z735" s="145">
        <v>700</v>
      </c>
      <c r="AA735" s="23">
        <v>41003</v>
      </c>
      <c r="AC735" s="141" t="s">
        <v>63</v>
      </c>
      <c r="AI735" s="22" t="s">
        <v>64</v>
      </c>
    </row>
    <row r="736" spans="2:35" x14ac:dyDescent="0.2">
      <c r="N736" s="20">
        <f t="shared" si="32"/>
        <v>0</v>
      </c>
      <c r="R736" s="18" t="s">
        <v>2180</v>
      </c>
      <c r="S736" s="24">
        <v>75</v>
      </c>
      <c r="T736" s="25">
        <v>2</v>
      </c>
      <c r="U736" s="25">
        <v>2</v>
      </c>
      <c r="V736" s="24">
        <v>75</v>
      </c>
      <c r="W736" s="20">
        <f t="shared" si="34"/>
        <v>150</v>
      </c>
      <c r="Y736" s="20">
        <f t="shared" si="33"/>
        <v>0</v>
      </c>
    </row>
    <row r="737" spans="1:35" x14ac:dyDescent="0.2">
      <c r="N737" s="20">
        <f t="shared" si="32"/>
        <v>0</v>
      </c>
      <c r="R737" s="18" t="s">
        <v>2166</v>
      </c>
      <c r="S737" s="24">
        <v>75</v>
      </c>
      <c r="T737" s="25">
        <v>2</v>
      </c>
      <c r="U737" s="25">
        <v>2</v>
      </c>
      <c r="V737" s="24">
        <v>75</v>
      </c>
      <c r="W737" s="20">
        <f t="shared" si="34"/>
        <v>150</v>
      </c>
      <c r="Y737" s="20">
        <f t="shared" si="33"/>
        <v>0</v>
      </c>
    </row>
    <row r="738" spans="1:35" x14ac:dyDescent="0.2">
      <c r="N738" s="20">
        <f t="shared" si="32"/>
        <v>0</v>
      </c>
      <c r="R738" s="18" t="s">
        <v>1641</v>
      </c>
      <c r="S738" s="24">
        <v>50</v>
      </c>
      <c r="T738" s="25">
        <v>2</v>
      </c>
      <c r="U738" s="25">
        <v>2</v>
      </c>
      <c r="V738" s="24">
        <v>50</v>
      </c>
      <c r="W738" s="20">
        <f t="shared" si="34"/>
        <v>100</v>
      </c>
      <c r="Y738" s="20">
        <f t="shared" si="33"/>
        <v>0</v>
      </c>
    </row>
    <row r="739" spans="1:35" x14ac:dyDescent="0.2">
      <c r="B739" s="141">
        <v>1603</v>
      </c>
      <c r="D739" s="141" t="s">
        <v>462</v>
      </c>
      <c r="F739" s="22" t="s">
        <v>301</v>
      </c>
      <c r="G739" s="23">
        <v>41003</v>
      </c>
      <c r="H739" s="22" t="s">
        <v>59</v>
      </c>
      <c r="I739" s="24">
        <v>178.57</v>
      </c>
      <c r="J739" s="24">
        <v>21.43</v>
      </c>
      <c r="N739" s="20">
        <f t="shared" si="32"/>
        <v>200</v>
      </c>
      <c r="Q739" s="22" t="s">
        <v>2610</v>
      </c>
      <c r="R739" s="18" t="s">
        <v>2207</v>
      </c>
      <c r="S739" s="24">
        <v>50</v>
      </c>
      <c r="T739" s="25">
        <v>4</v>
      </c>
      <c r="U739" s="25">
        <v>4</v>
      </c>
      <c r="V739" s="24">
        <v>50</v>
      </c>
      <c r="W739" s="20">
        <f t="shared" si="34"/>
        <v>200</v>
      </c>
      <c r="Y739" s="20">
        <f t="shared" si="33"/>
        <v>0</v>
      </c>
      <c r="Z739" s="145">
        <v>200</v>
      </c>
      <c r="AA739" s="23">
        <v>41003</v>
      </c>
      <c r="AC739" s="141" t="s">
        <v>63</v>
      </c>
      <c r="AI739" s="22" t="s">
        <v>64</v>
      </c>
    </row>
    <row r="740" spans="1:35" x14ac:dyDescent="0.2">
      <c r="B740" s="141">
        <v>1604</v>
      </c>
      <c r="D740" s="141" t="s">
        <v>463</v>
      </c>
      <c r="F740" s="22" t="s">
        <v>301</v>
      </c>
      <c r="G740" s="23">
        <v>41003</v>
      </c>
      <c r="H740" s="22" t="s">
        <v>59</v>
      </c>
      <c r="I740" s="24">
        <v>357.14</v>
      </c>
      <c r="J740" s="24">
        <v>42.86</v>
      </c>
      <c r="N740" s="20">
        <f t="shared" si="32"/>
        <v>400</v>
      </c>
      <c r="Q740" s="22" t="s">
        <v>2610</v>
      </c>
      <c r="R740" s="18" t="s">
        <v>1599</v>
      </c>
      <c r="S740" s="24">
        <v>100</v>
      </c>
      <c r="T740" s="25">
        <v>4</v>
      </c>
      <c r="U740" s="25">
        <v>4</v>
      </c>
      <c r="V740" s="24">
        <v>100</v>
      </c>
      <c r="W740" s="20">
        <f t="shared" si="34"/>
        <v>400</v>
      </c>
      <c r="Y740" s="20">
        <f t="shared" si="33"/>
        <v>0</v>
      </c>
      <c r="Z740" s="145">
        <v>400</v>
      </c>
      <c r="AA740" s="23">
        <v>41003</v>
      </c>
      <c r="AC740" s="141" t="s">
        <v>63</v>
      </c>
      <c r="AI740" s="22" t="s">
        <v>64</v>
      </c>
    </row>
    <row r="741" spans="1:35" x14ac:dyDescent="0.2">
      <c r="B741" s="141">
        <v>1605</v>
      </c>
      <c r="D741" s="141" t="s">
        <v>2535</v>
      </c>
      <c r="F741" s="22" t="s">
        <v>301</v>
      </c>
      <c r="G741" s="23">
        <v>41003</v>
      </c>
      <c r="H741" s="22" t="s">
        <v>59</v>
      </c>
      <c r="I741" s="24">
        <v>6160.71</v>
      </c>
      <c r="J741" s="24">
        <v>739.29</v>
      </c>
      <c r="N741" s="20">
        <f t="shared" si="32"/>
        <v>6900</v>
      </c>
      <c r="Q741" s="22" t="s">
        <v>2610</v>
      </c>
      <c r="R741" s="18" t="s">
        <v>1845</v>
      </c>
      <c r="S741" s="24">
        <v>3000</v>
      </c>
      <c r="T741" s="25">
        <v>2</v>
      </c>
      <c r="U741" s="25">
        <v>2</v>
      </c>
      <c r="V741" s="24">
        <v>3000</v>
      </c>
      <c r="W741" s="20">
        <f t="shared" si="34"/>
        <v>6000</v>
      </c>
      <c r="Y741" s="20">
        <f t="shared" si="33"/>
        <v>0</v>
      </c>
      <c r="Z741" s="145">
        <v>6900</v>
      </c>
      <c r="AA741" s="23">
        <v>41003</v>
      </c>
      <c r="AC741" s="141" t="s">
        <v>63</v>
      </c>
      <c r="AI741" s="22" t="s">
        <v>64</v>
      </c>
    </row>
    <row r="742" spans="1:35" x14ac:dyDescent="0.2">
      <c r="N742" s="20">
        <f t="shared" si="32"/>
        <v>0</v>
      </c>
      <c r="R742" s="18" t="s">
        <v>1226</v>
      </c>
      <c r="S742" s="24">
        <v>150</v>
      </c>
      <c r="T742" s="25">
        <v>2</v>
      </c>
      <c r="U742" s="25">
        <v>2</v>
      </c>
      <c r="V742" s="24">
        <v>150</v>
      </c>
      <c r="W742" s="20">
        <f t="shared" si="34"/>
        <v>300</v>
      </c>
      <c r="Y742" s="20">
        <f t="shared" si="33"/>
        <v>0</v>
      </c>
    </row>
    <row r="743" spans="1:35" x14ac:dyDescent="0.2">
      <c r="N743" s="20">
        <f t="shared" si="32"/>
        <v>0</v>
      </c>
      <c r="R743" s="18" t="s">
        <v>1585</v>
      </c>
      <c r="S743" s="24">
        <v>25</v>
      </c>
      <c r="T743" s="25">
        <v>24</v>
      </c>
      <c r="U743" s="25">
        <v>24</v>
      </c>
      <c r="V743" s="24">
        <v>25</v>
      </c>
      <c r="W743" s="20">
        <f t="shared" si="34"/>
        <v>600</v>
      </c>
      <c r="Y743" s="20">
        <f t="shared" si="33"/>
        <v>0</v>
      </c>
    </row>
    <row r="744" spans="1:35" x14ac:dyDescent="0.2">
      <c r="B744" s="92">
        <v>1606</v>
      </c>
      <c r="D744" s="92" t="s">
        <v>466</v>
      </c>
      <c r="F744" s="18" t="s">
        <v>301</v>
      </c>
      <c r="G744" s="23">
        <v>41003</v>
      </c>
      <c r="H744" s="18" t="s">
        <v>59</v>
      </c>
      <c r="I744" s="24">
        <v>5535.71</v>
      </c>
      <c r="J744" s="24">
        <v>664.29</v>
      </c>
      <c r="N744" s="20">
        <f t="shared" si="32"/>
        <v>6200</v>
      </c>
      <c r="Q744" s="18" t="s">
        <v>2610</v>
      </c>
      <c r="R744" s="22" t="s">
        <v>1884</v>
      </c>
      <c r="S744" s="24">
        <v>6200</v>
      </c>
      <c r="T744" s="25">
        <v>1</v>
      </c>
      <c r="U744" s="25">
        <v>1</v>
      </c>
      <c r="V744" s="24">
        <v>6200</v>
      </c>
      <c r="W744" s="20">
        <f t="shared" si="34"/>
        <v>6200</v>
      </c>
      <c r="Y744" s="20">
        <f t="shared" si="33"/>
        <v>0</v>
      </c>
      <c r="Z744" s="145">
        <v>6200</v>
      </c>
      <c r="AA744" s="23">
        <v>41003</v>
      </c>
      <c r="AC744" s="92" t="s">
        <v>63</v>
      </c>
      <c r="AI744" s="18" t="s">
        <v>64</v>
      </c>
    </row>
    <row r="745" spans="1:35" x14ac:dyDescent="0.2">
      <c r="B745" s="92">
        <v>1607</v>
      </c>
      <c r="D745" s="92" t="s">
        <v>2565</v>
      </c>
      <c r="F745" s="18" t="s">
        <v>301</v>
      </c>
      <c r="G745" s="23">
        <v>41008</v>
      </c>
      <c r="H745" s="18" t="s">
        <v>59</v>
      </c>
      <c r="I745" s="24">
        <v>133.93</v>
      </c>
      <c r="J745" s="24">
        <v>16.07</v>
      </c>
      <c r="N745" s="20">
        <f t="shared" si="32"/>
        <v>150</v>
      </c>
      <c r="Q745" s="18" t="s">
        <v>2610</v>
      </c>
      <c r="R745" s="18" t="s">
        <v>1226</v>
      </c>
      <c r="S745" s="24">
        <v>150</v>
      </c>
      <c r="T745" s="25">
        <v>1</v>
      </c>
      <c r="U745" s="25">
        <v>1</v>
      </c>
      <c r="V745" s="24">
        <v>150</v>
      </c>
      <c r="W745" s="20">
        <f t="shared" si="34"/>
        <v>150</v>
      </c>
      <c r="Y745" s="20">
        <f t="shared" si="33"/>
        <v>0</v>
      </c>
      <c r="Z745" s="145">
        <v>150</v>
      </c>
      <c r="AA745" s="23">
        <v>41008</v>
      </c>
      <c r="AC745" s="92" t="s">
        <v>63</v>
      </c>
      <c r="AI745" s="18" t="s">
        <v>64</v>
      </c>
    </row>
    <row r="746" spans="1:35" s="18" customFormat="1" x14ac:dyDescent="0.2">
      <c r="B746" s="92">
        <v>1608</v>
      </c>
      <c r="C746" s="92"/>
      <c r="D746" s="92" t="s">
        <v>468</v>
      </c>
      <c r="E746" s="19"/>
      <c r="F746" s="18" t="s">
        <v>301</v>
      </c>
      <c r="G746" s="19">
        <v>41008</v>
      </c>
      <c r="H746" s="18" t="s">
        <v>59</v>
      </c>
      <c r="I746" s="20">
        <v>12276.79</v>
      </c>
      <c r="J746" s="20">
        <v>473.21</v>
      </c>
      <c r="K746" s="20"/>
      <c r="L746" s="20"/>
      <c r="M746" s="20"/>
      <c r="N746" s="20">
        <f t="shared" si="32"/>
        <v>12750</v>
      </c>
      <c r="Q746" s="18" t="s">
        <v>2610</v>
      </c>
      <c r="R746" s="18" t="s">
        <v>2005</v>
      </c>
      <c r="S746" s="20">
        <v>3250</v>
      </c>
      <c r="T746" s="21">
        <v>4</v>
      </c>
      <c r="U746" s="21">
        <v>4</v>
      </c>
      <c r="V746" s="20">
        <v>3250</v>
      </c>
      <c r="W746" s="20">
        <f t="shared" si="34"/>
        <v>13000</v>
      </c>
      <c r="X746" s="20"/>
      <c r="Y746" s="20">
        <f t="shared" si="33"/>
        <v>0</v>
      </c>
      <c r="Z746" s="123">
        <v>13750</v>
      </c>
      <c r="AA746" s="19">
        <v>41008</v>
      </c>
      <c r="AB746" s="92"/>
      <c r="AC746" s="92" t="s">
        <v>63</v>
      </c>
      <c r="AD746" s="92"/>
      <c r="AE746" s="92"/>
      <c r="AF746" s="92"/>
      <c r="AG746" s="19"/>
      <c r="AH746" s="19"/>
      <c r="AI746" s="18" t="s">
        <v>64</v>
      </c>
    </row>
    <row r="747" spans="1:35" x14ac:dyDescent="0.2">
      <c r="N747" s="20">
        <f t="shared" si="32"/>
        <v>0</v>
      </c>
      <c r="R747" s="18" t="s">
        <v>1587</v>
      </c>
      <c r="S747" s="24">
        <v>25</v>
      </c>
      <c r="T747" s="25">
        <v>30</v>
      </c>
      <c r="U747" s="25">
        <v>30</v>
      </c>
      <c r="V747" s="24">
        <v>25</v>
      </c>
      <c r="W747" s="20">
        <f t="shared" si="34"/>
        <v>750</v>
      </c>
      <c r="Y747" s="20">
        <f t="shared" si="33"/>
        <v>0</v>
      </c>
    </row>
    <row r="748" spans="1:35" s="64" customFormat="1" x14ac:dyDescent="0.2">
      <c r="A748" s="64" t="s">
        <v>2566</v>
      </c>
      <c r="B748" s="142">
        <v>1609</v>
      </c>
      <c r="C748" s="142"/>
      <c r="D748" s="142" t="s">
        <v>1807</v>
      </c>
      <c r="E748" s="65"/>
      <c r="F748" s="64" t="s">
        <v>301</v>
      </c>
      <c r="G748" s="65">
        <v>41008</v>
      </c>
      <c r="H748" s="64" t="s">
        <v>59</v>
      </c>
      <c r="I748" s="66"/>
      <c r="J748" s="66"/>
      <c r="K748" s="66"/>
      <c r="L748" s="66"/>
      <c r="M748" s="66"/>
      <c r="N748" s="20">
        <f t="shared" si="32"/>
        <v>0</v>
      </c>
      <c r="S748" s="66"/>
      <c r="T748" s="67"/>
      <c r="U748" s="67"/>
      <c r="V748" s="66"/>
      <c r="W748" s="20">
        <f t="shared" si="34"/>
        <v>0</v>
      </c>
      <c r="X748" s="66"/>
      <c r="Y748" s="20">
        <f t="shared" si="33"/>
        <v>0</v>
      </c>
      <c r="Z748" s="151"/>
      <c r="AA748" s="65"/>
      <c r="AB748" s="142"/>
      <c r="AC748" s="142"/>
      <c r="AD748" s="142"/>
      <c r="AE748" s="142"/>
      <c r="AF748" s="142"/>
      <c r="AG748" s="65"/>
      <c r="AH748" s="65"/>
    </row>
    <row r="749" spans="1:35" s="64" customFormat="1" x14ac:dyDescent="0.2">
      <c r="B749" s="142">
        <v>1610</v>
      </c>
      <c r="C749" s="142"/>
      <c r="D749" s="142" t="s">
        <v>469</v>
      </c>
      <c r="E749" s="65"/>
      <c r="F749" s="64" t="s">
        <v>301</v>
      </c>
      <c r="G749" s="65">
        <v>41008</v>
      </c>
      <c r="H749" s="64" t="s">
        <v>59</v>
      </c>
      <c r="I749" s="66"/>
      <c r="J749" s="66"/>
      <c r="K749" s="66"/>
      <c r="L749" s="66"/>
      <c r="M749" s="66"/>
      <c r="N749" s="20">
        <f t="shared" si="32"/>
        <v>0</v>
      </c>
      <c r="Q749" s="64" t="s">
        <v>2610</v>
      </c>
      <c r="R749" s="64" t="s">
        <v>1737</v>
      </c>
      <c r="S749" s="66"/>
      <c r="T749" s="67">
        <v>1</v>
      </c>
      <c r="U749" s="67">
        <v>1</v>
      </c>
      <c r="V749" s="66"/>
      <c r="W749" s="20">
        <f t="shared" si="34"/>
        <v>0</v>
      </c>
      <c r="X749" s="66"/>
      <c r="Y749" s="20">
        <f t="shared" si="33"/>
        <v>0</v>
      </c>
      <c r="Z749" s="151"/>
      <c r="AA749" s="65"/>
      <c r="AB749" s="142"/>
      <c r="AC749" s="142"/>
      <c r="AD749" s="142"/>
      <c r="AE749" s="142"/>
      <c r="AF749" s="142"/>
      <c r="AG749" s="65"/>
      <c r="AH749" s="65"/>
    </row>
    <row r="750" spans="1:35" x14ac:dyDescent="0.2">
      <c r="N750" s="20">
        <f t="shared" si="32"/>
        <v>0</v>
      </c>
      <c r="R750" s="22" t="s">
        <v>611</v>
      </c>
      <c r="S750" s="24">
        <v>1</v>
      </c>
      <c r="T750" s="25">
        <v>28800</v>
      </c>
      <c r="U750" s="25">
        <v>28800</v>
      </c>
      <c r="V750" s="24">
        <v>1</v>
      </c>
      <c r="W750" s="20">
        <f t="shared" si="34"/>
        <v>28800</v>
      </c>
      <c r="Y750" s="20">
        <f t="shared" si="33"/>
        <v>0</v>
      </c>
      <c r="Z750" s="145">
        <v>28800</v>
      </c>
      <c r="AA750" s="23">
        <v>41008</v>
      </c>
      <c r="AC750" s="141" t="s">
        <v>63</v>
      </c>
      <c r="AI750" s="22" t="s">
        <v>64</v>
      </c>
    </row>
    <row r="751" spans="1:35" x14ac:dyDescent="0.2">
      <c r="N751" s="20">
        <f t="shared" si="32"/>
        <v>0</v>
      </c>
      <c r="R751" s="147" t="s">
        <v>2567</v>
      </c>
      <c r="W751" s="20">
        <f t="shared" si="34"/>
        <v>0</v>
      </c>
      <c r="Y751" s="20">
        <f t="shared" si="33"/>
        <v>0</v>
      </c>
    </row>
    <row r="752" spans="1:35" x14ac:dyDescent="0.2">
      <c r="N752" s="20">
        <f t="shared" si="32"/>
        <v>0</v>
      </c>
      <c r="R752" s="18" t="s">
        <v>1226</v>
      </c>
      <c r="W752" s="20">
        <f t="shared" si="34"/>
        <v>0</v>
      </c>
      <c r="Y752" s="20">
        <f t="shared" si="33"/>
        <v>0</v>
      </c>
    </row>
    <row r="753" spans="2:35" x14ac:dyDescent="0.2">
      <c r="N753" s="20">
        <f t="shared" si="32"/>
        <v>0</v>
      </c>
      <c r="R753" s="18" t="s">
        <v>1587</v>
      </c>
      <c r="W753" s="20">
        <f t="shared" si="34"/>
        <v>0</v>
      </c>
      <c r="Y753" s="20">
        <f t="shared" si="33"/>
        <v>0</v>
      </c>
    </row>
    <row r="754" spans="2:35" x14ac:dyDescent="0.2">
      <c r="N754" s="20">
        <f t="shared" si="32"/>
        <v>0</v>
      </c>
      <c r="R754" s="147" t="s">
        <v>2568</v>
      </c>
      <c r="W754" s="20">
        <f t="shared" si="34"/>
        <v>0</v>
      </c>
      <c r="Y754" s="20">
        <f t="shared" si="33"/>
        <v>0</v>
      </c>
    </row>
    <row r="755" spans="2:35" x14ac:dyDescent="0.2">
      <c r="B755" s="141">
        <v>1611</v>
      </c>
      <c r="D755" s="141" t="s">
        <v>2540</v>
      </c>
      <c r="F755" s="22" t="s">
        <v>301</v>
      </c>
      <c r="G755" s="23">
        <v>41008</v>
      </c>
      <c r="H755" s="22" t="s">
        <v>59</v>
      </c>
      <c r="I755" s="24">
        <v>6719.64</v>
      </c>
      <c r="J755" s="24">
        <v>806.36</v>
      </c>
      <c r="N755" s="20">
        <f t="shared" si="32"/>
        <v>7526</v>
      </c>
      <c r="Q755" s="22" t="s">
        <v>2610</v>
      </c>
      <c r="R755" s="22" t="s">
        <v>1848</v>
      </c>
      <c r="S755" s="24">
        <v>3400</v>
      </c>
      <c r="T755" s="25">
        <v>2</v>
      </c>
      <c r="U755" s="25">
        <v>2</v>
      </c>
      <c r="V755" s="24">
        <v>3400</v>
      </c>
      <c r="W755" s="20">
        <f t="shared" si="34"/>
        <v>6800</v>
      </c>
      <c r="Y755" s="20">
        <f t="shared" si="33"/>
        <v>0</v>
      </c>
      <c r="Z755" s="145">
        <v>7526</v>
      </c>
      <c r="AA755" s="23">
        <v>41008</v>
      </c>
      <c r="AC755" s="141" t="s">
        <v>63</v>
      </c>
      <c r="AI755" s="22" t="s">
        <v>64</v>
      </c>
    </row>
    <row r="756" spans="2:35" x14ac:dyDescent="0.2">
      <c r="N756" s="20">
        <f t="shared" si="32"/>
        <v>0</v>
      </c>
      <c r="R756" s="18" t="s">
        <v>1226</v>
      </c>
      <c r="S756" s="24">
        <v>150</v>
      </c>
      <c r="T756" s="25">
        <v>2</v>
      </c>
      <c r="U756" s="25">
        <v>2</v>
      </c>
      <c r="V756" s="24">
        <v>150</v>
      </c>
      <c r="W756" s="20">
        <f t="shared" si="34"/>
        <v>300</v>
      </c>
      <c r="Y756" s="20">
        <f t="shared" si="33"/>
        <v>0</v>
      </c>
    </row>
    <row r="757" spans="2:35" x14ac:dyDescent="0.2">
      <c r="B757" s="141">
        <v>1612</v>
      </c>
      <c r="D757" s="141" t="s">
        <v>474</v>
      </c>
      <c r="F757" s="22" t="s">
        <v>301</v>
      </c>
      <c r="G757" s="23">
        <v>41009</v>
      </c>
      <c r="H757" s="22" t="s">
        <v>59</v>
      </c>
      <c r="I757" s="24">
        <v>312.5</v>
      </c>
      <c r="J757" s="24">
        <v>37.5</v>
      </c>
      <c r="N757" s="20">
        <f t="shared" si="32"/>
        <v>350</v>
      </c>
      <c r="Q757" s="22" t="s">
        <v>2610</v>
      </c>
      <c r="R757" s="18" t="s">
        <v>2188</v>
      </c>
      <c r="S757" s="24">
        <v>200</v>
      </c>
      <c r="T757" s="25">
        <v>1</v>
      </c>
      <c r="U757" s="25">
        <v>1</v>
      </c>
      <c r="V757" s="24">
        <v>200</v>
      </c>
      <c r="W757" s="20">
        <f t="shared" si="34"/>
        <v>200</v>
      </c>
      <c r="Y757" s="20">
        <f t="shared" si="33"/>
        <v>0</v>
      </c>
      <c r="Z757" s="145">
        <v>350</v>
      </c>
      <c r="AA757" s="23">
        <v>41009</v>
      </c>
      <c r="AC757" s="141" t="s">
        <v>63</v>
      </c>
      <c r="AI757" s="22" t="s">
        <v>64</v>
      </c>
    </row>
    <row r="758" spans="2:35" x14ac:dyDescent="0.2">
      <c r="N758" s="20">
        <f t="shared" si="32"/>
        <v>0</v>
      </c>
      <c r="R758" s="18" t="s">
        <v>1599</v>
      </c>
      <c r="S758" s="24">
        <v>100</v>
      </c>
      <c r="T758" s="25">
        <v>1</v>
      </c>
      <c r="U758" s="25">
        <v>1</v>
      </c>
      <c r="V758" s="24">
        <v>100</v>
      </c>
      <c r="W758" s="20">
        <f t="shared" si="34"/>
        <v>100</v>
      </c>
      <c r="Y758" s="20">
        <f t="shared" si="33"/>
        <v>0</v>
      </c>
    </row>
    <row r="759" spans="2:35" x14ac:dyDescent="0.2">
      <c r="N759" s="20">
        <f t="shared" si="32"/>
        <v>0</v>
      </c>
      <c r="R759" s="18" t="s">
        <v>2569</v>
      </c>
      <c r="S759" s="24">
        <v>50</v>
      </c>
      <c r="T759" s="25">
        <v>1</v>
      </c>
      <c r="U759" s="25">
        <v>1</v>
      </c>
      <c r="V759" s="24">
        <v>50</v>
      </c>
      <c r="W759" s="20">
        <f t="shared" si="34"/>
        <v>50</v>
      </c>
      <c r="Y759" s="20">
        <f t="shared" si="33"/>
        <v>0</v>
      </c>
    </row>
    <row r="760" spans="2:35" x14ac:dyDescent="0.2">
      <c r="B760" s="141">
        <v>1613</v>
      </c>
      <c r="D760" s="141" t="s">
        <v>2570</v>
      </c>
      <c r="F760" s="22" t="s">
        <v>301</v>
      </c>
      <c r="G760" s="23">
        <v>41009</v>
      </c>
      <c r="H760" s="22" t="s">
        <v>59</v>
      </c>
      <c r="I760" s="24">
        <v>13750</v>
      </c>
      <c r="J760" s="24">
        <v>1650</v>
      </c>
      <c r="N760" s="20">
        <f t="shared" si="32"/>
        <v>15400</v>
      </c>
      <c r="Q760" s="22" t="s">
        <v>2610</v>
      </c>
      <c r="R760" s="18" t="s">
        <v>1998</v>
      </c>
      <c r="S760" s="24">
        <v>3300</v>
      </c>
      <c r="T760" s="25">
        <v>4</v>
      </c>
      <c r="U760" s="25">
        <v>4</v>
      </c>
      <c r="V760" s="24">
        <v>3300</v>
      </c>
      <c r="W760" s="20">
        <f t="shared" si="34"/>
        <v>13200</v>
      </c>
      <c r="Y760" s="20">
        <f t="shared" si="33"/>
        <v>0</v>
      </c>
      <c r="Z760" s="145">
        <v>15400</v>
      </c>
      <c r="AA760" s="23">
        <v>41009</v>
      </c>
      <c r="AC760" s="141" t="s">
        <v>63</v>
      </c>
      <c r="AI760" s="22" t="s">
        <v>64</v>
      </c>
    </row>
    <row r="761" spans="2:35" x14ac:dyDescent="0.2">
      <c r="N761" s="20">
        <f t="shared" si="32"/>
        <v>0</v>
      </c>
      <c r="R761" s="18" t="s">
        <v>1586</v>
      </c>
      <c r="S761" s="24">
        <v>25</v>
      </c>
      <c r="T761" s="25">
        <v>64</v>
      </c>
      <c r="U761" s="25">
        <v>64</v>
      </c>
      <c r="V761" s="24">
        <v>25</v>
      </c>
      <c r="W761" s="20">
        <f t="shared" si="34"/>
        <v>1600</v>
      </c>
      <c r="Y761" s="20">
        <f t="shared" si="33"/>
        <v>0</v>
      </c>
    </row>
    <row r="762" spans="2:35" x14ac:dyDescent="0.2">
      <c r="N762" s="20">
        <f t="shared" si="32"/>
        <v>0</v>
      </c>
      <c r="R762" s="18" t="s">
        <v>1226</v>
      </c>
      <c r="S762" s="24">
        <v>150</v>
      </c>
      <c r="T762" s="25">
        <v>4</v>
      </c>
      <c r="U762" s="25">
        <v>4</v>
      </c>
      <c r="V762" s="24">
        <v>150</v>
      </c>
      <c r="W762" s="20">
        <f t="shared" si="34"/>
        <v>600</v>
      </c>
      <c r="Y762" s="20">
        <f t="shared" si="33"/>
        <v>0</v>
      </c>
    </row>
    <row r="763" spans="2:35" x14ac:dyDescent="0.2">
      <c r="B763" s="141">
        <v>1614</v>
      </c>
      <c r="D763" s="141" t="s">
        <v>476</v>
      </c>
      <c r="F763" s="22" t="s">
        <v>301</v>
      </c>
      <c r="G763" s="23">
        <v>41009</v>
      </c>
      <c r="H763" s="22" t="s">
        <v>59</v>
      </c>
      <c r="I763" s="24">
        <v>178.57</v>
      </c>
      <c r="J763" s="24">
        <v>21.43</v>
      </c>
      <c r="N763" s="20">
        <f t="shared" si="32"/>
        <v>200</v>
      </c>
      <c r="Q763" s="22" t="s">
        <v>2610</v>
      </c>
      <c r="R763" s="147" t="s">
        <v>2473</v>
      </c>
      <c r="S763" s="24">
        <v>50</v>
      </c>
      <c r="T763" s="25">
        <v>1</v>
      </c>
      <c r="U763" s="25">
        <v>1</v>
      </c>
      <c r="V763" s="24">
        <v>50</v>
      </c>
      <c r="W763" s="20">
        <f t="shared" si="34"/>
        <v>50</v>
      </c>
      <c r="Y763" s="20">
        <f t="shared" si="33"/>
        <v>0</v>
      </c>
      <c r="Z763" s="145">
        <v>200</v>
      </c>
      <c r="AA763" s="23">
        <v>41009</v>
      </c>
      <c r="AC763" s="141" t="s">
        <v>63</v>
      </c>
      <c r="AI763" s="22" t="s">
        <v>64</v>
      </c>
    </row>
    <row r="764" spans="2:35" x14ac:dyDescent="0.2">
      <c r="N764" s="20">
        <f t="shared" si="32"/>
        <v>0</v>
      </c>
      <c r="R764" s="18" t="s">
        <v>1226</v>
      </c>
      <c r="S764" s="24">
        <v>150</v>
      </c>
      <c r="T764" s="25">
        <v>1</v>
      </c>
      <c r="U764" s="25">
        <v>1</v>
      </c>
      <c r="V764" s="24">
        <v>150</v>
      </c>
      <c r="W764" s="20">
        <f t="shared" si="34"/>
        <v>150</v>
      </c>
      <c r="Y764" s="20">
        <f t="shared" si="33"/>
        <v>0</v>
      </c>
    </row>
    <row r="765" spans="2:35" x14ac:dyDescent="0.2">
      <c r="B765" s="141">
        <v>1615</v>
      </c>
      <c r="D765" s="141" t="s">
        <v>2542</v>
      </c>
      <c r="F765" s="22" t="s">
        <v>301</v>
      </c>
      <c r="G765" s="23">
        <v>41009</v>
      </c>
      <c r="H765" s="22" t="s">
        <v>59</v>
      </c>
      <c r="I765" s="24">
        <v>267.86</v>
      </c>
      <c r="J765" s="24">
        <v>32.14</v>
      </c>
      <c r="N765" s="20">
        <f t="shared" si="32"/>
        <v>300</v>
      </c>
      <c r="Q765" s="22" t="s">
        <v>2610</v>
      </c>
      <c r="R765" s="18" t="s">
        <v>2194</v>
      </c>
      <c r="S765" s="24">
        <v>250</v>
      </c>
      <c r="T765" s="25">
        <v>1</v>
      </c>
      <c r="U765" s="25">
        <v>1</v>
      </c>
      <c r="V765" s="24">
        <v>250</v>
      </c>
      <c r="W765" s="20">
        <f t="shared" si="34"/>
        <v>250</v>
      </c>
      <c r="Y765" s="20">
        <f t="shared" si="33"/>
        <v>0</v>
      </c>
      <c r="Z765" s="145">
        <v>300</v>
      </c>
      <c r="AA765" s="23">
        <v>41009</v>
      </c>
      <c r="AC765" s="141" t="s">
        <v>63</v>
      </c>
      <c r="AI765" s="22" t="s">
        <v>64</v>
      </c>
    </row>
    <row r="766" spans="2:35" x14ac:dyDescent="0.2">
      <c r="N766" s="20">
        <f t="shared" si="32"/>
        <v>0</v>
      </c>
      <c r="R766" s="18" t="s">
        <v>1724</v>
      </c>
      <c r="S766" s="24">
        <v>50</v>
      </c>
      <c r="T766" s="25">
        <v>1</v>
      </c>
      <c r="U766" s="25">
        <v>1</v>
      </c>
      <c r="V766" s="24">
        <v>50</v>
      </c>
      <c r="W766" s="20">
        <f t="shared" si="34"/>
        <v>50</v>
      </c>
      <c r="Y766" s="20">
        <f t="shared" si="33"/>
        <v>0</v>
      </c>
    </row>
    <row r="767" spans="2:35" x14ac:dyDescent="0.2">
      <c r="B767" s="141">
        <v>1616</v>
      </c>
      <c r="D767" s="141" t="s">
        <v>479</v>
      </c>
      <c r="F767" s="22" t="s">
        <v>301</v>
      </c>
      <c r="G767" s="23">
        <v>41010</v>
      </c>
      <c r="H767" s="22" t="s">
        <v>59</v>
      </c>
      <c r="I767" s="24">
        <v>5669.64</v>
      </c>
      <c r="J767" s="24">
        <v>680.36</v>
      </c>
      <c r="N767" s="20">
        <f t="shared" si="32"/>
        <v>6350</v>
      </c>
      <c r="Q767" s="22" t="s">
        <v>2610</v>
      </c>
      <c r="R767" s="147" t="s">
        <v>2571</v>
      </c>
      <c r="S767" s="24">
        <v>5950</v>
      </c>
      <c r="T767" s="25">
        <v>1</v>
      </c>
      <c r="U767" s="25">
        <v>1</v>
      </c>
      <c r="V767" s="24">
        <v>5950</v>
      </c>
      <c r="W767" s="20">
        <f t="shared" si="34"/>
        <v>5950</v>
      </c>
      <c r="Y767" s="20">
        <f t="shared" si="33"/>
        <v>0</v>
      </c>
      <c r="Z767" s="145">
        <v>6350</v>
      </c>
      <c r="AA767" s="23">
        <v>41010</v>
      </c>
      <c r="AC767" s="141" t="s">
        <v>63</v>
      </c>
      <c r="AI767" s="22" t="s">
        <v>64</v>
      </c>
    </row>
    <row r="768" spans="2:35" x14ac:dyDescent="0.2">
      <c r="N768" s="20">
        <f t="shared" si="32"/>
        <v>0</v>
      </c>
      <c r="R768" s="18" t="s">
        <v>1588</v>
      </c>
      <c r="S768" s="24">
        <v>25</v>
      </c>
      <c r="T768" s="25">
        <v>16</v>
      </c>
      <c r="U768" s="25">
        <v>16</v>
      </c>
      <c r="V768" s="24">
        <v>25</v>
      </c>
      <c r="W768" s="20">
        <f t="shared" si="34"/>
        <v>400</v>
      </c>
      <c r="Y768" s="20">
        <f t="shared" si="33"/>
        <v>0</v>
      </c>
    </row>
    <row r="769" spans="2:35" x14ac:dyDescent="0.2">
      <c r="B769" s="141">
        <v>1617</v>
      </c>
      <c r="D769" s="141" t="s">
        <v>480</v>
      </c>
      <c r="F769" s="22" t="s">
        <v>301</v>
      </c>
      <c r="G769" s="23">
        <v>41010</v>
      </c>
      <c r="H769" s="22" t="s">
        <v>59</v>
      </c>
      <c r="I769" s="24">
        <v>4464.28</v>
      </c>
      <c r="J769" s="24">
        <v>535.72</v>
      </c>
      <c r="N769" s="20">
        <f t="shared" si="32"/>
        <v>5000</v>
      </c>
      <c r="Q769" s="22" t="s">
        <v>2610</v>
      </c>
      <c r="R769" s="18" t="s">
        <v>1921</v>
      </c>
      <c r="S769" s="24">
        <v>4800</v>
      </c>
      <c r="T769" s="25">
        <v>1</v>
      </c>
      <c r="U769" s="25">
        <v>1</v>
      </c>
      <c r="V769" s="24">
        <v>4800</v>
      </c>
      <c r="W769" s="20">
        <f t="shared" si="34"/>
        <v>4800</v>
      </c>
      <c r="Y769" s="20">
        <f t="shared" si="33"/>
        <v>0</v>
      </c>
      <c r="Z769" s="145">
        <v>5000</v>
      </c>
      <c r="AA769" s="23">
        <v>41010</v>
      </c>
      <c r="AC769" s="141" t="s">
        <v>63</v>
      </c>
      <c r="AI769" s="22" t="s">
        <v>64</v>
      </c>
    </row>
    <row r="770" spans="2:35" x14ac:dyDescent="0.2">
      <c r="N770" s="20">
        <f t="shared" si="32"/>
        <v>0</v>
      </c>
      <c r="R770" s="18" t="s">
        <v>1587</v>
      </c>
      <c r="S770" s="24">
        <v>25</v>
      </c>
      <c r="T770" s="25">
        <v>8</v>
      </c>
      <c r="U770" s="25">
        <v>8</v>
      </c>
      <c r="V770" s="24">
        <v>25</v>
      </c>
      <c r="W770" s="20">
        <f t="shared" si="34"/>
        <v>200</v>
      </c>
      <c r="Y770" s="20">
        <f t="shared" si="33"/>
        <v>0</v>
      </c>
    </row>
    <row r="771" spans="2:35" x14ac:dyDescent="0.2">
      <c r="B771" s="141">
        <v>1618</v>
      </c>
      <c r="D771" s="141" t="s">
        <v>2572</v>
      </c>
      <c r="F771" s="22" t="s">
        <v>301</v>
      </c>
      <c r="G771" s="23">
        <v>41010</v>
      </c>
      <c r="H771" s="22" t="s">
        <v>59</v>
      </c>
      <c r="I771" s="24">
        <v>44.64</v>
      </c>
      <c r="J771" s="24">
        <v>5.36</v>
      </c>
      <c r="N771" s="20">
        <f t="shared" ref="N771:N828" si="35">(I771+J771)-K771+L771-M771</f>
        <v>50</v>
      </c>
      <c r="Q771" s="22" t="s">
        <v>2610</v>
      </c>
      <c r="R771" s="147" t="s">
        <v>2573</v>
      </c>
      <c r="S771" s="24">
        <v>50</v>
      </c>
      <c r="T771" s="25">
        <v>1</v>
      </c>
      <c r="U771" s="25">
        <v>1</v>
      </c>
      <c r="V771" s="24">
        <v>50</v>
      </c>
      <c r="W771" s="20">
        <f t="shared" si="34"/>
        <v>50</v>
      </c>
      <c r="Y771" s="20">
        <f t="shared" ref="Y771:Y834" si="36">X771*T771</f>
        <v>0</v>
      </c>
      <c r="Z771" s="145">
        <v>50</v>
      </c>
      <c r="AA771" s="23">
        <v>41010</v>
      </c>
      <c r="AC771" s="141" t="s">
        <v>63</v>
      </c>
      <c r="AI771" s="22" t="s">
        <v>64</v>
      </c>
    </row>
    <row r="772" spans="2:35" x14ac:dyDescent="0.2">
      <c r="B772" s="92">
        <v>1619</v>
      </c>
      <c r="D772" s="92" t="s">
        <v>2544</v>
      </c>
      <c r="F772" s="18" t="s">
        <v>301</v>
      </c>
      <c r="G772" s="23">
        <v>41011</v>
      </c>
      <c r="H772" s="18" t="s">
        <v>59</v>
      </c>
      <c r="I772" s="24">
        <v>15892.86</v>
      </c>
      <c r="J772" s="24">
        <v>1907.14</v>
      </c>
      <c r="N772" s="20">
        <f t="shared" si="35"/>
        <v>17800</v>
      </c>
      <c r="Q772" s="18" t="s">
        <v>2610</v>
      </c>
      <c r="R772" s="18" t="s">
        <v>1853</v>
      </c>
      <c r="S772" s="24">
        <v>3900</v>
      </c>
      <c r="T772" s="25">
        <v>4</v>
      </c>
      <c r="U772" s="25">
        <v>4</v>
      </c>
      <c r="V772" s="24">
        <v>3900</v>
      </c>
      <c r="W772" s="20">
        <f t="shared" ref="W772:W835" si="37">V772*T772</f>
        <v>15600</v>
      </c>
      <c r="Y772" s="20">
        <f t="shared" si="36"/>
        <v>0</v>
      </c>
      <c r="Z772" s="145">
        <v>17800</v>
      </c>
      <c r="AA772" s="23">
        <v>41011</v>
      </c>
      <c r="AC772" s="92" t="s">
        <v>63</v>
      </c>
      <c r="AI772" s="18" t="s">
        <v>64</v>
      </c>
    </row>
    <row r="773" spans="2:35" x14ac:dyDescent="0.2">
      <c r="N773" s="20">
        <f t="shared" si="35"/>
        <v>0</v>
      </c>
      <c r="R773" s="18" t="s">
        <v>1226</v>
      </c>
      <c r="S773" s="24">
        <v>150</v>
      </c>
      <c r="T773" s="25">
        <v>4</v>
      </c>
      <c r="U773" s="25">
        <v>4</v>
      </c>
      <c r="V773" s="24">
        <v>150</v>
      </c>
      <c r="W773" s="20">
        <f t="shared" si="37"/>
        <v>600</v>
      </c>
      <c r="Y773" s="20">
        <f t="shared" si="36"/>
        <v>0</v>
      </c>
    </row>
    <row r="774" spans="2:35" x14ac:dyDescent="0.2">
      <c r="N774" s="20">
        <f t="shared" si="35"/>
        <v>0</v>
      </c>
      <c r="R774" s="18" t="s">
        <v>1586</v>
      </c>
      <c r="S774" s="24">
        <v>25</v>
      </c>
      <c r="T774" s="25">
        <v>48</v>
      </c>
      <c r="U774" s="25">
        <v>48</v>
      </c>
      <c r="V774" s="24">
        <v>25</v>
      </c>
      <c r="W774" s="20">
        <f t="shared" si="37"/>
        <v>1200</v>
      </c>
      <c r="Y774" s="20">
        <f t="shared" si="36"/>
        <v>0</v>
      </c>
    </row>
    <row r="775" spans="2:35" x14ac:dyDescent="0.2">
      <c r="N775" s="20">
        <f t="shared" si="35"/>
        <v>0</v>
      </c>
      <c r="R775" s="18" t="s">
        <v>1603</v>
      </c>
      <c r="S775" s="24">
        <v>200</v>
      </c>
      <c r="T775" s="25">
        <v>4</v>
      </c>
      <c r="U775" s="25">
        <v>4</v>
      </c>
      <c r="V775" s="24">
        <v>200</v>
      </c>
      <c r="W775" s="20">
        <f t="shared" si="37"/>
        <v>800</v>
      </c>
      <c r="Y775" s="20">
        <f t="shared" si="36"/>
        <v>0</v>
      </c>
    </row>
    <row r="776" spans="2:35" x14ac:dyDescent="0.2">
      <c r="B776" s="141">
        <v>1620</v>
      </c>
      <c r="D776" s="141" t="s">
        <v>482</v>
      </c>
      <c r="F776" s="22" t="s">
        <v>301</v>
      </c>
      <c r="G776" s="23">
        <v>41011</v>
      </c>
      <c r="H776" s="22" t="s">
        <v>59</v>
      </c>
      <c r="I776" s="24">
        <v>473.21</v>
      </c>
      <c r="J776" s="24">
        <v>56.79</v>
      </c>
      <c r="N776" s="20">
        <f t="shared" si="35"/>
        <v>530</v>
      </c>
      <c r="Q776" s="22" t="s">
        <v>2610</v>
      </c>
      <c r="R776" s="18" t="s">
        <v>2194</v>
      </c>
      <c r="S776" s="24">
        <v>250</v>
      </c>
      <c r="T776" s="25">
        <v>1</v>
      </c>
      <c r="U776" s="25">
        <v>1</v>
      </c>
      <c r="V776" s="24">
        <v>250</v>
      </c>
      <c r="W776" s="20">
        <f t="shared" si="37"/>
        <v>250</v>
      </c>
      <c r="Y776" s="20">
        <f t="shared" si="36"/>
        <v>0</v>
      </c>
      <c r="Z776" s="145">
        <v>530</v>
      </c>
      <c r="AA776" s="23">
        <v>41011</v>
      </c>
      <c r="AC776" s="141" t="s">
        <v>63</v>
      </c>
    </row>
    <row r="777" spans="2:35" x14ac:dyDescent="0.2">
      <c r="N777" s="20">
        <f t="shared" si="35"/>
        <v>0</v>
      </c>
      <c r="R777" s="18" t="s">
        <v>1588</v>
      </c>
      <c r="S777" s="24">
        <v>25</v>
      </c>
      <c r="T777" s="25">
        <v>18</v>
      </c>
      <c r="U777" s="25">
        <v>18</v>
      </c>
      <c r="V777" s="24">
        <v>25</v>
      </c>
      <c r="W777" s="20">
        <f t="shared" si="37"/>
        <v>450</v>
      </c>
      <c r="Y777" s="20">
        <f t="shared" si="36"/>
        <v>0</v>
      </c>
    </row>
    <row r="778" spans="2:35" x14ac:dyDescent="0.2">
      <c r="B778" s="141">
        <v>1621</v>
      </c>
      <c r="D778" s="141" t="s">
        <v>2574</v>
      </c>
      <c r="F778" s="22" t="s">
        <v>301</v>
      </c>
      <c r="G778" s="23">
        <v>41011</v>
      </c>
      <c r="H778" s="22" t="s">
        <v>59</v>
      </c>
      <c r="I778" s="24">
        <v>223.2</v>
      </c>
      <c r="J778" s="24">
        <v>26.8</v>
      </c>
      <c r="N778" s="20">
        <f t="shared" si="35"/>
        <v>250</v>
      </c>
      <c r="Q778" s="22" t="s">
        <v>2610</v>
      </c>
      <c r="R778" s="18" t="s">
        <v>2194</v>
      </c>
      <c r="S778" s="24">
        <v>250</v>
      </c>
      <c r="T778" s="25">
        <v>1</v>
      </c>
      <c r="U778" s="25">
        <v>1</v>
      </c>
      <c r="V778" s="24">
        <v>250</v>
      </c>
      <c r="W778" s="20">
        <f t="shared" si="37"/>
        <v>250</v>
      </c>
      <c r="Y778" s="20">
        <f t="shared" si="36"/>
        <v>0</v>
      </c>
      <c r="Z778" s="145">
        <v>250</v>
      </c>
      <c r="AA778" s="23">
        <v>41011</v>
      </c>
      <c r="AC778" s="141" t="s">
        <v>63</v>
      </c>
      <c r="AI778" s="22" t="s">
        <v>64</v>
      </c>
    </row>
    <row r="779" spans="2:35" x14ac:dyDescent="0.2">
      <c r="B779" s="141">
        <v>1622</v>
      </c>
      <c r="D779" s="141" t="s">
        <v>486</v>
      </c>
      <c r="F779" s="22" t="s">
        <v>301</v>
      </c>
      <c r="G779" s="23">
        <v>41011</v>
      </c>
      <c r="H779" s="22" t="s">
        <v>59</v>
      </c>
      <c r="I779" s="145">
        <v>100000</v>
      </c>
      <c r="J779" s="24">
        <v>12000</v>
      </c>
      <c r="N779" s="20">
        <f t="shared" si="35"/>
        <v>112000</v>
      </c>
      <c r="Q779" s="22" t="s">
        <v>2610</v>
      </c>
      <c r="R779" s="18" t="s">
        <v>2576</v>
      </c>
      <c r="S779" s="24">
        <v>14000</v>
      </c>
      <c r="T779" s="25">
        <v>8</v>
      </c>
      <c r="U779" s="25">
        <v>8</v>
      </c>
      <c r="V779" s="24">
        <v>14000</v>
      </c>
      <c r="W779" s="20">
        <f t="shared" si="37"/>
        <v>112000</v>
      </c>
      <c r="Y779" s="20">
        <f t="shared" si="36"/>
        <v>0</v>
      </c>
      <c r="Z779" s="145">
        <v>112000</v>
      </c>
      <c r="AA779" s="23">
        <v>41011</v>
      </c>
      <c r="AC779" s="141" t="s">
        <v>63</v>
      </c>
      <c r="AI779" s="22" t="s">
        <v>64</v>
      </c>
    </row>
    <row r="780" spans="2:35" x14ac:dyDescent="0.2">
      <c r="B780" s="92">
        <v>1623</v>
      </c>
      <c r="D780" s="92" t="s">
        <v>487</v>
      </c>
      <c r="F780" s="18" t="s">
        <v>301</v>
      </c>
      <c r="G780" s="23">
        <v>41012</v>
      </c>
      <c r="H780" s="18" t="s">
        <v>59</v>
      </c>
      <c r="I780" s="24">
        <v>223.21</v>
      </c>
      <c r="J780" s="24">
        <v>26.79</v>
      </c>
      <c r="N780" s="20">
        <f t="shared" si="35"/>
        <v>250</v>
      </c>
      <c r="Q780" s="18" t="s">
        <v>2610</v>
      </c>
      <c r="R780" s="18" t="s">
        <v>2192</v>
      </c>
      <c r="S780" s="24">
        <v>200</v>
      </c>
      <c r="T780" s="25">
        <v>1</v>
      </c>
      <c r="U780" s="25">
        <v>1</v>
      </c>
      <c r="V780" s="24">
        <v>200</v>
      </c>
      <c r="W780" s="20">
        <f t="shared" si="37"/>
        <v>200</v>
      </c>
      <c r="Y780" s="20">
        <f t="shared" si="36"/>
        <v>0</v>
      </c>
      <c r="Z780" s="145">
        <v>250</v>
      </c>
      <c r="AA780" s="23">
        <v>41012</v>
      </c>
      <c r="AC780" s="92" t="s">
        <v>63</v>
      </c>
      <c r="AI780" s="22" t="s">
        <v>64</v>
      </c>
    </row>
    <row r="781" spans="2:35" x14ac:dyDescent="0.2">
      <c r="N781" s="20">
        <f t="shared" si="35"/>
        <v>0</v>
      </c>
      <c r="R781" s="147" t="s">
        <v>2473</v>
      </c>
      <c r="S781" s="24">
        <v>50</v>
      </c>
      <c r="T781" s="25">
        <v>1</v>
      </c>
      <c r="U781" s="25">
        <v>1</v>
      </c>
      <c r="V781" s="24">
        <v>50</v>
      </c>
      <c r="W781" s="20">
        <f t="shared" si="37"/>
        <v>50</v>
      </c>
      <c r="Y781" s="20">
        <f t="shared" si="36"/>
        <v>0</v>
      </c>
    </row>
    <row r="782" spans="2:35" x14ac:dyDescent="0.2">
      <c r="B782" s="92">
        <v>1624</v>
      </c>
      <c r="D782" s="92" t="s">
        <v>488</v>
      </c>
      <c r="F782" s="18" t="s">
        <v>301</v>
      </c>
      <c r="G782" s="23">
        <v>41012</v>
      </c>
      <c r="H782" s="18" t="s">
        <v>59</v>
      </c>
      <c r="I782" s="24">
        <v>446.43</v>
      </c>
      <c r="J782" s="24">
        <v>53.57</v>
      </c>
      <c r="N782" s="20">
        <f t="shared" si="35"/>
        <v>500</v>
      </c>
      <c r="Q782" s="18" t="s">
        <v>2610</v>
      </c>
      <c r="R782" s="18" t="s">
        <v>2577</v>
      </c>
      <c r="S782" s="24">
        <v>500</v>
      </c>
      <c r="T782" s="25">
        <v>1</v>
      </c>
      <c r="U782" s="25">
        <v>1</v>
      </c>
      <c r="V782" s="24">
        <v>500</v>
      </c>
      <c r="W782" s="20">
        <f t="shared" si="37"/>
        <v>500</v>
      </c>
      <c r="Y782" s="20">
        <f t="shared" si="36"/>
        <v>0</v>
      </c>
      <c r="Z782" s="145">
        <v>500</v>
      </c>
      <c r="AA782" s="23">
        <v>41012</v>
      </c>
      <c r="AC782" s="92" t="s">
        <v>63</v>
      </c>
      <c r="AI782" s="18" t="s">
        <v>64</v>
      </c>
    </row>
    <row r="783" spans="2:35" x14ac:dyDescent="0.2">
      <c r="B783" s="92">
        <v>1625</v>
      </c>
      <c r="F783" s="18" t="s">
        <v>301</v>
      </c>
      <c r="G783" s="23">
        <v>41012</v>
      </c>
      <c r="H783" s="18" t="s">
        <v>59</v>
      </c>
      <c r="I783" s="20">
        <v>133.93</v>
      </c>
      <c r="J783" s="20">
        <v>16.07</v>
      </c>
      <c r="N783" s="20">
        <f t="shared" si="35"/>
        <v>150</v>
      </c>
      <c r="Q783" s="18" t="s">
        <v>2610</v>
      </c>
      <c r="R783" s="18" t="s">
        <v>2579</v>
      </c>
      <c r="S783" s="24">
        <v>150</v>
      </c>
      <c r="T783" s="25">
        <v>1</v>
      </c>
      <c r="U783" s="25">
        <v>1</v>
      </c>
      <c r="V783" s="24">
        <v>150</v>
      </c>
      <c r="W783" s="20">
        <f t="shared" si="37"/>
        <v>150</v>
      </c>
      <c r="Y783" s="20">
        <f t="shared" si="36"/>
        <v>0</v>
      </c>
      <c r="Z783" s="145">
        <v>150</v>
      </c>
      <c r="AA783" s="23">
        <v>41012</v>
      </c>
      <c r="AC783" s="92" t="s">
        <v>63</v>
      </c>
      <c r="AI783" s="18" t="s">
        <v>64</v>
      </c>
    </row>
    <row r="784" spans="2:35" x14ac:dyDescent="0.2">
      <c r="B784" s="92">
        <v>1626</v>
      </c>
      <c r="D784" s="92" t="s">
        <v>2547</v>
      </c>
      <c r="F784" s="18" t="s">
        <v>301</v>
      </c>
      <c r="G784" s="23">
        <v>41012</v>
      </c>
      <c r="H784" s="18" t="s">
        <v>59</v>
      </c>
      <c r="I784" s="24">
        <v>3392.86</v>
      </c>
      <c r="J784" s="24">
        <v>407.14</v>
      </c>
      <c r="N784" s="20">
        <f t="shared" si="35"/>
        <v>3800</v>
      </c>
      <c r="Q784" s="18" t="s">
        <v>2610</v>
      </c>
      <c r="R784" s="18" t="s">
        <v>2148</v>
      </c>
      <c r="S784" s="24">
        <v>3800</v>
      </c>
      <c r="T784" s="25">
        <v>1</v>
      </c>
      <c r="U784" s="25">
        <v>1</v>
      </c>
      <c r="V784" s="24">
        <v>3800</v>
      </c>
      <c r="W784" s="20">
        <f t="shared" si="37"/>
        <v>3800</v>
      </c>
      <c r="Y784" s="20">
        <f t="shared" si="36"/>
        <v>0</v>
      </c>
      <c r="Z784" s="145">
        <v>3800</v>
      </c>
      <c r="AA784" s="23">
        <v>41012</v>
      </c>
      <c r="AC784" s="92" t="s">
        <v>63</v>
      </c>
      <c r="AI784" s="18" t="s">
        <v>64</v>
      </c>
    </row>
    <row r="785" spans="2:35" x14ac:dyDescent="0.2">
      <c r="B785" s="92">
        <v>1627</v>
      </c>
      <c r="F785" s="18" t="s">
        <v>301</v>
      </c>
      <c r="G785" s="23">
        <v>41012</v>
      </c>
      <c r="H785" s="18" t="s">
        <v>59</v>
      </c>
      <c r="I785" s="24">
        <v>267.86</v>
      </c>
      <c r="J785" s="24">
        <v>32.14</v>
      </c>
      <c r="N785" s="20">
        <f t="shared" si="35"/>
        <v>300</v>
      </c>
      <c r="Q785" s="18" t="s">
        <v>2610</v>
      </c>
      <c r="R785" s="18" t="s">
        <v>1226</v>
      </c>
      <c r="S785" s="24">
        <v>150</v>
      </c>
      <c r="T785" s="25">
        <v>1</v>
      </c>
      <c r="U785" s="25">
        <v>1</v>
      </c>
      <c r="V785" s="24">
        <v>150</v>
      </c>
      <c r="W785" s="20">
        <f t="shared" si="37"/>
        <v>150</v>
      </c>
      <c r="Y785" s="20">
        <f t="shared" si="36"/>
        <v>0</v>
      </c>
      <c r="Z785" s="145">
        <v>300</v>
      </c>
      <c r="AA785" s="23">
        <v>41012</v>
      </c>
      <c r="AC785" s="92" t="s">
        <v>63</v>
      </c>
      <c r="AI785" s="18" t="s">
        <v>64</v>
      </c>
    </row>
    <row r="786" spans="2:35" x14ac:dyDescent="0.2">
      <c r="N786" s="20">
        <f t="shared" si="35"/>
        <v>0</v>
      </c>
      <c r="R786" s="18" t="s">
        <v>1599</v>
      </c>
      <c r="S786" s="24">
        <v>100</v>
      </c>
      <c r="T786" s="25">
        <v>1</v>
      </c>
      <c r="U786" s="25">
        <v>1</v>
      </c>
      <c r="V786" s="24">
        <v>100</v>
      </c>
      <c r="W786" s="20">
        <f t="shared" si="37"/>
        <v>100</v>
      </c>
      <c r="Y786" s="20">
        <f t="shared" si="36"/>
        <v>0</v>
      </c>
    </row>
    <row r="787" spans="2:35" x14ac:dyDescent="0.2">
      <c r="N787" s="20">
        <f t="shared" si="35"/>
        <v>0</v>
      </c>
      <c r="R787" s="18" t="s">
        <v>2569</v>
      </c>
      <c r="S787" s="24">
        <v>50</v>
      </c>
      <c r="T787" s="25">
        <v>1</v>
      </c>
      <c r="U787" s="25">
        <v>1</v>
      </c>
      <c r="V787" s="24">
        <v>50</v>
      </c>
      <c r="W787" s="20">
        <f t="shared" si="37"/>
        <v>50</v>
      </c>
      <c r="Y787" s="20">
        <f t="shared" si="36"/>
        <v>0</v>
      </c>
    </row>
    <row r="788" spans="2:35" x14ac:dyDescent="0.2">
      <c r="B788" s="92">
        <v>1628</v>
      </c>
      <c r="D788" s="141" t="s">
        <v>492</v>
      </c>
      <c r="F788" s="18" t="s">
        <v>301</v>
      </c>
      <c r="G788" s="23">
        <v>41013</v>
      </c>
      <c r="H788" s="22" t="s">
        <v>59</v>
      </c>
      <c r="I788" s="24">
        <v>6428.57</v>
      </c>
      <c r="J788" s="24">
        <v>771.43</v>
      </c>
      <c r="N788" s="20">
        <f t="shared" si="35"/>
        <v>7200</v>
      </c>
      <c r="Q788" s="18" t="s">
        <v>2610</v>
      </c>
      <c r="R788" s="18" t="s">
        <v>1998</v>
      </c>
      <c r="S788" s="24">
        <v>3300</v>
      </c>
      <c r="T788" s="25">
        <v>2</v>
      </c>
      <c r="U788" s="25">
        <v>2</v>
      </c>
      <c r="V788" s="24">
        <v>3300</v>
      </c>
      <c r="W788" s="20">
        <f t="shared" si="37"/>
        <v>6600</v>
      </c>
      <c r="Y788" s="20">
        <f t="shared" si="36"/>
        <v>0</v>
      </c>
      <c r="Z788" s="145">
        <v>7200</v>
      </c>
      <c r="AA788" s="23">
        <v>41013</v>
      </c>
      <c r="AC788" s="92" t="s">
        <v>63</v>
      </c>
      <c r="AI788" s="18" t="s">
        <v>64</v>
      </c>
    </row>
    <row r="789" spans="2:35" x14ac:dyDescent="0.2">
      <c r="N789" s="20">
        <f t="shared" si="35"/>
        <v>0</v>
      </c>
      <c r="R789" s="18" t="s">
        <v>1586</v>
      </c>
      <c r="S789" s="24">
        <v>25</v>
      </c>
      <c r="T789" s="25">
        <v>24</v>
      </c>
      <c r="U789" s="25">
        <v>24</v>
      </c>
      <c r="V789" s="24">
        <v>25</v>
      </c>
      <c r="W789" s="20">
        <f t="shared" si="37"/>
        <v>600</v>
      </c>
      <c r="Y789" s="20">
        <f t="shared" si="36"/>
        <v>0</v>
      </c>
    </row>
    <row r="790" spans="2:35" x14ac:dyDescent="0.2">
      <c r="N790" s="20">
        <f t="shared" si="35"/>
        <v>0</v>
      </c>
      <c r="R790" s="18" t="s">
        <v>1641</v>
      </c>
      <c r="S790" s="24">
        <v>50</v>
      </c>
      <c r="T790" s="25">
        <v>2</v>
      </c>
      <c r="U790" s="25">
        <v>2</v>
      </c>
      <c r="V790" s="24">
        <v>50</v>
      </c>
      <c r="W790" s="20">
        <f t="shared" si="37"/>
        <v>100</v>
      </c>
      <c r="Y790" s="20">
        <f t="shared" si="36"/>
        <v>0</v>
      </c>
    </row>
    <row r="791" spans="2:35" x14ac:dyDescent="0.2">
      <c r="B791" s="141">
        <v>1629</v>
      </c>
      <c r="D791" s="141" t="s">
        <v>493</v>
      </c>
      <c r="F791" s="22" t="s">
        <v>301</v>
      </c>
      <c r="G791" s="23">
        <v>41013</v>
      </c>
      <c r="H791" s="22" t="s">
        <v>59</v>
      </c>
      <c r="I791" s="24">
        <v>178.57</v>
      </c>
      <c r="J791" s="24">
        <v>21.43</v>
      </c>
      <c r="N791" s="20">
        <f t="shared" si="35"/>
        <v>200</v>
      </c>
      <c r="Q791" s="22" t="s">
        <v>2610</v>
      </c>
      <c r="R791" s="18" t="s">
        <v>2192</v>
      </c>
      <c r="S791" s="24">
        <v>200</v>
      </c>
      <c r="T791" s="25">
        <v>1</v>
      </c>
      <c r="U791" s="25">
        <v>1</v>
      </c>
      <c r="V791" s="24">
        <v>200</v>
      </c>
      <c r="W791" s="20">
        <f t="shared" si="37"/>
        <v>200</v>
      </c>
      <c r="Y791" s="20">
        <f t="shared" si="36"/>
        <v>0</v>
      </c>
      <c r="Z791" s="145">
        <v>200</v>
      </c>
      <c r="AA791" s="23">
        <v>41013</v>
      </c>
      <c r="AC791" s="141" t="s">
        <v>63</v>
      </c>
      <c r="AI791" s="22" t="s">
        <v>64</v>
      </c>
    </row>
    <row r="792" spans="2:35" x14ac:dyDescent="0.2">
      <c r="B792" s="141">
        <v>1630</v>
      </c>
      <c r="D792" s="141" t="s">
        <v>496</v>
      </c>
      <c r="F792" s="22" t="s">
        <v>301</v>
      </c>
      <c r="G792" s="23">
        <v>41013</v>
      </c>
      <c r="H792" s="22" t="s">
        <v>59</v>
      </c>
      <c r="I792" s="24">
        <v>5535.71</v>
      </c>
      <c r="J792" s="24">
        <v>664.29</v>
      </c>
      <c r="N792" s="20">
        <f t="shared" si="35"/>
        <v>6200</v>
      </c>
      <c r="Q792" s="22" t="s">
        <v>2610</v>
      </c>
      <c r="R792" s="18" t="s">
        <v>2581</v>
      </c>
      <c r="S792" s="24">
        <v>2500</v>
      </c>
      <c r="T792" s="25">
        <v>2</v>
      </c>
      <c r="U792" s="25">
        <v>2</v>
      </c>
      <c r="V792" s="24">
        <v>2500</v>
      </c>
      <c r="W792" s="20">
        <f t="shared" si="37"/>
        <v>5000</v>
      </c>
      <c r="Y792" s="20">
        <f t="shared" si="36"/>
        <v>0</v>
      </c>
      <c r="Z792" s="145">
        <v>6200</v>
      </c>
      <c r="AA792" s="23">
        <v>41013</v>
      </c>
      <c r="AC792" s="141" t="s">
        <v>63</v>
      </c>
      <c r="AI792" s="22" t="s">
        <v>64</v>
      </c>
    </row>
    <row r="793" spans="2:35" x14ac:dyDescent="0.2">
      <c r="N793" s="20">
        <f t="shared" si="35"/>
        <v>0</v>
      </c>
      <c r="R793" s="18" t="s">
        <v>1226</v>
      </c>
      <c r="S793" s="24">
        <v>150</v>
      </c>
      <c r="T793" s="25">
        <v>2</v>
      </c>
      <c r="U793" s="25">
        <v>2</v>
      </c>
      <c r="V793" s="24">
        <v>150</v>
      </c>
      <c r="W793" s="20">
        <f t="shared" si="37"/>
        <v>300</v>
      </c>
      <c r="Y793" s="20">
        <f t="shared" si="36"/>
        <v>0</v>
      </c>
    </row>
    <row r="794" spans="2:35" x14ac:dyDescent="0.2">
      <c r="N794" s="20">
        <f t="shared" si="35"/>
        <v>0</v>
      </c>
      <c r="R794" s="18" t="s">
        <v>1586</v>
      </c>
      <c r="S794" s="24">
        <v>25</v>
      </c>
      <c r="T794" s="25">
        <v>36</v>
      </c>
      <c r="U794" s="25">
        <v>36</v>
      </c>
      <c r="V794" s="24">
        <v>25</v>
      </c>
      <c r="W794" s="20">
        <f t="shared" si="37"/>
        <v>900</v>
      </c>
      <c r="Y794" s="20">
        <f t="shared" si="36"/>
        <v>0</v>
      </c>
    </row>
    <row r="795" spans="2:35" x14ac:dyDescent="0.2">
      <c r="B795" s="141">
        <v>1631</v>
      </c>
      <c r="D795" s="141" t="s">
        <v>497</v>
      </c>
      <c r="F795" s="22" t="s">
        <v>301</v>
      </c>
      <c r="G795" s="23">
        <v>41013</v>
      </c>
      <c r="H795" s="22" t="s">
        <v>59</v>
      </c>
      <c r="I795" s="24">
        <v>89.28</v>
      </c>
      <c r="J795" s="24">
        <v>10.72</v>
      </c>
      <c r="N795" s="20">
        <f t="shared" si="35"/>
        <v>100</v>
      </c>
      <c r="Q795" s="22" t="s">
        <v>2610</v>
      </c>
      <c r="R795" s="18" t="s">
        <v>1599</v>
      </c>
      <c r="S795" s="24">
        <v>100</v>
      </c>
      <c r="T795" s="25">
        <v>1</v>
      </c>
      <c r="U795" s="25">
        <v>1</v>
      </c>
      <c r="V795" s="24">
        <v>100</v>
      </c>
      <c r="W795" s="20">
        <f t="shared" si="37"/>
        <v>100</v>
      </c>
      <c r="Y795" s="20">
        <f t="shared" si="36"/>
        <v>0</v>
      </c>
      <c r="Z795" s="145">
        <v>100</v>
      </c>
      <c r="AA795" s="23">
        <v>41013</v>
      </c>
      <c r="AC795" s="141" t="s">
        <v>63</v>
      </c>
      <c r="AI795" s="22" t="s">
        <v>64</v>
      </c>
    </row>
    <row r="796" spans="2:35" x14ac:dyDescent="0.2">
      <c r="B796" s="92">
        <v>1632</v>
      </c>
      <c r="D796" s="92" t="s">
        <v>498</v>
      </c>
      <c r="F796" s="18" t="s">
        <v>301</v>
      </c>
      <c r="G796" s="23">
        <v>41013</v>
      </c>
      <c r="H796" s="18" t="s">
        <v>59</v>
      </c>
      <c r="I796" s="24">
        <v>3571.43</v>
      </c>
      <c r="J796" s="24">
        <v>428.57</v>
      </c>
      <c r="N796" s="20">
        <f t="shared" si="35"/>
        <v>4000</v>
      </c>
      <c r="Q796" s="18" t="s">
        <v>2610</v>
      </c>
      <c r="R796" s="18" t="s">
        <v>2583</v>
      </c>
      <c r="S796" s="24">
        <v>4000</v>
      </c>
      <c r="T796" s="25">
        <v>1</v>
      </c>
      <c r="U796" s="25">
        <v>1</v>
      </c>
      <c r="V796" s="24">
        <v>4000</v>
      </c>
      <c r="W796" s="20">
        <f t="shared" si="37"/>
        <v>4000</v>
      </c>
      <c r="Y796" s="20">
        <f t="shared" si="36"/>
        <v>0</v>
      </c>
      <c r="Z796" s="145">
        <v>4000</v>
      </c>
      <c r="AA796" s="23">
        <v>41013</v>
      </c>
      <c r="AC796" s="92" t="s">
        <v>63</v>
      </c>
      <c r="AI796" s="18" t="s">
        <v>64</v>
      </c>
    </row>
    <row r="797" spans="2:35" x14ac:dyDescent="0.2">
      <c r="B797" s="92">
        <v>1633</v>
      </c>
      <c r="D797" s="92" t="s">
        <v>499</v>
      </c>
      <c r="F797" s="18" t="s">
        <v>301</v>
      </c>
      <c r="G797" s="23">
        <v>41013</v>
      </c>
      <c r="H797" s="18" t="s">
        <v>59</v>
      </c>
      <c r="I797" s="24">
        <v>357.14</v>
      </c>
      <c r="J797" s="24">
        <v>42.86</v>
      </c>
      <c r="N797" s="20">
        <f t="shared" si="35"/>
        <v>400</v>
      </c>
      <c r="Q797" s="18" t="s">
        <v>2610</v>
      </c>
      <c r="R797" s="18" t="s">
        <v>2584</v>
      </c>
      <c r="S797" s="24">
        <v>50</v>
      </c>
      <c r="T797" s="25">
        <v>1</v>
      </c>
      <c r="U797" s="25">
        <v>1</v>
      </c>
      <c r="V797" s="24">
        <v>50</v>
      </c>
      <c r="W797" s="20">
        <f t="shared" si="37"/>
        <v>50</v>
      </c>
      <c r="Y797" s="20">
        <f t="shared" si="36"/>
        <v>0</v>
      </c>
      <c r="Z797" s="145">
        <v>400</v>
      </c>
      <c r="AA797" s="23">
        <v>41013</v>
      </c>
      <c r="AC797" s="92" t="s">
        <v>63</v>
      </c>
      <c r="AI797" s="18" t="s">
        <v>64</v>
      </c>
    </row>
    <row r="798" spans="2:35" x14ac:dyDescent="0.2">
      <c r="N798" s="20">
        <f t="shared" si="35"/>
        <v>0</v>
      </c>
      <c r="R798" s="18" t="s">
        <v>2585</v>
      </c>
      <c r="S798" s="24">
        <v>50</v>
      </c>
      <c r="T798" s="25">
        <v>1</v>
      </c>
      <c r="U798" s="25">
        <v>1</v>
      </c>
      <c r="V798" s="24">
        <v>50</v>
      </c>
      <c r="W798" s="20">
        <f t="shared" si="37"/>
        <v>50</v>
      </c>
      <c r="Y798" s="20">
        <f t="shared" si="36"/>
        <v>0</v>
      </c>
    </row>
    <row r="799" spans="2:35" x14ac:dyDescent="0.2">
      <c r="N799" s="20">
        <f t="shared" si="35"/>
        <v>0</v>
      </c>
      <c r="R799" s="18" t="s">
        <v>2195</v>
      </c>
      <c r="S799" s="24">
        <v>250</v>
      </c>
      <c r="T799" s="25">
        <v>1</v>
      </c>
      <c r="U799" s="25">
        <v>1</v>
      </c>
      <c r="V799" s="24">
        <v>250</v>
      </c>
      <c r="W799" s="20">
        <f t="shared" si="37"/>
        <v>250</v>
      </c>
      <c r="Y799" s="20">
        <f t="shared" si="36"/>
        <v>0</v>
      </c>
    </row>
    <row r="800" spans="2:35" x14ac:dyDescent="0.2">
      <c r="N800" s="20">
        <f t="shared" si="35"/>
        <v>0</v>
      </c>
      <c r="R800" s="147" t="s">
        <v>2473</v>
      </c>
      <c r="S800" s="24">
        <v>50</v>
      </c>
      <c r="T800" s="25">
        <v>1</v>
      </c>
      <c r="U800" s="25">
        <v>1</v>
      </c>
      <c r="V800" s="24">
        <v>50</v>
      </c>
      <c r="W800" s="20">
        <f t="shared" si="37"/>
        <v>50</v>
      </c>
      <c r="Y800" s="20">
        <f t="shared" si="36"/>
        <v>0</v>
      </c>
    </row>
    <row r="801" spans="2:35" x14ac:dyDescent="0.2">
      <c r="B801" s="141">
        <v>1634</v>
      </c>
      <c r="D801" s="141" t="s">
        <v>501</v>
      </c>
      <c r="F801" s="22" t="s">
        <v>301</v>
      </c>
      <c r="G801" s="23">
        <v>41013</v>
      </c>
      <c r="H801" s="22" t="s">
        <v>59</v>
      </c>
      <c r="I801" s="24">
        <v>6562.5</v>
      </c>
      <c r="J801" s="24">
        <v>787.5</v>
      </c>
      <c r="N801" s="20">
        <f t="shared" si="35"/>
        <v>7350</v>
      </c>
      <c r="Q801" s="22" t="s">
        <v>2610</v>
      </c>
      <c r="R801" s="18" t="s">
        <v>1879</v>
      </c>
      <c r="S801" s="24">
        <v>7200</v>
      </c>
      <c r="T801" s="25">
        <v>1</v>
      </c>
      <c r="U801" s="25">
        <v>1</v>
      </c>
      <c r="V801" s="24">
        <v>7200</v>
      </c>
      <c r="W801" s="20">
        <f t="shared" si="37"/>
        <v>7200</v>
      </c>
      <c r="Y801" s="20">
        <f t="shared" si="36"/>
        <v>0</v>
      </c>
      <c r="Z801" s="145">
        <v>7350</v>
      </c>
      <c r="AA801" s="23">
        <v>41013</v>
      </c>
      <c r="AC801" s="141" t="s">
        <v>63</v>
      </c>
      <c r="AI801" s="22" t="s">
        <v>64</v>
      </c>
    </row>
    <row r="802" spans="2:35" x14ac:dyDescent="0.2">
      <c r="N802" s="20">
        <f t="shared" si="35"/>
        <v>0</v>
      </c>
      <c r="R802" s="18" t="s">
        <v>1641</v>
      </c>
      <c r="S802" s="24">
        <v>50</v>
      </c>
      <c r="T802" s="25">
        <v>3</v>
      </c>
      <c r="U802" s="25">
        <v>3</v>
      </c>
      <c r="V802" s="24">
        <v>50</v>
      </c>
      <c r="W802" s="20">
        <f t="shared" si="37"/>
        <v>150</v>
      </c>
      <c r="Y802" s="20">
        <f t="shared" si="36"/>
        <v>0</v>
      </c>
    </row>
    <row r="803" spans="2:35" x14ac:dyDescent="0.2">
      <c r="B803" s="141">
        <v>1635</v>
      </c>
      <c r="D803" s="141" t="s">
        <v>502</v>
      </c>
      <c r="F803" s="22" t="s">
        <v>301</v>
      </c>
      <c r="G803" s="23">
        <v>41013</v>
      </c>
      <c r="H803" s="22" t="s">
        <v>59</v>
      </c>
      <c r="N803" s="20">
        <f t="shared" si="35"/>
        <v>0</v>
      </c>
      <c r="Q803" s="22" t="s">
        <v>2610</v>
      </c>
      <c r="R803" s="147" t="s">
        <v>2586</v>
      </c>
      <c r="S803" s="145">
        <v>151000</v>
      </c>
      <c r="T803" s="25">
        <v>1</v>
      </c>
      <c r="U803" s="25">
        <v>1</v>
      </c>
      <c r="V803" s="145">
        <v>151000</v>
      </c>
      <c r="W803" s="20">
        <f t="shared" si="37"/>
        <v>151000</v>
      </c>
      <c r="Y803" s="20">
        <f t="shared" si="36"/>
        <v>0</v>
      </c>
      <c r="Z803" s="145">
        <v>141000</v>
      </c>
      <c r="AA803" s="23">
        <v>41013</v>
      </c>
      <c r="AC803" s="141" t="s">
        <v>63</v>
      </c>
      <c r="AI803" s="22" t="s">
        <v>64</v>
      </c>
    </row>
    <row r="804" spans="2:35" x14ac:dyDescent="0.2">
      <c r="N804" s="20">
        <f t="shared" si="35"/>
        <v>0</v>
      </c>
      <c r="R804" s="147" t="s">
        <v>2587</v>
      </c>
      <c r="W804" s="20">
        <f t="shared" si="37"/>
        <v>0</v>
      </c>
      <c r="Y804" s="20">
        <f t="shared" si="36"/>
        <v>0</v>
      </c>
    </row>
    <row r="805" spans="2:35" x14ac:dyDescent="0.2">
      <c r="N805" s="20">
        <f t="shared" si="35"/>
        <v>0</v>
      </c>
      <c r="Q805" s="22" t="s">
        <v>2610</v>
      </c>
      <c r="R805" s="18" t="s">
        <v>1593</v>
      </c>
      <c r="W805" s="20">
        <f t="shared" si="37"/>
        <v>0</v>
      </c>
      <c r="Y805" s="20">
        <f t="shared" si="36"/>
        <v>0</v>
      </c>
    </row>
    <row r="806" spans="2:35" x14ac:dyDescent="0.2">
      <c r="N806" s="20">
        <f t="shared" si="35"/>
        <v>0</v>
      </c>
      <c r="R806" s="147" t="s">
        <v>2588</v>
      </c>
      <c r="W806" s="20">
        <f t="shared" si="37"/>
        <v>0</v>
      </c>
      <c r="Y806" s="20">
        <f t="shared" si="36"/>
        <v>0</v>
      </c>
    </row>
    <row r="807" spans="2:35" x14ac:dyDescent="0.2">
      <c r="B807" s="141">
        <v>1636</v>
      </c>
      <c r="D807" s="141" t="s">
        <v>503</v>
      </c>
      <c r="F807" s="22" t="s">
        <v>301</v>
      </c>
      <c r="G807" s="23">
        <v>41015</v>
      </c>
      <c r="H807" s="22" t="s">
        <v>59</v>
      </c>
      <c r="I807" s="24">
        <v>7500</v>
      </c>
      <c r="J807" s="24">
        <v>900</v>
      </c>
      <c r="N807" s="20">
        <f t="shared" si="35"/>
        <v>8400</v>
      </c>
      <c r="Q807" s="22" t="s">
        <v>2610</v>
      </c>
      <c r="R807" s="18" t="s">
        <v>1866</v>
      </c>
      <c r="S807" s="24">
        <v>3600</v>
      </c>
      <c r="T807" s="25">
        <v>2</v>
      </c>
      <c r="U807" s="25">
        <v>2</v>
      </c>
      <c r="V807" s="24">
        <v>3600</v>
      </c>
      <c r="W807" s="20">
        <f t="shared" si="37"/>
        <v>7200</v>
      </c>
      <c r="Y807" s="20">
        <f t="shared" si="36"/>
        <v>0</v>
      </c>
      <c r="Z807" s="145">
        <v>8400</v>
      </c>
      <c r="AA807" s="23">
        <v>41013</v>
      </c>
      <c r="AC807" s="141" t="s">
        <v>63</v>
      </c>
      <c r="AI807" s="22" t="s">
        <v>64</v>
      </c>
    </row>
    <row r="808" spans="2:35" x14ac:dyDescent="0.2">
      <c r="N808" s="20">
        <f t="shared" si="35"/>
        <v>0</v>
      </c>
      <c r="R808" s="18" t="s">
        <v>1226</v>
      </c>
      <c r="S808" s="24">
        <v>150</v>
      </c>
      <c r="T808" s="25">
        <v>4</v>
      </c>
      <c r="U808" s="25">
        <v>4</v>
      </c>
      <c r="V808" s="24">
        <v>150</v>
      </c>
      <c r="W808" s="20">
        <f t="shared" si="37"/>
        <v>600</v>
      </c>
      <c r="Y808" s="20">
        <f t="shared" si="36"/>
        <v>0</v>
      </c>
    </row>
    <row r="809" spans="2:35" x14ac:dyDescent="0.2">
      <c r="N809" s="20">
        <f t="shared" si="35"/>
        <v>0</v>
      </c>
      <c r="R809" s="18" t="s">
        <v>1585</v>
      </c>
      <c r="S809" s="24">
        <v>25</v>
      </c>
      <c r="T809" s="25">
        <v>24</v>
      </c>
      <c r="U809" s="25">
        <v>24</v>
      </c>
      <c r="V809" s="24">
        <v>25</v>
      </c>
      <c r="W809" s="20">
        <f t="shared" si="37"/>
        <v>600</v>
      </c>
      <c r="Y809" s="20">
        <f t="shared" si="36"/>
        <v>0</v>
      </c>
    </row>
    <row r="810" spans="2:35" x14ac:dyDescent="0.2">
      <c r="B810" s="141">
        <v>1637</v>
      </c>
      <c r="D810" s="141" t="s">
        <v>504</v>
      </c>
      <c r="F810" s="22" t="s">
        <v>301</v>
      </c>
      <c r="G810" s="23">
        <v>41015</v>
      </c>
      <c r="H810" s="22" t="s">
        <v>59</v>
      </c>
      <c r="I810" s="24">
        <v>401.79</v>
      </c>
      <c r="J810" s="24">
        <v>48.21</v>
      </c>
      <c r="N810" s="20">
        <f t="shared" si="35"/>
        <v>450</v>
      </c>
      <c r="Q810" s="22" t="s">
        <v>2610</v>
      </c>
      <c r="R810" s="18" t="s">
        <v>2193</v>
      </c>
      <c r="S810" s="24">
        <v>200</v>
      </c>
      <c r="T810" s="25">
        <v>2</v>
      </c>
      <c r="U810" s="25">
        <v>2</v>
      </c>
      <c r="V810" s="24">
        <v>200</v>
      </c>
      <c r="W810" s="20">
        <f t="shared" si="37"/>
        <v>400</v>
      </c>
      <c r="Y810" s="20">
        <f t="shared" si="36"/>
        <v>0</v>
      </c>
      <c r="Z810" s="145">
        <v>450</v>
      </c>
      <c r="AA810" s="23">
        <v>41015</v>
      </c>
      <c r="AC810" s="141" t="s">
        <v>63</v>
      </c>
      <c r="AI810" s="22" t="s">
        <v>64</v>
      </c>
    </row>
    <row r="811" spans="2:35" x14ac:dyDescent="0.2">
      <c r="N811" s="20">
        <f t="shared" si="35"/>
        <v>0</v>
      </c>
      <c r="R811" s="18" t="s">
        <v>1724</v>
      </c>
      <c r="S811" s="24">
        <v>50</v>
      </c>
      <c r="T811" s="25">
        <v>1</v>
      </c>
      <c r="U811" s="25">
        <v>1</v>
      </c>
      <c r="V811" s="24">
        <v>50</v>
      </c>
      <c r="W811" s="20">
        <f t="shared" si="37"/>
        <v>50</v>
      </c>
      <c r="Y811" s="20">
        <f t="shared" si="36"/>
        <v>0</v>
      </c>
    </row>
    <row r="812" spans="2:35" x14ac:dyDescent="0.2">
      <c r="B812" s="141">
        <v>1638</v>
      </c>
      <c r="D812" s="141" t="s">
        <v>505</v>
      </c>
      <c r="F812" s="22" t="s">
        <v>301</v>
      </c>
      <c r="G812" s="23">
        <v>41015</v>
      </c>
      <c r="H812" s="22" t="s">
        <v>59</v>
      </c>
      <c r="I812" s="24">
        <v>33928.57</v>
      </c>
      <c r="J812" s="24">
        <v>4071.43</v>
      </c>
      <c r="N812" s="20">
        <f t="shared" si="35"/>
        <v>38000</v>
      </c>
      <c r="Q812" s="22" t="s">
        <v>2610</v>
      </c>
      <c r="R812" s="18" t="s">
        <v>2093</v>
      </c>
      <c r="S812" s="24">
        <v>37000</v>
      </c>
      <c r="T812" s="25">
        <v>1</v>
      </c>
      <c r="U812" s="25">
        <v>1</v>
      </c>
      <c r="V812" s="24">
        <v>37000</v>
      </c>
      <c r="W812" s="20">
        <f t="shared" si="37"/>
        <v>37000</v>
      </c>
      <c r="Y812" s="20">
        <f t="shared" si="36"/>
        <v>0</v>
      </c>
      <c r="Z812" s="145">
        <v>38000</v>
      </c>
      <c r="AA812" s="23">
        <v>41015</v>
      </c>
      <c r="AC812" s="141" t="s">
        <v>63</v>
      </c>
      <c r="AI812" s="22" t="s">
        <v>64</v>
      </c>
    </row>
    <row r="813" spans="2:35" x14ac:dyDescent="0.2">
      <c r="N813" s="20">
        <f t="shared" si="35"/>
        <v>0</v>
      </c>
      <c r="R813" s="22" t="s">
        <v>710</v>
      </c>
      <c r="W813" s="20">
        <f t="shared" si="37"/>
        <v>0</v>
      </c>
      <c r="Y813" s="20">
        <f t="shared" si="36"/>
        <v>0</v>
      </c>
    </row>
    <row r="814" spans="2:35" x14ac:dyDescent="0.2">
      <c r="N814" s="20">
        <f t="shared" si="35"/>
        <v>0</v>
      </c>
      <c r="R814" s="18" t="s">
        <v>2589</v>
      </c>
      <c r="S814" s="24">
        <v>75</v>
      </c>
      <c r="T814" s="25">
        <v>20</v>
      </c>
      <c r="U814" s="25">
        <v>20</v>
      </c>
      <c r="V814" s="24">
        <v>75</v>
      </c>
      <c r="W814" s="20">
        <f t="shared" si="37"/>
        <v>1500</v>
      </c>
      <c r="Y814" s="20">
        <f t="shared" si="36"/>
        <v>0</v>
      </c>
    </row>
    <row r="815" spans="2:35" x14ac:dyDescent="0.2">
      <c r="N815" s="20">
        <f t="shared" si="35"/>
        <v>0</v>
      </c>
      <c r="R815" s="18" t="s">
        <v>1226</v>
      </c>
      <c r="S815" s="24">
        <v>150</v>
      </c>
      <c r="T815" s="25">
        <v>4</v>
      </c>
      <c r="U815" s="25">
        <v>4</v>
      </c>
      <c r="V815" s="24">
        <v>150</v>
      </c>
      <c r="W815" s="20">
        <f t="shared" si="37"/>
        <v>600</v>
      </c>
      <c r="Y815" s="20">
        <f t="shared" si="36"/>
        <v>0</v>
      </c>
    </row>
    <row r="816" spans="2:35" x14ac:dyDescent="0.2">
      <c r="N816" s="20">
        <f t="shared" si="35"/>
        <v>0</v>
      </c>
      <c r="R816" s="18" t="s">
        <v>1588</v>
      </c>
      <c r="S816" s="24">
        <v>25</v>
      </c>
      <c r="T816" s="25">
        <v>72</v>
      </c>
      <c r="U816" s="25">
        <v>72</v>
      </c>
      <c r="V816" s="24">
        <v>25</v>
      </c>
      <c r="W816" s="20">
        <f t="shared" si="37"/>
        <v>1800</v>
      </c>
      <c r="Y816" s="20">
        <f t="shared" si="36"/>
        <v>0</v>
      </c>
    </row>
    <row r="817" spans="2:35" x14ac:dyDescent="0.2">
      <c r="B817" s="141">
        <v>1639</v>
      </c>
      <c r="D817" s="141" t="s">
        <v>506</v>
      </c>
      <c r="F817" s="22" t="s">
        <v>301</v>
      </c>
      <c r="G817" s="23">
        <v>41016</v>
      </c>
      <c r="H817" s="22" t="s">
        <v>59</v>
      </c>
      <c r="I817" s="24">
        <v>446.43</v>
      </c>
      <c r="J817" s="24">
        <v>53.57</v>
      </c>
      <c r="N817" s="20">
        <f t="shared" si="35"/>
        <v>500</v>
      </c>
      <c r="Q817" s="22" t="s">
        <v>2610</v>
      </c>
      <c r="R817" s="147" t="s">
        <v>2590</v>
      </c>
      <c r="S817" s="24">
        <v>500</v>
      </c>
      <c r="T817" s="25">
        <v>1</v>
      </c>
      <c r="U817" s="25">
        <v>1</v>
      </c>
      <c r="V817" s="24">
        <v>500</v>
      </c>
      <c r="W817" s="20">
        <f t="shared" si="37"/>
        <v>500</v>
      </c>
      <c r="Y817" s="20">
        <f t="shared" si="36"/>
        <v>0</v>
      </c>
      <c r="Z817" s="145">
        <v>500</v>
      </c>
      <c r="AA817" s="23">
        <v>41016</v>
      </c>
      <c r="AC817" s="141" t="s">
        <v>63</v>
      </c>
      <c r="AI817" s="22" t="s">
        <v>64</v>
      </c>
    </row>
    <row r="818" spans="2:35" x14ac:dyDescent="0.2">
      <c r="B818" s="141">
        <v>1640</v>
      </c>
      <c r="D818" s="141" t="s">
        <v>508</v>
      </c>
      <c r="F818" s="22" t="s">
        <v>301</v>
      </c>
      <c r="G818" s="23">
        <v>41017</v>
      </c>
      <c r="H818" s="22" t="s">
        <v>59</v>
      </c>
      <c r="I818" s="24">
        <v>178.57</v>
      </c>
      <c r="J818" s="24">
        <v>21.43</v>
      </c>
      <c r="N818" s="20">
        <f t="shared" si="35"/>
        <v>200</v>
      </c>
      <c r="Q818" s="22" t="s">
        <v>2610</v>
      </c>
      <c r="R818" s="18" t="s">
        <v>1586</v>
      </c>
      <c r="S818" s="24">
        <v>25</v>
      </c>
      <c r="T818" s="25">
        <v>24</v>
      </c>
      <c r="U818" s="25">
        <v>24</v>
      </c>
      <c r="V818" s="24">
        <v>25</v>
      </c>
      <c r="W818" s="20">
        <f t="shared" si="37"/>
        <v>600</v>
      </c>
      <c r="Y818" s="20">
        <f t="shared" si="36"/>
        <v>0</v>
      </c>
      <c r="Z818" s="145">
        <v>200</v>
      </c>
      <c r="AA818" s="23">
        <v>41017</v>
      </c>
      <c r="AC818" s="141" t="s">
        <v>63</v>
      </c>
      <c r="AI818" s="22" t="s">
        <v>64</v>
      </c>
    </row>
    <row r="819" spans="2:35" x14ac:dyDescent="0.2">
      <c r="G819" s="23">
        <v>41017</v>
      </c>
      <c r="I819" s="24">
        <v>1250</v>
      </c>
      <c r="J819" s="24">
        <v>150</v>
      </c>
      <c r="N819" s="20">
        <f t="shared" si="35"/>
        <v>1400</v>
      </c>
      <c r="Q819" s="22" t="s">
        <v>2610</v>
      </c>
      <c r="R819" s="18" t="s">
        <v>1724</v>
      </c>
      <c r="S819" s="24">
        <v>100</v>
      </c>
      <c r="T819" s="25">
        <v>2</v>
      </c>
      <c r="U819" s="25">
        <v>2</v>
      </c>
      <c r="V819" s="24">
        <v>100</v>
      </c>
      <c r="W819" s="20">
        <f t="shared" si="37"/>
        <v>200</v>
      </c>
      <c r="Y819" s="20">
        <f t="shared" si="36"/>
        <v>0</v>
      </c>
    </row>
    <row r="820" spans="2:35" x14ac:dyDescent="0.2">
      <c r="B820" s="92">
        <v>1641</v>
      </c>
      <c r="D820" s="92" t="s">
        <v>509</v>
      </c>
      <c r="F820" s="18" t="s">
        <v>301</v>
      </c>
      <c r="G820" s="23">
        <v>41017</v>
      </c>
      <c r="H820" s="18" t="s">
        <v>59</v>
      </c>
      <c r="N820" s="20">
        <f t="shared" si="35"/>
        <v>0</v>
      </c>
      <c r="W820" s="20">
        <f t="shared" si="37"/>
        <v>0</v>
      </c>
      <c r="Y820" s="20">
        <f t="shared" si="36"/>
        <v>0</v>
      </c>
    </row>
    <row r="821" spans="2:35" x14ac:dyDescent="0.2">
      <c r="N821" s="20">
        <f t="shared" si="35"/>
        <v>0</v>
      </c>
      <c r="W821" s="20">
        <f t="shared" si="37"/>
        <v>0</v>
      </c>
      <c r="Y821" s="20">
        <f t="shared" si="36"/>
        <v>0</v>
      </c>
    </row>
    <row r="822" spans="2:35" x14ac:dyDescent="0.2">
      <c r="N822" s="20">
        <f t="shared" si="35"/>
        <v>0</v>
      </c>
      <c r="W822" s="20">
        <f t="shared" si="37"/>
        <v>0</v>
      </c>
      <c r="Y822" s="20">
        <f t="shared" si="36"/>
        <v>0</v>
      </c>
    </row>
    <row r="823" spans="2:35" x14ac:dyDescent="0.2">
      <c r="N823" s="20">
        <f t="shared" si="35"/>
        <v>0</v>
      </c>
      <c r="W823" s="20">
        <f t="shared" si="37"/>
        <v>0</v>
      </c>
      <c r="Y823" s="20">
        <f t="shared" si="36"/>
        <v>0</v>
      </c>
    </row>
    <row r="824" spans="2:35" x14ac:dyDescent="0.2">
      <c r="N824" s="20">
        <f t="shared" si="35"/>
        <v>0</v>
      </c>
      <c r="W824" s="20">
        <f t="shared" si="37"/>
        <v>0</v>
      </c>
      <c r="Y824" s="20">
        <f t="shared" si="36"/>
        <v>0</v>
      </c>
    </row>
    <row r="825" spans="2:35" x14ac:dyDescent="0.2">
      <c r="N825" s="20">
        <f t="shared" si="35"/>
        <v>0</v>
      </c>
      <c r="W825" s="20">
        <f t="shared" si="37"/>
        <v>0</v>
      </c>
      <c r="Y825" s="20">
        <f t="shared" si="36"/>
        <v>0</v>
      </c>
    </row>
    <row r="826" spans="2:35" x14ac:dyDescent="0.2">
      <c r="N826" s="20">
        <f t="shared" si="35"/>
        <v>0</v>
      </c>
      <c r="W826" s="20">
        <f t="shared" si="37"/>
        <v>0</v>
      </c>
      <c r="Y826" s="20">
        <f t="shared" si="36"/>
        <v>0</v>
      </c>
    </row>
    <row r="827" spans="2:35" x14ac:dyDescent="0.2">
      <c r="N827" s="20">
        <f t="shared" si="35"/>
        <v>0</v>
      </c>
      <c r="W827" s="20">
        <f t="shared" si="37"/>
        <v>0</v>
      </c>
      <c r="Y827" s="20">
        <f t="shared" si="36"/>
        <v>0</v>
      </c>
    </row>
    <row r="828" spans="2:35" x14ac:dyDescent="0.2">
      <c r="N828" s="20">
        <f t="shared" si="35"/>
        <v>0</v>
      </c>
      <c r="W828" s="20">
        <f t="shared" si="37"/>
        <v>0</v>
      </c>
      <c r="Y828" s="20">
        <f t="shared" si="36"/>
        <v>0</v>
      </c>
    </row>
    <row r="829" spans="2:35" x14ac:dyDescent="0.2">
      <c r="N829" s="20">
        <f t="shared" ref="N817:N876" si="38">(I829+J829)-K829+L829-M829</f>
        <v>0</v>
      </c>
      <c r="W829" s="20">
        <f t="shared" si="37"/>
        <v>0</v>
      </c>
      <c r="Y829" s="20">
        <f t="shared" si="36"/>
        <v>0</v>
      </c>
    </row>
    <row r="830" spans="2:35" x14ac:dyDescent="0.2">
      <c r="N830" s="20">
        <f t="shared" si="38"/>
        <v>0</v>
      </c>
      <c r="W830" s="20">
        <f t="shared" si="37"/>
        <v>0</v>
      </c>
      <c r="Y830" s="20">
        <f t="shared" si="36"/>
        <v>0</v>
      </c>
    </row>
    <row r="831" spans="2:35" x14ac:dyDescent="0.2">
      <c r="N831" s="20">
        <f t="shared" si="38"/>
        <v>0</v>
      </c>
      <c r="W831" s="20">
        <f t="shared" si="37"/>
        <v>0</v>
      </c>
      <c r="Y831" s="20">
        <f t="shared" si="36"/>
        <v>0</v>
      </c>
    </row>
    <row r="832" spans="2:35" x14ac:dyDescent="0.2">
      <c r="N832" s="20">
        <f t="shared" si="38"/>
        <v>0</v>
      </c>
      <c r="W832" s="20">
        <f t="shared" si="37"/>
        <v>0</v>
      </c>
      <c r="Y832" s="20">
        <f t="shared" si="36"/>
        <v>0</v>
      </c>
    </row>
    <row r="833" spans="14:25" x14ac:dyDescent="0.2">
      <c r="N833" s="20">
        <f t="shared" si="38"/>
        <v>0</v>
      </c>
      <c r="W833" s="20">
        <f t="shared" si="37"/>
        <v>0</v>
      </c>
      <c r="Y833" s="20">
        <f t="shared" si="36"/>
        <v>0</v>
      </c>
    </row>
    <row r="834" spans="14:25" x14ac:dyDescent="0.2">
      <c r="N834" s="20">
        <f t="shared" si="38"/>
        <v>0</v>
      </c>
      <c r="W834" s="20">
        <f t="shared" si="37"/>
        <v>0</v>
      </c>
      <c r="Y834" s="20">
        <f t="shared" si="36"/>
        <v>0</v>
      </c>
    </row>
    <row r="835" spans="14:25" x14ac:dyDescent="0.2">
      <c r="N835" s="20">
        <f t="shared" si="38"/>
        <v>0</v>
      </c>
      <c r="W835" s="20">
        <f t="shared" si="37"/>
        <v>0</v>
      </c>
      <c r="Y835" s="20">
        <f t="shared" ref="Y835:Y898" si="39">X835*T835</f>
        <v>0</v>
      </c>
    </row>
    <row r="836" spans="14:25" x14ac:dyDescent="0.2">
      <c r="N836" s="20">
        <f t="shared" si="38"/>
        <v>0</v>
      </c>
      <c r="W836" s="20">
        <f t="shared" ref="W836:W899" si="40">V836*T836</f>
        <v>0</v>
      </c>
      <c r="Y836" s="20">
        <f t="shared" si="39"/>
        <v>0</v>
      </c>
    </row>
    <row r="837" spans="14:25" x14ac:dyDescent="0.2">
      <c r="N837" s="20">
        <f t="shared" si="38"/>
        <v>0</v>
      </c>
      <c r="W837" s="20">
        <f t="shared" si="40"/>
        <v>0</v>
      </c>
      <c r="Y837" s="20">
        <f t="shared" si="39"/>
        <v>0</v>
      </c>
    </row>
    <row r="838" spans="14:25" x14ac:dyDescent="0.2">
      <c r="N838" s="20">
        <f t="shared" si="38"/>
        <v>0</v>
      </c>
      <c r="W838" s="20">
        <f t="shared" si="40"/>
        <v>0</v>
      </c>
      <c r="Y838" s="20">
        <f t="shared" si="39"/>
        <v>0</v>
      </c>
    </row>
    <row r="839" spans="14:25" x14ac:dyDescent="0.2">
      <c r="N839" s="20">
        <f t="shared" si="38"/>
        <v>0</v>
      </c>
      <c r="W839" s="20">
        <f t="shared" si="40"/>
        <v>0</v>
      </c>
      <c r="Y839" s="20">
        <f t="shared" si="39"/>
        <v>0</v>
      </c>
    </row>
    <row r="840" spans="14:25" x14ac:dyDescent="0.2">
      <c r="N840" s="20">
        <f t="shared" si="38"/>
        <v>0</v>
      </c>
      <c r="W840" s="20">
        <f t="shared" si="40"/>
        <v>0</v>
      </c>
      <c r="Y840" s="20">
        <f t="shared" si="39"/>
        <v>0</v>
      </c>
    </row>
    <row r="841" spans="14:25" x14ac:dyDescent="0.2">
      <c r="N841" s="20">
        <f t="shared" si="38"/>
        <v>0</v>
      </c>
      <c r="W841" s="20">
        <f t="shared" si="40"/>
        <v>0</v>
      </c>
      <c r="Y841" s="20">
        <f t="shared" si="39"/>
        <v>0</v>
      </c>
    </row>
    <row r="842" spans="14:25" x14ac:dyDescent="0.2">
      <c r="N842" s="20">
        <f t="shared" si="38"/>
        <v>0</v>
      </c>
      <c r="W842" s="20">
        <f t="shared" si="40"/>
        <v>0</v>
      </c>
      <c r="Y842" s="20">
        <f t="shared" si="39"/>
        <v>0</v>
      </c>
    </row>
    <row r="843" spans="14:25" x14ac:dyDescent="0.2">
      <c r="N843" s="20">
        <f t="shared" si="38"/>
        <v>0</v>
      </c>
      <c r="W843" s="20">
        <f t="shared" si="40"/>
        <v>0</v>
      </c>
      <c r="Y843" s="20">
        <f t="shared" si="39"/>
        <v>0</v>
      </c>
    </row>
    <row r="844" spans="14:25" x14ac:dyDescent="0.2">
      <c r="N844" s="20">
        <f t="shared" si="38"/>
        <v>0</v>
      </c>
      <c r="W844" s="20">
        <f t="shared" si="40"/>
        <v>0</v>
      </c>
      <c r="Y844" s="20">
        <f t="shared" si="39"/>
        <v>0</v>
      </c>
    </row>
    <row r="845" spans="14:25" x14ac:dyDescent="0.2">
      <c r="N845" s="20">
        <f t="shared" si="38"/>
        <v>0</v>
      </c>
      <c r="W845" s="20">
        <f t="shared" si="40"/>
        <v>0</v>
      </c>
      <c r="Y845" s="20">
        <f t="shared" si="39"/>
        <v>0</v>
      </c>
    </row>
    <row r="846" spans="14:25" x14ac:dyDescent="0.2">
      <c r="N846" s="20">
        <f t="shared" si="38"/>
        <v>0</v>
      </c>
      <c r="W846" s="20">
        <f t="shared" si="40"/>
        <v>0</v>
      </c>
      <c r="Y846" s="20">
        <f t="shared" si="39"/>
        <v>0</v>
      </c>
    </row>
    <row r="847" spans="14:25" x14ac:dyDescent="0.2">
      <c r="N847" s="20">
        <f t="shared" si="38"/>
        <v>0</v>
      </c>
      <c r="W847" s="20">
        <f t="shared" si="40"/>
        <v>0</v>
      </c>
      <c r="Y847" s="20">
        <f t="shared" si="39"/>
        <v>0</v>
      </c>
    </row>
    <row r="848" spans="14:25" x14ac:dyDescent="0.2">
      <c r="N848" s="20">
        <f t="shared" si="38"/>
        <v>0</v>
      </c>
      <c r="W848" s="20">
        <f t="shared" si="40"/>
        <v>0</v>
      </c>
      <c r="Y848" s="20">
        <f t="shared" si="39"/>
        <v>0</v>
      </c>
    </row>
    <row r="849" spans="14:25" x14ac:dyDescent="0.2">
      <c r="N849" s="20">
        <f t="shared" si="38"/>
        <v>0</v>
      </c>
      <c r="W849" s="20">
        <f t="shared" si="40"/>
        <v>0</v>
      </c>
      <c r="Y849" s="20">
        <f t="shared" si="39"/>
        <v>0</v>
      </c>
    </row>
    <row r="850" spans="14:25" x14ac:dyDescent="0.2">
      <c r="N850" s="20">
        <f t="shared" si="38"/>
        <v>0</v>
      </c>
      <c r="W850" s="20">
        <f t="shared" si="40"/>
        <v>0</v>
      </c>
      <c r="Y850" s="20">
        <f t="shared" si="39"/>
        <v>0</v>
      </c>
    </row>
    <row r="851" spans="14:25" x14ac:dyDescent="0.2">
      <c r="N851" s="20">
        <f t="shared" si="38"/>
        <v>0</v>
      </c>
      <c r="W851" s="20">
        <f t="shared" si="40"/>
        <v>0</v>
      </c>
      <c r="Y851" s="20">
        <f t="shared" si="39"/>
        <v>0</v>
      </c>
    </row>
    <row r="852" spans="14:25" x14ac:dyDescent="0.2">
      <c r="N852" s="20">
        <f t="shared" si="38"/>
        <v>0</v>
      </c>
      <c r="W852" s="20">
        <f t="shared" si="40"/>
        <v>0</v>
      </c>
      <c r="Y852" s="20">
        <f t="shared" si="39"/>
        <v>0</v>
      </c>
    </row>
    <row r="853" spans="14:25" x14ac:dyDescent="0.2">
      <c r="N853" s="20">
        <f t="shared" si="38"/>
        <v>0</v>
      </c>
      <c r="W853" s="20">
        <f t="shared" si="40"/>
        <v>0</v>
      </c>
      <c r="Y853" s="20">
        <f t="shared" si="39"/>
        <v>0</v>
      </c>
    </row>
    <row r="854" spans="14:25" x14ac:dyDescent="0.2">
      <c r="N854" s="20">
        <f t="shared" si="38"/>
        <v>0</v>
      </c>
      <c r="W854" s="20">
        <f t="shared" si="40"/>
        <v>0</v>
      </c>
      <c r="Y854" s="20">
        <f t="shared" si="39"/>
        <v>0</v>
      </c>
    </row>
    <row r="855" spans="14:25" x14ac:dyDescent="0.2">
      <c r="N855" s="20">
        <f t="shared" si="38"/>
        <v>0</v>
      </c>
      <c r="W855" s="20">
        <f t="shared" si="40"/>
        <v>0</v>
      </c>
      <c r="Y855" s="20">
        <f t="shared" si="39"/>
        <v>0</v>
      </c>
    </row>
    <row r="856" spans="14:25" x14ac:dyDescent="0.2">
      <c r="N856" s="20">
        <f t="shared" si="38"/>
        <v>0</v>
      </c>
      <c r="W856" s="20">
        <f t="shared" si="40"/>
        <v>0</v>
      </c>
      <c r="Y856" s="20">
        <f t="shared" si="39"/>
        <v>0</v>
      </c>
    </row>
    <row r="857" spans="14:25" x14ac:dyDescent="0.2">
      <c r="N857" s="20">
        <f t="shared" si="38"/>
        <v>0</v>
      </c>
      <c r="W857" s="20">
        <f t="shared" si="40"/>
        <v>0</v>
      </c>
      <c r="Y857" s="20">
        <f t="shared" si="39"/>
        <v>0</v>
      </c>
    </row>
    <row r="858" spans="14:25" x14ac:dyDescent="0.2">
      <c r="N858" s="20">
        <f t="shared" si="38"/>
        <v>0</v>
      </c>
      <c r="W858" s="20">
        <f t="shared" si="40"/>
        <v>0</v>
      </c>
      <c r="Y858" s="20">
        <f t="shared" si="39"/>
        <v>0</v>
      </c>
    </row>
    <row r="859" spans="14:25" x14ac:dyDescent="0.2">
      <c r="N859" s="20">
        <f t="shared" si="38"/>
        <v>0</v>
      </c>
      <c r="W859" s="20">
        <f t="shared" si="40"/>
        <v>0</v>
      </c>
      <c r="Y859" s="20">
        <f t="shared" si="39"/>
        <v>0</v>
      </c>
    </row>
    <row r="860" spans="14:25" x14ac:dyDescent="0.2">
      <c r="N860" s="20">
        <f t="shared" si="38"/>
        <v>0</v>
      </c>
      <c r="W860" s="20">
        <f t="shared" si="40"/>
        <v>0</v>
      </c>
      <c r="Y860" s="20">
        <f t="shared" si="39"/>
        <v>0</v>
      </c>
    </row>
    <row r="861" spans="14:25" x14ac:dyDescent="0.2">
      <c r="N861" s="20">
        <f t="shared" si="38"/>
        <v>0</v>
      </c>
      <c r="W861" s="20">
        <f t="shared" si="40"/>
        <v>0</v>
      </c>
      <c r="Y861" s="20">
        <f t="shared" si="39"/>
        <v>0</v>
      </c>
    </row>
    <row r="862" spans="14:25" x14ac:dyDescent="0.2">
      <c r="N862" s="20">
        <f t="shared" si="38"/>
        <v>0</v>
      </c>
      <c r="W862" s="20">
        <f t="shared" si="40"/>
        <v>0</v>
      </c>
      <c r="Y862" s="20">
        <f t="shared" si="39"/>
        <v>0</v>
      </c>
    </row>
    <row r="863" spans="14:25" x14ac:dyDescent="0.2">
      <c r="N863" s="20">
        <f t="shared" si="38"/>
        <v>0</v>
      </c>
      <c r="W863" s="20">
        <f t="shared" si="40"/>
        <v>0</v>
      </c>
      <c r="Y863" s="20">
        <f t="shared" si="39"/>
        <v>0</v>
      </c>
    </row>
    <row r="864" spans="14:25" x14ac:dyDescent="0.2">
      <c r="N864" s="20">
        <f t="shared" si="38"/>
        <v>0</v>
      </c>
      <c r="W864" s="20">
        <f t="shared" si="40"/>
        <v>0</v>
      </c>
      <c r="Y864" s="20">
        <f t="shared" si="39"/>
        <v>0</v>
      </c>
    </row>
    <row r="865" spans="14:25" x14ac:dyDescent="0.2">
      <c r="N865" s="20">
        <f t="shared" si="38"/>
        <v>0</v>
      </c>
      <c r="W865" s="20">
        <f t="shared" si="40"/>
        <v>0</v>
      </c>
      <c r="Y865" s="20">
        <f t="shared" si="39"/>
        <v>0</v>
      </c>
    </row>
    <row r="866" spans="14:25" x14ac:dyDescent="0.2">
      <c r="N866" s="20">
        <f t="shared" si="38"/>
        <v>0</v>
      </c>
      <c r="W866" s="20">
        <f t="shared" si="40"/>
        <v>0</v>
      </c>
      <c r="Y866" s="20">
        <f t="shared" si="39"/>
        <v>0</v>
      </c>
    </row>
    <row r="867" spans="14:25" x14ac:dyDescent="0.2">
      <c r="N867" s="20">
        <f t="shared" si="38"/>
        <v>0</v>
      </c>
      <c r="W867" s="20">
        <f t="shared" si="40"/>
        <v>0</v>
      </c>
      <c r="Y867" s="20">
        <f t="shared" si="39"/>
        <v>0</v>
      </c>
    </row>
    <row r="868" spans="14:25" x14ac:dyDescent="0.2">
      <c r="N868" s="20">
        <f t="shared" si="38"/>
        <v>0</v>
      </c>
      <c r="W868" s="20">
        <f t="shared" si="40"/>
        <v>0</v>
      </c>
      <c r="Y868" s="20">
        <f t="shared" si="39"/>
        <v>0</v>
      </c>
    </row>
    <row r="869" spans="14:25" x14ac:dyDescent="0.2">
      <c r="N869" s="20">
        <f t="shared" si="38"/>
        <v>0</v>
      </c>
      <c r="W869" s="20">
        <f t="shared" si="40"/>
        <v>0</v>
      </c>
      <c r="Y869" s="20">
        <f t="shared" si="39"/>
        <v>0</v>
      </c>
    </row>
    <row r="870" spans="14:25" x14ac:dyDescent="0.2">
      <c r="N870" s="20">
        <f t="shared" si="38"/>
        <v>0</v>
      </c>
      <c r="W870" s="20">
        <f t="shared" si="40"/>
        <v>0</v>
      </c>
      <c r="Y870" s="20">
        <f t="shared" si="39"/>
        <v>0</v>
      </c>
    </row>
    <row r="871" spans="14:25" x14ac:dyDescent="0.2">
      <c r="N871" s="20">
        <f t="shared" si="38"/>
        <v>0</v>
      </c>
      <c r="W871" s="20">
        <f t="shared" si="40"/>
        <v>0</v>
      </c>
      <c r="Y871" s="20">
        <f t="shared" si="39"/>
        <v>0</v>
      </c>
    </row>
    <row r="872" spans="14:25" x14ac:dyDescent="0.2">
      <c r="N872" s="20">
        <f t="shared" si="38"/>
        <v>0</v>
      </c>
      <c r="W872" s="20">
        <f t="shared" si="40"/>
        <v>0</v>
      </c>
      <c r="Y872" s="20">
        <f t="shared" si="39"/>
        <v>0</v>
      </c>
    </row>
    <row r="873" spans="14:25" x14ac:dyDescent="0.2">
      <c r="N873" s="20">
        <f t="shared" si="38"/>
        <v>0</v>
      </c>
      <c r="W873" s="20">
        <f t="shared" si="40"/>
        <v>0</v>
      </c>
      <c r="Y873" s="20">
        <f t="shared" si="39"/>
        <v>0</v>
      </c>
    </row>
    <row r="874" spans="14:25" x14ac:dyDescent="0.2">
      <c r="N874" s="20">
        <f t="shared" si="38"/>
        <v>0</v>
      </c>
      <c r="W874" s="20">
        <f t="shared" si="40"/>
        <v>0</v>
      </c>
      <c r="Y874" s="20">
        <f t="shared" si="39"/>
        <v>0</v>
      </c>
    </row>
    <row r="875" spans="14:25" x14ac:dyDescent="0.2">
      <c r="N875" s="20">
        <f t="shared" si="38"/>
        <v>0</v>
      </c>
      <c r="W875" s="20">
        <f t="shared" si="40"/>
        <v>0</v>
      </c>
      <c r="Y875" s="20">
        <f t="shared" si="39"/>
        <v>0</v>
      </c>
    </row>
    <row r="876" spans="14:25" x14ac:dyDescent="0.2">
      <c r="N876" s="20">
        <f t="shared" si="38"/>
        <v>0</v>
      </c>
      <c r="W876" s="20">
        <f t="shared" si="40"/>
        <v>0</v>
      </c>
      <c r="Y876" s="20">
        <f t="shared" si="39"/>
        <v>0</v>
      </c>
    </row>
    <row r="877" spans="14:25" x14ac:dyDescent="0.2">
      <c r="N877" s="20">
        <f t="shared" ref="N877:N940" si="41">(I877+J877)-K877+L877-M877</f>
        <v>0</v>
      </c>
      <c r="W877" s="20">
        <f t="shared" si="40"/>
        <v>0</v>
      </c>
      <c r="Y877" s="20">
        <f t="shared" si="39"/>
        <v>0</v>
      </c>
    </row>
    <row r="878" spans="14:25" x14ac:dyDescent="0.2">
      <c r="N878" s="20">
        <f t="shared" si="41"/>
        <v>0</v>
      </c>
      <c r="W878" s="20">
        <f t="shared" si="40"/>
        <v>0</v>
      </c>
      <c r="Y878" s="20">
        <f t="shared" si="39"/>
        <v>0</v>
      </c>
    </row>
    <row r="879" spans="14:25" x14ac:dyDescent="0.2">
      <c r="N879" s="20">
        <f t="shared" si="41"/>
        <v>0</v>
      </c>
      <c r="W879" s="20">
        <f t="shared" si="40"/>
        <v>0</v>
      </c>
      <c r="Y879" s="20">
        <f t="shared" si="39"/>
        <v>0</v>
      </c>
    </row>
    <row r="880" spans="14:25" x14ac:dyDescent="0.2">
      <c r="N880" s="20">
        <f t="shared" si="41"/>
        <v>0</v>
      </c>
      <c r="W880" s="20">
        <f t="shared" si="40"/>
        <v>0</v>
      </c>
      <c r="Y880" s="20">
        <f t="shared" si="39"/>
        <v>0</v>
      </c>
    </row>
    <row r="881" spans="14:25" x14ac:dyDescent="0.2">
      <c r="N881" s="20">
        <f t="shared" si="41"/>
        <v>0</v>
      </c>
      <c r="W881" s="20">
        <f t="shared" si="40"/>
        <v>0</v>
      </c>
      <c r="Y881" s="20">
        <f t="shared" si="39"/>
        <v>0</v>
      </c>
    </row>
    <row r="882" spans="14:25" x14ac:dyDescent="0.2">
      <c r="N882" s="20">
        <f t="shared" si="41"/>
        <v>0</v>
      </c>
      <c r="W882" s="20">
        <f t="shared" si="40"/>
        <v>0</v>
      </c>
      <c r="Y882" s="20">
        <f t="shared" si="39"/>
        <v>0</v>
      </c>
    </row>
    <row r="883" spans="14:25" x14ac:dyDescent="0.2">
      <c r="N883" s="20">
        <f t="shared" si="41"/>
        <v>0</v>
      </c>
      <c r="W883" s="20">
        <f t="shared" si="40"/>
        <v>0</v>
      </c>
      <c r="Y883" s="20">
        <f t="shared" si="39"/>
        <v>0</v>
      </c>
    </row>
    <row r="884" spans="14:25" x14ac:dyDescent="0.2">
      <c r="N884" s="20">
        <f t="shared" si="41"/>
        <v>0</v>
      </c>
      <c r="W884" s="20">
        <f t="shared" si="40"/>
        <v>0</v>
      </c>
      <c r="Y884" s="20">
        <f t="shared" si="39"/>
        <v>0</v>
      </c>
    </row>
    <row r="885" spans="14:25" x14ac:dyDescent="0.2">
      <c r="N885" s="20">
        <f t="shared" si="41"/>
        <v>0</v>
      </c>
      <c r="W885" s="20">
        <f t="shared" si="40"/>
        <v>0</v>
      </c>
      <c r="Y885" s="20">
        <f t="shared" si="39"/>
        <v>0</v>
      </c>
    </row>
    <row r="886" spans="14:25" x14ac:dyDescent="0.2">
      <c r="N886" s="20">
        <f t="shared" si="41"/>
        <v>0</v>
      </c>
      <c r="W886" s="20">
        <f t="shared" si="40"/>
        <v>0</v>
      </c>
      <c r="Y886" s="20">
        <f t="shared" si="39"/>
        <v>0</v>
      </c>
    </row>
    <row r="887" spans="14:25" x14ac:dyDescent="0.2">
      <c r="N887" s="20">
        <f t="shared" si="41"/>
        <v>0</v>
      </c>
      <c r="W887" s="20">
        <f t="shared" si="40"/>
        <v>0</v>
      </c>
      <c r="Y887" s="20">
        <f t="shared" si="39"/>
        <v>0</v>
      </c>
    </row>
    <row r="888" spans="14:25" x14ac:dyDescent="0.2">
      <c r="N888" s="20">
        <f t="shared" si="41"/>
        <v>0</v>
      </c>
      <c r="W888" s="20">
        <f t="shared" si="40"/>
        <v>0</v>
      </c>
      <c r="Y888" s="20">
        <f t="shared" si="39"/>
        <v>0</v>
      </c>
    </row>
    <row r="889" spans="14:25" x14ac:dyDescent="0.2">
      <c r="N889" s="20">
        <f t="shared" si="41"/>
        <v>0</v>
      </c>
      <c r="W889" s="20">
        <f t="shared" si="40"/>
        <v>0</v>
      </c>
      <c r="Y889" s="20">
        <f t="shared" si="39"/>
        <v>0</v>
      </c>
    </row>
    <row r="890" spans="14:25" x14ac:dyDescent="0.2">
      <c r="N890" s="20">
        <f t="shared" si="41"/>
        <v>0</v>
      </c>
      <c r="W890" s="20">
        <f t="shared" si="40"/>
        <v>0</v>
      </c>
      <c r="Y890" s="20">
        <f t="shared" si="39"/>
        <v>0</v>
      </c>
    </row>
    <row r="891" spans="14:25" x14ac:dyDescent="0.2">
      <c r="N891" s="20">
        <f t="shared" si="41"/>
        <v>0</v>
      </c>
      <c r="W891" s="20">
        <f t="shared" si="40"/>
        <v>0</v>
      </c>
      <c r="Y891" s="20">
        <f t="shared" si="39"/>
        <v>0</v>
      </c>
    </row>
    <row r="892" spans="14:25" x14ac:dyDescent="0.2">
      <c r="N892" s="20">
        <f t="shared" si="41"/>
        <v>0</v>
      </c>
      <c r="W892" s="20">
        <f t="shared" si="40"/>
        <v>0</v>
      </c>
      <c r="Y892" s="20">
        <f t="shared" si="39"/>
        <v>0</v>
      </c>
    </row>
    <row r="893" spans="14:25" x14ac:dyDescent="0.2">
      <c r="N893" s="20">
        <f t="shared" si="41"/>
        <v>0</v>
      </c>
      <c r="W893" s="20">
        <f t="shared" si="40"/>
        <v>0</v>
      </c>
      <c r="Y893" s="20">
        <f t="shared" si="39"/>
        <v>0</v>
      </c>
    </row>
    <row r="894" spans="14:25" x14ac:dyDescent="0.2">
      <c r="N894" s="20">
        <f t="shared" si="41"/>
        <v>0</v>
      </c>
      <c r="W894" s="20">
        <f t="shared" si="40"/>
        <v>0</v>
      </c>
      <c r="Y894" s="20">
        <f t="shared" si="39"/>
        <v>0</v>
      </c>
    </row>
    <row r="895" spans="14:25" x14ac:dyDescent="0.2">
      <c r="N895" s="20">
        <f t="shared" si="41"/>
        <v>0</v>
      </c>
      <c r="W895" s="20">
        <f t="shared" si="40"/>
        <v>0</v>
      </c>
      <c r="Y895" s="20">
        <f t="shared" si="39"/>
        <v>0</v>
      </c>
    </row>
    <row r="896" spans="14:25" x14ac:dyDescent="0.2">
      <c r="N896" s="20">
        <f t="shared" si="41"/>
        <v>0</v>
      </c>
      <c r="W896" s="20">
        <f t="shared" si="40"/>
        <v>0</v>
      </c>
      <c r="Y896" s="20">
        <f t="shared" si="39"/>
        <v>0</v>
      </c>
    </row>
    <row r="897" spans="14:25" x14ac:dyDescent="0.2">
      <c r="N897" s="20">
        <f t="shared" si="41"/>
        <v>0</v>
      </c>
      <c r="W897" s="20">
        <f t="shared" si="40"/>
        <v>0</v>
      </c>
      <c r="Y897" s="20">
        <f t="shared" si="39"/>
        <v>0</v>
      </c>
    </row>
    <row r="898" spans="14:25" x14ac:dyDescent="0.2">
      <c r="N898" s="20">
        <f t="shared" si="41"/>
        <v>0</v>
      </c>
      <c r="W898" s="20">
        <f t="shared" si="40"/>
        <v>0</v>
      </c>
      <c r="Y898" s="20">
        <f t="shared" si="39"/>
        <v>0</v>
      </c>
    </row>
    <row r="899" spans="14:25" x14ac:dyDescent="0.2">
      <c r="N899" s="20">
        <f t="shared" si="41"/>
        <v>0</v>
      </c>
      <c r="W899" s="20">
        <f t="shared" si="40"/>
        <v>0</v>
      </c>
      <c r="Y899" s="20">
        <f t="shared" ref="Y899:Y962" si="42">X899*T899</f>
        <v>0</v>
      </c>
    </row>
    <row r="900" spans="14:25" x14ac:dyDescent="0.2">
      <c r="N900" s="20">
        <f t="shared" si="41"/>
        <v>0</v>
      </c>
      <c r="W900" s="20">
        <f t="shared" ref="W900:W963" si="43">V900*T900</f>
        <v>0</v>
      </c>
      <c r="Y900" s="20">
        <f t="shared" si="42"/>
        <v>0</v>
      </c>
    </row>
    <row r="901" spans="14:25" x14ac:dyDescent="0.2">
      <c r="N901" s="20">
        <f t="shared" si="41"/>
        <v>0</v>
      </c>
      <c r="W901" s="20">
        <f t="shared" si="43"/>
        <v>0</v>
      </c>
      <c r="Y901" s="20">
        <f t="shared" si="42"/>
        <v>0</v>
      </c>
    </row>
    <row r="902" spans="14:25" x14ac:dyDescent="0.2">
      <c r="N902" s="20">
        <f t="shared" si="41"/>
        <v>0</v>
      </c>
      <c r="W902" s="20">
        <f t="shared" si="43"/>
        <v>0</v>
      </c>
      <c r="Y902" s="20">
        <f t="shared" si="42"/>
        <v>0</v>
      </c>
    </row>
    <row r="903" spans="14:25" x14ac:dyDescent="0.2">
      <c r="N903" s="20">
        <f t="shared" si="41"/>
        <v>0</v>
      </c>
      <c r="W903" s="20">
        <f t="shared" si="43"/>
        <v>0</v>
      </c>
      <c r="Y903" s="20">
        <f t="shared" si="42"/>
        <v>0</v>
      </c>
    </row>
    <row r="904" spans="14:25" x14ac:dyDescent="0.2">
      <c r="N904" s="20">
        <f t="shared" si="41"/>
        <v>0</v>
      </c>
      <c r="W904" s="20">
        <f t="shared" si="43"/>
        <v>0</v>
      </c>
      <c r="Y904" s="20">
        <f t="shared" si="42"/>
        <v>0</v>
      </c>
    </row>
    <row r="905" spans="14:25" x14ac:dyDescent="0.2">
      <c r="N905" s="20">
        <f t="shared" si="41"/>
        <v>0</v>
      </c>
      <c r="W905" s="20">
        <f t="shared" si="43"/>
        <v>0</v>
      </c>
      <c r="Y905" s="20">
        <f t="shared" si="42"/>
        <v>0</v>
      </c>
    </row>
    <row r="906" spans="14:25" x14ac:dyDescent="0.2">
      <c r="N906" s="20">
        <f t="shared" si="41"/>
        <v>0</v>
      </c>
      <c r="W906" s="20">
        <f t="shared" si="43"/>
        <v>0</v>
      </c>
      <c r="Y906" s="20">
        <f t="shared" si="42"/>
        <v>0</v>
      </c>
    </row>
    <row r="907" spans="14:25" x14ac:dyDescent="0.2">
      <c r="N907" s="20">
        <f t="shared" si="41"/>
        <v>0</v>
      </c>
      <c r="W907" s="20">
        <f t="shared" si="43"/>
        <v>0</v>
      </c>
      <c r="Y907" s="20">
        <f t="shared" si="42"/>
        <v>0</v>
      </c>
    </row>
    <row r="908" spans="14:25" x14ac:dyDescent="0.2">
      <c r="N908" s="20">
        <f t="shared" si="41"/>
        <v>0</v>
      </c>
      <c r="W908" s="20">
        <f t="shared" si="43"/>
        <v>0</v>
      </c>
      <c r="Y908" s="20">
        <f t="shared" si="42"/>
        <v>0</v>
      </c>
    </row>
    <row r="909" spans="14:25" x14ac:dyDescent="0.2">
      <c r="N909" s="20">
        <f t="shared" si="41"/>
        <v>0</v>
      </c>
      <c r="W909" s="20">
        <f t="shared" si="43"/>
        <v>0</v>
      </c>
      <c r="Y909" s="20">
        <f t="shared" si="42"/>
        <v>0</v>
      </c>
    </row>
    <row r="910" spans="14:25" x14ac:dyDescent="0.2">
      <c r="N910" s="20">
        <f t="shared" si="41"/>
        <v>0</v>
      </c>
      <c r="W910" s="20">
        <f t="shared" si="43"/>
        <v>0</v>
      </c>
      <c r="Y910" s="20">
        <f t="shared" si="42"/>
        <v>0</v>
      </c>
    </row>
    <row r="911" spans="14:25" x14ac:dyDescent="0.2">
      <c r="N911" s="20">
        <f t="shared" si="41"/>
        <v>0</v>
      </c>
      <c r="W911" s="20">
        <f t="shared" si="43"/>
        <v>0</v>
      </c>
      <c r="Y911" s="20">
        <f t="shared" si="42"/>
        <v>0</v>
      </c>
    </row>
    <row r="912" spans="14:25" x14ac:dyDescent="0.2">
      <c r="N912" s="20">
        <f t="shared" si="41"/>
        <v>0</v>
      </c>
      <c r="W912" s="20">
        <f t="shared" si="43"/>
        <v>0</v>
      </c>
      <c r="Y912" s="20">
        <f t="shared" si="42"/>
        <v>0</v>
      </c>
    </row>
    <row r="913" spans="14:25" x14ac:dyDescent="0.2">
      <c r="N913" s="20">
        <f t="shared" si="41"/>
        <v>0</v>
      </c>
      <c r="W913" s="20">
        <f t="shared" si="43"/>
        <v>0</v>
      </c>
      <c r="Y913" s="20">
        <f t="shared" si="42"/>
        <v>0</v>
      </c>
    </row>
    <row r="914" spans="14:25" x14ac:dyDescent="0.2">
      <c r="N914" s="20">
        <f t="shared" si="41"/>
        <v>0</v>
      </c>
      <c r="W914" s="20">
        <f t="shared" si="43"/>
        <v>0</v>
      </c>
      <c r="Y914" s="20">
        <f t="shared" si="42"/>
        <v>0</v>
      </c>
    </row>
    <row r="915" spans="14:25" x14ac:dyDescent="0.2">
      <c r="N915" s="20">
        <f t="shared" si="41"/>
        <v>0</v>
      </c>
      <c r="W915" s="20">
        <f t="shared" si="43"/>
        <v>0</v>
      </c>
      <c r="Y915" s="20">
        <f t="shared" si="42"/>
        <v>0</v>
      </c>
    </row>
    <row r="916" spans="14:25" x14ac:dyDescent="0.2">
      <c r="N916" s="20">
        <f t="shared" si="41"/>
        <v>0</v>
      </c>
      <c r="W916" s="20">
        <f t="shared" si="43"/>
        <v>0</v>
      </c>
      <c r="Y916" s="20">
        <f t="shared" si="42"/>
        <v>0</v>
      </c>
    </row>
    <row r="917" spans="14:25" x14ac:dyDescent="0.2">
      <c r="N917" s="20">
        <f t="shared" si="41"/>
        <v>0</v>
      </c>
      <c r="W917" s="20">
        <f t="shared" si="43"/>
        <v>0</v>
      </c>
      <c r="Y917" s="20">
        <f t="shared" si="42"/>
        <v>0</v>
      </c>
    </row>
    <row r="918" spans="14:25" x14ac:dyDescent="0.2">
      <c r="N918" s="20">
        <f t="shared" si="41"/>
        <v>0</v>
      </c>
      <c r="W918" s="20">
        <f t="shared" si="43"/>
        <v>0</v>
      </c>
      <c r="Y918" s="20">
        <f t="shared" si="42"/>
        <v>0</v>
      </c>
    </row>
    <row r="919" spans="14:25" x14ac:dyDescent="0.2">
      <c r="N919" s="20">
        <f t="shared" si="41"/>
        <v>0</v>
      </c>
      <c r="W919" s="20">
        <f t="shared" si="43"/>
        <v>0</v>
      </c>
      <c r="Y919" s="20">
        <f t="shared" si="42"/>
        <v>0</v>
      </c>
    </row>
    <row r="920" spans="14:25" x14ac:dyDescent="0.2">
      <c r="N920" s="20">
        <f t="shared" si="41"/>
        <v>0</v>
      </c>
      <c r="W920" s="20">
        <f t="shared" si="43"/>
        <v>0</v>
      </c>
      <c r="Y920" s="20">
        <f t="shared" si="42"/>
        <v>0</v>
      </c>
    </row>
    <row r="921" spans="14:25" x14ac:dyDescent="0.2">
      <c r="N921" s="20">
        <f t="shared" si="41"/>
        <v>0</v>
      </c>
      <c r="W921" s="20">
        <f t="shared" si="43"/>
        <v>0</v>
      </c>
      <c r="Y921" s="20">
        <f t="shared" si="42"/>
        <v>0</v>
      </c>
    </row>
    <row r="922" spans="14:25" x14ac:dyDescent="0.2">
      <c r="N922" s="20">
        <f t="shared" si="41"/>
        <v>0</v>
      </c>
      <c r="W922" s="20">
        <f t="shared" si="43"/>
        <v>0</v>
      </c>
      <c r="Y922" s="20">
        <f t="shared" si="42"/>
        <v>0</v>
      </c>
    </row>
    <row r="923" spans="14:25" x14ac:dyDescent="0.2">
      <c r="N923" s="20">
        <f t="shared" si="41"/>
        <v>0</v>
      </c>
      <c r="W923" s="20">
        <f t="shared" si="43"/>
        <v>0</v>
      </c>
      <c r="Y923" s="20">
        <f t="shared" si="42"/>
        <v>0</v>
      </c>
    </row>
    <row r="924" spans="14:25" x14ac:dyDescent="0.2">
      <c r="N924" s="20">
        <f t="shared" si="41"/>
        <v>0</v>
      </c>
      <c r="W924" s="20">
        <f t="shared" si="43"/>
        <v>0</v>
      </c>
      <c r="Y924" s="20">
        <f t="shared" si="42"/>
        <v>0</v>
      </c>
    </row>
    <row r="925" spans="14:25" x14ac:dyDescent="0.2">
      <c r="N925" s="20">
        <f t="shared" si="41"/>
        <v>0</v>
      </c>
      <c r="W925" s="20">
        <f t="shared" si="43"/>
        <v>0</v>
      </c>
      <c r="Y925" s="20">
        <f t="shared" si="42"/>
        <v>0</v>
      </c>
    </row>
    <row r="926" spans="14:25" x14ac:dyDescent="0.2">
      <c r="N926" s="20">
        <f t="shared" si="41"/>
        <v>0</v>
      </c>
      <c r="W926" s="20">
        <f t="shared" si="43"/>
        <v>0</v>
      </c>
      <c r="Y926" s="20">
        <f t="shared" si="42"/>
        <v>0</v>
      </c>
    </row>
    <row r="927" spans="14:25" x14ac:dyDescent="0.2">
      <c r="N927" s="20">
        <f t="shared" si="41"/>
        <v>0</v>
      </c>
      <c r="W927" s="20">
        <f t="shared" si="43"/>
        <v>0</v>
      </c>
      <c r="Y927" s="20">
        <f t="shared" si="42"/>
        <v>0</v>
      </c>
    </row>
    <row r="928" spans="14:25" x14ac:dyDescent="0.2">
      <c r="N928" s="20">
        <f t="shared" si="41"/>
        <v>0</v>
      </c>
      <c r="W928" s="20">
        <f t="shared" si="43"/>
        <v>0</v>
      </c>
      <c r="Y928" s="20">
        <f t="shared" si="42"/>
        <v>0</v>
      </c>
    </row>
    <row r="929" spans="14:25" x14ac:dyDescent="0.2">
      <c r="N929" s="20">
        <f t="shared" si="41"/>
        <v>0</v>
      </c>
      <c r="W929" s="20">
        <f t="shared" si="43"/>
        <v>0</v>
      </c>
      <c r="Y929" s="20">
        <f t="shared" si="42"/>
        <v>0</v>
      </c>
    </row>
    <row r="930" spans="14:25" x14ac:dyDescent="0.2">
      <c r="N930" s="20">
        <f t="shared" si="41"/>
        <v>0</v>
      </c>
      <c r="W930" s="20">
        <f t="shared" si="43"/>
        <v>0</v>
      </c>
      <c r="Y930" s="20">
        <f t="shared" si="42"/>
        <v>0</v>
      </c>
    </row>
    <row r="931" spans="14:25" x14ac:dyDescent="0.2">
      <c r="N931" s="20">
        <f t="shared" si="41"/>
        <v>0</v>
      </c>
      <c r="W931" s="20">
        <f t="shared" si="43"/>
        <v>0</v>
      </c>
      <c r="Y931" s="20">
        <f t="shared" si="42"/>
        <v>0</v>
      </c>
    </row>
    <row r="932" spans="14:25" x14ac:dyDescent="0.2">
      <c r="N932" s="20">
        <f t="shared" si="41"/>
        <v>0</v>
      </c>
      <c r="W932" s="20">
        <f t="shared" si="43"/>
        <v>0</v>
      </c>
      <c r="Y932" s="20">
        <f t="shared" si="42"/>
        <v>0</v>
      </c>
    </row>
    <row r="933" spans="14:25" x14ac:dyDescent="0.2">
      <c r="N933" s="20">
        <f t="shared" si="41"/>
        <v>0</v>
      </c>
      <c r="W933" s="20">
        <f t="shared" si="43"/>
        <v>0</v>
      </c>
      <c r="Y933" s="20">
        <f t="shared" si="42"/>
        <v>0</v>
      </c>
    </row>
    <row r="934" spans="14:25" x14ac:dyDescent="0.2">
      <c r="N934" s="20">
        <f t="shared" si="41"/>
        <v>0</v>
      </c>
      <c r="W934" s="20">
        <f t="shared" si="43"/>
        <v>0</v>
      </c>
      <c r="Y934" s="20">
        <f t="shared" si="42"/>
        <v>0</v>
      </c>
    </row>
    <row r="935" spans="14:25" x14ac:dyDescent="0.2">
      <c r="N935" s="20">
        <f t="shared" si="41"/>
        <v>0</v>
      </c>
      <c r="W935" s="20">
        <f t="shared" si="43"/>
        <v>0</v>
      </c>
      <c r="Y935" s="20">
        <f t="shared" si="42"/>
        <v>0</v>
      </c>
    </row>
    <row r="936" spans="14:25" x14ac:dyDescent="0.2">
      <c r="N936" s="20">
        <f t="shared" si="41"/>
        <v>0</v>
      </c>
      <c r="W936" s="20">
        <f t="shared" si="43"/>
        <v>0</v>
      </c>
      <c r="Y936" s="20">
        <f t="shared" si="42"/>
        <v>0</v>
      </c>
    </row>
    <row r="937" spans="14:25" x14ac:dyDescent="0.2">
      <c r="N937" s="20">
        <f t="shared" si="41"/>
        <v>0</v>
      </c>
      <c r="W937" s="20">
        <f t="shared" si="43"/>
        <v>0</v>
      </c>
      <c r="Y937" s="20">
        <f t="shared" si="42"/>
        <v>0</v>
      </c>
    </row>
    <row r="938" spans="14:25" x14ac:dyDescent="0.2">
      <c r="N938" s="20">
        <f t="shared" si="41"/>
        <v>0</v>
      </c>
      <c r="W938" s="20">
        <f t="shared" si="43"/>
        <v>0</v>
      </c>
      <c r="Y938" s="20">
        <f t="shared" si="42"/>
        <v>0</v>
      </c>
    </row>
    <row r="939" spans="14:25" x14ac:dyDescent="0.2">
      <c r="N939" s="20">
        <f t="shared" si="41"/>
        <v>0</v>
      </c>
      <c r="W939" s="20">
        <f t="shared" si="43"/>
        <v>0</v>
      </c>
      <c r="Y939" s="20">
        <f t="shared" si="42"/>
        <v>0</v>
      </c>
    </row>
    <row r="940" spans="14:25" x14ac:dyDescent="0.2">
      <c r="N940" s="20">
        <f t="shared" si="41"/>
        <v>0</v>
      </c>
      <c r="W940" s="20">
        <f t="shared" si="43"/>
        <v>0</v>
      </c>
      <c r="Y940" s="20">
        <f t="shared" si="42"/>
        <v>0</v>
      </c>
    </row>
    <row r="941" spans="14:25" x14ac:dyDescent="0.2">
      <c r="N941" s="20">
        <f t="shared" ref="N941:N1004" si="44">(I941+J941)-K941+L941-M941</f>
        <v>0</v>
      </c>
      <c r="W941" s="20">
        <f t="shared" si="43"/>
        <v>0</v>
      </c>
      <c r="Y941" s="20">
        <f t="shared" si="42"/>
        <v>0</v>
      </c>
    </row>
    <row r="942" spans="14:25" x14ac:dyDescent="0.2">
      <c r="N942" s="20">
        <f t="shared" si="44"/>
        <v>0</v>
      </c>
      <c r="W942" s="20">
        <f t="shared" si="43"/>
        <v>0</v>
      </c>
      <c r="Y942" s="20">
        <f t="shared" si="42"/>
        <v>0</v>
      </c>
    </row>
    <row r="943" spans="14:25" x14ac:dyDescent="0.2">
      <c r="N943" s="20">
        <f t="shared" si="44"/>
        <v>0</v>
      </c>
      <c r="W943" s="20">
        <f t="shared" si="43"/>
        <v>0</v>
      </c>
      <c r="Y943" s="20">
        <f t="shared" si="42"/>
        <v>0</v>
      </c>
    </row>
    <row r="944" spans="14:25" x14ac:dyDescent="0.2">
      <c r="N944" s="20">
        <f t="shared" si="44"/>
        <v>0</v>
      </c>
      <c r="W944" s="20">
        <f t="shared" si="43"/>
        <v>0</v>
      </c>
      <c r="Y944" s="20">
        <f t="shared" si="42"/>
        <v>0</v>
      </c>
    </row>
    <row r="945" spans="14:25" x14ac:dyDescent="0.2">
      <c r="N945" s="20">
        <f t="shared" si="44"/>
        <v>0</v>
      </c>
      <c r="W945" s="20">
        <f t="shared" si="43"/>
        <v>0</v>
      </c>
      <c r="Y945" s="20">
        <f t="shared" si="42"/>
        <v>0</v>
      </c>
    </row>
    <row r="946" spans="14:25" x14ac:dyDescent="0.2">
      <c r="N946" s="20">
        <f t="shared" si="44"/>
        <v>0</v>
      </c>
      <c r="W946" s="20">
        <f t="shared" si="43"/>
        <v>0</v>
      </c>
      <c r="Y946" s="20">
        <f t="shared" si="42"/>
        <v>0</v>
      </c>
    </row>
    <row r="947" spans="14:25" x14ac:dyDescent="0.2">
      <c r="N947" s="20">
        <f t="shared" si="44"/>
        <v>0</v>
      </c>
      <c r="W947" s="20">
        <f t="shared" si="43"/>
        <v>0</v>
      </c>
      <c r="Y947" s="20">
        <f t="shared" si="42"/>
        <v>0</v>
      </c>
    </row>
    <row r="948" spans="14:25" x14ac:dyDescent="0.2">
      <c r="N948" s="20">
        <f t="shared" si="44"/>
        <v>0</v>
      </c>
      <c r="W948" s="20">
        <f t="shared" si="43"/>
        <v>0</v>
      </c>
      <c r="Y948" s="20">
        <f t="shared" si="42"/>
        <v>0</v>
      </c>
    </row>
    <row r="949" spans="14:25" x14ac:dyDescent="0.2">
      <c r="N949" s="20">
        <f t="shared" si="44"/>
        <v>0</v>
      </c>
      <c r="W949" s="20">
        <f t="shared" si="43"/>
        <v>0</v>
      </c>
      <c r="Y949" s="20">
        <f t="shared" si="42"/>
        <v>0</v>
      </c>
    </row>
    <row r="950" spans="14:25" x14ac:dyDescent="0.2">
      <c r="N950" s="20">
        <f t="shared" si="44"/>
        <v>0</v>
      </c>
      <c r="W950" s="20">
        <f t="shared" si="43"/>
        <v>0</v>
      </c>
      <c r="Y950" s="20">
        <f t="shared" si="42"/>
        <v>0</v>
      </c>
    </row>
    <row r="951" spans="14:25" x14ac:dyDescent="0.2">
      <c r="N951" s="20">
        <f t="shared" si="44"/>
        <v>0</v>
      </c>
      <c r="W951" s="20">
        <f t="shared" si="43"/>
        <v>0</v>
      </c>
      <c r="Y951" s="20">
        <f t="shared" si="42"/>
        <v>0</v>
      </c>
    </row>
    <row r="952" spans="14:25" x14ac:dyDescent="0.2">
      <c r="N952" s="20">
        <f t="shared" si="44"/>
        <v>0</v>
      </c>
      <c r="W952" s="20">
        <f t="shared" si="43"/>
        <v>0</v>
      </c>
      <c r="Y952" s="20">
        <f t="shared" si="42"/>
        <v>0</v>
      </c>
    </row>
    <row r="953" spans="14:25" x14ac:dyDescent="0.2">
      <c r="N953" s="20">
        <f t="shared" si="44"/>
        <v>0</v>
      </c>
      <c r="W953" s="20">
        <f t="shared" si="43"/>
        <v>0</v>
      </c>
      <c r="Y953" s="20">
        <f t="shared" si="42"/>
        <v>0</v>
      </c>
    </row>
    <row r="954" spans="14:25" x14ac:dyDescent="0.2">
      <c r="N954" s="20">
        <f t="shared" si="44"/>
        <v>0</v>
      </c>
      <c r="W954" s="20">
        <f t="shared" si="43"/>
        <v>0</v>
      </c>
      <c r="Y954" s="20">
        <f t="shared" si="42"/>
        <v>0</v>
      </c>
    </row>
    <row r="955" spans="14:25" x14ac:dyDescent="0.2">
      <c r="N955" s="20">
        <f t="shared" si="44"/>
        <v>0</v>
      </c>
      <c r="W955" s="20">
        <f t="shared" si="43"/>
        <v>0</v>
      </c>
      <c r="Y955" s="20">
        <f t="shared" si="42"/>
        <v>0</v>
      </c>
    </row>
    <row r="956" spans="14:25" x14ac:dyDescent="0.2">
      <c r="N956" s="20">
        <f t="shared" si="44"/>
        <v>0</v>
      </c>
      <c r="W956" s="20">
        <f t="shared" si="43"/>
        <v>0</v>
      </c>
      <c r="Y956" s="20">
        <f t="shared" si="42"/>
        <v>0</v>
      </c>
    </row>
    <row r="957" spans="14:25" x14ac:dyDescent="0.2">
      <c r="N957" s="20">
        <f t="shared" si="44"/>
        <v>0</v>
      </c>
      <c r="W957" s="20">
        <f t="shared" si="43"/>
        <v>0</v>
      </c>
      <c r="Y957" s="20">
        <f t="shared" si="42"/>
        <v>0</v>
      </c>
    </row>
    <row r="958" spans="14:25" x14ac:dyDescent="0.2">
      <c r="N958" s="20">
        <f t="shared" si="44"/>
        <v>0</v>
      </c>
      <c r="W958" s="20">
        <f t="shared" si="43"/>
        <v>0</v>
      </c>
      <c r="Y958" s="20">
        <f t="shared" si="42"/>
        <v>0</v>
      </c>
    </row>
    <row r="959" spans="14:25" x14ac:dyDescent="0.2">
      <c r="N959" s="20">
        <f t="shared" si="44"/>
        <v>0</v>
      </c>
      <c r="W959" s="20">
        <f t="shared" si="43"/>
        <v>0</v>
      </c>
      <c r="Y959" s="20">
        <f t="shared" si="42"/>
        <v>0</v>
      </c>
    </row>
    <row r="960" spans="14:25" x14ac:dyDescent="0.2">
      <c r="N960" s="20">
        <f t="shared" si="44"/>
        <v>0</v>
      </c>
      <c r="W960" s="20">
        <f t="shared" si="43"/>
        <v>0</v>
      </c>
      <c r="Y960" s="20">
        <f t="shared" si="42"/>
        <v>0</v>
      </c>
    </row>
    <row r="961" spans="14:25" x14ac:dyDescent="0.2">
      <c r="N961" s="20">
        <f t="shared" si="44"/>
        <v>0</v>
      </c>
      <c r="W961" s="20">
        <f t="shared" si="43"/>
        <v>0</v>
      </c>
      <c r="Y961" s="20">
        <f t="shared" si="42"/>
        <v>0</v>
      </c>
    </row>
    <row r="962" spans="14:25" x14ac:dyDescent="0.2">
      <c r="N962" s="20">
        <f t="shared" si="44"/>
        <v>0</v>
      </c>
      <c r="W962" s="20">
        <f t="shared" si="43"/>
        <v>0</v>
      </c>
      <c r="Y962" s="20">
        <f t="shared" si="42"/>
        <v>0</v>
      </c>
    </row>
    <row r="963" spans="14:25" x14ac:dyDescent="0.2">
      <c r="N963" s="20">
        <f t="shared" si="44"/>
        <v>0</v>
      </c>
      <c r="W963" s="20">
        <f t="shared" si="43"/>
        <v>0</v>
      </c>
      <c r="Y963" s="20">
        <f t="shared" ref="Y963:Y1026" si="45">X963*T963</f>
        <v>0</v>
      </c>
    </row>
    <row r="964" spans="14:25" x14ac:dyDescent="0.2">
      <c r="N964" s="20">
        <f t="shared" si="44"/>
        <v>0</v>
      </c>
      <c r="W964" s="20">
        <f t="shared" ref="W964:W1027" si="46">V964*T964</f>
        <v>0</v>
      </c>
      <c r="Y964" s="20">
        <f t="shared" si="45"/>
        <v>0</v>
      </c>
    </row>
    <row r="965" spans="14:25" x14ac:dyDescent="0.2">
      <c r="N965" s="20">
        <f t="shared" si="44"/>
        <v>0</v>
      </c>
      <c r="W965" s="20">
        <f t="shared" si="46"/>
        <v>0</v>
      </c>
      <c r="Y965" s="20">
        <f t="shared" si="45"/>
        <v>0</v>
      </c>
    </row>
    <row r="966" spans="14:25" x14ac:dyDescent="0.2">
      <c r="N966" s="20">
        <f t="shared" si="44"/>
        <v>0</v>
      </c>
      <c r="W966" s="20">
        <f t="shared" si="46"/>
        <v>0</v>
      </c>
      <c r="Y966" s="20">
        <f t="shared" si="45"/>
        <v>0</v>
      </c>
    </row>
    <row r="967" spans="14:25" x14ac:dyDescent="0.2">
      <c r="N967" s="20">
        <f t="shared" si="44"/>
        <v>0</v>
      </c>
      <c r="W967" s="20">
        <f t="shared" si="46"/>
        <v>0</v>
      </c>
      <c r="Y967" s="20">
        <f t="shared" si="45"/>
        <v>0</v>
      </c>
    </row>
    <row r="968" spans="14:25" x14ac:dyDescent="0.2">
      <c r="N968" s="20">
        <f t="shared" si="44"/>
        <v>0</v>
      </c>
      <c r="W968" s="20">
        <f t="shared" si="46"/>
        <v>0</v>
      </c>
      <c r="Y968" s="20">
        <f t="shared" si="45"/>
        <v>0</v>
      </c>
    </row>
    <row r="969" spans="14:25" x14ac:dyDescent="0.2">
      <c r="N969" s="20">
        <f t="shared" si="44"/>
        <v>0</v>
      </c>
      <c r="W969" s="20">
        <f t="shared" si="46"/>
        <v>0</v>
      </c>
      <c r="Y969" s="20">
        <f t="shared" si="45"/>
        <v>0</v>
      </c>
    </row>
    <row r="970" spans="14:25" x14ac:dyDescent="0.2">
      <c r="N970" s="20">
        <f t="shared" si="44"/>
        <v>0</v>
      </c>
      <c r="W970" s="20">
        <f t="shared" si="46"/>
        <v>0</v>
      </c>
      <c r="Y970" s="20">
        <f t="shared" si="45"/>
        <v>0</v>
      </c>
    </row>
    <row r="971" spans="14:25" x14ac:dyDescent="0.2">
      <c r="N971" s="20">
        <f t="shared" si="44"/>
        <v>0</v>
      </c>
      <c r="W971" s="20">
        <f t="shared" si="46"/>
        <v>0</v>
      </c>
      <c r="Y971" s="20">
        <f t="shared" si="45"/>
        <v>0</v>
      </c>
    </row>
    <row r="972" spans="14:25" x14ac:dyDescent="0.2">
      <c r="N972" s="20">
        <f t="shared" si="44"/>
        <v>0</v>
      </c>
      <c r="W972" s="20">
        <f t="shared" si="46"/>
        <v>0</v>
      </c>
      <c r="Y972" s="20">
        <f t="shared" si="45"/>
        <v>0</v>
      </c>
    </row>
    <row r="973" spans="14:25" x14ac:dyDescent="0.2">
      <c r="N973" s="20">
        <f t="shared" si="44"/>
        <v>0</v>
      </c>
      <c r="W973" s="20">
        <f t="shared" si="46"/>
        <v>0</v>
      </c>
      <c r="Y973" s="20">
        <f t="shared" si="45"/>
        <v>0</v>
      </c>
    </row>
    <row r="974" spans="14:25" x14ac:dyDescent="0.2">
      <c r="N974" s="20">
        <f t="shared" si="44"/>
        <v>0</v>
      </c>
      <c r="W974" s="20">
        <f t="shared" si="46"/>
        <v>0</v>
      </c>
      <c r="Y974" s="20">
        <f t="shared" si="45"/>
        <v>0</v>
      </c>
    </row>
    <row r="975" spans="14:25" x14ac:dyDescent="0.2">
      <c r="N975" s="20">
        <f t="shared" si="44"/>
        <v>0</v>
      </c>
      <c r="W975" s="20">
        <f t="shared" si="46"/>
        <v>0</v>
      </c>
      <c r="Y975" s="20">
        <f t="shared" si="45"/>
        <v>0</v>
      </c>
    </row>
    <row r="976" spans="14:25" x14ac:dyDescent="0.2">
      <c r="N976" s="20">
        <f t="shared" si="44"/>
        <v>0</v>
      </c>
      <c r="W976" s="20">
        <f t="shared" si="46"/>
        <v>0</v>
      </c>
      <c r="Y976" s="20">
        <f t="shared" si="45"/>
        <v>0</v>
      </c>
    </row>
    <row r="977" spans="14:25" x14ac:dyDescent="0.2">
      <c r="N977" s="20">
        <f t="shared" si="44"/>
        <v>0</v>
      </c>
      <c r="W977" s="20">
        <f t="shared" si="46"/>
        <v>0</v>
      </c>
      <c r="Y977" s="20">
        <f t="shared" si="45"/>
        <v>0</v>
      </c>
    </row>
    <row r="978" spans="14:25" x14ac:dyDescent="0.2">
      <c r="N978" s="20">
        <f t="shared" si="44"/>
        <v>0</v>
      </c>
      <c r="W978" s="20">
        <f t="shared" si="46"/>
        <v>0</v>
      </c>
      <c r="Y978" s="20">
        <f t="shared" si="45"/>
        <v>0</v>
      </c>
    </row>
    <row r="979" spans="14:25" x14ac:dyDescent="0.2">
      <c r="N979" s="20">
        <f t="shared" si="44"/>
        <v>0</v>
      </c>
      <c r="W979" s="20">
        <f t="shared" si="46"/>
        <v>0</v>
      </c>
      <c r="Y979" s="20">
        <f t="shared" si="45"/>
        <v>0</v>
      </c>
    </row>
    <row r="980" spans="14:25" x14ac:dyDescent="0.2">
      <c r="N980" s="20">
        <f t="shared" si="44"/>
        <v>0</v>
      </c>
      <c r="W980" s="20">
        <f t="shared" si="46"/>
        <v>0</v>
      </c>
      <c r="Y980" s="20">
        <f t="shared" si="45"/>
        <v>0</v>
      </c>
    </row>
    <row r="981" spans="14:25" x14ac:dyDescent="0.2">
      <c r="N981" s="20">
        <f t="shared" si="44"/>
        <v>0</v>
      </c>
      <c r="W981" s="20">
        <f t="shared" si="46"/>
        <v>0</v>
      </c>
      <c r="Y981" s="20">
        <f t="shared" si="45"/>
        <v>0</v>
      </c>
    </row>
    <row r="982" spans="14:25" x14ac:dyDescent="0.2">
      <c r="N982" s="20">
        <f t="shared" si="44"/>
        <v>0</v>
      </c>
      <c r="W982" s="20">
        <f t="shared" si="46"/>
        <v>0</v>
      </c>
      <c r="Y982" s="20">
        <f t="shared" si="45"/>
        <v>0</v>
      </c>
    </row>
    <row r="983" spans="14:25" x14ac:dyDescent="0.2">
      <c r="N983" s="20">
        <f t="shared" si="44"/>
        <v>0</v>
      </c>
      <c r="W983" s="20">
        <f t="shared" si="46"/>
        <v>0</v>
      </c>
      <c r="Y983" s="20">
        <f t="shared" si="45"/>
        <v>0</v>
      </c>
    </row>
    <row r="984" spans="14:25" x14ac:dyDescent="0.2">
      <c r="N984" s="20">
        <f t="shared" si="44"/>
        <v>0</v>
      </c>
      <c r="W984" s="20">
        <f t="shared" si="46"/>
        <v>0</v>
      </c>
      <c r="Y984" s="20">
        <f t="shared" si="45"/>
        <v>0</v>
      </c>
    </row>
    <row r="985" spans="14:25" x14ac:dyDescent="0.2">
      <c r="N985" s="20">
        <f t="shared" si="44"/>
        <v>0</v>
      </c>
      <c r="W985" s="20">
        <f t="shared" si="46"/>
        <v>0</v>
      </c>
      <c r="Y985" s="20">
        <f t="shared" si="45"/>
        <v>0</v>
      </c>
    </row>
    <row r="986" spans="14:25" x14ac:dyDescent="0.2">
      <c r="N986" s="20">
        <f t="shared" si="44"/>
        <v>0</v>
      </c>
      <c r="W986" s="20">
        <f t="shared" si="46"/>
        <v>0</v>
      </c>
      <c r="Y986" s="20">
        <f t="shared" si="45"/>
        <v>0</v>
      </c>
    </row>
    <row r="987" spans="14:25" x14ac:dyDescent="0.2">
      <c r="N987" s="20">
        <f t="shared" si="44"/>
        <v>0</v>
      </c>
      <c r="W987" s="20">
        <f t="shared" si="46"/>
        <v>0</v>
      </c>
      <c r="Y987" s="20">
        <f t="shared" si="45"/>
        <v>0</v>
      </c>
    </row>
    <row r="988" spans="14:25" x14ac:dyDescent="0.2">
      <c r="N988" s="20">
        <f t="shared" si="44"/>
        <v>0</v>
      </c>
      <c r="W988" s="20">
        <f t="shared" si="46"/>
        <v>0</v>
      </c>
      <c r="Y988" s="20">
        <f t="shared" si="45"/>
        <v>0</v>
      </c>
    </row>
    <row r="989" spans="14:25" x14ac:dyDescent="0.2">
      <c r="N989" s="20">
        <f t="shared" si="44"/>
        <v>0</v>
      </c>
      <c r="W989" s="20">
        <f t="shared" si="46"/>
        <v>0</v>
      </c>
      <c r="Y989" s="20">
        <f t="shared" si="45"/>
        <v>0</v>
      </c>
    </row>
    <row r="990" spans="14:25" x14ac:dyDescent="0.2">
      <c r="N990" s="20">
        <f t="shared" si="44"/>
        <v>0</v>
      </c>
      <c r="W990" s="20">
        <f t="shared" si="46"/>
        <v>0</v>
      </c>
      <c r="Y990" s="20">
        <f t="shared" si="45"/>
        <v>0</v>
      </c>
    </row>
    <row r="991" spans="14:25" x14ac:dyDescent="0.2">
      <c r="N991" s="20">
        <f t="shared" si="44"/>
        <v>0</v>
      </c>
      <c r="W991" s="20">
        <f t="shared" si="46"/>
        <v>0</v>
      </c>
      <c r="Y991" s="20">
        <f t="shared" si="45"/>
        <v>0</v>
      </c>
    </row>
    <row r="992" spans="14:25" x14ac:dyDescent="0.2">
      <c r="N992" s="20">
        <f t="shared" si="44"/>
        <v>0</v>
      </c>
      <c r="W992" s="20">
        <f t="shared" si="46"/>
        <v>0</v>
      </c>
      <c r="Y992" s="20">
        <f t="shared" si="45"/>
        <v>0</v>
      </c>
    </row>
    <row r="993" spans="14:25" x14ac:dyDescent="0.2">
      <c r="N993" s="20">
        <f t="shared" si="44"/>
        <v>0</v>
      </c>
      <c r="W993" s="20">
        <f t="shared" si="46"/>
        <v>0</v>
      </c>
      <c r="Y993" s="20">
        <f t="shared" si="45"/>
        <v>0</v>
      </c>
    </row>
    <row r="994" spans="14:25" x14ac:dyDescent="0.2">
      <c r="N994" s="20">
        <f t="shared" si="44"/>
        <v>0</v>
      </c>
      <c r="W994" s="20">
        <f t="shared" si="46"/>
        <v>0</v>
      </c>
      <c r="Y994" s="20">
        <f t="shared" si="45"/>
        <v>0</v>
      </c>
    </row>
    <row r="995" spans="14:25" x14ac:dyDescent="0.2">
      <c r="N995" s="20">
        <f t="shared" si="44"/>
        <v>0</v>
      </c>
      <c r="W995" s="20">
        <f t="shared" si="46"/>
        <v>0</v>
      </c>
      <c r="Y995" s="20">
        <f t="shared" si="45"/>
        <v>0</v>
      </c>
    </row>
    <row r="996" spans="14:25" x14ac:dyDescent="0.2">
      <c r="N996" s="20">
        <f t="shared" si="44"/>
        <v>0</v>
      </c>
      <c r="W996" s="20">
        <f t="shared" si="46"/>
        <v>0</v>
      </c>
      <c r="Y996" s="20">
        <f t="shared" si="45"/>
        <v>0</v>
      </c>
    </row>
    <row r="997" spans="14:25" x14ac:dyDescent="0.2">
      <c r="N997" s="20">
        <f t="shared" si="44"/>
        <v>0</v>
      </c>
      <c r="W997" s="20">
        <f t="shared" si="46"/>
        <v>0</v>
      </c>
      <c r="Y997" s="20">
        <f t="shared" si="45"/>
        <v>0</v>
      </c>
    </row>
    <row r="998" spans="14:25" x14ac:dyDescent="0.2">
      <c r="N998" s="20">
        <f t="shared" si="44"/>
        <v>0</v>
      </c>
      <c r="W998" s="20">
        <f t="shared" si="46"/>
        <v>0</v>
      </c>
      <c r="Y998" s="20">
        <f t="shared" si="45"/>
        <v>0</v>
      </c>
    </row>
    <row r="999" spans="14:25" x14ac:dyDescent="0.2">
      <c r="N999" s="20">
        <f t="shared" si="44"/>
        <v>0</v>
      </c>
      <c r="W999" s="20">
        <f t="shared" si="46"/>
        <v>0</v>
      </c>
      <c r="Y999" s="20">
        <f t="shared" si="45"/>
        <v>0</v>
      </c>
    </row>
    <row r="1000" spans="14:25" x14ac:dyDescent="0.2">
      <c r="N1000" s="20">
        <f t="shared" si="44"/>
        <v>0</v>
      </c>
      <c r="W1000" s="20">
        <f t="shared" si="46"/>
        <v>0</v>
      </c>
      <c r="Y1000" s="20">
        <f t="shared" si="45"/>
        <v>0</v>
      </c>
    </row>
    <row r="1001" spans="14:25" x14ac:dyDescent="0.2">
      <c r="N1001" s="20">
        <f t="shared" si="44"/>
        <v>0</v>
      </c>
      <c r="W1001" s="20">
        <f t="shared" si="46"/>
        <v>0</v>
      </c>
      <c r="Y1001" s="20">
        <f t="shared" si="45"/>
        <v>0</v>
      </c>
    </row>
    <row r="1002" spans="14:25" x14ac:dyDescent="0.2">
      <c r="N1002" s="20">
        <f t="shared" si="44"/>
        <v>0</v>
      </c>
      <c r="W1002" s="20">
        <f t="shared" si="46"/>
        <v>0</v>
      </c>
      <c r="Y1002" s="20">
        <f t="shared" si="45"/>
        <v>0</v>
      </c>
    </row>
    <row r="1003" spans="14:25" x14ac:dyDescent="0.2">
      <c r="N1003" s="20">
        <f t="shared" si="44"/>
        <v>0</v>
      </c>
      <c r="W1003" s="20">
        <f t="shared" si="46"/>
        <v>0</v>
      </c>
      <c r="Y1003" s="20">
        <f t="shared" si="45"/>
        <v>0</v>
      </c>
    </row>
    <row r="1004" spans="14:25" x14ac:dyDescent="0.2">
      <c r="N1004" s="20">
        <f t="shared" si="44"/>
        <v>0</v>
      </c>
      <c r="W1004" s="20">
        <f t="shared" si="46"/>
        <v>0</v>
      </c>
      <c r="Y1004" s="20">
        <f t="shared" si="45"/>
        <v>0</v>
      </c>
    </row>
    <row r="1005" spans="14:25" x14ac:dyDescent="0.2">
      <c r="N1005" s="20">
        <f t="shared" ref="N1005:N1068" si="47">(I1005+J1005)-K1005+L1005-M1005</f>
        <v>0</v>
      </c>
      <c r="W1005" s="20">
        <f t="shared" si="46"/>
        <v>0</v>
      </c>
      <c r="Y1005" s="20">
        <f t="shared" si="45"/>
        <v>0</v>
      </c>
    </row>
    <row r="1006" spans="14:25" x14ac:dyDescent="0.2">
      <c r="N1006" s="20">
        <f t="shared" si="47"/>
        <v>0</v>
      </c>
      <c r="W1006" s="20">
        <f t="shared" si="46"/>
        <v>0</v>
      </c>
      <c r="Y1006" s="20">
        <f t="shared" si="45"/>
        <v>0</v>
      </c>
    </row>
    <row r="1007" spans="14:25" x14ac:dyDescent="0.2">
      <c r="N1007" s="20">
        <f t="shared" si="47"/>
        <v>0</v>
      </c>
      <c r="W1007" s="20">
        <f t="shared" si="46"/>
        <v>0</v>
      </c>
      <c r="Y1007" s="20">
        <f t="shared" si="45"/>
        <v>0</v>
      </c>
    </row>
    <row r="1008" spans="14:25" x14ac:dyDescent="0.2">
      <c r="N1008" s="20">
        <f t="shared" si="47"/>
        <v>0</v>
      </c>
      <c r="W1008" s="20">
        <f t="shared" si="46"/>
        <v>0</v>
      </c>
      <c r="Y1008" s="20">
        <f t="shared" si="45"/>
        <v>0</v>
      </c>
    </row>
    <row r="1009" spans="14:25" x14ac:dyDescent="0.2">
      <c r="N1009" s="20">
        <f t="shared" si="47"/>
        <v>0</v>
      </c>
      <c r="W1009" s="20">
        <f t="shared" si="46"/>
        <v>0</v>
      </c>
      <c r="Y1009" s="20">
        <f t="shared" si="45"/>
        <v>0</v>
      </c>
    </row>
    <row r="1010" spans="14:25" x14ac:dyDescent="0.2">
      <c r="N1010" s="20">
        <f t="shared" si="47"/>
        <v>0</v>
      </c>
      <c r="W1010" s="20">
        <f t="shared" si="46"/>
        <v>0</v>
      </c>
      <c r="Y1010" s="20">
        <f t="shared" si="45"/>
        <v>0</v>
      </c>
    </row>
    <row r="1011" spans="14:25" x14ac:dyDescent="0.2">
      <c r="N1011" s="20">
        <f t="shared" si="47"/>
        <v>0</v>
      </c>
      <c r="W1011" s="20">
        <f t="shared" si="46"/>
        <v>0</v>
      </c>
      <c r="Y1011" s="20">
        <f t="shared" si="45"/>
        <v>0</v>
      </c>
    </row>
    <row r="1012" spans="14:25" x14ac:dyDescent="0.2">
      <c r="N1012" s="20">
        <f t="shared" si="47"/>
        <v>0</v>
      </c>
      <c r="W1012" s="20">
        <f t="shared" si="46"/>
        <v>0</v>
      </c>
      <c r="Y1012" s="20">
        <f t="shared" si="45"/>
        <v>0</v>
      </c>
    </row>
    <row r="1013" spans="14:25" x14ac:dyDescent="0.2">
      <c r="N1013" s="20">
        <f t="shared" si="47"/>
        <v>0</v>
      </c>
      <c r="W1013" s="20">
        <f t="shared" si="46"/>
        <v>0</v>
      </c>
      <c r="Y1013" s="20">
        <f t="shared" si="45"/>
        <v>0</v>
      </c>
    </row>
    <row r="1014" spans="14:25" x14ac:dyDescent="0.2">
      <c r="N1014" s="20">
        <f t="shared" si="47"/>
        <v>0</v>
      </c>
      <c r="W1014" s="20">
        <f t="shared" si="46"/>
        <v>0</v>
      </c>
      <c r="Y1014" s="20">
        <f t="shared" si="45"/>
        <v>0</v>
      </c>
    </row>
    <row r="1015" spans="14:25" x14ac:dyDescent="0.2">
      <c r="N1015" s="20">
        <f t="shared" si="47"/>
        <v>0</v>
      </c>
      <c r="W1015" s="20">
        <f t="shared" si="46"/>
        <v>0</v>
      </c>
      <c r="Y1015" s="20">
        <f t="shared" si="45"/>
        <v>0</v>
      </c>
    </row>
    <row r="1016" spans="14:25" x14ac:dyDescent="0.2">
      <c r="N1016" s="20">
        <f t="shared" si="47"/>
        <v>0</v>
      </c>
      <c r="W1016" s="20">
        <f t="shared" si="46"/>
        <v>0</v>
      </c>
      <c r="Y1016" s="20">
        <f t="shared" si="45"/>
        <v>0</v>
      </c>
    </row>
    <row r="1017" spans="14:25" x14ac:dyDescent="0.2">
      <c r="N1017" s="20">
        <f t="shared" si="47"/>
        <v>0</v>
      </c>
      <c r="W1017" s="20">
        <f t="shared" si="46"/>
        <v>0</v>
      </c>
      <c r="Y1017" s="20">
        <f t="shared" si="45"/>
        <v>0</v>
      </c>
    </row>
    <row r="1018" spans="14:25" x14ac:dyDescent="0.2">
      <c r="N1018" s="20">
        <f t="shared" si="47"/>
        <v>0</v>
      </c>
      <c r="W1018" s="20">
        <f t="shared" si="46"/>
        <v>0</v>
      </c>
      <c r="Y1018" s="20">
        <f t="shared" si="45"/>
        <v>0</v>
      </c>
    </row>
    <row r="1019" spans="14:25" x14ac:dyDescent="0.2">
      <c r="N1019" s="20">
        <f t="shared" si="47"/>
        <v>0</v>
      </c>
      <c r="W1019" s="20">
        <f t="shared" si="46"/>
        <v>0</v>
      </c>
      <c r="Y1019" s="20">
        <f t="shared" si="45"/>
        <v>0</v>
      </c>
    </row>
    <row r="1020" spans="14:25" x14ac:dyDescent="0.2">
      <c r="N1020" s="20">
        <f t="shared" si="47"/>
        <v>0</v>
      </c>
      <c r="W1020" s="20">
        <f t="shared" si="46"/>
        <v>0</v>
      </c>
      <c r="Y1020" s="20">
        <f t="shared" si="45"/>
        <v>0</v>
      </c>
    </row>
    <row r="1021" spans="14:25" x14ac:dyDescent="0.2">
      <c r="N1021" s="20">
        <f t="shared" si="47"/>
        <v>0</v>
      </c>
      <c r="W1021" s="20">
        <f t="shared" si="46"/>
        <v>0</v>
      </c>
      <c r="Y1021" s="20">
        <f t="shared" si="45"/>
        <v>0</v>
      </c>
    </row>
    <row r="1022" spans="14:25" x14ac:dyDescent="0.2">
      <c r="N1022" s="20">
        <f t="shared" si="47"/>
        <v>0</v>
      </c>
      <c r="W1022" s="20">
        <f t="shared" si="46"/>
        <v>0</v>
      </c>
      <c r="Y1022" s="20">
        <f t="shared" si="45"/>
        <v>0</v>
      </c>
    </row>
    <row r="1023" spans="14:25" x14ac:dyDescent="0.2">
      <c r="N1023" s="20">
        <f t="shared" si="47"/>
        <v>0</v>
      </c>
      <c r="W1023" s="20">
        <f t="shared" si="46"/>
        <v>0</v>
      </c>
      <c r="Y1023" s="20">
        <f t="shared" si="45"/>
        <v>0</v>
      </c>
    </row>
    <row r="1024" spans="14:25" x14ac:dyDescent="0.2">
      <c r="N1024" s="20">
        <f t="shared" si="47"/>
        <v>0</v>
      </c>
      <c r="W1024" s="20">
        <f t="shared" si="46"/>
        <v>0</v>
      </c>
      <c r="Y1024" s="20">
        <f t="shared" si="45"/>
        <v>0</v>
      </c>
    </row>
    <row r="1025" spans="14:25" x14ac:dyDescent="0.2">
      <c r="N1025" s="20">
        <f t="shared" si="47"/>
        <v>0</v>
      </c>
      <c r="W1025" s="20">
        <f t="shared" si="46"/>
        <v>0</v>
      </c>
      <c r="Y1025" s="20">
        <f t="shared" si="45"/>
        <v>0</v>
      </c>
    </row>
    <row r="1026" spans="14:25" x14ac:dyDescent="0.2">
      <c r="N1026" s="20">
        <f t="shared" si="47"/>
        <v>0</v>
      </c>
      <c r="W1026" s="20">
        <f t="shared" si="46"/>
        <v>0</v>
      </c>
      <c r="Y1026" s="20">
        <f t="shared" si="45"/>
        <v>0</v>
      </c>
    </row>
    <row r="1027" spans="14:25" x14ac:dyDescent="0.2">
      <c r="N1027" s="20">
        <f t="shared" si="47"/>
        <v>0</v>
      </c>
      <c r="W1027" s="20">
        <f t="shared" si="46"/>
        <v>0</v>
      </c>
      <c r="Y1027" s="20">
        <f t="shared" ref="Y1027:Y1090" si="48">X1027*T1027</f>
        <v>0</v>
      </c>
    </row>
    <row r="1028" spans="14:25" x14ac:dyDescent="0.2">
      <c r="N1028" s="20">
        <f t="shared" si="47"/>
        <v>0</v>
      </c>
      <c r="W1028" s="20">
        <f t="shared" ref="W1028:W1091" si="49">V1028*T1028</f>
        <v>0</v>
      </c>
      <c r="Y1028" s="20">
        <f t="shared" si="48"/>
        <v>0</v>
      </c>
    </row>
    <row r="1029" spans="14:25" x14ac:dyDescent="0.2">
      <c r="N1029" s="20">
        <f t="shared" si="47"/>
        <v>0</v>
      </c>
      <c r="W1029" s="20">
        <f t="shared" si="49"/>
        <v>0</v>
      </c>
      <c r="Y1029" s="20">
        <f t="shared" si="48"/>
        <v>0</v>
      </c>
    </row>
    <row r="1030" spans="14:25" x14ac:dyDescent="0.2">
      <c r="N1030" s="20">
        <f t="shared" si="47"/>
        <v>0</v>
      </c>
      <c r="W1030" s="20">
        <f t="shared" si="49"/>
        <v>0</v>
      </c>
      <c r="Y1030" s="20">
        <f t="shared" si="48"/>
        <v>0</v>
      </c>
    </row>
    <row r="1031" spans="14:25" x14ac:dyDescent="0.2">
      <c r="N1031" s="20">
        <f t="shared" si="47"/>
        <v>0</v>
      </c>
      <c r="W1031" s="20">
        <f t="shared" si="49"/>
        <v>0</v>
      </c>
      <c r="Y1031" s="20">
        <f t="shared" si="48"/>
        <v>0</v>
      </c>
    </row>
    <row r="1032" spans="14:25" x14ac:dyDescent="0.2">
      <c r="N1032" s="20">
        <f t="shared" si="47"/>
        <v>0</v>
      </c>
      <c r="W1032" s="20">
        <f t="shared" si="49"/>
        <v>0</v>
      </c>
      <c r="Y1032" s="20">
        <f t="shared" si="48"/>
        <v>0</v>
      </c>
    </row>
    <row r="1033" spans="14:25" x14ac:dyDescent="0.2">
      <c r="N1033" s="20">
        <f t="shared" si="47"/>
        <v>0</v>
      </c>
      <c r="W1033" s="20">
        <f t="shared" si="49"/>
        <v>0</v>
      </c>
      <c r="Y1033" s="20">
        <f t="shared" si="48"/>
        <v>0</v>
      </c>
    </row>
    <row r="1034" spans="14:25" x14ac:dyDescent="0.2">
      <c r="N1034" s="20">
        <f t="shared" si="47"/>
        <v>0</v>
      </c>
      <c r="W1034" s="20">
        <f t="shared" si="49"/>
        <v>0</v>
      </c>
      <c r="Y1034" s="20">
        <f t="shared" si="48"/>
        <v>0</v>
      </c>
    </row>
    <row r="1035" spans="14:25" x14ac:dyDescent="0.2">
      <c r="N1035" s="20">
        <f t="shared" si="47"/>
        <v>0</v>
      </c>
      <c r="W1035" s="20">
        <f t="shared" si="49"/>
        <v>0</v>
      </c>
      <c r="Y1035" s="20">
        <f t="shared" si="48"/>
        <v>0</v>
      </c>
    </row>
    <row r="1036" spans="14:25" x14ac:dyDescent="0.2">
      <c r="N1036" s="20">
        <f t="shared" si="47"/>
        <v>0</v>
      </c>
      <c r="W1036" s="20">
        <f t="shared" si="49"/>
        <v>0</v>
      </c>
      <c r="Y1036" s="20">
        <f t="shared" si="48"/>
        <v>0</v>
      </c>
    </row>
    <row r="1037" spans="14:25" x14ac:dyDescent="0.2">
      <c r="N1037" s="20">
        <f t="shared" si="47"/>
        <v>0</v>
      </c>
      <c r="W1037" s="20">
        <f t="shared" si="49"/>
        <v>0</v>
      </c>
      <c r="Y1037" s="20">
        <f t="shared" si="48"/>
        <v>0</v>
      </c>
    </row>
    <row r="1038" spans="14:25" x14ac:dyDescent="0.2">
      <c r="N1038" s="20">
        <f t="shared" si="47"/>
        <v>0</v>
      </c>
      <c r="W1038" s="20">
        <f t="shared" si="49"/>
        <v>0</v>
      </c>
      <c r="Y1038" s="20">
        <f t="shared" si="48"/>
        <v>0</v>
      </c>
    </row>
    <row r="1039" spans="14:25" x14ac:dyDescent="0.2">
      <c r="N1039" s="20">
        <f t="shared" si="47"/>
        <v>0</v>
      </c>
      <c r="W1039" s="20">
        <f t="shared" si="49"/>
        <v>0</v>
      </c>
      <c r="Y1039" s="20">
        <f t="shared" si="48"/>
        <v>0</v>
      </c>
    </row>
    <row r="1040" spans="14:25" x14ac:dyDescent="0.2">
      <c r="N1040" s="20">
        <f t="shared" si="47"/>
        <v>0</v>
      </c>
      <c r="W1040" s="20">
        <f t="shared" si="49"/>
        <v>0</v>
      </c>
      <c r="Y1040" s="20">
        <f t="shared" si="48"/>
        <v>0</v>
      </c>
    </row>
    <row r="1041" spans="14:25" x14ac:dyDescent="0.2">
      <c r="N1041" s="20">
        <f t="shared" si="47"/>
        <v>0</v>
      </c>
      <c r="W1041" s="20">
        <f t="shared" si="49"/>
        <v>0</v>
      </c>
      <c r="Y1041" s="20">
        <f t="shared" si="48"/>
        <v>0</v>
      </c>
    </row>
    <row r="1042" spans="14:25" x14ac:dyDescent="0.2">
      <c r="N1042" s="20">
        <f t="shared" si="47"/>
        <v>0</v>
      </c>
      <c r="W1042" s="20">
        <f t="shared" si="49"/>
        <v>0</v>
      </c>
      <c r="Y1042" s="20">
        <f t="shared" si="48"/>
        <v>0</v>
      </c>
    </row>
    <row r="1043" spans="14:25" x14ac:dyDescent="0.2">
      <c r="N1043" s="20">
        <f t="shared" si="47"/>
        <v>0</v>
      </c>
      <c r="W1043" s="20">
        <f t="shared" si="49"/>
        <v>0</v>
      </c>
      <c r="Y1043" s="20">
        <f t="shared" si="48"/>
        <v>0</v>
      </c>
    </row>
    <row r="1044" spans="14:25" x14ac:dyDescent="0.2">
      <c r="N1044" s="20">
        <f t="shared" si="47"/>
        <v>0</v>
      </c>
      <c r="W1044" s="20">
        <f t="shared" si="49"/>
        <v>0</v>
      </c>
      <c r="Y1044" s="20">
        <f t="shared" si="48"/>
        <v>0</v>
      </c>
    </row>
    <row r="1045" spans="14:25" x14ac:dyDescent="0.2">
      <c r="N1045" s="20">
        <f t="shared" si="47"/>
        <v>0</v>
      </c>
      <c r="W1045" s="20">
        <f t="shared" si="49"/>
        <v>0</v>
      </c>
      <c r="Y1045" s="20">
        <f t="shared" si="48"/>
        <v>0</v>
      </c>
    </row>
    <row r="1046" spans="14:25" x14ac:dyDescent="0.2">
      <c r="N1046" s="20">
        <f t="shared" si="47"/>
        <v>0</v>
      </c>
      <c r="W1046" s="20">
        <f t="shared" si="49"/>
        <v>0</v>
      </c>
      <c r="Y1046" s="20">
        <f t="shared" si="48"/>
        <v>0</v>
      </c>
    </row>
    <row r="1047" spans="14:25" x14ac:dyDescent="0.2">
      <c r="N1047" s="20">
        <f t="shared" si="47"/>
        <v>0</v>
      </c>
      <c r="W1047" s="20">
        <f t="shared" si="49"/>
        <v>0</v>
      </c>
      <c r="Y1047" s="20">
        <f t="shared" si="48"/>
        <v>0</v>
      </c>
    </row>
    <row r="1048" spans="14:25" x14ac:dyDescent="0.2">
      <c r="N1048" s="20">
        <f t="shared" si="47"/>
        <v>0</v>
      </c>
      <c r="W1048" s="20">
        <f t="shared" si="49"/>
        <v>0</v>
      </c>
      <c r="Y1048" s="20">
        <f t="shared" si="48"/>
        <v>0</v>
      </c>
    </row>
    <row r="1049" spans="14:25" x14ac:dyDescent="0.2">
      <c r="N1049" s="20">
        <f t="shared" si="47"/>
        <v>0</v>
      </c>
      <c r="W1049" s="20">
        <f t="shared" si="49"/>
        <v>0</v>
      </c>
      <c r="Y1049" s="20">
        <f t="shared" si="48"/>
        <v>0</v>
      </c>
    </row>
    <row r="1050" spans="14:25" x14ac:dyDescent="0.2">
      <c r="N1050" s="20">
        <f t="shared" si="47"/>
        <v>0</v>
      </c>
      <c r="W1050" s="20">
        <f t="shared" si="49"/>
        <v>0</v>
      </c>
      <c r="Y1050" s="20">
        <f t="shared" si="48"/>
        <v>0</v>
      </c>
    </row>
    <row r="1051" spans="14:25" x14ac:dyDescent="0.2">
      <c r="N1051" s="20">
        <f t="shared" si="47"/>
        <v>0</v>
      </c>
      <c r="W1051" s="20">
        <f t="shared" si="49"/>
        <v>0</v>
      </c>
      <c r="Y1051" s="20">
        <f t="shared" si="48"/>
        <v>0</v>
      </c>
    </row>
    <row r="1052" spans="14:25" x14ac:dyDescent="0.2">
      <c r="N1052" s="20">
        <f t="shared" si="47"/>
        <v>0</v>
      </c>
      <c r="W1052" s="20">
        <f t="shared" si="49"/>
        <v>0</v>
      </c>
      <c r="Y1052" s="20">
        <f t="shared" si="48"/>
        <v>0</v>
      </c>
    </row>
    <row r="1053" spans="14:25" x14ac:dyDescent="0.2">
      <c r="N1053" s="20">
        <f t="shared" si="47"/>
        <v>0</v>
      </c>
      <c r="W1053" s="20">
        <f t="shared" si="49"/>
        <v>0</v>
      </c>
      <c r="Y1053" s="20">
        <f t="shared" si="48"/>
        <v>0</v>
      </c>
    </row>
    <row r="1054" spans="14:25" x14ac:dyDescent="0.2">
      <c r="N1054" s="20">
        <f t="shared" si="47"/>
        <v>0</v>
      </c>
      <c r="W1054" s="20">
        <f t="shared" si="49"/>
        <v>0</v>
      </c>
      <c r="Y1054" s="20">
        <f t="shared" si="48"/>
        <v>0</v>
      </c>
    </row>
    <row r="1055" spans="14:25" x14ac:dyDescent="0.2">
      <c r="N1055" s="20">
        <f t="shared" si="47"/>
        <v>0</v>
      </c>
      <c r="W1055" s="20">
        <f t="shared" si="49"/>
        <v>0</v>
      </c>
      <c r="Y1055" s="20">
        <f t="shared" si="48"/>
        <v>0</v>
      </c>
    </row>
    <row r="1056" spans="14:25" x14ac:dyDescent="0.2">
      <c r="N1056" s="20">
        <f t="shared" si="47"/>
        <v>0</v>
      </c>
      <c r="W1056" s="20">
        <f t="shared" si="49"/>
        <v>0</v>
      </c>
      <c r="Y1056" s="20">
        <f t="shared" si="48"/>
        <v>0</v>
      </c>
    </row>
    <row r="1057" spans="14:25" x14ac:dyDescent="0.2">
      <c r="N1057" s="20">
        <f t="shared" si="47"/>
        <v>0</v>
      </c>
      <c r="W1057" s="20">
        <f t="shared" si="49"/>
        <v>0</v>
      </c>
      <c r="Y1057" s="20">
        <f t="shared" si="48"/>
        <v>0</v>
      </c>
    </row>
    <row r="1058" spans="14:25" x14ac:dyDescent="0.2">
      <c r="N1058" s="20">
        <f t="shared" si="47"/>
        <v>0</v>
      </c>
      <c r="W1058" s="20">
        <f t="shared" si="49"/>
        <v>0</v>
      </c>
      <c r="Y1058" s="20">
        <f t="shared" si="48"/>
        <v>0</v>
      </c>
    </row>
    <row r="1059" spans="14:25" x14ac:dyDescent="0.2">
      <c r="N1059" s="20">
        <f t="shared" si="47"/>
        <v>0</v>
      </c>
      <c r="W1059" s="20">
        <f t="shared" si="49"/>
        <v>0</v>
      </c>
      <c r="Y1059" s="20">
        <f t="shared" si="48"/>
        <v>0</v>
      </c>
    </row>
    <row r="1060" spans="14:25" x14ac:dyDescent="0.2">
      <c r="N1060" s="20">
        <f t="shared" si="47"/>
        <v>0</v>
      </c>
      <c r="W1060" s="20">
        <f t="shared" si="49"/>
        <v>0</v>
      </c>
      <c r="Y1060" s="20">
        <f t="shared" si="48"/>
        <v>0</v>
      </c>
    </row>
    <row r="1061" spans="14:25" x14ac:dyDescent="0.2">
      <c r="N1061" s="20">
        <f t="shared" si="47"/>
        <v>0</v>
      </c>
      <c r="W1061" s="20">
        <f t="shared" si="49"/>
        <v>0</v>
      </c>
      <c r="Y1061" s="20">
        <f t="shared" si="48"/>
        <v>0</v>
      </c>
    </row>
    <row r="1062" spans="14:25" x14ac:dyDescent="0.2">
      <c r="N1062" s="20">
        <f t="shared" si="47"/>
        <v>0</v>
      </c>
      <c r="W1062" s="20">
        <f t="shared" si="49"/>
        <v>0</v>
      </c>
      <c r="Y1062" s="20">
        <f t="shared" si="48"/>
        <v>0</v>
      </c>
    </row>
    <row r="1063" spans="14:25" x14ac:dyDescent="0.2">
      <c r="N1063" s="20">
        <f t="shared" si="47"/>
        <v>0</v>
      </c>
      <c r="W1063" s="20">
        <f t="shared" si="49"/>
        <v>0</v>
      </c>
      <c r="Y1063" s="20">
        <f t="shared" si="48"/>
        <v>0</v>
      </c>
    </row>
    <row r="1064" spans="14:25" x14ac:dyDescent="0.2">
      <c r="N1064" s="20">
        <f t="shared" si="47"/>
        <v>0</v>
      </c>
      <c r="W1064" s="20">
        <f t="shared" si="49"/>
        <v>0</v>
      </c>
      <c r="Y1064" s="20">
        <f t="shared" si="48"/>
        <v>0</v>
      </c>
    </row>
    <row r="1065" spans="14:25" x14ac:dyDescent="0.2">
      <c r="N1065" s="20">
        <f t="shared" si="47"/>
        <v>0</v>
      </c>
      <c r="W1065" s="20">
        <f t="shared" si="49"/>
        <v>0</v>
      </c>
      <c r="Y1065" s="20">
        <f t="shared" si="48"/>
        <v>0</v>
      </c>
    </row>
    <row r="1066" spans="14:25" x14ac:dyDescent="0.2">
      <c r="N1066" s="20">
        <f t="shared" si="47"/>
        <v>0</v>
      </c>
      <c r="W1066" s="20">
        <f t="shared" si="49"/>
        <v>0</v>
      </c>
      <c r="Y1066" s="20">
        <f t="shared" si="48"/>
        <v>0</v>
      </c>
    </row>
    <row r="1067" spans="14:25" x14ac:dyDescent="0.2">
      <c r="N1067" s="20">
        <f t="shared" si="47"/>
        <v>0</v>
      </c>
      <c r="W1067" s="20">
        <f t="shared" si="49"/>
        <v>0</v>
      </c>
      <c r="Y1067" s="20">
        <f t="shared" si="48"/>
        <v>0</v>
      </c>
    </row>
    <row r="1068" spans="14:25" x14ac:dyDescent="0.2">
      <c r="N1068" s="20">
        <f t="shared" si="47"/>
        <v>0</v>
      </c>
      <c r="W1068" s="20">
        <f t="shared" si="49"/>
        <v>0</v>
      </c>
      <c r="Y1068" s="20">
        <f t="shared" si="48"/>
        <v>0</v>
      </c>
    </row>
    <row r="1069" spans="14:25" x14ac:dyDescent="0.2">
      <c r="N1069" s="20">
        <f t="shared" ref="N1069:N1132" si="50">(I1069+J1069)-K1069+L1069-M1069</f>
        <v>0</v>
      </c>
      <c r="W1069" s="20">
        <f t="shared" si="49"/>
        <v>0</v>
      </c>
      <c r="Y1069" s="20">
        <f t="shared" si="48"/>
        <v>0</v>
      </c>
    </row>
    <row r="1070" spans="14:25" x14ac:dyDescent="0.2">
      <c r="N1070" s="20">
        <f t="shared" si="50"/>
        <v>0</v>
      </c>
      <c r="W1070" s="20">
        <f t="shared" si="49"/>
        <v>0</v>
      </c>
      <c r="Y1070" s="20">
        <f t="shared" si="48"/>
        <v>0</v>
      </c>
    </row>
    <row r="1071" spans="14:25" x14ac:dyDescent="0.2">
      <c r="N1071" s="20">
        <f t="shared" si="50"/>
        <v>0</v>
      </c>
      <c r="W1071" s="20">
        <f t="shared" si="49"/>
        <v>0</v>
      </c>
      <c r="Y1071" s="20">
        <f t="shared" si="48"/>
        <v>0</v>
      </c>
    </row>
    <row r="1072" spans="14:25" x14ac:dyDescent="0.2">
      <c r="N1072" s="20">
        <f t="shared" si="50"/>
        <v>0</v>
      </c>
      <c r="W1072" s="20">
        <f t="shared" si="49"/>
        <v>0</v>
      </c>
      <c r="Y1072" s="20">
        <f t="shared" si="48"/>
        <v>0</v>
      </c>
    </row>
    <row r="1073" spans="14:25" x14ac:dyDescent="0.2">
      <c r="N1073" s="20">
        <f t="shared" si="50"/>
        <v>0</v>
      </c>
      <c r="W1073" s="20">
        <f t="shared" si="49"/>
        <v>0</v>
      </c>
      <c r="Y1073" s="20">
        <f t="shared" si="48"/>
        <v>0</v>
      </c>
    </row>
    <row r="1074" spans="14:25" x14ac:dyDescent="0.2">
      <c r="N1074" s="20">
        <f t="shared" si="50"/>
        <v>0</v>
      </c>
      <c r="W1074" s="20">
        <f t="shared" si="49"/>
        <v>0</v>
      </c>
      <c r="Y1074" s="20">
        <f t="shared" si="48"/>
        <v>0</v>
      </c>
    </row>
    <row r="1075" spans="14:25" x14ac:dyDescent="0.2">
      <c r="N1075" s="20">
        <f t="shared" si="50"/>
        <v>0</v>
      </c>
      <c r="W1075" s="20">
        <f t="shared" si="49"/>
        <v>0</v>
      </c>
      <c r="Y1075" s="20">
        <f t="shared" si="48"/>
        <v>0</v>
      </c>
    </row>
    <row r="1076" spans="14:25" x14ac:dyDescent="0.2">
      <c r="N1076" s="20">
        <f t="shared" si="50"/>
        <v>0</v>
      </c>
      <c r="W1076" s="20">
        <f t="shared" si="49"/>
        <v>0</v>
      </c>
      <c r="Y1076" s="20">
        <f t="shared" si="48"/>
        <v>0</v>
      </c>
    </row>
    <row r="1077" spans="14:25" x14ac:dyDescent="0.2">
      <c r="N1077" s="20">
        <f t="shared" si="50"/>
        <v>0</v>
      </c>
      <c r="W1077" s="20">
        <f t="shared" si="49"/>
        <v>0</v>
      </c>
      <c r="Y1077" s="20">
        <f t="shared" si="48"/>
        <v>0</v>
      </c>
    </row>
    <row r="1078" spans="14:25" x14ac:dyDescent="0.2">
      <c r="N1078" s="20">
        <f t="shared" si="50"/>
        <v>0</v>
      </c>
      <c r="W1078" s="20">
        <f t="shared" si="49"/>
        <v>0</v>
      </c>
      <c r="Y1078" s="20">
        <f t="shared" si="48"/>
        <v>0</v>
      </c>
    </row>
    <row r="1079" spans="14:25" x14ac:dyDescent="0.2">
      <c r="N1079" s="20">
        <f t="shared" si="50"/>
        <v>0</v>
      </c>
      <c r="W1079" s="20">
        <f t="shared" si="49"/>
        <v>0</v>
      </c>
      <c r="Y1079" s="20">
        <f t="shared" si="48"/>
        <v>0</v>
      </c>
    </row>
    <row r="1080" spans="14:25" x14ac:dyDescent="0.2">
      <c r="N1080" s="20">
        <f t="shared" si="50"/>
        <v>0</v>
      </c>
      <c r="W1080" s="20">
        <f t="shared" si="49"/>
        <v>0</v>
      </c>
      <c r="Y1080" s="20">
        <f t="shared" si="48"/>
        <v>0</v>
      </c>
    </row>
    <row r="1081" spans="14:25" x14ac:dyDescent="0.2">
      <c r="N1081" s="20">
        <f t="shared" si="50"/>
        <v>0</v>
      </c>
      <c r="W1081" s="20">
        <f t="shared" si="49"/>
        <v>0</v>
      </c>
      <c r="Y1081" s="20">
        <f t="shared" si="48"/>
        <v>0</v>
      </c>
    </row>
    <row r="1082" spans="14:25" x14ac:dyDescent="0.2">
      <c r="N1082" s="20">
        <f t="shared" si="50"/>
        <v>0</v>
      </c>
      <c r="W1082" s="20">
        <f t="shared" si="49"/>
        <v>0</v>
      </c>
      <c r="Y1082" s="20">
        <f t="shared" si="48"/>
        <v>0</v>
      </c>
    </row>
    <row r="1083" spans="14:25" x14ac:dyDescent="0.2">
      <c r="N1083" s="20">
        <f t="shared" si="50"/>
        <v>0</v>
      </c>
      <c r="W1083" s="20">
        <f t="shared" si="49"/>
        <v>0</v>
      </c>
      <c r="Y1083" s="20">
        <f t="shared" si="48"/>
        <v>0</v>
      </c>
    </row>
    <row r="1084" spans="14:25" x14ac:dyDescent="0.2">
      <c r="N1084" s="20">
        <f t="shared" si="50"/>
        <v>0</v>
      </c>
      <c r="W1084" s="20">
        <f t="shared" si="49"/>
        <v>0</v>
      </c>
      <c r="Y1084" s="20">
        <f t="shared" si="48"/>
        <v>0</v>
      </c>
    </row>
    <row r="1085" spans="14:25" x14ac:dyDescent="0.2">
      <c r="N1085" s="20">
        <f t="shared" si="50"/>
        <v>0</v>
      </c>
      <c r="W1085" s="20">
        <f t="shared" si="49"/>
        <v>0</v>
      </c>
      <c r="Y1085" s="20">
        <f t="shared" si="48"/>
        <v>0</v>
      </c>
    </row>
    <row r="1086" spans="14:25" x14ac:dyDescent="0.2">
      <c r="N1086" s="20">
        <f t="shared" si="50"/>
        <v>0</v>
      </c>
      <c r="W1086" s="20">
        <f t="shared" si="49"/>
        <v>0</v>
      </c>
      <c r="Y1086" s="20">
        <f t="shared" si="48"/>
        <v>0</v>
      </c>
    </row>
    <row r="1087" spans="14:25" x14ac:dyDescent="0.2">
      <c r="N1087" s="20">
        <f t="shared" si="50"/>
        <v>0</v>
      </c>
      <c r="W1087" s="20">
        <f t="shared" si="49"/>
        <v>0</v>
      </c>
      <c r="Y1087" s="20">
        <f t="shared" si="48"/>
        <v>0</v>
      </c>
    </row>
    <row r="1088" spans="14:25" x14ac:dyDescent="0.2">
      <c r="N1088" s="20">
        <f t="shared" si="50"/>
        <v>0</v>
      </c>
      <c r="W1088" s="20">
        <f t="shared" si="49"/>
        <v>0</v>
      </c>
      <c r="Y1088" s="20">
        <f t="shared" si="48"/>
        <v>0</v>
      </c>
    </row>
    <row r="1089" spans="14:25" x14ac:dyDescent="0.2">
      <c r="N1089" s="20">
        <f t="shared" si="50"/>
        <v>0</v>
      </c>
      <c r="W1089" s="20">
        <f t="shared" si="49"/>
        <v>0</v>
      </c>
      <c r="Y1089" s="20">
        <f t="shared" si="48"/>
        <v>0</v>
      </c>
    </row>
    <row r="1090" spans="14:25" x14ac:dyDescent="0.2">
      <c r="N1090" s="20">
        <f t="shared" si="50"/>
        <v>0</v>
      </c>
      <c r="W1090" s="20">
        <f t="shared" si="49"/>
        <v>0</v>
      </c>
      <c r="Y1090" s="20">
        <f t="shared" si="48"/>
        <v>0</v>
      </c>
    </row>
    <row r="1091" spans="14:25" x14ac:dyDescent="0.2">
      <c r="N1091" s="20">
        <f t="shared" si="50"/>
        <v>0</v>
      </c>
      <c r="W1091" s="20">
        <f t="shared" si="49"/>
        <v>0</v>
      </c>
      <c r="Y1091" s="20">
        <f t="shared" ref="Y1091:Y1154" si="51">X1091*T1091</f>
        <v>0</v>
      </c>
    </row>
    <row r="1092" spans="14:25" x14ac:dyDescent="0.2">
      <c r="N1092" s="20">
        <f t="shared" si="50"/>
        <v>0</v>
      </c>
      <c r="W1092" s="20">
        <f t="shared" ref="W1092:W1155" si="52">V1092*T1092</f>
        <v>0</v>
      </c>
      <c r="Y1092" s="20">
        <f t="shared" si="51"/>
        <v>0</v>
      </c>
    </row>
    <row r="1093" spans="14:25" x14ac:dyDescent="0.2">
      <c r="N1093" s="20">
        <f t="shared" si="50"/>
        <v>0</v>
      </c>
      <c r="W1093" s="20">
        <f t="shared" si="52"/>
        <v>0</v>
      </c>
      <c r="Y1093" s="20">
        <f t="shared" si="51"/>
        <v>0</v>
      </c>
    </row>
    <row r="1094" spans="14:25" x14ac:dyDescent="0.2">
      <c r="N1094" s="20">
        <f t="shared" si="50"/>
        <v>0</v>
      </c>
      <c r="W1094" s="20">
        <f t="shared" si="52"/>
        <v>0</v>
      </c>
      <c r="Y1094" s="20">
        <f t="shared" si="51"/>
        <v>0</v>
      </c>
    </row>
    <row r="1095" spans="14:25" x14ac:dyDescent="0.2">
      <c r="N1095" s="20">
        <f t="shared" si="50"/>
        <v>0</v>
      </c>
      <c r="W1095" s="20">
        <f t="shared" si="52"/>
        <v>0</v>
      </c>
      <c r="Y1095" s="20">
        <f t="shared" si="51"/>
        <v>0</v>
      </c>
    </row>
    <row r="1096" spans="14:25" x14ac:dyDescent="0.2">
      <c r="N1096" s="20">
        <f t="shared" si="50"/>
        <v>0</v>
      </c>
      <c r="W1096" s="20">
        <f t="shared" si="52"/>
        <v>0</v>
      </c>
      <c r="Y1096" s="20">
        <f t="shared" si="51"/>
        <v>0</v>
      </c>
    </row>
    <row r="1097" spans="14:25" x14ac:dyDescent="0.2">
      <c r="N1097" s="20">
        <f t="shared" si="50"/>
        <v>0</v>
      </c>
      <c r="W1097" s="20">
        <f t="shared" si="52"/>
        <v>0</v>
      </c>
      <c r="Y1097" s="20">
        <f t="shared" si="51"/>
        <v>0</v>
      </c>
    </row>
    <row r="1098" spans="14:25" x14ac:dyDescent="0.2">
      <c r="N1098" s="20">
        <f t="shared" si="50"/>
        <v>0</v>
      </c>
      <c r="W1098" s="20">
        <f t="shared" si="52"/>
        <v>0</v>
      </c>
      <c r="Y1098" s="20">
        <f t="shared" si="51"/>
        <v>0</v>
      </c>
    </row>
    <row r="1099" spans="14:25" x14ac:dyDescent="0.2">
      <c r="N1099" s="20">
        <f t="shared" si="50"/>
        <v>0</v>
      </c>
      <c r="W1099" s="20">
        <f t="shared" si="52"/>
        <v>0</v>
      </c>
      <c r="Y1099" s="20">
        <f t="shared" si="51"/>
        <v>0</v>
      </c>
    </row>
    <row r="1100" spans="14:25" x14ac:dyDescent="0.2">
      <c r="N1100" s="20">
        <f t="shared" si="50"/>
        <v>0</v>
      </c>
      <c r="W1100" s="20">
        <f t="shared" si="52"/>
        <v>0</v>
      </c>
      <c r="Y1100" s="20">
        <f t="shared" si="51"/>
        <v>0</v>
      </c>
    </row>
    <row r="1101" spans="14:25" x14ac:dyDescent="0.2">
      <c r="N1101" s="20">
        <f t="shared" si="50"/>
        <v>0</v>
      </c>
      <c r="W1101" s="20">
        <f t="shared" si="52"/>
        <v>0</v>
      </c>
      <c r="Y1101" s="20">
        <f t="shared" si="51"/>
        <v>0</v>
      </c>
    </row>
    <row r="1102" spans="14:25" x14ac:dyDescent="0.2">
      <c r="N1102" s="20">
        <f t="shared" si="50"/>
        <v>0</v>
      </c>
      <c r="W1102" s="20">
        <f t="shared" si="52"/>
        <v>0</v>
      </c>
      <c r="Y1102" s="20">
        <f t="shared" si="51"/>
        <v>0</v>
      </c>
    </row>
    <row r="1103" spans="14:25" x14ac:dyDescent="0.2">
      <c r="N1103" s="20">
        <f t="shared" si="50"/>
        <v>0</v>
      </c>
      <c r="W1103" s="20">
        <f t="shared" si="52"/>
        <v>0</v>
      </c>
      <c r="Y1103" s="20">
        <f t="shared" si="51"/>
        <v>0</v>
      </c>
    </row>
    <row r="1104" spans="14:25" x14ac:dyDescent="0.2">
      <c r="N1104" s="20">
        <f t="shared" si="50"/>
        <v>0</v>
      </c>
      <c r="W1104" s="20">
        <f t="shared" si="52"/>
        <v>0</v>
      </c>
      <c r="Y1104" s="20">
        <f t="shared" si="51"/>
        <v>0</v>
      </c>
    </row>
    <row r="1105" spans="14:25" x14ac:dyDescent="0.2">
      <c r="N1105" s="20">
        <f t="shared" si="50"/>
        <v>0</v>
      </c>
      <c r="W1105" s="20">
        <f t="shared" si="52"/>
        <v>0</v>
      </c>
      <c r="Y1105" s="20">
        <f t="shared" si="51"/>
        <v>0</v>
      </c>
    </row>
    <row r="1106" spans="14:25" x14ac:dyDescent="0.2">
      <c r="N1106" s="20">
        <f t="shared" si="50"/>
        <v>0</v>
      </c>
      <c r="W1106" s="20">
        <f t="shared" si="52"/>
        <v>0</v>
      </c>
      <c r="Y1106" s="20">
        <f t="shared" si="51"/>
        <v>0</v>
      </c>
    </row>
    <row r="1107" spans="14:25" x14ac:dyDescent="0.2">
      <c r="N1107" s="20">
        <f t="shared" si="50"/>
        <v>0</v>
      </c>
      <c r="W1107" s="20">
        <f t="shared" si="52"/>
        <v>0</v>
      </c>
      <c r="Y1107" s="20">
        <f t="shared" si="51"/>
        <v>0</v>
      </c>
    </row>
    <row r="1108" spans="14:25" x14ac:dyDescent="0.2">
      <c r="N1108" s="20">
        <f t="shared" si="50"/>
        <v>0</v>
      </c>
      <c r="W1108" s="20">
        <f t="shared" si="52"/>
        <v>0</v>
      </c>
      <c r="Y1108" s="20">
        <f t="shared" si="51"/>
        <v>0</v>
      </c>
    </row>
    <row r="1109" spans="14:25" x14ac:dyDescent="0.2">
      <c r="N1109" s="20">
        <f t="shared" si="50"/>
        <v>0</v>
      </c>
      <c r="W1109" s="20">
        <f t="shared" si="52"/>
        <v>0</v>
      </c>
      <c r="Y1109" s="20">
        <f t="shared" si="51"/>
        <v>0</v>
      </c>
    </row>
    <row r="1110" spans="14:25" x14ac:dyDescent="0.2">
      <c r="N1110" s="20">
        <f t="shared" si="50"/>
        <v>0</v>
      </c>
      <c r="W1110" s="20">
        <f t="shared" si="52"/>
        <v>0</v>
      </c>
      <c r="Y1110" s="20">
        <f t="shared" si="51"/>
        <v>0</v>
      </c>
    </row>
    <row r="1111" spans="14:25" x14ac:dyDescent="0.2">
      <c r="N1111" s="20">
        <f t="shared" si="50"/>
        <v>0</v>
      </c>
      <c r="W1111" s="20">
        <f t="shared" si="52"/>
        <v>0</v>
      </c>
      <c r="Y1111" s="20">
        <f t="shared" si="51"/>
        <v>0</v>
      </c>
    </row>
    <row r="1112" spans="14:25" x14ac:dyDescent="0.2">
      <c r="N1112" s="20">
        <f t="shared" si="50"/>
        <v>0</v>
      </c>
      <c r="W1112" s="20">
        <f t="shared" si="52"/>
        <v>0</v>
      </c>
      <c r="Y1112" s="20">
        <f t="shared" si="51"/>
        <v>0</v>
      </c>
    </row>
    <row r="1113" spans="14:25" x14ac:dyDescent="0.2">
      <c r="N1113" s="20">
        <f t="shared" si="50"/>
        <v>0</v>
      </c>
      <c r="W1113" s="20">
        <f t="shared" si="52"/>
        <v>0</v>
      </c>
      <c r="Y1113" s="20">
        <f t="shared" si="51"/>
        <v>0</v>
      </c>
    </row>
    <row r="1114" spans="14:25" x14ac:dyDescent="0.2">
      <c r="N1114" s="20">
        <f t="shared" si="50"/>
        <v>0</v>
      </c>
      <c r="W1114" s="20">
        <f t="shared" si="52"/>
        <v>0</v>
      </c>
      <c r="Y1114" s="20">
        <f t="shared" si="51"/>
        <v>0</v>
      </c>
    </row>
    <row r="1115" spans="14:25" x14ac:dyDescent="0.2">
      <c r="N1115" s="20">
        <f t="shared" si="50"/>
        <v>0</v>
      </c>
      <c r="W1115" s="20">
        <f t="shared" si="52"/>
        <v>0</v>
      </c>
      <c r="Y1115" s="20">
        <f t="shared" si="51"/>
        <v>0</v>
      </c>
    </row>
    <row r="1116" spans="14:25" x14ac:dyDescent="0.2">
      <c r="N1116" s="20">
        <f t="shared" si="50"/>
        <v>0</v>
      </c>
      <c r="W1116" s="20">
        <f t="shared" si="52"/>
        <v>0</v>
      </c>
      <c r="Y1116" s="20">
        <f t="shared" si="51"/>
        <v>0</v>
      </c>
    </row>
    <row r="1117" spans="14:25" x14ac:dyDescent="0.2">
      <c r="N1117" s="20">
        <f t="shared" si="50"/>
        <v>0</v>
      </c>
      <c r="W1117" s="20">
        <f t="shared" si="52"/>
        <v>0</v>
      </c>
      <c r="Y1117" s="20">
        <f t="shared" si="51"/>
        <v>0</v>
      </c>
    </row>
    <row r="1118" spans="14:25" x14ac:dyDescent="0.2">
      <c r="N1118" s="20">
        <f t="shared" si="50"/>
        <v>0</v>
      </c>
      <c r="W1118" s="20">
        <f t="shared" si="52"/>
        <v>0</v>
      </c>
      <c r="Y1118" s="20">
        <f t="shared" si="51"/>
        <v>0</v>
      </c>
    </row>
    <row r="1119" spans="14:25" x14ac:dyDescent="0.2">
      <c r="N1119" s="20">
        <f t="shared" si="50"/>
        <v>0</v>
      </c>
      <c r="W1119" s="20">
        <f t="shared" si="52"/>
        <v>0</v>
      </c>
      <c r="Y1119" s="20">
        <f t="shared" si="51"/>
        <v>0</v>
      </c>
    </row>
    <row r="1120" spans="14:25" x14ac:dyDescent="0.2">
      <c r="N1120" s="20">
        <f t="shared" si="50"/>
        <v>0</v>
      </c>
      <c r="W1120" s="20">
        <f t="shared" si="52"/>
        <v>0</v>
      </c>
      <c r="Y1120" s="20">
        <f t="shared" si="51"/>
        <v>0</v>
      </c>
    </row>
    <row r="1121" spans="14:25" x14ac:dyDescent="0.2">
      <c r="N1121" s="20">
        <f t="shared" si="50"/>
        <v>0</v>
      </c>
      <c r="W1121" s="20">
        <f t="shared" si="52"/>
        <v>0</v>
      </c>
      <c r="Y1121" s="20">
        <f t="shared" si="51"/>
        <v>0</v>
      </c>
    </row>
    <row r="1122" spans="14:25" x14ac:dyDescent="0.2">
      <c r="N1122" s="20">
        <f t="shared" si="50"/>
        <v>0</v>
      </c>
      <c r="W1122" s="20">
        <f t="shared" si="52"/>
        <v>0</v>
      </c>
      <c r="Y1122" s="20">
        <f t="shared" si="51"/>
        <v>0</v>
      </c>
    </row>
    <row r="1123" spans="14:25" x14ac:dyDescent="0.2">
      <c r="N1123" s="20">
        <f t="shared" si="50"/>
        <v>0</v>
      </c>
      <c r="W1123" s="20">
        <f t="shared" si="52"/>
        <v>0</v>
      </c>
      <c r="Y1123" s="20">
        <f t="shared" si="51"/>
        <v>0</v>
      </c>
    </row>
    <row r="1124" spans="14:25" x14ac:dyDescent="0.2">
      <c r="N1124" s="20">
        <f t="shared" si="50"/>
        <v>0</v>
      </c>
      <c r="W1124" s="20">
        <f t="shared" si="52"/>
        <v>0</v>
      </c>
      <c r="Y1124" s="20">
        <f t="shared" si="51"/>
        <v>0</v>
      </c>
    </row>
    <row r="1125" spans="14:25" x14ac:dyDescent="0.2">
      <c r="N1125" s="20">
        <f t="shared" si="50"/>
        <v>0</v>
      </c>
      <c r="W1125" s="20">
        <f t="shared" si="52"/>
        <v>0</v>
      </c>
      <c r="Y1125" s="20">
        <f t="shared" si="51"/>
        <v>0</v>
      </c>
    </row>
    <row r="1126" spans="14:25" x14ac:dyDescent="0.2">
      <c r="N1126" s="20">
        <f t="shared" si="50"/>
        <v>0</v>
      </c>
      <c r="W1126" s="20">
        <f t="shared" si="52"/>
        <v>0</v>
      </c>
      <c r="Y1126" s="20">
        <f t="shared" si="51"/>
        <v>0</v>
      </c>
    </row>
    <row r="1127" spans="14:25" x14ac:dyDescent="0.2">
      <c r="N1127" s="20">
        <f t="shared" si="50"/>
        <v>0</v>
      </c>
      <c r="W1127" s="20">
        <f t="shared" si="52"/>
        <v>0</v>
      </c>
      <c r="Y1127" s="20">
        <f t="shared" si="51"/>
        <v>0</v>
      </c>
    </row>
    <row r="1128" spans="14:25" x14ac:dyDescent="0.2">
      <c r="N1128" s="20">
        <f t="shared" si="50"/>
        <v>0</v>
      </c>
      <c r="W1128" s="20">
        <f t="shared" si="52"/>
        <v>0</v>
      </c>
      <c r="Y1128" s="20">
        <f t="shared" si="51"/>
        <v>0</v>
      </c>
    </row>
    <row r="1129" spans="14:25" x14ac:dyDescent="0.2">
      <c r="N1129" s="20">
        <f t="shared" si="50"/>
        <v>0</v>
      </c>
      <c r="W1129" s="20">
        <f t="shared" si="52"/>
        <v>0</v>
      </c>
      <c r="Y1129" s="20">
        <f t="shared" si="51"/>
        <v>0</v>
      </c>
    </row>
    <row r="1130" spans="14:25" x14ac:dyDescent="0.2">
      <c r="N1130" s="20">
        <f t="shared" si="50"/>
        <v>0</v>
      </c>
      <c r="W1130" s="20">
        <f t="shared" si="52"/>
        <v>0</v>
      </c>
      <c r="Y1130" s="20">
        <f t="shared" si="51"/>
        <v>0</v>
      </c>
    </row>
    <row r="1131" spans="14:25" x14ac:dyDescent="0.2">
      <c r="N1131" s="20">
        <f t="shared" si="50"/>
        <v>0</v>
      </c>
      <c r="W1131" s="20">
        <f t="shared" si="52"/>
        <v>0</v>
      </c>
      <c r="Y1131" s="20">
        <f t="shared" si="51"/>
        <v>0</v>
      </c>
    </row>
    <row r="1132" spans="14:25" x14ac:dyDescent="0.2">
      <c r="N1132" s="20">
        <f t="shared" si="50"/>
        <v>0</v>
      </c>
      <c r="W1132" s="20">
        <f t="shared" si="52"/>
        <v>0</v>
      </c>
      <c r="Y1132" s="20">
        <f t="shared" si="51"/>
        <v>0</v>
      </c>
    </row>
    <row r="1133" spans="14:25" x14ac:dyDescent="0.2">
      <c r="N1133" s="20">
        <f t="shared" ref="N1133:N1196" si="53">(I1133+J1133)-K1133+L1133-M1133</f>
        <v>0</v>
      </c>
      <c r="W1133" s="20">
        <f t="shared" si="52"/>
        <v>0</v>
      </c>
      <c r="Y1133" s="20">
        <f t="shared" si="51"/>
        <v>0</v>
      </c>
    </row>
    <row r="1134" spans="14:25" x14ac:dyDescent="0.2">
      <c r="N1134" s="20">
        <f t="shared" si="53"/>
        <v>0</v>
      </c>
      <c r="W1134" s="20">
        <f t="shared" si="52"/>
        <v>0</v>
      </c>
      <c r="Y1134" s="20">
        <f t="shared" si="51"/>
        <v>0</v>
      </c>
    </row>
    <row r="1135" spans="14:25" x14ac:dyDescent="0.2">
      <c r="N1135" s="20">
        <f t="shared" si="53"/>
        <v>0</v>
      </c>
      <c r="W1135" s="20">
        <f t="shared" si="52"/>
        <v>0</v>
      </c>
      <c r="Y1135" s="20">
        <f t="shared" si="51"/>
        <v>0</v>
      </c>
    </row>
    <row r="1136" spans="14:25" x14ac:dyDescent="0.2">
      <c r="N1136" s="20">
        <f t="shared" si="53"/>
        <v>0</v>
      </c>
      <c r="W1136" s="20">
        <f t="shared" si="52"/>
        <v>0</v>
      </c>
      <c r="Y1136" s="20">
        <f t="shared" si="51"/>
        <v>0</v>
      </c>
    </row>
    <row r="1137" spans="14:25" x14ac:dyDescent="0.2">
      <c r="N1137" s="20">
        <f t="shared" si="53"/>
        <v>0</v>
      </c>
      <c r="W1137" s="20">
        <f t="shared" si="52"/>
        <v>0</v>
      </c>
      <c r="Y1137" s="20">
        <f t="shared" si="51"/>
        <v>0</v>
      </c>
    </row>
    <row r="1138" spans="14:25" x14ac:dyDescent="0.2">
      <c r="N1138" s="20">
        <f t="shared" si="53"/>
        <v>0</v>
      </c>
      <c r="W1138" s="20">
        <f t="shared" si="52"/>
        <v>0</v>
      </c>
      <c r="Y1138" s="20">
        <f t="shared" si="51"/>
        <v>0</v>
      </c>
    </row>
    <row r="1139" spans="14:25" x14ac:dyDescent="0.2">
      <c r="N1139" s="20">
        <f t="shared" si="53"/>
        <v>0</v>
      </c>
      <c r="W1139" s="20">
        <f t="shared" si="52"/>
        <v>0</v>
      </c>
      <c r="Y1139" s="20">
        <f t="shared" si="51"/>
        <v>0</v>
      </c>
    </row>
    <row r="1140" spans="14:25" x14ac:dyDescent="0.2">
      <c r="N1140" s="20">
        <f t="shared" si="53"/>
        <v>0</v>
      </c>
      <c r="W1140" s="20">
        <f t="shared" si="52"/>
        <v>0</v>
      </c>
      <c r="Y1140" s="20">
        <f t="shared" si="51"/>
        <v>0</v>
      </c>
    </row>
    <row r="1141" spans="14:25" x14ac:dyDescent="0.2">
      <c r="N1141" s="20">
        <f t="shared" si="53"/>
        <v>0</v>
      </c>
      <c r="W1141" s="20">
        <f t="shared" si="52"/>
        <v>0</v>
      </c>
      <c r="Y1141" s="20">
        <f t="shared" si="51"/>
        <v>0</v>
      </c>
    </row>
    <row r="1142" spans="14:25" x14ac:dyDescent="0.2">
      <c r="N1142" s="20">
        <f t="shared" si="53"/>
        <v>0</v>
      </c>
      <c r="W1142" s="20">
        <f t="shared" si="52"/>
        <v>0</v>
      </c>
      <c r="Y1142" s="20">
        <f t="shared" si="51"/>
        <v>0</v>
      </c>
    </row>
    <row r="1143" spans="14:25" x14ac:dyDescent="0.2">
      <c r="N1143" s="20">
        <f t="shared" si="53"/>
        <v>0</v>
      </c>
      <c r="W1143" s="20">
        <f t="shared" si="52"/>
        <v>0</v>
      </c>
      <c r="Y1143" s="20">
        <f t="shared" si="51"/>
        <v>0</v>
      </c>
    </row>
    <row r="1144" spans="14:25" x14ac:dyDescent="0.2">
      <c r="N1144" s="20">
        <f t="shared" si="53"/>
        <v>0</v>
      </c>
      <c r="W1144" s="20">
        <f t="shared" si="52"/>
        <v>0</v>
      </c>
      <c r="Y1144" s="20">
        <f t="shared" si="51"/>
        <v>0</v>
      </c>
    </row>
    <row r="1145" spans="14:25" x14ac:dyDescent="0.2">
      <c r="N1145" s="20">
        <f t="shared" si="53"/>
        <v>0</v>
      </c>
      <c r="W1145" s="20">
        <f t="shared" si="52"/>
        <v>0</v>
      </c>
      <c r="Y1145" s="20">
        <f t="shared" si="51"/>
        <v>0</v>
      </c>
    </row>
    <row r="1146" spans="14:25" x14ac:dyDescent="0.2">
      <c r="N1146" s="20">
        <f t="shared" si="53"/>
        <v>0</v>
      </c>
      <c r="W1146" s="20">
        <f t="shared" si="52"/>
        <v>0</v>
      </c>
      <c r="Y1146" s="20">
        <f t="shared" si="51"/>
        <v>0</v>
      </c>
    </row>
    <row r="1147" spans="14:25" x14ac:dyDescent="0.2">
      <c r="N1147" s="20">
        <f t="shared" si="53"/>
        <v>0</v>
      </c>
      <c r="W1147" s="20">
        <f t="shared" si="52"/>
        <v>0</v>
      </c>
      <c r="Y1147" s="20">
        <f t="shared" si="51"/>
        <v>0</v>
      </c>
    </row>
    <row r="1148" spans="14:25" x14ac:dyDescent="0.2">
      <c r="N1148" s="20">
        <f t="shared" si="53"/>
        <v>0</v>
      </c>
      <c r="W1148" s="20">
        <f t="shared" si="52"/>
        <v>0</v>
      </c>
      <c r="Y1148" s="20">
        <f t="shared" si="51"/>
        <v>0</v>
      </c>
    </row>
    <row r="1149" spans="14:25" x14ac:dyDescent="0.2">
      <c r="N1149" s="20">
        <f t="shared" si="53"/>
        <v>0</v>
      </c>
      <c r="W1149" s="20">
        <f t="shared" si="52"/>
        <v>0</v>
      </c>
      <c r="Y1149" s="20">
        <f t="shared" si="51"/>
        <v>0</v>
      </c>
    </row>
    <row r="1150" spans="14:25" x14ac:dyDescent="0.2">
      <c r="N1150" s="20">
        <f t="shared" si="53"/>
        <v>0</v>
      </c>
      <c r="W1150" s="20">
        <f t="shared" si="52"/>
        <v>0</v>
      </c>
      <c r="Y1150" s="20">
        <f t="shared" si="51"/>
        <v>0</v>
      </c>
    </row>
    <row r="1151" spans="14:25" x14ac:dyDescent="0.2">
      <c r="N1151" s="20">
        <f t="shared" si="53"/>
        <v>0</v>
      </c>
      <c r="W1151" s="20">
        <f t="shared" si="52"/>
        <v>0</v>
      </c>
      <c r="Y1151" s="20">
        <f t="shared" si="51"/>
        <v>0</v>
      </c>
    </row>
    <row r="1152" spans="14:25" x14ac:dyDescent="0.2">
      <c r="N1152" s="20">
        <f t="shared" si="53"/>
        <v>0</v>
      </c>
      <c r="W1152" s="20">
        <f t="shared" si="52"/>
        <v>0</v>
      </c>
      <c r="Y1152" s="20">
        <f t="shared" si="51"/>
        <v>0</v>
      </c>
    </row>
    <row r="1153" spans="14:25" x14ac:dyDescent="0.2">
      <c r="N1153" s="20">
        <f t="shared" si="53"/>
        <v>0</v>
      </c>
      <c r="W1153" s="20">
        <f t="shared" si="52"/>
        <v>0</v>
      </c>
      <c r="Y1153" s="20">
        <f t="shared" si="51"/>
        <v>0</v>
      </c>
    </row>
    <row r="1154" spans="14:25" x14ac:dyDescent="0.2">
      <c r="N1154" s="20">
        <f t="shared" si="53"/>
        <v>0</v>
      </c>
      <c r="W1154" s="20">
        <f t="shared" si="52"/>
        <v>0</v>
      </c>
      <c r="Y1154" s="20">
        <f t="shared" si="51"/>
        <v>0</v>
      </c>
    </row>
    <row r="1155" spans="14:25" x14ac:dyDescent="0.2">
      <c r="N1155" s="20">
        <f t="shared" si="53"/>
        <v>0</v>
      </c>
      <c r="W1155" s="20">
        <f t="shared" si="52"/>
        <v>0</v>
      </c>
      <c r="Y1155" s="20">
        <f t="shared" ref="Y1155:Y1218" si="54">X1155*T1155</f>
        <v>0</v>
      </c>
    </row>
    <row r="1156" spans="14:25" x14ac:dyDescent="0.2">
      <c r="N1156" s="20">
        <f t="shared" si="53"/>
        <v>0</v>
      </c>
      <c r="W1156" s="20">
        <f t="shared" ref="W1156:W1219" si="55">V1156*T1156</f>
        <v>0</v>
      </c>
      <c r="Y1156" s="20">
        <f t="shared" si="54"/>
        <v>0</v>
      </c>
    </row>
    <row r="1157" spans="14:25" x14ac:dyDescent="0.2">
      <c r="N1157" s="20">
        <f t="shared" si="53"/>
        <v>0</v>
      </c>
      <c r="W1157" s="20">
        <f t="shared" si="55"/>
        <v>0</v>
      </c>
      <c r="Y1157" s="20">
        <f t="shared" si="54"/>
        <v>0</v>
      </c>
    </row>
    <row r="1158" spans="14:25" x14ac:dyDescent="0.2">
      <c r="N1158" s="20">
        <f t="shared" si="53"/>
        <v>0</v>
      </c>
      <c r="W1158" s="20">
        <f t="shared" si="55"/>
        <v>0</v>
      </c>
      <c r="Y1158" s="20">
        <f t="shared" si="54"/>
        <v>0</v>
      </c>
    </row>
    <row r="1159" spans="14:25" x14ac:dyDescent="0.2">
      <c r="N1159" s="20">
        <f t="shared" si="53"/>
        <v>0</v>
      </c>
      <c r="W1159" s="20">
        <f t="shared" si="55"/>
        <v>0</v>
      </c>
      <c r="Y1159" s="20">
        <f t="shared" si="54"/>
        <v>0</v>
      </c>
    </row>
    <row r="1160" spans="14:25" x14ac:dyDescent="0.2">
      <c r="N1160" s="20">
        <f t="shared" si="53"/>
        <v>0</v>
      </c>
      <c r="W1160" s="20">
        <f t="shared" si="55"/>
        <v>0</v>
      </c>
      <c r="Y1160" s="20">
        <f t="shared" si="54"/>
        <v>0</v>
      </c>
    </row>
    <row r="1161" spans="14:25" x14ac:dyDescent="0.2">
      <c r="N1161" s="20">
        <f t="shared" si="53"/>
        <v>0</v>
      </c>
      <c r="W1161" s="20">
        <f t="shared" si="55"/>
        <v>0</v>
      </c>
      <c r="Y1161" s="20">
        <f t="shared" si="54"/>
        <v>0</v>
      </c>
    </row>
    <row r="1162" spans="14:25" x14ac:dyDescent="0.2">
      <c r="N1162" s="20">
        <f t="shared" si="53"/>
        <v>0</v>
      </c>
      <c r="W1162" s="20">
        <f t="shared" si="55"/>
        <v>0</v>
      </c>
      <c r="Y1162" s="20">
        <f t="shared" si="54"/>
        <v>0</v>
      </c>
    </row>
    <row r="1163" spans="14:25" x14ac:dyDescent="0.2">
      <c r="N1163" s="20">
        <f t="shared" si="53"/>
        <v>0</v>
      </c>
      <c r="W1163" s="20">
        <f t="shared" si="55"/>
        <v>0</v>
      </c>
      <c r="Y1163" s="20">
        <f t="shared" si="54"/>
        <v>0</v>
      </c>
    </row>
    <row r="1164" spans="14:25" x14ac:dyDescent="0.2">
      <c r="N1164" s="20">
        <f t="shared" si="53"/>
        <v>0</v>
      </c>
      <c r="W1164" s="20">
        <f t="shared" si="55"/>
        <v>0</v>
      </c>
      <c r="Y1164" s="20">
        <f t="shared" si="54"/>
        <v>0</v>
      </c>
    </row>
    <row r="1165" spans="14:25" x14ac:dyDescent="0.2">
      <c r="N1165" s="20">
        <f t="shared" si="53"/>
        <v>0</v>
      </c>
      <c r="W1165" s="20">
        <f t="shared" si="55"/>
        <v>0</v>
      </c>
      <c r="Y1165" s="20">
        <f t="shared" si="54"/>
        <v>0</v>
      </c>
    </row>
    <row r="1166" spans="14:25" x14ac:dyDescent="0.2">
      <c r="N1166" s="20">
        <f t="shared" si="53"/>
        <v>0</v>
      </c>
      <c r="W1166" s="20">
        <f t="shared" si="55"/>
        <v>0</v>
      </c>
      <c r="Y1166" s="20">
        <f t="shared" si="54"/>
        <v>0</v>
      </c>
    </row>
    <row r="1167" spans="14:25" x14ac:dyDescent="0.2">
      <c r="N1167" s="20">
        <f t="shared" si="53"/>
        <v>0</v>
      </c>
      <c r="W1167" s="20">
        <f t="shared" si="55"/>
        <v>0</v>
      </c>
      <c r="Y1167" s="20">
        <f t="shared" si="54"/>
        <v>0</v>
      </c>
    </row>
    <row r="1168" spans="14:25" x14ac:dyDescent="0.2">
      <c r="N1168" s="20">
        <f t="shared" si="53"/>
        <v>0</v>
      </c>
      <c r="W1168" s="20">
        <f t="shared" si="55"/>
        <v>0</v>
      </c>
      <c r="Y1168" s="20">
        <f t="shared" si="54"/>
        <v>0</v>
      </c>
    </row>
    <row r="1169" spans="14:25" x14ac:dyDescent="0.2">
      <c r="N1169" s="20">
        <f t="shared" si="53"/>
        <v>0</v>
      </c>
      <c r="W1169" s="20">
        <f t="shared" si="55"/>
        <v>0</v>
      </c>
      <c r="Y1169" s="20">
        <f t="shared" si="54"/>
        <v>0</v>
      </c>
    </row>
    <row r="1170" spans="14:25" x14ac:dyDescent="0.2">
      <c r="N1170" s="20">
        <f t="shared" si="53"/>
        <v>0</v>
      </c>
      <c r="W1170" s="20">
        <f t="shared" si="55"/>
        <v>0</v>
      </c>
      <c r="Y1170" s="20">
        <f t="shared" si="54"/>
        <v>0</v>
      </c>
    </row>
    <row r="1171" spans="14:25" x14ac:dyDescent="0.2">
      <c r="N1171" s="20">
        <f t="shared" si="53"/>
        <v>0</v>
      </c>
      <c r="W1171" s="20">
        <f t="shared" si="55"/>
        <v>0</v>
      </c>
      <c r="Y1171" s="20">
        <f t="shared" si="54"/>
        <v>0</v>
      </c>
    </row>
    <row r="1172" spans="14:25" x14ac:dyDescent="0.2">
      <c r="N1172" s="20">
        <f t="shared" si="53"/>
        <v>0</v>
      </c>
      <c r="W1172" s="20">
        <f t="shared" si="55"/>
        <v>0</v>
      </c>
      <c r="Y1172" s="20">
        <f t="shared" si="54"/>
        <v>0</v>
      </c>
    </row>
    <row r="1173" spans="14:25" x14ac:dyDescent="0.2">
      <c r="N1173" s="20">
        <f t="shared" si="53"/>
        <v>0</v>
      </c>
      <c r="W1173" s="20">
        <f t="shared" si="55"/>
        <v>0</v>
      </c>
      <c r="Y1173" s="20">
        <f t="shared" si="54"/>
        <v>0</v>
      </c>
    </row>
    <row r="1174" spans="14:25" x14ac:dyDescent="0.2">
      <c r="N1174" s="20">
        <f t="shared" si="53"/>
        <v>0</v>
      </c>
      <c r="W1174" s="20">
        <f t="shared" si="55"/>
        <v>0</v>
      </c>
      <c r="Y1174" s="20">
        <f t="shared" si="54"/>
        <v>0</v>
      </c>
    </row>
    <row r="1175" spans="14:25" x14ac:dyDescent="0.2">
      <c r="N1175" s="20">
        <f t="shared" si="53"/>
        <v>0</v>
      </c>
      <c r="W1175" s="20">
        <f t="shared" si="55"/>
        <v>0</v>
      </c>
      <c r="Y1175" s="20">
        <f t="shared" si="54"/>
        <v>0</v>
      </c>
    </row>
    <row r="1176" spans="14:25" x14ac:dyDescent="0.2">
      <c r="N1176" s="20">
        <f t="shared" si="53"/>
        <v>0</v>
      </c>
      <c r="W1176" s="20">
        <f t="shared" si="55"/>
        <v>0</v>
      </c>
      <c r="Y1176" s="20">
        <f t="shared" si="54"/>
        <v>0</v>
      </c>
    </row>
    <row r="1177" spans="14:25" x14ac:dyDescent="0.2">
      <c r="N1177" s="20">
        <f t="shared" si="53"/>
        <v>0</v>
      </c>
      <c r="W1177" s="20">
        <f t="shared" si="55"/>
        <v>0</v>
      </c>
      <c r="Y1177" s="20">
        <f t="shared" si="54"/>
        <v>0</v>
      </c>
    </row>
    <row r="1178" spans="14:25" x14ac:dyDescent="0.2">
      <c r="N1178" s="20">
        <f t="shared" si="53"/>
        <v>0</v>
      </c>
      <c r="W1178" s="20">
        <f t="shared" si="55"/>
        <v>0</v>
      </c>
      <c r="Y1178" s="20">
        <f t="shared" si="54"/>
        <v>0</v>
      </c>
    </row>
    <row r="1179" spans="14:25" x14ac:dyDescent="0.2">
      <c r="N1179" s="20">
        <f t="shared" si="53"/>
        <v>0</v>
      </c>
      <c r="W1179" s="20">
        <f t="shared" si="55"/>
        <v>0</v>
      </c>
      <c r="Y1179" s="20">
        <f t="shared" si="54"/>
        <v>0</v>
      </c>
    </row>
    <row r="1180" spans="14:25" x14ac:dyDescent="0.2">
      <c r="N1180" s="20">
        <f t="shared" si="53"/>
        <v>0</v>
      </c>
      <c r="W1180" s="20">
        <f t="shared" si="55"/>
        <v>0</v>
      </c>
      <c r="Y1180" s="20">
        <f t="shared" si="54"/>
        <v>0</v>
      </c>
    </row>
    <row r="1181" spans="14:25" x14ac:dyDescent="0.2">
      <c r="N1181" s="20">
        <f t="shared" si="53"/>
        <v>0</v>
      </c>
      <c r="W1181" s="20">
        <f t="shared" si="55"/>
        <v>0</v>
      </c>
      <c r="Y1181" s="20">
        <f t="shared" si="54"/>
        <v>0</v>
      </c>
    </row>
    <row r="1182" spans="14:25" x14ac:dyDescent="0.2">
      <c r="N1182" s="20">
        <f t="shared" si="53"/>
        <v>0</v>
      </c>
      <c r="W1182" s="20">
        <f t="shared" si="55"/>
        <v>0</v>
      </c>
      <c r="Y1182" s="20">
        <f t="shared" si="54"/>
        <v>0</v>
      </c>
    </row>
    <row r="1183" spans="14:25" x14ac:dyDescent="0.2">
      <c r="N1183" s="20">
        <f t="shared" si="53"/>
        <v>0</v>
      </c>
      <c r="W1183" s="20">
        <f t="shared" si="55"/>
        <v>0</v>
      </c>
      <c r="Y1183" s="20">
        <f t="shared" si="54"/>
        <v>0</v>
      </c>
    </row>
    <row r="1184" spans="14:25" x14ac:dyDescent="0.2">
      <c r="N1184" s="20">
        <f t="shared" si="53"/>
        <v>0</v>
      </c>
      <c r="W1184" s="20">
        <f t="shared" si="55"/>
        <v>0</v>
      </c>
      <c r="Y1184" s="20">
        <f t="shared" si="54"/>
        <v>0</v>
      </c>
    </row>
    <row r="1185" spans="14:25" x14ac:dyDescent="0.2">
      <c r="N1185" s="20">
        <f t="shared" si="53"/>
        <v>0</v>
      </c>
      <c r="W1185" s="20">
        <f t="shared" si="55"/>
        <v>0</v>
      </c>
      <c r="Y1185" s="20">
        <f t="shared" si="54"/>
        <v>0</v>
      </c>
    </row>
    <row r="1186" spans="14:25" x14ac:dyDescent="0.2">
      <c r="N1186" s="20">
        <f t="shared" si="53"/>
        <v>0</v>
      </c>
      <c r="W1186" s="20">
        <f t="shared" si="55"/>
        <v>0</v>
      </c>
      <c r="Y1186" s="20">
        <f t="shared" si="54"/>
        <v>0</v>
      </c>
    </row>
    <row r="1187" spans="14:25" x14ac:dyDescent="0.2">
      <c r="N1187" s="20">
        <f t="shared" si="53"/>
        <v>0</v>
      </c>
      <c r="W1187" s="20">
        <f t="shared" si="55"/>
        <v>0</v>
      </c>
      <c r="Y1187" s="20">
        <f t="shared" si="54"/>
        <v>0</v>
      </c>
    </row>
    <row r="1188" spans="14:25" x14ac:dyDescent="0.2">
      <c r="N1188" s="20">
        <f t="shared" si="53"/>
        <v>0</v>
      </c>
      <c r="W1188" s="20">
        <f t="shared" si="55"/>
        <v>0</v>
      </c>
      <c r="Y1188" s="20">
        <f t="shared" si="54"/>
        <v>0</v>
      </c>
    </row>
    <row r="1189" spans="14:25" x14ac:dyDescent="0.2">
      <c r="N1189" s="20">
        <f t="shared" si="53"/>
        <v>0</v>
      </c>
      <c r="W1189" s="20">
        <f t="shared" si="55"/>
        <v>0</v>
      </c>
      <c r="Y1189" s="20">
        <f t="shared" si="54"/>
        <v>0</v>
      </c>
    </row>
    <row r="1190" spans="14:25" x14ac:dyDescent="0.2">
      <c r="N1190" s="20">
        <f t="shared" si="53"/>
        <v>0</v>
      </c>
      <c r="W1190" s="20">
        <f t="shared" si="55"/>
        <v>0</v>
      </c>
      <c r="Y1190" s="20">
        <f t="shared" si="54"/>
        <v>0</v>
      </c>
    </row>
    <row r="1191" spans="14:25" x14ac:dyDescent="0.2">
      <c r="N1191" s="20">
        <f t="shared" si="53"/>
        <v>0</v>
      </c>
      <c r="W1191" s="20">
        <f t="shared" si="55"/>
        <v>0</v>
      </c>
      <c r="Y1191" s="20">
        <f t="shared" si="54"/>
        <v>0</v>
      </c>
    </row>
    <row r="1192" spans="14:25" x14ac:dyDescent="0.2">
      <c r="N1192" s="20">
        <f t="shared" si="53"/>
        <v>0</v>
      </c>
      <c r="W1192" s="20">
        <f t="shared" si="55"/>
        <v>0</v>
      </c>
      <c r="Y1192" s="20">
        <f t="shared" si="54"/>
        <v>0</v>
      </c>
    </row>
    <row r="1193" spans="14:25" x14ac:dyDescent="0.2">
      <c r="N1193" s="20">
        <f t="shared" si="53"/>
        <v>0</v>
      </c>
      <c r="W1193" s="20">
        <f t="shared" si="55"/>
        <v>0</v>
      </c>
      <c r="Y1193" s="20">
        <f t="shared" si="54"/>
        <v>0</v>
      </c>
    </row>
    <row r="1194" spans="14:25" x14ac:dyDescent="0.2">
      <c r="N1194" s="20">
        <f t="shared" si="53"/>
        <v>0</v>
      </c>
      <c r="W1194" s="20">
        <f t="shared" si="55"/>
        <v>0</v>
      </c>
      <c r="Y1194" s="20">
        <f t="shared" si="54"/>
        <v>0</v>
      </c>
    </row>
    <row r="1195" spans="14:25" x14ac:dyDescent="0.2">
      <c r="N1195" s="20">
        <f t="shared" si="53"/>
        <v>0</v>
      </c>
      <c r="W1195" s="20">
        <f t="shared" si="55"/>
        <v>0</v>
      </c>
      <c r="Y1195" s="20">
        <f t="shared" si="54"/>
        <v>0</v>
      </c>
    </row>
    <row r="1196" spans="14:25" x14ac:dyDescent="0.2">
      <c r="N1196" s="20">
        <f t="shared" si="53"/>
        <v>0</v>
      </c>
      <c r="W1196" s="20">
        <f t="shared" si="55"/>
        <v>0</v>
      </c>
      <c r="Y1196" s="20">
        <f t="shared" si="54"/>
        <v>0</v>
      </c>
    </row>
    <row r="1197" spans="14:25" x14ac:dyDescent="0.2">
      <c r="N1197" s="20">
        <f t="shared" ref="N1197:N1260" si="56">(I1197+J1197)-K1197+L1197-M1197</f>
        <v>0</v>
      </c>
      <c r="W1197" s="20">
        <f t="shared" si="55"/>
        <v>0</v>
      </c>
      <c r="Y1197" s="20">
        <f t="shared" si="54"/>
        <v>0</v>
      </c>
    </row>
    <row r="1198" spans="14:25" x14ac:dyDescent="0.2">
      <c r="N1198" s="20">
        <f t="shared" si="56"/>
        <v>0</v>
      </c>
      <c r="W1198" s="20">
        <f t="shared" si="55"/>
        <v>0</v>
      </c>
      <c r="Y1198" s="20">
        <f t="shared" si="54"/>
        <v>0</v>
      </c>
    </row>
    <row r="1199" spans="14:25" x14ac:dyDescent="0.2">
      <c r="N1199" s="20">
        <f t="shared" si="56"/>
        <v>0</v>
      </c>
      <c r="W1199" s="20">
        <f t="shared" si="55"/>
        <v>0</v>
      </c>
      <c r="Y1199" s="20">
        <f t="shared" si="54"/>
        <v>0</v>
      </c>
    </row>
    <row r="1200" spans="14:25" x14ac:dyDescent="0.2">
      <c r="N1200" s="20">
        <f t="shared" si="56"/>
        <v>0</v>
      </c>
      <c r="W1200" s="20">
        <f t="shared" si="55"/>
        <v>0</v>
      </c>
      <c r="Y1200" s="20">
        <f t="shared" si="54"/>
        <v>0</v>
      </c>
    </row>
    <row r="1201" spans="14:25" x14ac:dyDescent="0.2">
      <c r="N1201" s="20">
        <f t="shared" si="56"/>
        <v>0</v>
      </c>
      <c r="W1201" s="20">
        <f t="shared" si="55"/>
        <v>0</v>
      </c>
      <c r="Y1201" s="20">
        <f t="shared" si="54"/>
        <v>0</v>
      </c>
    </row>
    <row r="1202" spans="14:25" x14ac:dyDescent="0.2">
      <c r="N1202" s="20">
        <f t="shared" si="56"/>
        <v>0</v>
      </c>
      <c r="W1202" s="20">
        <f t="shared" si="55"/>
        <v>0</v>
      </c>
      <c r="Y1202" s="20">
        <f t="shared" si="54"/>
        <v>0</v>
      </c>
    </row>
    <row r="1203" spans="14:25" x14ac:dyDescent="0.2">
      <c r="N1203" s="20">
        <f t="shared" si="56"/>
        <v>0</v>
      </c>
      <c r="W1203" s="20">
        <f t="shared" si="55"/>
        <v>0</v>
      </c>
      <c r="Y1203" s="20">
        <f t="shared" si="54"/>
        <v>0</v>
      </c>
    </row>
    <row r="1204" spans="14:25" x14ac:dyDescent="0.2">
      <c r="N1204" s="20">
        <f t="shared" si="56"/>
        <v>0</v>
      </c>
      <c r="W1204" s="20">
        <f t="shared" si="55"/>
        <v>0</v>
      </c>
      <c r="Y1204" s="20">
        <f t="shared" si="54"/>
        <v>0</v>
      </c>
    </row>
    <row r="1205" spans="14:25" x14ac:dyDescent="0.2">
      <c r="N1205" s="20">
        <f t="shared" si="56"/>
        <v>0</v>
      </c>
      <c r="W1205" s="20">
        <f t="shared" si="55"/>
        <v>0</v>
      </c>
      <c r="Y1205" s="20">
        <f t="shared" si="54"/>
        <v>0</v>
      </c>
    </row>
    <row r="1206" spans="14:25" x14ac:dyDescent="0.2">
      <c r="N1206" s="20">
        <f t="shared" si="56"/>
        <v>0</v>
      </c>
      <c r="W1206" s="20">
        <f t="shared" si="55"/>
        <v>0</v>
      </c>
      <c r="Y1206" s="20">
        <f t="shared" si="54"/>
        <v>0</v>
      </c>
    </row>
    <row r="1207" spans="14:25" x14ac:dyDescent="0.2">
      <c r="N1207" s="20">
        <f t="shared" si="56"/>
        <v>0</v>
      </c>
      <c r="W1207" s="20">
        <f t="shared" si="55"/>
        <v>0</v>
      </c>
      <c r="Y1207" s="20">
        <f t="shared" si="54"/>
        <v>0</v>
      </c>
    </row>
    <row r="1208" spans="14:25" x14ac:dyDescent="0.2">
      <c r="N1208" s="20">
        <f t="shared" si="56"/>
        <v>0</v>
      </c>
      <c r="W1208" s="20">
        <f t="shared" si="55"/>
        <v>0</v>
      </c>
      <c r="Y1208" s="20">
        <f t="shared" si="54"/>
        <v>0</v>
      </c>
    </row>
    <row r="1209" spans="14:25" x14ac:dyDescent="0.2">
      <c r="N1209" s="20">
        <f t="shared" si="56"/>
        <v>0</v>
      </c>
      <c r="W1209" s="20">
        <f t="shared" si="55"/>
        <v>0</v>
      </c>
      <c r="Y1209" s="20">
        <f t="shared" si="54"/>
        <v>0</v>
      </c>
    </row>
    <row r="1210" spans="14:25" x14ac:dyDescent="0.2">
      <c r="N1210" s="20">
        <f t="shared" si="56"/>
        <v>0</v>
      </c>
      <c r="W1210" s="20">
        <f t="shared" si="55"/>
        <v>0</v>
      </c>
      <c r="Y1210" s="20">
        <f t="shared" si="54"/>
        <v>0</v>
      </c>
    </row>
    <row r="1211" spans="14:25" x14ac:dyDescent="0.2">
      <c r="N1211" s="20">
        <f t="shared" si="56"/>
        <v>0</v>
      </c>
      <c r="W1211" s="20">
        <f t="shared" si="55"/>
        <v>0</v>
      </c>
      <c r="Y1211" s="20">
        <f t="shared" si="54"/>
        <v>0</v>
      </c>
    </row>
    <row r="1212" spans="14:25" x14ac:dyDescent="0.2">
      <c r="N1212" s="20">
        <f t="shared" si="56"/>
        <v>0</v>
      </c>
      <c r="W1212" s="20">
        <f t="shared" si="55"/>
        <v>0</v>
      </c>
      <c r="Y1212" s="20">
        <f t="shared" si="54"/>
        <v>0</v>
      </c>
    </row>
    <row r="1213" spans="14:25" x14ac:dyDescent="0.2">
      <c r="N1213" s="20">
        <f t="shared" si="56"/>
        <v>0</v>
      </c>
      <c r="W1213" s="20">
        <f t="shared" si="55"/>
        <v>0</v>
      </c>
      <c r="Y1213" s="20">
        <f t="shared" si="54"/>
        <v>0</v>
      </c>
    </row>
    <row r="1214" spans="14:25" x14ac:dyDescent="0.2">
      <c r="N1214" s="20">
        <f t="shared" si="56"/>
        <v>0</v>
      </c>
      <c r="W1214" s="20">
        <f t="shared" si="55"/>
        <v>0</v>
      </c>
      <c r="Y1214" s="20">
        <f t="shared" si="54"/>
        <v>0</v>
      </c>
    </row>
    <row r="1215" spans="14:25" x14ac:dyDescent="0.2">
      <c r="N1215" s="20">
        <f t="shared" si="56"/>
        <v>0</v>
      </c>
      <c r="W1215" s="20">
        <f t="shared" si="55"/>
        <v>0</v>
      </c>
      <c r="Y1215" s="20">
        <f t="shared" si="54"/>
        <v>0</v>
      </c>
    </row>
    <row r="1216" spans="14:25" x14ac:dyDescent="0.2">
      <c r="N1216" s="20">
        <f t="shared" si="56"/>
        <v>0</v>
      </c>
      <c r="W1216" s="20">
        <f t="shared" si="55"/>
        <v>0</v>
      </c>
      <c r="Y1216" s="20">
        <f t="shared" si="54"/>
        <v>0</v>
      </c>
    </row>
    <row r="1217" spans="14:25" x14ac:dyDescent="0.2">
      <c r="N1217" s="20">
        <f t="shared" si="56"/>
        <v>0</v>
      </c>
      <c r="W1217" s="20">
        <f t="shared" si="55"/>
        <v>0</v>
      </c>
      <c r="Y1217" s="20">
        <f t="shared" si="54"/>
        <v>0</v>
      </c>
    </row>
    <row r="1218" spans="14:25" x14ac:dyDescent="0.2">
      <c r="N1218" s="20">
        <f t="shared" si="56"/>
        <v>0</v>
      </c>
      <c r="W1218" s="20">
        <f t="shared" si="55"/>
        <v>0</v>
      </c>
      <c r="Y1218" s="20">
        <f t="shared" si="54"/>
        <v>0</v>
      </c>
    </row>
    <row r="1219" spans="14:25" x14ac:dyDescent="0.2">
      <c r="N1219" s="20">
        <f t="shared" si="56"/>
        <v>0</v>
      </c>
      <c r="W1219" s="20">
        <f t="shared" si="55"/>
        <v>0</v>
      </c>
      <c r="Y1219" s="20">
        <f t="shared" ref="Y1219:Y1282" si="57">X1219*T1219</f>
        <v>0</v>
      </c>
    </row>
    <row r="1220" spans="14:25" x14ac:dyDescent="0.2">
      <c r="N1220" s="20">
        <f t="shared" si="56"/>
        <v>0</v>
      </c>
      <c r="W1220" s="20">
        <f t="shared" ref="W1220:W1283" si="58">V1220*T1220</f>
        <v>0</v>
      </c>
      <c r="Y1220" s="20">
        <f t="shared" si="57"/>
        <v>0</v>
      </c>
    </row>
    <row r="1221" spans="14:25" x14ac:dyDescent="0.2">
      <c r="N1221" s="20">
        <f t="shared" si="56"/>
        <v>0</v>
      </c>
      <c r="W1221" s="20">
        <f t="shared" si="58"/>
        <v>0</v>
      </c>
      <c r="Y1221" s="20">
        <f t="shared" si="57"/>
        <v>0</v>
      </c>
    </row>
    <row r="1222" spans="14:25" x14ac:dyDescent="0.2">
      <c r="N1222" s="20">
        <f t="shared" si="56"/>
        <v>0</v>
      </c>
      <c r="W1222" s="20">
        <f t="shared" si="58"/>
        <v>0</v>
      </c>
      <c r="Y1222" s="20">
        <f t="shared" si="57"/>
        <v>0</v>
      </c>
    </row>
    <row r="1223" spans="14:25" x14ac:dyDescent="0.2">
      <c r="N1223" s="20">
        <f t="shared" si="56"/>
        <v>0</v>
      </c>
      <c r="W1223" s="20">
        <f t="shared" si="58"/>
        <v>0</v>
      </c>
      <c r="Y1223" s="20">
        <f t="shared" si="57"/>
        <v>0</v>
      </c>
    </row>
    <row r="1224" spans="14:25" x14ac:dyDescent="0.2">
      <c r="N1224" s="20">
        <f t="shared" si="56"/>
        <v>0</v>
      </c>
      <c r="W1224" s="20">
        <f t="shared" si="58"/>
        <v>0</v>
      </c>
      <c r="Y1224" s="20">
        <f t="shared" si="57"/>
        <v>0</v>
      </c>
    </row>
    <row r="1225" spans="14:25" x14ac:dyDescent="0.2">
      <c r="N1225" s="20">
        <f t="shared" si="56"/>
        <v>0</v>
      </c>
      <c r="W1225" s="20">
        <f t="shared" si="58"/>
        <v>0</v>
      </c>
      <c r="Y1225" s="20">
        <f t="shared" si="57"/>
        <v>0</v>
      </c>
    </row>
    <row r="1226" spans="14:25" x14ac:dyDescent="0.2">
      <c r="N1226" s="20">
        <f t="shared" si="56"/>
        <v>0</v>
      </c>
      <c r="W1226" s="20">
        <f t="shared" si="58"/>
        <v>0</v>
      </c>
      <c r="Y1226" s="20">
        <f t="shared" si="57"/>
        <v>0</v>
      </c>
    </row>
    <row r="1227" spans="14:25" x14ac:dyDescent="0.2">
      <c r="N1227" s="20">
        <f t="shared" si="56"/>
        <v>0</v>
      </c>
      <c r="W1227" s="20">
        <f t="shared" si="58"/>
        <v>0</v>
      </c>
      <c r="Y1227" s="20">
        <f t="shared" si="57"/>
        <v>0</v>
      </c>
    </row>
    <row r="1228" spans="14:25" x14ac:dyDescent="0.2">
      <c r="N1228" s="20">
        <f t="shared" si="56"/>
        <v>0</v>
      </c>
      <c r="W1228" s="20">
        <f t="shared" si="58"/>
        <v>0</v>
      </c>
      <c r="Y1228" s="20">
        <f t="shared" si="57"/>
        <v>0</v>
      </c>
    </row>
    <row r="1229" spans="14:25" x14ac:dyDescent="0.2">
      <c r="N1229" s="20">
        <f t="shared" si="56"/>
        <v>0</v>
      </c>
      <c r="W1229" s="20">
        <f t="shared" si="58"/>
        <v>0</v>
      </c>
      <c r="Y1229" s="20">
        <f t="shared" si="57"/>
        <v>0</v>
      </c>
    </row>
    <row r="1230" spans="14:25" x14ac:dyDescent="0.2">
      <c r="N1230" s="20">
        <f t="shared" si="56"/>
        <v>0</v>
      </c>
      <c r="W1230" s="20">
        <f t="shared" si="58"/>
        <v>0</v>
      </c>
      <c r="Y1230" s="20">
        <f t="shared" si="57"/>
        <v>0</v>
      </c>
    </row>
    <row r="1231" spans="14:25" x14ac:dyDescent="0.2">
      <c r="N1231" s="20">
        <f t="shared" si="56"/>
        <v>0</v>
      </c>
      <c r="W1231" s="20">
        <f t="shared" si="58"/>
        <v>0</v>
      </c>
      <c r="Y1231" s="20">
        <f t="shared" si="57"/>
        <v>0</v>
      </c>
    </row>
    <row r="1232" spans="14:25" x14ac:dyDescent="0.2">
      <c r="N1232" s="20">
        <f t="shared" si="56"/>
        <v>0</v>
      </c>
      <c r="W1232" s="20">
        <f t="shared" si="58"/>
        <v>0</v>
      </c>
      <c r="Y1232" s="20">
        <f t="shared" si="57"/>
        <v>0</v>
      </c>
    </row>
    <row r="1233" spans="14:25" x14ac:dyDescent="0.2">
      <c r="N1233" s="20">
        <f t="shared" si="56"/>
        <v>0</v>
      </c>
      <c r="W1233" s="20">
        <f t="shared" si="58"/>
        <v>0</v>
      </c>
      <c r="Y1233" s="20">
        <f t="shared" si="57"/>
        <v>0</v>
      </c>
    </row>
    <row r="1234" spans="14:25" x14ac:dyDescent="0.2">
      <c r="N1234" s="20">
        <f t="shared" si="56"/>
        <v>0</v>
      </c>
      <c r="W1234" s="20">
        <f t="shared" si="58"/>
        <v>0</v>
      </c>
      <c r="Y1234" s="20">
        <f t="shared" si="57"/>
        <v>0</v>
      </c>
    </row>
    <row r="1235" spans="14:25" x14ac:dyDescent="0.2">
      <c r="N1235" s="20">
        <f t="shared" si="56"/>
        <v>0</v>
      </c>
      <c r="W1235" s="20">
        <f t="shared" si="58"/>
        <v>0</v>
      </c>
      <c r="Y1235" s="20">
        <f t="shared" si="57"/>
        <v>0</v>
      </c>
    </row>
    <row r="1236" spans="14:25" x14ac:dyDescent="0.2">
      <c r="N1236" s="20">
        <f t="shared" si="56"/>
        <v>0</v>
      </c>
      <c r="W1236" s="20">
        <f t="shared" si="58"/>
        <v>0</v>
      </c>
      <c r="Y1236" s="20">
        <f t="shared" si="57"/>
        <v>0</v>
      </c>
    </row>
    <row r="1237" spans="14:25" x14ac:dyDescent="0.2">
      <c r="N1237" s="20">
        <f t="shared" si="56"/>
        <v>0</v>
      </c>
      <c r="W1237" s="20">
        <f t="shared" si="58"/>
        <v>0</v>
      </c>
      <c r="Y1237" s="20">
        <f t="shared" si="57"/>
        <v>0</v>
      </c>
    </row>
    <row r="1238" spans="14:25" x14ac:dyDescent="0.2">
      <c r="N1238" s="20">
        <f t="shared" si="56"/>
        <v>0</v>
      </c>
      <c r="W1238" s="20">
        <f t="shared" si="58"/>
        <v>0</v>
      </c>
      <c r="Y1238" s="20">
        <f t="shared" si="57"/>
        <v>0</v>
      </c>
    </row>
    <row r="1239" spans="14:25" x14ac:dyDescent="0.2">
      <c r="N1239" s="20">
        <f t="shared" si="56"/>
        <v>0</v>
      </c>
      <c r="W1239" s="20">
        <f t="shared" si="58"/>
        <v>0</v>
      </c>
      <c r="Y1239" s="20">
        <f t="shared" si="57"/>
        <v>0</v>
      </c>
    </row>
    <row r="1240" spans="14:25" x14ac:dyDescent="0.2">
      <c r="N1240" s="20">
        <f t="shared" si="56"/>
        <v>0</v>
      </c>
      <c r="W1240" s="20">
        <f t="shared" si="58"/>
        <v>0</v>
      </c>
      <c r="Y1240" s="20">
        <f t="shared" si="57"/>
        <v>0</v>
      </c>
    </row>
    <row r="1241" spans="14:25" x14ac:dyDescent="0.2">
      <c r="N1241" s="20">
        <f t="shared" si="56"/>
        <v>0</v>
      </c>
      <c r="W1241" s="20">
        <f t="shared" si="58"/>
        <v>0</v>
      </c>
      <c r="Y1241" s="20">
        <f t="shared" si="57"/>
        <v>0</v>
      </c>
    </row>
    <row r="1242" spans="14:25" x14ac:dyDescent="0.2">
      <c r="N1242" s="20">
        <f t="shared" si="56"/>
        <v>0</v>
      </c>
      <c r="W1242" s="20">
        <f t="shared" si="58"/>
        <v>0</v>
      </c>
      <c r="Y1242" s="20">
        <f t="shared" si="57"/>
        <v>0</v>
      </c>
    </row>
    <row r="1243" spans="14:25" x14ac:dyDescent="0.2">
      <c r="N1243" s="20">
        <f t="shared" si="56"/>
        <v>0</v>
      </c>
      <c r="W1243" s="20">
        <f t="shared" si="58"/>
        <v>0</v>
      </c>
      <c r="Y1243" s="20">
        <f t="shared" si="57"/>
        <v>0</v>
      </c>
    </row>
    <row r="1244" spans="14:25" x14ac:dyDescent="0.2">
      <c r="N1244" s="20">
        <f t="shared" si="56"/>
        <v>0</v>
      </c>
      <c r="W1244" s="20">
        <f t="shared" si="58"/>
        <v>0</v>
      </c>
      <c r="Y1244" s="20">
        <f t="shared" si="57"/>
        <v>0</v>
      </c>
    </row>
    <row r="1245" spans="14:25" x14ac:dyDescent="0.2">
      <c r="N1245" s="20">
        <f t="shared" si="56"/>
        <v>0</v>
      </c>
      <c r="W1245" s="20">
        <f t="shared" si="58"/>
        <v>0</v>
      </c>
      <c r="Y1245" s="20">
        <f t="shared" si="57"/>
        <v>0</v>
      </c>
    </row>
    <row r="1246" spans="14:25" x14ac:dyDescent="0.2">
      <c r="N1246" s="20">
        <f t="shared" si="56"/>
        <v>0</v>
      </c>
      <c r="W1246" s="20">
        <f t="shared" si="58"/>
        <v>0</v>
      </c>
      <c r="Y1246" s="20">
        <f t="shared" si="57"/>
        <v>0</v>
      </c>
    </row>
    <row r="1247" spans="14:25" x14ac:dyDescent="0.2">
      <c r="N1247" s="20">
        <f t="shared" si="56"/>
        <v>0</v>
      </c>
      <c r="W1247" s="20">
        <f t="shared" si="58"/>
        <v>0</v>
      </c>
      <c r="Y1247" s="20">
        <f t="shared" si="57"/>
        <v>0</v>
      </c>
    </row>
    <row r="1248" spans="14:25" x14ac:dyDescent="0.2">
      <c r="N1248" s="20">
        <f t="shared" si="56"/>
        <v>0</v>
      </c>
      <c r="W1248" s="20">
        <f t="shared" si="58"/>
        <v>0</v>
      </c>
      <c r="Y1248" s="20">
        <f t="shared" si="57"/>
        <v>0</v>
      </c>
    </row>
    <row r="1249" spans="14:25" x14ac:dyDescent="0.2">
      <c r="N1249" s="20">
        <f t="shared" si="56"/>
        <v>0</v>
      </c>
      <c r="W1249" s="20">
        <f t="shared" si="58"/>
        <v>0</v>
      </c>
      <c r="Y1249" s="20">
        <f t="shared" si="57"/>
        <v>0</v>
      </c>
    </row>
    <row r="1250" spans="14:25" x14ac:dyDescent="0.2">
      <c r="N1250" s="20">
        <f t="shared" si="56"/>
        <v>0</v>
      </c>
      <c r="W1250" s="20">
        <f t="shared" si="58"/>
        <v>0</v>
      </c>
      <c r="Y1250" s="20">
        <f t="shared" si="57"/>
        <v>0</v>
      </c>
    </row>
    <row r="1251" spans="14:25" x14ac:dyDescent="0.2">
      <c r="N1251" s="20">
        <f t="shared" si="56"/>
        <v>0</v>
      </c>
      <c r="W1251" s="20">
        <f t="shared" si="58"/>
        <v>0</v>
      </c>
      <c r="Y1251" s="20">
        <f t="shared" si="57"/>
        <v>0</v>
      </c>
    </row>
    <row r="1252" spans="14:25" x14ac:dyDescent="0.2">
      <c r="N1252" s="20">
        <f t="shared" si="56"/>
        <v>0</v>
      </c>
      <c r="W1252" s="20">
        <f t="shared" si="58"/>
        <v>0</v>
      </c>
      <c r="Y1252" s="20">
        <f t="shared" si="57"/>
        <v>0</v>
      </c>
    </row>
    <row r="1253" spans="14:25" x14ac:dyDescent="0.2">
      <c r="N1253" s="20">
        <f t="shared" si="56"/>
        <v>0</v>
      </c>
      <c r="W1253" s="20">
        <f t="shared" si="58"/>
        <v>0</v>
      </c>
      <c r="Y1253" s="20">
        <f t="shared" si="57"/>
        <v>0</v>
      </c>
    </row>
    <row r="1254" spans="14:25" x14ac:dyDescent="0.2">
      <c r="N1254" s="20">
        <f t="shared" si="56"/>
        <v>0</v>
      </c>
      <c r="W1254" s="20">
        <f t="shared" si="58"/>
        <v>0</v>
      </c>
      <c r="Y1254" s="20">
        <f t="shared" si="57"/>
        <v>0</v>
      </c>
    </row>
    <row r="1255" spans="14:25" x14ac:dyDescent="0.2">
      <c r="N1255" s="20">
        <f t="shared" si="56"/>
        <v>0</v>
      </c>
      <c r="W1255" s="20">
        <f t="shared" si="58"/>
        <v>0</v>
      </c>
      <c r="Y1255" s="20">
        <f t="shared" si="57"/>
        <v>0</v>
      </c>
    </row>
    <row r="1256" spans="14:25" x14ac:dyDescent="0.2">
      <c r="N1256" s="20">
        <f t="shared" si="56"/>
        <v>0</v>
      </c>
      <c r="W1256" s="20">
        <f t="shared" si="58"/>
        <v>0</v>
      </c>
      <c r="Y1256" s="20">
        <f t="shared" si="57"/>
        <v>0</v>
      </c>
    </row>
    <row r="1257" spans="14:25" x14ac:dyDescent="0.2">
      <c r="N1257" s="20">
        <f t="shared" si="56"/>
        <v>0</v>
      </c>
      <c r="W1257" s="20">
        <f t="shared" si="58"/>
        <v>0</v>
      </c>
      <c r="Y1257" s="20">
        <f t="shared" si="57"/>
        <v>0</v>
      </c>
    </row>
    <row r="1258" spans="14:25" x14ac:dyDescent="0.2">
      <c r="N1258" s="20">
        <f t="shared" si="56"/>
        <v>0</v>
      </c>
      <c r="W1258" s="20">
        <f t="shared" si="58"/>
        <v>0</v>
      </c>
      <c r="Y1258" s="20">
        <f t="shared" si="57"/>
        <v>0</v>
      </c>
    </row>
    <row r="1259" spans="14:25" x14ac:dyDescent="0.2">
      <c r="N1259" s="20">
        <f t="shared" si="56"/>
        <v>0</v>
      </c>
      <c r="W1259" s="20">
        <f t="shared" si="58"/>
        <v>0</v>
      </c>
      <c r="Y1259" s="20">
        <f t="shared" si="57"/>
        <v>0</v>
      </c>
    </row>
    <row r="1260" spans="14:25" x14ac:dyDescent="0.2">
      <c r="N1260" s="20">
        <f t="shared" si="56"/>
        <v>0</v>
      </c>
      <c r="W1260" s="20">
        <f t="shared" si="58"/>
        <v>0</v>
      </c>
      <c r="Y1260" s="20">
        <f t="shared" si="57"/>
        <v>0</v>
      </c>
    </row>
    <row r="1261" spans="14:25" x14ac:dyDescent="0.2">
      <c r="N1261" s="20">
        <f t="shared" ref="N1261:N1324" si="59">(I1261+J1261)-K1261+L1261-M1261</f>
        <v>0</v>
      </c>
      <c r="W1261" s="20">
        <f t="shared" si="58"/>
        <v>0</v>
      </c>
      <c r="Y1261" s="20">
        <f t="shared" si="57"/>
        <v>0</v>
      </c>
    </row>
    <row r="1262" spans="14:25" x14ac:dyDescent="0.2">
      <c r="N1262" s="20">
        <f t="shared" si="59"/>
        <v>0</v>
      </c>
      <c r="W1262" s="20">
        <f t="shared" si="58"/>
        <v>0</v>
      </c>
      <c r="Y1262" s="20">
        <f t="shared" si="57"/>
        <v>0</v>
      </c>
    </row>
    <row r="1263" spans="14:25" x14ac:dyDescent="0.2">
      <c r="N1263" s="20">
        <f t="shared" si="59"/>
        <v>0</v>
      </c>
      <c r="W1263" s="20">
        <f t="shared" si="58"/>
        <v>0</v>
      </c>
      <c r="Y1263" s="20">
        <f t="shared" si="57"/>
        <v>0</v>
      </c>
    </row>
    <row r="1264" spans="14:25" x14ac:dyDescent="0.2">
      <c r="N1264" s="20">
        <f t="shared" si="59"/>
        <v>0</v>
      </c>
      <c r="W1264" s="20">
        <f t="shared" si="58"/>
        <v>0</v>
      </c>
      <c r="Y1264" s="20">
        <f t="shared" si="57"/>
        <v>0</v>
      </c>
    </row>
    <row r="1265" spans="14:25" x14ac:dyDescent="0.2">
      <c r="N1265" s="20">
        <f t="shared" si="59"/>
        <v>0</v>
      </c>
      <c r="W1265" s="20">
        <f t="shared" si="58"/>
        <v>0</v>
      </c>
      <c r="Y1265" s="20">
        <f t="shared" si="57"/>
        <v>0</v>
      </c>
    </row>
    <row r="1266" spans="14:25" x14ac:dyDescent="0.2">
      <c r="N1266" s="20">
        <f t="shared" si="59"/>
        <v>0</v>
      </c>
      <c r="W1266" s="20">
        <f t="shared" si="58"/>
        <v>0</v>
      </c>
      <c r="Y1266" s="20">
        <f t="shared" si="57"/>
        <v>0</v>
      </c>
    </row>
    <row r="1267" spans="14:25" x14ac:dyDescent="0.2">
      <c r="N1267" s="20">
        <f t="shared" si="59"/>
        <v>0</v>
      </c>
      <c r="W1267" s="20">
        <f t="shared" si="58"/>
        <v>0</v>
      </c>
      <c r="Y1267" s="20">
        <f t="shared" si="57"/>
        <v>0</v>
      </c>
    </row>
    <row r="1268" spans="14:25" x14ac:dyDescent="0.2">
      <c r="N1268" s="20">
        <f t="shared" si="59"/>
        <v>0</v>
      </c>
      <c r="W1268" s="20">
        <f t="shared" si="58"/>
        <v>0</v>
      </c>
      <c r="Y1268" s="20">
        <f t="shared" si="57"/>
        <v>0</v>
      </c>
    </row>
    <row r="1269" spans="14:25" x14ac:dyDescent="0.2">
      <c r="N1269" s="20">
        <f t="shared" si="59"/>
        <v>0</v>
      </c>
      <c r="W1269" s="20">
        <f t="shared" si="58"/>
        <v>0</v>
      </c>
      <c r="Y1269" s="20">
        <f t="shared" si="57"/>
        <v>0</v>
      </c>
    </row>
    <row r="1270" spans="14:25" x14ac:dyDescent="0.2">
      <c r="N1270" s="20">
        <f t="shared" si="59"/>
        <v>0</v>
      </c>
      <c r="W1270" s="20">
        <f t="shared" si="58"/>
        <v>0</v>
      </c>
      <c r="Y1270" s="20">
        <f t="shared" si="57"/>
        <v>0</v>
      </c>
    </row>
    <row r="1271" spans="14:25" x14ac:dyDescent="0.2">
      <c r="N1271" s="20">
        <f t="shared" si="59"/>
        <v>0</v>
      </c>
      <c r="W1271" s="20">
        <f t="shared" si="58"/>
        <v>0</v>
      </c>
      <c r="Y1271" s="20">
        <f t="shared" si="57"/>
        <v>0</v>
      </c>
    </row>
    <row r="1272" spans="14:25" x14ac:dyDescent="0.2">
      <c r="N1272" s="20">
        <f t="shared" si="59"/>
        <v>0</v>
      </c>
      <c r="W1272" s="20">
        <f t="shared" si="58"/>
        <v>0</v>
      </c>
      <c r="Y1272" s="20">
        <f t="shared" si="57"/>
        <v>0</v>
      </c>
    </row>
    <row r="1273" spans="14:25" x14ac:dyDescent="0.2">
      <c r="N1273" s="20">
        <f t="shared" si="59"/>
        <v>0</v>
      </c>
      <c r="W1273" s="20">
        <f t="shared" si="58"/>
        <v>0</v>
      </c>
      <c r="Y1273" s="20">
        <f t="shared" si="57"/>
        <v>0</v>
      </c>
    </row>
    <row r="1274" spans="14:25" x14ac:dyDescent="0.2">
      <c r="N1274" s="20">
        <f t="shared" si="59"/>
        <v>0</v>
      </c>
      <c r="W1274" s="20">
        <f t="shared" si="58"/>
        <v>0</v>
      </c>
      <c r="Y1274" s="20">
        <f t="shared" si="57"/>
        <v>0</v>
      </c>
    </row>
    <row r="1275" spans="14:25" x14ac:dyDescent="0.2">
      <c r="N1275" s="20">
        <f t="shared" si="59"/>
        <v>0</v>
      </c>
      <c r="W1275" s="20">
        <f t="shared" si="58"/>
        <v>0</v>
      </c>
      <c r="Y1275" s="20">
        <f t="shared" si="57"/>
        <v>0</v>
      </c>
    </row>
    <row r="1276" spans="14:25" x14ac:dyDescent="0.2">
      <c r="N1276" s="20">
        <f t="shared" si="59"/>
        <v>0</v>
      </c>
      <c r="W1276" s="20">
        <f t="shared" si="58"/>
        <v>0</v>
      </c>
      <c r="Y1276" s="20">
        <f t="shared" si="57"/>
        <v>0</v>
      </c>
    </row>
    <row r="1277" spans="14:25" x14ac:dyDescent="0.2">
      <c r="N1277" s="20">
        <f t="shared" si="59"/>
        <v>0</v>
      </c>
      <c r="W1277" s="20">
        <f t="shared" si="58"/>
        <v>0</v>
      </c>
      <c r="Y1277" s="20">
        <f t="shared" si="57"/>
        <v>0</v>
      </c>
    </row>
    <row r="1278" spans="14:25" x14ac:dyDescent="0.2">
      <c r="N1278" s="20">
        <f t="shared" si="59"/>
        <v>0</v>
      </c>
      <c r="W1278" s="20">
        <f t="shared" si="58"/>
        <v>0</v>
      </c>
      <c r="Y1278" s="20">
        <f t="shared" si="57"/>
        <v>0</v>
      </c>
    </row>
    <row r="1279" spans="14:25" x14ac:dyDescent="0.2">
      <c r="N1279" s="20">
        <f t="shared" si="59"/>
        <v>0</v>
      </c>
      <c r="W1279" s="20">
        <f t="shared" si="58"/>
        <v>0</v>
      </c>
      <c r="Y1279" s="20">
        <f t="shared" si="57"/>
        <v>0</v>
      </c>
    </row>
    <row r="1280" spans="14:25" x14ac:dyDescent="0.2">
      <c r="N1280" s="20">
        <f t="shared" si="59"/>
        <v>0</v>
      </c>
      <c r="W1280" s="20">
        <f t="shared" si="58"/>
        <v>0</v>
      </c>
      <c r="Y1280" s="20">
        <f t="shared" si="57"/>
        <v>0</v>
      </c>
    </row>
    <row r="1281" spans="14:25" x14ac:dyDescent="0.2">
      <c r="N1281" s="20">
        <f t="shared" si="59"/>
        <v>0</v>
      </c>
      <c r="W1281" s="20">
        <f t="shared" si="58"/>
        <v>0</v>
      </c>
      <c r="Y1281" s="20">
        <f t="shared" si="57"/>
        <v>0</v>
      </c>
    </row>
    <row r="1282" spans="14:25" x14ac:dyDescent="0.2">
      <c r="N1282" s="20">
        <f t="shared" si="59"/>
        <v>0</v>
      </c>
      <c r="W1282" s="20">
        <f t="shared" si="58"/>
        <v>0</v>
      </c>
      <c r="Y1282" s="20">
        <f t="shared" si="57"/>
        <v>0</v>
      </c>
    </row>
    <row r="1283" spans="14:25" x14ac:dyDescent="0.2">
      <c r="N1283" s="20">
        <f t="shared" si="59"/>
        <v>0</v>
      </c>
      <c r="W1283" s="20">
        <f t="shared" si="58"/>
        <v>0</v>
      </c>
      <c r="Y1283" s="20">
        <f t="shared" ref="Y1283:Y1346" si="60">X1283*T1283</f>
        <v>0</v>
      </c>
    </row>
    <row r="1284" spans="14:25" x14ac:dyDescent="0.2">
      <c r="N1284" s="20">
        <f t="shared" si="59"/>
        <v>0</v>
      </c>
      <c r="W1284" s="20">
        <f t="shared" ref="W1284:W1347" si="61">V1284*T1284</f>
        <v>0</v>
      </c>
      <c r="Y1284" s="20">
        <f t="shared" si="60"/>
        <v>0</v>
      </c>
    </row>
    <row r="1285" spans="14:25" x14ac:dyDescent="0.2">
      <c r="N1285" s="20">
        <f t="shared" si="59"/>
        <v>0</v>
      </c>
      <c r="W1285" s="20">
        <f t="shared" si="61"/>
        <v>0</v>
      </c>
      <c r="Y1285" s="20">
        <f t="shared" si="60"/>
        <v>0</v>
      </c>
    </row>
    <row r="1286" spans="14:25" x14ac:dyDescent="0.2">
      <c r="N1286" s="20">
        <f t="shared" si="59"/>
        <v>0</v>
      </c>
      <c r="W1286" s="20">
        <f t="shared" si="61"/>
        <v>0</v>
      </c>
      <c r="Y1286" s="20">
        <f t="shared" si="60"/>
        <v>0</v>
      </c>
    </row>
    <row r="1287" spans="14:25" x14ac:dyDescent="0.2">
      <c r="N1287" s="20">
        <f t="shared" si="59"/>
        <v>0</v>
      </c>
      <c r="W1287" s="20">
        <f t="shared" si="61"/>
        <v>0</v>
      </c>
      <c r="Y1287" s="20">
        <f t="shared" si="60"/>
        <v>0</v>
      </c>
    </row>
    <row r="1288" spans="14:25" x14ac:dyDescent="0.2">
      <c r="N1288" s="20">
        <f t="shared" si="59"/>
        <v>0</v>
      </c>
      <c r="W1288" s="20">
        <f t="shared" si="61"/>
        <v>0</v>
      </c>
      <c r="Y1288" s="20">
        <f t="shared" si="60"/>
        <v>0</v>
      </c>
    </row>
    <row r="1289" spans="14:25" x14ac:dyDescent="0.2">
      <c r="N1289" s="20">
        <f t="shared" si="59"/>
        <v>0</v>
      </c>
      <c r="W1289" s="20">
        <f t="shared" si="61"/>
        <v>0</v>
      </c>
      <c r="Y1289" s="20">
        <f t="shared" si="60"/>
        <v>0</v>
      </c>
    </row>
    <row r="1290" spans="14:25" x14ac:dyDescent="0.2">
      <c r="N1290" s="20">
        <f t="shared" si="59"/>
        <v>0</v>
      </c>
      <c r="W1290" s="20">
        <f t="shared" si="61"/>
        <v>0</v>
      </c>
      <c r="Y1290" s="20">
        <f t="shared" si="60"/>
        <v>0</v>
      </c>
    </row>
    <row r="1291" spans="14:25" x14ac:dyDescent="0.2">
      <c r="N1291" s="20">
        <f t="shared" si="59"/>
        <v>0</v>
      </c>
      <c r="W1291" s="20">
        <f t="shared" si="61"/>
        <v>0</v>
      </c>
      <c r="Y1291" s="20">
        <f t="shared" si="60"/>
        <v>0</v>
      </c>
    </row>
    <row r="1292" spans="14:25" x14ac:dyDescent="0.2">
      <c r="N1292" s="20">
        <f t="shared" si="59"/>
        <v>0</v>
      </c>
      <c r="W1292" s="20">
        <f t="shared" si="61"/>
        <v>0</v>
      </c>
      <c r="Y1292" s="20">
        <f t="shared" si="60"/>
        <v>0</v>
      </c>
    </row>
    <row r="1293" spans="14:25" x14ac:dyDescent="0.2">
      <c r="N1293" s="20">
        <f t="shared" si="59"/>
        <v>0</v>
      </c>
      <c r="W1293" s="20">
        <f t="shared" si="61"/>
        <v>0</v>
      </c>
      <c r="Y1293" s="20">
        <f t="shared" si="60"/>
        <v>0</v>
      </c>
    </row>
    <row r="1294" spans="14:25" x14ac:dyDescent="0.2">
      <c r="N1294" s="20">
        <f t="shared" si="59"/>
        <v>0</v>
      </c>
      <c r="W1294" s="20">
        <f t="shared" si="61"/>
        <v>0</v>
      </c>
      <c r="Y1294" s="20">
        <f t="shared" si="60"/>
        <v>0</v>
      </c>
    </row>
    <row r="1295" spans="14:25" x14ac:dyDescent="0.2">
      <c r="N1295" s="20">
        <f t="shared" si="59"/>
        <v>0</v>
      </c>
      <c r="W1295" s="20">
        <f t="shared" si="61"/>
        <v>0</v>
      </c>
      <c r="Y1295" s="20">
        <f t="shared" si="60"/>
        <v>0</v>
      </c>
    </row>
    <row r="1296" spans="14:25" x14ac:dyDescent="0.2">
      <c r="N1296" s="20">
        <f t="shared" si="59"/>
        <v>0</v>
      </c>
      <c r="W1296" s="20">
        <f t="shared" si="61"/>
        <v>0</v>
      </c>
      <c r="Y1296" s="20">
        <f t="shared" si="60"/>
        <v>0</v>
      </c>
    </row>
    <row r="1297" spans="14:25" x14ac:dyDescent="0.2">
      <c r="N1297" s="20">
        <f t="shared" si="59"/>
        <v>0</v>
      </c>
      <c r="W1297" s="20">
        <f t="shared" si="61"/>
        <v>0</v>
      </c>
      <c r="Y1297" s="20">
        <f t="shared" si="60"/>
        <v>0</v>
      </c>
    </row>
    <row r="1298" spans="14:25" x14ac:dyDescent="0.2">
      <c r="N1298" s="20">
        <f t="shared" si="59"/>
        <v>0</v>
      </c>
      <c r="W1298" s="20">
        <f t="shared" si="61"/>
        <v>0</v>
      </c>
      <c r="Y1298" s="20">
        <f t="shared" si="60"/>
        <v>0</v>
      </c>
    </row>
    <row r="1299" spans="14:25" x14ac:dyDescent="0.2">
      <c r="N1299" s="20">
        <f t="shared" si="59"/>
        <v>0</v>
      </c>
      <c r="W1299" s="20">
        <f t="shared" si="61"/>
        <v>0</v>
      </c>
      <c r="Y1299" s="20">
        <f t="shared" si="60"/>
        <v>0</v>
      </c>
    </row>
    <row r="1300" spans="14:25" x14ac:dyDescent="0.2">
      <c r="N1300" s="20">
        <f t="shared" si="59"/>
        <v>0</v>
      </c>
      <c r="W1300" s="20">
        <f t="shared" si="61"/>
        <v>0</v>
      </c>
      <c r="Y1300" s="20">
        <f t="shared" si="60"/>
        <v>0</v>
      </c>
    </row>
    <row r="1301" spans="14:25" x14ac:dyDescent="0.2">
      <c r="N1301" s="20">
        <f t="shared" si="59"/>
        <v>0</v>
      </c>
      <c r="W1301" s="20">
        <f t="shared" si="61"/>
        <v>0</v>
      </c>
      <c r="Y1301" s="20">
        <f t="shared" si="60"/>
        <v>0</v>
      </c>
    </row>
    <row r="1302" spans="14:25" x14ac:dyDescent="0.2">
      <c r="N1302" s="20">
        <f t="shared" si="59"/>
        <v>0</v>
      </c>
      <c r="W1302" s="20">
        <f t="shared" si="61"/>
        <v>0</v>
      </c>
      <c r="Y1302" s="20">
        <f t="shared" si="60"/>
        <v>0</v>
      </c>
    </row>
    <row r="1303" spans="14:25" x14ac:dyDescent="0.2">
      <c r="N1303" s="20">
        <f t="shared" si="59"/>
        <v>0</v>
      </c>
      <c r="W1303" s="20">
        <f t="shared" si="61"/>
        <v>0</v>
      </c>
      <c r="Y1303" s="20">
        <f t="shared" si="60"/>
        <v>0</v>
      </c>
    </row>
    <row r="1304" spans="14:25" x14ac:dyDescent="0.2">
      <c r="N1304" s="20">
        <f t="shared" si="59"/>
        <v>0</v>
      </c>
      <c r="W1304" s="20">
        <f t="shared" si="61"/>
        <v>0</v>
      </c>
      <c r="Y1304" s="20">
        <f t="shared" si="60"/>
        <v>0</v>
      </c>
    </row>
    <row r="1305" spans="14:25" x14ac:dyDescent="0.2">
      <c r="N1305" s="20">
        <f t="shared" si="59"/>
        <v>0</v>
      </c>
      <c r="W1305" s="20">
        <f t="shared" si="61"/>
        <v>0</v>
      </c>
      <c r="Y1305" s="20">
        <f t="shared" si="60"/>
        <v>0</v>
      </c>
    </row>
    <row r="1306" spans="14:25" x14ac:dyDescent="0.2">
      <c r="N1306" s="20">
        <f t="shared" si="59"/>
        <v>0</v>
      </c>
      <c r="W1306" s="20">
        <f t="shared" si="61"/>
        <v>0</v>
      </c>
      <c r="Y1306" s="20">
        <f t="shared" si="60"/>
        <v>0</v>
      </c>
    </row>
    <row r="1307" spans="14:25" x14ac:dyDescent="0.2">
      <c r="N1307" s="20">
        <f t="shared" si="59"/>
        <v>0</v>
      </c>
      <c r="W1307" s="20">
        <f t="shared" si="61"/>
        <v>0</v>
      </c>
      <c r="Y1307" s="20">
        <f t="shared" si="60"/>
        <v>0</v>
      </c>
    </row>
    <row r="1308" spans="14:25" x14ac:dyDescent="0.2">
      <c r="N1308" s="20">
        <f t="shared" si="59"/>
        <v>0</v>
      </c>
      <c r="W1308" s="20">
        <f t="shared" si="61"/>
        <v>0</v>
      </c>
      <c r="Y1308" s="20">
        <f t="shared" si="60"/>
        <v>0</v>
      </c>
    </row>
    <row r="1309" spans="14:25" x14ac:dyDescent="0.2">
      <c r="N1309" s="20">
        <f t="shared" si="59"/>
        <v>0</v>
      </c>
      <c r="W1309" s="20">
        <f t="shared" si="61"/>
        <v>0</v>
      </c>
      <c r="Y1309" s="20">
        <f t="shared" si="60"/>
        <v>0</v>
      </c>
    </row>
    <row r="1310" spans="14:25" x14ac:dyDescent="0.2">
      <c r="N1310" s="20">
        <f t="shared" si="59"/>
        <v>0</v>
      </c>
      <c r="W1310" s="20">
        <f t="shared" si="61"/>
        <v>0</v>
      </c>
      <c r="Y1310" s="20">
        <f t="shared" si="60"/>
        <v>0</v>
      </c>
    </row>
    <row r="1311" spans="14:25" x14ac:dyDescent="0.2">
      <c r="N1311" s="20">
        <f t="shared" si="59"/>
        <v>0</v>
      </c>
      <c r="W1311" s="20">
        <f t="shared" si="61"/>
        <v>0</v>
      </c>
      <c r="Y1311" s="20">
        <f t="shared" si="60"/>
        <v>0</v>
      </c>
    </row>
    <row r="1312" spans="14:25" x14ac:dyDescent="0.2">
      <c r="N1312" s="20">
        <f t="shared" si="59"/>
        <v>0</v>
      </c>
      <c r="W1312" s="20">
        <f t="shared" si="61"/>
        <v>0</v>
      </c>
      <c r="Y1312" s="20">
        <f t="shared" si="60"/>
        <v>0</v>
      </c>
    </row>
    <row r="1313" spans="14:25" x14ac:dyDescent="0.2">
      <c r="N1313" s="20">
        <f t="shared" si="59"/>
        <v>0</v>
      </c>
      <c r="W1313" s="20">
        <f t="shared" si="61"/>
        <v>0</v>
      </c>
      <c r="Y1313" s="20">
        <f t="shared" si="60"/>
        <v>0</v>
      </c>
    </row>
    <row r="1314" spans="14:25" x14ac:dyDescent="0.2">
      <c r="N1314" s="20">
        <f t="shared" si="59"/>
        <v>0</v>
      </c>
      <c r="W1314" s="20">
        <f t="shared" si="61"/>
        <v>0</v>
      </c>
      <c r="Y1314" s="20">
        <f t="shared" si="60"/>
        <v>0</v>
      </c>
    </row>
    <row r="1315" spans="14:25" x14ac:dyDescent="0.2">
      <c r="N1315" s="20">
        <f t="shared" si="59"/>
        <v>0</v>
      </c>
      <c r="W1315" s="20">
        <f t="shared" si="61"/>
        <v>0</v>
      </c>
      <c r="Y1315" s="20">
        <f t="shared" si="60"/>
        <v>0</v>
      </c>
    </row>
    <row r="1316" spans="14:25" x14ac:dyDescent="0.2">
      <c r="N1316" s="20">
        <f t="shared" si="59"/>
        <v>0</v>
      </c>
      <c r="W1316" s="20">
        <f t="shared" si="61"/>
        <v>0</v>
      </c>
      <c r="Y1316" s="20">
        <f t="shared" si="60"/>
        <v>0</v>
      </c>
    </row>
    <row r="1317" spans="14:25" x14ac:dyDescent="0.2">
      <c r="N1317" s="20">
        <f t="shared" si="59"/>
        <v>0</v>
      </c>
      <c r="W1317" s="20">
        <f t="shared" si="61"/>
        <v>0</v>
      </c>
      <c r="Y1317" s="20">
        <f t="shared" si="60"/>
        <v>0</v>
      </c>
    </row>
    <row r="1318" spans="14:25" x14ac:dyDescent="0.2">
      <c r="N1318" s="20">
        <f t="shared" si="59"/>
        <v>0</v>
      </c>
      <c r="W1318" s="20">
        <f t="shared" si="61"/>
        <v>0</v>
      </c>
      <c r="Y1318" s="20">
        <f t="shared" si="60"/>
        <v>0</v>
      </c>
    </row>
    <row r="1319" spans="14:25" x14ac:dyDescent="0.2">
      <c r="N1319" s="20">
        <f t="shared" si="59"/>
        <v>0</v>
      </c>
      <c r="W1319" s="20">
        <f t="shared" si="61"/>
        <v>0</v>
      </c>
      <c r="Y1319" s="20">
        <f t="shared" si="60"/>
        <v>0</v>
      </c>
    </row>
    <row r="1320" spans="14:25" x14ac:dyDescent="0.2">
      <c r="N1320" s="20">
        <f t="shared" si="59"/>
        <v>0</v>
      </c>
      <c r="W1320" s="20">
        <f t="shared" si="61"/>
        <v>0</v>
      </c>
      <c r="Y1320" s="20">
        <f t="shared" si="60"/>
        <v>0</v>
      </c>
    </row>
    <row r="1321" spans="14:25" x14ac:dyDescent="0.2">
      <c r="N1321" s="20">
        <f t="shared" si="59"/>
        <v>0</v>
      </c>
      <c r="W1321" s="20">
        <f t="shared" si="61"/>
        <v>0</v>
      </c>
      <c r="Y1321" s="20">
        <f t="shared" si="60"/>
        <v>0</v>
      </c>
    </row>
    <row r="1322" spans="14:25" x14ac:dyDescent="0.2">
      <c r="N1322" s="20">
        <f t="shared" si="59"/>
        <v>0</v>
      </c>
      <c r="W1322" s="20">
        <f t="shared" si="61"/>
        <v>0</v>
      </c>
      <c r="Y1322" s="20">
        <f t="shared" si="60"/>
        <v>0</v>
      </c>
    </row>
    <row r="1323" spans="14:25" x14ac:dyDescent="0.2">
      <c r="N1323" s="20">
        <f t="shared" si="59"/>
        <v>0</v>
      </c>
      <c r="W1323" s="20">
        <f t="shared" si="61"/>
        <v>0</v>
      </c>
      <c r="Y1323" s="20">
        <f t="shared" si="60"/>
        <v>0</v>
      </c>
    </row>
    <row r="1324" spans="14:25" x14ac:dyDescent="0.2">
      <c r="N1324" s="20">
        <f t="shared" si="59"/>
        <v>0</v>
      </c>
      <c r="W1324" s="20">
        <f t="shared" si="61"/>
        <v>0</v>
      </c>
      <c r="Y1324" s="20">
        <f t="shared" si="60"/>
        <v>0</v>
      </c>
    </row>
    <row r="1325" spans="14:25" x14ac:dyDescent="0.2">
      <c r="N1325" s="20">
        <f t="shared" ref="N1325:N1388" si="62">(I1325+J1325)-K1325+L1325-M1325</f>
        <v>0</v>
      </c>
      <c r="W1325" s="20">
        <f t="shared" si="61"/>
        <v>0</v>
      </c>
      <c r="Y1325" s="20">
        <f t="shared" si="60"/>
        <v>0</v>
      </c>
    </row>
    <row r="1326" spans="14:25" x14ac:dyDescent="0.2">
      <c r="N1326" s="20">
        <f t="shared" si="62"/>
        <v>0</v>
      </c>
      <c r="W1326" s="20">
        <f t="shared" si="61"/>
        <v>0</v>
      </c>
      <c r="Y1326" s="20">
        <f t="shared" si="60"/>
        <v>0</v>
      </c>
    </row>
    <row r="1327" spans="14:25" x14ac:dyDescent="0.2">
      <c r="N1327" s="20">
        <f t="shared" si="62"/>
        <v>0</v>
      </c>
      <c r="W1327" s="20">
        <f t="shared" si="61"/>
        <v>0</v>
      </c>
      <c r="Y1327" s="20">
        <f t="shared" si="60"/>
        <v>0</v>
      </c>
    </row>
    <row r="1328" spans="14:25" x14ac:dyDescent="0.2">
      <c r="N1328" s="20">
        <f t="shared" si="62"/>
        <v>0</v>
      </c>
      <c r="W1328" s="20">
        <f t="shared" si="61"/>
        <v>0</v>
      </c>
      <c r="Y1328" s="20">
        <f t="shared" si="60"/>
        <v>0</v>
      </c>
    </row>
    <row r="1329" spans="14:25" x14ac:dyDescent="0.2">
      <c r="N1329" s="20">
        <f t="shared" si="62"/>
        <v>0</v>
      </c>
      <c r="W1329" s="20">
        <f t="shared" si="61"/>
        <v>0</v>
      </c>
      <c r="Y1329" s="20">
        <f t="shared" si="60"/>
        <v>0</v>
      </c>
    </row>
    <row r="1330" spans="14:25" x14ac:dyDescent="0.2">
      <c r="N1330" s="20">
        <f t="shared" si="62"/>
        <v>0</v>
      </c>
      <c r="W1330" s="20">
        <f t="shared" si="61"/>
        <v>0</v>
      </c>
      <c r="Y1330" s="20">
        <f t="shared" si="60"/>
        <v>0</v>
      </c>
    </row>
    <row r="1331" spans="14:25" x14ac:dyDescent="0.2">
      <c r="N1331" s="20">
        <f t="shared" si="62"/>
        <v>0</v>
      </c>
      <c r="W1331" s="20">
        <f t="shared" si="61"/>
        <v>0</v>
      </c>
      <c r="Y1331" s="20">
        <f t="shared" si="60"/>
        <v>0</v>
      </c>
    </row>
    <row r="1332" spans="14:25" x14ac:dyDescent="0.2">
      <c r="N1332" s="20">
        <f t="shared" si="62"/>
        <v>0</v>
      </c>
      <c r="W1332" s="20">
        <f t="shared" si="61"/>
        <v>0</v>
      </c>
      <c r="Y1332" s="20">
        <f t="shared" si="60"/>
        <v>0</v>
      </c>
    </row>
    <row r="1333" spans="14:25" x14ac:dyDescent="0.2">
      <c r="N1333" s="20">
        <f t="shared" si="62"/>
        <v>0</v>
      </c>
      <c r="W1333" s="20">
        <f t="shared" si="61"/>
        <v>0</v>
      </c>
      <c r="Y1333" s="20">
        <f t="shared" si="60"/>
        <v>0</v>
      </c>
    </row>
    <row r="1334" spans="14:25" x14ac:dyDescent="0.2">
      <c r="N1334" s="20">
        <f t="shared" si="62"/>
        <v>0</v>
      </c>
      <c r="W1334" s="20">
        <f t="shared" si="61"/>
        <v>0</v>
      </c>
      <c r="Y1334" s="20">
        <f t="shared" si="60"/>
        <v>0</v>
      </c>
    </row>
    <row r="1335" spans="14:25" x14ac:dyDescent="0.2">
      <c r="N1335" s="20">
        <f t="shared" si="62"/>
        <v>0</v>
      </c>
      <c r="W1335" s="20">
        <f t="shared" si="61"/>
        <v>0</v>
      </c>
      <c r="Y1335" s="20">
        <f t="shared" si="60"/>
        <v>0</v>
      </c>
    </row>
    <row r="1336" spans="14:25" x14ac:dyDescent="0.2">
      <c r="N1336" s="20">
        <f t="shared" si="62"/>
        <v>0</v>
      </c>
      <c r="W1336" s="20">
        <f t="shared" si="61"/>
        <v>0</v>
      </c>
      <c r="Y1336" s="20">
        <f t="shared" si="60"/>
        <v>0</v>
      </c>
    </row>
    <row r="1337" spans="14:25" x14ac:dyDescent="0.2">
      <c r="N1337" s="20">
        <f t="shared" si="62"/>
        <v>0</v>
      </c>
      <c r="W1337" s="20">
        <f t="shared" si="61"/>
        <v>0</v>
      </c>
      <c r="Y1337" s="20">
        <f t="shared" si="60"/>
        <v>0</v>
      </c>
    </row>
    <row r="1338" spans="14:25" x14ac:dyDescent="0.2">
      <c r="N1338" s="20">
        <f t="shared" si="62"/>
        <v>0</v>
      </c>
      <c r="W1338" s="20">
        <f t="shared" si="61"/>
        <v>0</v>
      </c>
      <c r="Y1338" s="20">
        <f t="shared" si="60"/>
        <v>0</v>
      </c>
    </row>
    <row r="1339" spans="14:25" x14ac:dyDescent="0.2">
      <c r="N1339" s="20">
        <f t="shared" si="62"/>
        <v>0</v>
      </c>
      <c r="W1339" s="20">
        <f t="shared" si="61"/>
        <v>0</v>
      </c>
      <c r="Y1339" s="20">
        <f t="shared" si="60"/>
        <v>0</v>
      </c>
    </row>
    <row r="1340" spans="14:25" x14ac:dyDescent="0.2">
      <c r="N1340" s="20">
        <f t="shared" si="62"/>
        <v>0</v>
      </c>
      <c r="W1340" s="20">
        <f t="shared" si="61"/>
        <v>0</v>
      </c>
      <c r="Y1340" s="20">
        <f t="shared" si="60"/>
        <v>0</v>
      </c>
    </row>
    <row r="1341" spans="14:25" x14ac:dyDescent="0.2">
      <c r="N1341" s="20">
        <f t="shared" si="62"/>
        <v>0</v>
      </c>
      <c r="W1341" s="20">
        <f t="shared" si="61"/>
        <v>0</v>
      </c>
      <c r="Y1341" s="20">
        <f t="shared" si="60"/>
        <v>0</v>
      </c>
    </row>
    <row r="1342" spans="14:25" x14ac:dyDescent="0.2">
      <c r="N1342" s="20">
        <f t="shared" si="62"/>
        <v>0</v>
      </c>
      <c r="W1342" s="20">
        <f t="shared" si="61"/>
        <v>0</v>
      </c>
      <c r="Y1342" s="20">
        <f t="shared" si="60"/>
        <v>0</v>
      </c>
    </row>
    <row r="1343" spans="14:25" x14ac:dyDescent="0.2">
      <c r="N1343" s="20">
        <f t="shared" si="62"/>
        <v>0</v>
      </c>
      <c r="W1343" s="20">
        <f t="shared" si="61"/>
        <v>0</v>
      </c>
      <c r="Y1343" s="20">
        <f t="shared" si="60"/>
        <v>0</v>
      </c>
    </row>
    <row r="1344" spans="14:25" x14ac:dyDescent="0.2">
      <c r="N1344" s="20">
        <f t="shared" si="62"/>
        <v>0</v>
      </c>
      <c r="W1344" s="20">
        <f t="shared" si="61"/>
        <v>0</v>
      </c>
      <c r="Y1344" s="20">
        <f t="shared" si="60"/>
        <v>0</v>
      </c>
    </row>
    <row r="1345" spans="14:25" x14ac:dyDescent="0.2">
      <c r="N1345" s="20">
        <f t="shared" si="62"/>
        <v>0</v>
      </c>
      <c r="W1345" s="20">
        <f t="shared" si="61"/>
        <v>0</v>
      </c>
      <c r="Y1345" s="20">
        <f t="shared" si="60"/>
        <v>0</v>
      </c>
    </row>
    <row r="1346" spans="14:25" x14ac:dyDescent="0.2">
      <c r="N1346" s="20">
        <f t="shared" si="62"/>
        <v>0</v>
      </c>
      <c r="W1346" s="20">
        <f t="shared" si="61"/>
        <v>0</v>
      </c>
      <c r="Y1346" s="20">
        <f t="shared" si="60"/>
        <v>0</v>
      </c>
    </row>
    <row r="1347" spans="14:25" x14ac:dyDescent="0.2">
      <c r="N1347" s="20">
        <f t="shared" si="62"/>
        <v>0</v>
      </c>
      <c r="W1347" s="20">
        <f t="shared" si="61"/>
        <v>0</v>
      </c>
      <c r="Y1347" s="20">
        <f t="shared" ref="Y1347:Y1410" si="63">X1347*T1347</f>
        <v>0</v>
      </c>
    </row>
    <row r="1348" spans="14:25" x14ac:dyDescent="0.2">
      <c r="N1348" s="20">
        <f t="shared" si="62"/>
        <v>0</v>
      </c>
      <c r="W1348" s="20">
        <f t="shared" ref="W1348:W1411" si="64">V1348*T1348</f>
        <v>0</v>
      </c>
      <c r="Y1348" s="20">
        <f t="shared" si="63"/>
        <v>0</v>
      </c>
    </row>
    <row r="1349" spans="14:25" x14ac:dyDescent="0.2">
      <c r="N1349" s="20">
        <f t="shared" si="62"/>
        <v>0</v>
      </c>
      <c r="W1349" s="20">
        <f t="shared" si="64"/>
        <v>0</v>
      </c>
      <c r="Y1349" s="20">
        <f t="shared" si="63"/>
        <v>0</v>
      </c>
    </row>
    <row r="1350" spans="14:25" x14ac:dyDescent="0.2">
      <c r="N1350" s="20">
        <f t="shared" si="62"/>
        <v>0</v>
      </c>
      <c r="W1350" s="20">
        <f t="shared" si="64"/>
        <v>0</v>
      </c>
      <c r="Y1350" s="20">
        <f t="shared" si="63"/>
        <v>0</v>
      </c>
    </row>
    <row r="1351" spans="14:25" x14ac:dyDescent="0.2">
      <c r="N1351" s="20">
        <f t="shared" si="62"/>
        <v>0</v>
      </c>
      <c r="W1351" s="20">
        <f t="shared" si="64"/>
        <v>0</v>
      </c>
      <c r="Y1351" s="20">
        <f t="shared" si="63"/>
        <v>0</v>
      </c>
    </row>
    <row r="1352" spans="14:25" x14ac:dyDescent="0.2">
      <c r="N1352" s="20">
        <f t="shared" si="62"/>
        <v>0</v>
      </c>
      <c r="W1352" s="20">
        <f t="shared" si="64"/>
        <v>0</v>
      </c>
      <c r="Y1352" s="20">
        <f t="shared" si="63"/>
        <v>0</v>
      </c>
    </row>
    <row r="1353" spans="14:25" x14ac:dyDescent="0.2">
      <c r="N1353" s="20">
        <f t="shared" si="62"/>
        <v>0</v>
      </c>
      <c r="W1353" s="20">
        <f t="shared" si="64"/>
        <v>0</v>
      </c>
      <c r="Y1353" s="20">
        <f t="shared" si="63"/>
        <v>0</v>
      </c>
    </row>
    <row r="1354" spans="14:25" x14ac:dyDescent="0.2">
      <c r="N1354" s="20">
        <f t="shared" si="62"/>
        <v>0</v>
      </c>
      <c r="W1354" s="20">
        <f t="shared" si="64"/>
        <v>0</v>
      </c>
      <c r="Y1354" s="20">
        <f t="shared" si="63"/>
        <v>0</v>
      </c>
    </row>
    <row r="1355" spans="14:25" x14ac:dyDescent="0.2">
      <c r="N1355" s="20">
        <f t="shared" si="62"/>
        <v>0</v>
      </c>
      <c r="W1355" s="20">
        <f t="shared" si="64"/>
        <v>0</v>
      </c>
      <c r="Y1355" s="20">
        <f t="shared" si="63"/>
        <v>0</v>
      </c>
    </row>
    <row r="1356" spans="14:25" x14ac:dyDescent="0.2">
      <c r="N1356" s="20">
        <f t="shared" si="62"/>
        <v>0</v>
      </c>
      <c r="W1356" s="20">
        <f t="shared" si="64"/>
        <v>0</v>
      </c>
      <c r="Y1356" s="20">
        <f t="shared" si="63"/>
        <v>0</v>
      </c>
    </row>
    <row r="1357" spans="14:25" x14ac:dyDescent="0.2">
      <c r="N1357" s="20">
        <f t="shared" si="62"/>
        <v>0</v>
      </c>
      <c r="W1357" s="20">
        <f t="shared" si="64"/>
        <v>0</v>
      </c>
      <c r="Y1357" s="20">
        <f t="shared" si="63"/>
        <v>0</v>
      </c>
    </row>
    <row r="1358" spans="14:25" x14ac:dyDescent="0.2">
      <c r="N1358" s="20">
        <f t="shared" si="62"/>
        <v>0</v>
      </c>
      <c r="W1358" s="20">
        <f t="shared" si="64"/>
        <v>0</v>
      </c>
      <c r="Y1358" s="20">
        <f t="shared" si="63"/>
        <v>0</v>
      </c>
    </row>
    <row r="1359" spans="14:25" x14ac:dyDescent="0.2">
      <c r="N1359" s="20">
        <f t="shared" si="62"/>
        <v>0</v>
      </c>
      <c r="W1359" s="20">
        <f t="shared" si="64"/>
        <v>0</v>
      </c>
      <c r="Y1359" s="20">
        <f t="shared" si="63"/>
        <v>0</v>
      </c>
    </row>
    <row r="1360" spans="14:25" x14ac:dyDescent="0.2">
      <c r="N1360" s="20">
        <f t="shared" si="62"/>
        <v>0</v>
      </c>
      <c r="W1360" s="20">
        <f t="shared" si="64"/>
        <v>0</v>
      </c>
      <c r="Y1360" s="20">
        <f t="shared" si="63"/>
        <v>0</v>
      </c>
    </row>
    <row r="1361" spans="14:25" x14ac:dyDescent="0.2">
      <c r="N1361" s="20">
        <f t="shared" si="62"/>
        <v>0</v>
      </c>
      <c r="W1361" s="20">
        <f t="shared" si="64"/>
        <v>0</v>
      </c>
      <c r="Y1361" s="20">
        <f t="shared" si="63"/>
        <v>0</v>
      </c>
    </row>
    <row r="1362" spans="14:25" x14ac:dyDescent="0.2">
      <c r="N1362" s="20">
        <f t="shared" si="62"/>
        <v>0</v>
      </c>
      <c r="W1362" s="20">
        <f t="shared" si="64"/>
        <v>0</v>
      </c>
      <c r="Y1362" s="20">
        <f t="shared" si="63"/>
        <v>0</v>
      </c>
    </row>
    <row r="1363" spans="14:25" x14ac:dyDescent="0.2">
      <c r="N1363" s="20">
        <f t="shared" si="62"/>
        <v>0</v>
      </c>
      <c r="W1363" s="20">
        <f t="shared" si="64"/>
        <v>0</v>
      </c>
      <c r="Y1363" s="20">
        <f t="shared" si="63"/>
        <v>0</v>
      </c>
    </row>
    <row r="1364" spans="14:25" x14ac:dyDescent="0.2">
      <c r="N1364" s="20">
        <f t="shared" si="62"/>
        <v>0</v>
      </c>
      <c r="W1364" s="20">
        <f t="shared" si="64"/>
        <v>0</v>
      </c>
      <c r="Y1364" s="20">
        <f t="shared" si="63"/>
        <v>0</v>
      </c>
    </row>
    <row r="1365" spans="14:25" x14ac:dyDescent="0.2">
      <c r="N1365" s="20">
        <f t="shared" si="62"/>
        <v>0</v>
      </c>
      <c r="W1365" s="20">
        <f t="shared" si="64"/>
        <v>0</v>
      </c>
      <c r="Y1365" s="20">
        <f t="shared" si="63"/>
        <v>0</v>
      </c>
    </row>
    <row r="1366" spans="14:25" x14ac:dyDescent="0.2">
      <c r="N1366" s="20">
        <f t="shared" si="62"/>
        <v>0</v>
      </c>
      <c r="W1366" s="20">
        <f t="shared" si="64"/>
        <v>0</v>
      </c>
      <c r="Y1366" s="20">
        <f t="shared" si="63"/>
        <v>0</v>
      </c>
    </row>
    <row r="1367" spans="14:25" x14ac:dyDescent="0.2">
      <c r="N1367" s="20">
        <f t="shared" si="62"/>
        <v>0</v>
      </c>
      <c r="W1367" s="20">
        <f t="shared" si="64"/>
        <v>0</v>
      </c>
      <c r="Y1367" s="20">
        <f t="shared" si="63"/>
        <v>0</v>
      </c>
    </row>
    <row r="1368" spans="14:25" x14ac:dyDescent="0.2">
      <c r="N1368" s="20">
        <f t="shared" si="62"/>
        <v>0</v>
      </c>
      <c r="W1368" s="20">
        <f t="shared" si="64"/>
        <v>0</v>
      </c>
      <c r="Y1368" s="20">
        <f t="shared" si="63"/>
        <v>0</v>
      </c>
    </row>
    <row r="1369" spans="14:25" x14ac:dyDescent="0.2">
      <c r="N1369" s="20">
        <f t="shared" si="62"/>
        <v>0</v>
      </c>
      <c r="W1369" s="20">
        <f t="shared" si="64"/>
        <v>0</v>
      </c>
      <c r="Y1369" s="20">
        <f t="shared" si="63"/>
        <v>0</v>
      </c>
    </row>
    <row r="1370" spans="14:25" x14ac:dyDescent="0.2">
      <c r="N1370" s="20">
        <f t="shared" si="62"/>
        <v>0</v>
      </c>
      <c r="W1370" s="20">
        <f t="shared" si="64"/>
        <v>0</v>
      </c>
      <c r="Y1370" s="20">
        <f t="shared" si="63"/>
        <v>0</v>
      </c>
    </row>
    <row r="1371" spans="14:25" x14ac:dyDescent="0.2">
      <c r="N1371" s="20">
        <f t="shared" si="62"/>
        <v>0</v>
      </c>
      <c r="W1371" s="20">
        <f t="shared" si="64"/>
        <v>0</v>
      </c>
      <c r="Y1371" s="20">
        <f t="shared" si="63"/>
        <v>0</v>
      </c>
    </row>
    <row r="1372" spans="14:25" x14ac:dyDescent="0.2">
      <c r="N1372" s="20">
        <f t="shared" si="62"/>
        <v>0</v>
      </c>
      <c r="W1372" s="20">
        <f t="shared" si="64"/>
        <v>0</v>
      </c>
      <c r="Y1372" s="20">
        <f t="shared" si="63"/>
        <v>0</v>
      </c>
    </row>
    <row r="1373" spans="14:25" x14ac:dyDescent="0.2">
      <c r="N1373" s="20">
        <f t="shared" si="62"/>
        <v>0</v>
      </c>
      <c r="W1373" s="20">
        <f t="shared" si="64"/>
        <v>0</v>
      </c>
      <c r="Y1373" s="20">
        <f t="shared" si="63"/>
        <v>0</v>
      </c>
    </row>
    <row r="1374" spans="14:25" x14ac:dyDescent="0.2">
      <c r="N1374" s="20">
        <f t="shared" si="62"/>
        <v>0</v>
      </c>
      <c r="W1374" s="20">
        <f t="shared" si="64"/>
        <v>0</v>
      </c>
      <c r="Y1374" s="20">
        <f t="shared" si="63"/>
        <v>0</v>
      </c>
    </row>
    <row r="1375" spans="14:25" x14ac:dyDescent="0.2">
      <c r="N1375" s="20">
        <f t="shared" si="62"/>
        <v>0</v>
      </c>
      <c r="W1375" s="20">
        <f t="shared" si="64"/>
        <v>0</v>
      </c>
      <c r="Y1375" s="20">
        <f t="shared" si="63"/>
        <v>0</v>
      </c>
    </row>
    <row r="1376" spans="14:25" x14ac:dyDescent="0.2">
      <c r="N1376" s="20">
        <f t="shared" si="62"/>
        <v>0</v>
      </c>
      <c r="W1376" s="20">
        <f t="shared" si="64"/>
        <v>0</v>
      </c>
      <c r="Y1376" s="20">
        <f t="shared" si="63"/>
        <v>0</v>
      </c>
    </row>
    <row r="1377" spans="14:25" x14ac:dyDescent="0.2">
      <c r="N1377" s="20">
        <f t="shared" si="62"/>
        <v>0</v>
      </c>
      <c r="W1377" s="20">
        <f t="shared" si="64"/>
        <v>0</v>
      </c>
      <c r="Y1377" s="20">
        <f t="shared" si="63"/>
        <v>0</v>
      </c>
    </row>
    <row r="1378" spans="14:25" x14ac:dyDescent="0.2">
      <c r="N1378" s="20">
        <f t="shared" si="62"/>
        <v>0</v>
      </c>
      <c r="W1378" s="20">
        <f t="shared" si="64"/>
        <v>0</v>
      </c>
      <c r="Y1378" s="20">
        <f t="shared" si="63"/>
        <v>0</v>
      </c>
    </row>
    <row r="1379" spans="14:25" x14ac:dyDescent="0.2">
      <c r="N1379" s="20">
        <f t="shared" si="62"/>
        <v>0</v>
      </c>
      <c r="W1379" s="20">
        <f t="shared" si="64"/>
        <v>0</v>
      </c>
      <c r="Y1379" s="20">
        <f t="shared" si="63"/>
        <v>0</v>
      </c>
    </row>
    <row r="1380" spans="14:25" x14ac:dyDescent="0.2">
      <c r="N1380" s="20">
        <f t="shared" si="62"/>
        <v>0</v>
      </c>
      <c r="W1380" s="20">
        <f t="shared" si="64"/>
        <v>0</v>
      </c>
      <c r="Y1380" s="20">
        <f t="shared" si="63"/>
        <v>0</v>
      </c>
    </row>
    <row r="1381" spans="14:25" x14ac:dyDescent="0.2">
      <c r="N1381" s="20">
        <f t="shared" si="62"/>
        <v>0</v>
      </c>
      <c r="W1381" s="20">
        <f t="shared" si="64"/>
        <v>0</v>
      </c>
      <c r="Y1381" s="20">
        <f t="shared" si="63"/>
        <v>0</v>
      </c>
    </row>
    <row r="1382" spans="14:25" x14ac:dyDescent="0.2">
      <c r="N1382" s="20">
        <f t="shared" si="62"/>
        <v>0</v>
      </c>
      <c r="W1382" s="20">
        <f t="shared" si="64"/>
        <v>0</v>
      </c>
      <c r="Y1382" s="20">
        <f t="shared" si="63"/>
        <v>0</v>
      </c>
    </row>
    <row r="1383" spans="14:25" x14ac:dyDescent="0.2">
      <c r="N1383" s="20">
        <f t="shared" si="62"/>
        <v>0</v>
      </c>
      <c r="W1383" s="20">
        <f t="shared" si="64"/>
        <v>0</v>
      </c>
      <c r="Y1383" s="20">
        <f t="shared" si="63"/>
        <v>0</v>
      </c>
    </row>
    <row r="1384" spans="14:25" x14ac:dyDescent="0.2">
      <c r="N1384" s="20">
        <f t="shared" si="62"/>
        <v>0</v>
      </c>
      <c r="W1384" s="20">
        <f t="shared" si="64"/>
        <v>0</v>
      </c>
      <c r="Y1384" s="20">
        <f t="shared" si="63"/>
        <v>0</v>
      </c>
    </row>
    <row r="1385" spans="14:25" x14ac:dyDescent="0.2">
      <c r="N1385" s="20">
        <f t="shared" si="62"/>
        <v>0</v>
      </c>
      <c r="W1385" s="20">
        <f t="shared" si="64"/>
        <v>0</v>
      </c>
      <c r="Y1385" s="20">
        <f t="shared" si="63"/>
        <v>0</v>
      </c>
    </row>
    <row r="1386" spans="14:25" x14ac:dyDescent="0.2">
      <c r="N1386" s="20">
        <f t="shared" si="62"/>
        <v>0</v>
      </c>
      <c r="W1386" s="20">
        <f t="shared" si="64"/>
        <v>0</v>
      </c>
      <c r="Y1386" s="20">
        <f t="shared" si="63"/>
        <v>0</v>
      </c>
    </row>
    <row r="1387" spans="14:25" x14ac:dyDescent="0.2">
      <c r="N1387" s="20">
        <f t="shared" si="62"/>
        <v>0</v>
      </c>
      <c r="W1387" s="20">
        <f t="shared" si="64"/>
        <v>0</v>
      </c>
      <c r="Y1387" s="20">
        <f t="shared" si="63"/>
        <v>0</v>
      </c>
    </row>
    <row r="1388" spans="14:25" x14ac:dyDescent="0.2">
      <c r="N1388" s="20">
        <f t="shared" si="62"/>
        <v>0</v>
      </c>
      <c r="W1388" s="20">
        <f t="shared" si="64"/>
        <v>0</v>
      </c>
      <c r="Y1388" s="20">
        <f t="shared" si="63"/>
        <v>0</v>
      </c>
    </row>
    <row r="1389" spans="14:25" x14ac:dyDescent="0.2">
      <c r="N1389" s="20">
        <f t="shared" ref="N1389:N1452" si="65">(I1389+J1389)-K1389+L1389-M1389</f>
        <v>0</v>
      </c>
      <c r="W1389" s="20">
        <f t="shared" si="64"/>
        <v>0</v>
      </c>
      <c r="Y1389" s="20">
        <f t="shared" si="63"/>
        <v>0</v>
      </c>
    </row>
    <row r="1390" spans="14:25" x14ac:dyDescent="0.2">
      <c r="N1390" s="20">
        <f t="shared" si="65"/>
        <v>0</v>
      </c>
      <c r="W1390" s="20">
        <f t="shared" si="64"/>
        <v>0</v>
      </c>
      <c r="Y1390" s="20">
        <f t="shared" si="63"/>
        <v>0</v>
      </c>
    </row>
    <row r="1391" spans="14:25" x14ac:dyDescent="0.2">
      <c r="N1391" s="20">
        <f t="shared" si="65"/>
        <v>0</v>
      </c>
      <c r="W1391" s="20">
        <f t="shared" si="64"/>
        <v>0</v>
      </c>
      <c r="Y1391" s="20">
        <f t="shared" si="63"/>
        <v>0</v>
      </c>
    </row>
    <row r="1392" spans="14:25" x14ac:dyDescent="0.2">
      <c r="N1392" s="20">
        <f t="shared" si="65"/>
        <v>0</v>
      </c>
      <c r="W1392" s="20">
        <f t="shared" si="64"/>
        <v>0</v>
      </c>
      <c r="Y1392" s="20">
        <f t="shared" si="63"/>
        <v>0</v>
      </c>
    </row>
    <row r="1393" spans="14:25" x14ac:dyDescent="0.2">
      <c r="N1393" s="20">
        <f t="shared" si="65"/>
        <v>0</v>
      </c>
      <c r="W1393" s="20">
        <f t="shared" si="64"/>
        <v>0</v>
      </c>
      <c r="Y1393" s="20">
        <f t="shared" si="63"/>
        <v>0</v>
      </c>
    </row>
    <row r="1394" spans="14:25" x14ac:dyDescent="0.2">
      <c r="N1394" s="20">
        <f t="shared" si="65"/>
        <v>0</v>
      </c>
      <c r="W1394" s="20">
        <f t="shared" si="64"/>
        <v>0</v>
      </c>
      <c r="Y1394" s="20">
        <f t="shared" si="63"/>
        <v>0</v>
      </c>
    </row>
    <row r="1395" spans="14:25" x14ac:dyDescent="0.2">
      <c r="N1395" s="20">
        <f t="shared" si="65"/>
        <v>0</v>
      </c>
      <c r="W1395" s="20">
        <f t="shared" si="64"/>
        <v>0</v>
      </c>
      <c r="Y1395" s="20">
        <f t="shared" si="63"/>
        <v>0</v>
      </c>
    </row>
    <row r="1396" spans="14:25" x14ac:dyDescent="0.2">
      <c r="N1396" s="20">
        <f t="shared" si="65"/>
        <v>0</v>
      </c>
      <c r="W1396" s="20">
        <f t="shared" si="64"/>
        <v>0</v>
      </c>
      <c r="Y1396" s="20">
        <f t="shared" si="63"/>
        <v>0</v>
      </c>
    </row>
    <row r="1397" spans="14:25" x14ac:dyDescent="0.2">
      <c r="N1397" s="20">
        <f t="shared" si="65"/>
        <v>0</v>
      </c>
      <c r="W1397" s="20">
        <f t="shared" si="64"/>
        <v>0</v>
      </c>
      <c r="Y1397" s="20">
        <f t="shared" si="63"/>
        <v>0</v>
      </c>
    </row>
    <row r="1398" spans="14:25" x14ac:dyDescent="0.2">
      <c r="N1398" s="20">
        <f t="shared" si="65"/>
        <v>0</v>
      </c>
      <c r="W1398" s="20">
        <f t="shared" si="64"/>
        <v>0</v>
      </c>
      <c r="Y1398" s="20">
        <f t="shared" si="63"/>
        <v>0</v>
      </c>
    </row>
    <row r="1399" spans="14:25" x14ac:dyDescent="0.2">
      <c r="N1399" s="20">
        <f t="shared" si="65"/>
        <v>0</v>
      </c>
      <c r="W1399" s="20">
        <f t="shared" si="64"/>
        <v>0</v>
      </c>
      <c r="Y1399" s="20">
        <f t="shared" si="63"/>
        <v>0</v>
      </c>
    </row>
    <row r="1400" spans="14:25" x14ac:dyDescent="0.2">
      <c r="N1400" s="20">
        <f t="shared" si="65"/>
        <v>0</v>
      </c>
      <c r="W1400" s="20">
        <f t="shared" si="64"/>
        <v>0</v>
      </c>
      <c r="Y1400" s="20">
        <f t="shared" si="63"/>
        <v>0</v>
      </c>
    </row>
    <row r="1401" spans="14:25" x14ac:dyDescent="0.2">
      <c r="N1401" s="20">
        <f t="shared" si="65"/>
        <v>0</v>
      </c>
      <c r="W1401" s="20">
        <f t="shared" si="64"/>
        <v>0</v>
      </c>
      <c r="Y1401" s="20">
        <f t="shared" si="63"/>
        <v>0</v>
      </c>
    </row>
    <row r="1402" spans="14:25" x14ac:dyDescent="0.2">
      <c r="N1402" s="20">
        <f t="shared" si="65"/>
        <v>0</v>
      </c>
      <c r="W1402" s="20">
        <f t="shared" si="64"/>
        <v>0</v>
      </c>
      <c r="Y1402" s="20">
        <f t="shared" si="63"/>
        <v>0</v>
      </c>
    </row>
    <row r="1403" spans="14:25" x14ac:dyDescent="0.2">
      <c r="N1403" s="20">
        <f t="shared" si="65"/>
        <v>0</v>
      </c>
      <c r="W1403" s="20">
        <f t="shared" si="64"/>
        <v>0</v>
      </c>
      <c r="Y1403" s="20">
        <f t="shared" si="63"/>
        <v>0</v>
      </c>
    </row>
    <row r="1404" spans="14:25" x14ac:dyDescent="0.2">
      <c r="N1404" s="20">
        <f t="shared" si="65"/>
        <v>0</v>
      </c>
      <c r="W1404" s="20">
        <f t="shared" si="64"/>
        <v>0</v>
      </c>
      <c r="Y1404" s="20">
        <f t="shared" si="63"/>
        <v>0</v>
      </c>
    </row>
    <row r="1405" spans="14:25" x14ac:dyDescent="0.2">
      <c r="N1405" s="20">
        <f t="shared" si="65"/>
        <v>0</v>
      </c>
      <c r="W1405" s="20">
        <f t="shared" si="64"/>
        <v>0</v>
      </c>
      <c r="Y1405" s="20">
        <f t="shared" si="63"/>
        <v>0</v>
      </c>
    </row>
    <row r="1406" spans="14:25" x14ac:dyDescent="0.2">
      <c r="N1406" s="20">
        <f t="shared" si="65"/>
        <v>0</v>
      </c>
      <c r="W1406" s="20">
        <f t="shared" si="64"/>
        <v>0</v>
      </c>
      <c r="Y1406" s="20">
        <f t="shared" si="63"/>
        <v>0</v>
      </c>
    </row>
    <row r="1407" spans="14:25" x14ac:dyDescent="0.2">
      <c r="N1407" s="20">
        <f t="shared" si="65"/>
        <v>0</v>
      </c>
      <c r="W1407" s="20">
        <f t="shared" si="64"/>
        <v>0</v>
      </c>
      <c r="Y1407" s="20">
        <f t="shared" si="63"/>
        <v>0</v>
      </c>
    </row>
    <row r="1408" spans="14:25" x14ac:dyDescent="0.2">
      <c r="N1408" s="20">
        <f t="shared" si="65"/>
        <v>0</v>
      </c>
      <c r="W1408" s="20">
        <f t="shared" si="64"/>
        <v>0</v>
      </c>
      <c r="Y1408" s="20">
        <f t="shared" si="63"/>
        <v>0</v>
      </c>
    </row>
    <row r="1409" spans="14:25" x14ac:dyDescent="0.2">
      <c r="N1409" s="20">
        <f t="shared" si="65"/>
        <v>0</v>
      </c>
      <c r="W1409" s="20">
        <f t="shared" si="64"/>
        <v>0</v>
      </c>
      <c r="Y1409" s="20">
        <f t="shared" si="63"/>
        <v>0</v>
      </c>
    </row>
    <row r="1410" spans="14:25" x14ac:dyDescent="0.2">
      <c r="N1410" s="20">
        <f t="shared" si="65"/>
        <v>0</v>
      </c>
      <c r="W1410" s="20">
        <f t="shared" si="64"/>
        <v>0</v>
      </c>
      <c r="Y1410" s="20">
        <f t="shared" si="63"/>
        <v>0</v>
      </c>
    </row>
    <row r="1411" spans="14:25" x14ac:dyDescent="0.2">
      <c r="N1411" s="20">
        <f t="shared" si="65"/>
        <v>0</v>
      </c>
      <c r="W1411" s="20">
        <f t="shared" si="64"/>
        <v>0</v>
      </c>
      <c r="Y1411" s="20">
        <f t="shared" ref="Y1411:Y1474" si="66">X1411*T1411</f>
        <v>0</v>
      </c>
    </row>
    <row r="1412" spans="14:25" x14ac:dyDescent="0.2">
      <c r="N1412" s="20">
        <f t="shared" si="65"/>
        <v>0</v>
      </c>
      <c r="W1412" s="20">
        <f t="shared" ref="W1412:W1475" si="67">V1412*T1412</f>
        <v>0</v>
      </c>
      <c r="Y1412" s="20">
        <f t="shared" si="66"/>
        <v>0</v>
      </c>
    </row>
    <row r="1413" spans="14:25" x14ac:dyDescent="0.2">
      <c r="N1413" s="20">
        <f t="shared" si="65"/>
        <v>0</v>
      </c>
      <c r="W1413" s="20">
        <f t="shared" si="67"/>
        <v>0</v>
      </c>
      <c r="Y1413" s="20">
        <f t="shared" si="66"/>
        <v>0</v>
      </c>
    </row>
    <row r="1414" spans="14:25" x14ac:dyDescent="0.2">
      <c r="N1414" s="20">
        <f t="shared" si="65"/>
        <v>0</v>
      </c>
      <c r="W1414" s="20">
        <f t="shared" si="67"/>
        <v>0</v>
      </c>
      <c r="Y1414" s="20">
        <f t="shared" si="66"/>
        <v>0</v>
      </c>
    </row>
    <row r="1415" spans="14:25" x14ac:dyDescent="0.2">
      <c r="N1415" s="20">
        <f t="shared" si="65"/>
        <v>0</v>
      </c>
      <c r="W1415" s="20">
        <f t="shared" si="67"/>
        <v>0</v>
      </c>
      <c r="Y1415" s="20">
        <f t="shared" si="66"/>
        <v>0</v>
      </c>
    </row>
    <row r="1416" spans="14:25" x14ac:dyDescent="0.2">
      <c r="N1416" s="20">
        <f t="shared" si="65"/>
        <v>0</v>
      </c>
      <c r="W1416" s="20">
        <f t="shared" si="67"/>
        <v>0</v>
      </c>
      <c r="Y1416" s="20">
        <f t="shared" si="66"/>
        <v>0</v>
      </c>
    </row>
    <row r="1417" spans="14:25" x14ac:dyDescent="0.2">
      <c r="N1417" s="20">
        <f t="shared" si="65"/>
        <v>0</v>
      </c>
      <c r="W1417" s="20">
        <f t="shared" si="67"/>
        <v>0</v>
      </c>
      <c r="Y1417" s="20">
        <f t="shared" si="66"/>
        <v>0</v>
      </c>
    </row>
    <row r="1418" spans="14:25" x14ac:dyDescent="0.2">
      <c r="N1418" s="20">
        <f t="shared" si="65"/>
        <v>0</v>
      </c>
      <c r="W1418" s="20">
        <f t="shared" si="67"/>
        <v>0</v>
      </c>
      <c r="Y1418" s="20">
        <f t="shared" si="66"/>
        <v>0</v>
      </c>
    </row>
    <row r="1419" spans="14:25" x14ac:dyDescent="0.2">
      <c r="N1419" s="20">
        <f t="shared" si="65"/>
        <v>0</v>
      </c>
      <c r="W1419" s="20">
        <f t="shared" si="67"/>
        <v>0</v>
      </c>
      <c r="Y1419" s="20">
        <f t="shared" si="66"/>
        <v>0</v>
      </c>
    </row>
    <row r="1420" spans="14:25" x14ac:dyDescent="0.2">
      <c r="N1420" s="20">
        <f t="shared" si="65"/>
        <v>0</v>
      </c>
      <c r="W1420" s="20">
        <f t="shared" si="67"/>
        <v>0</v>
      </c>
      <c r="Y1420" s="20">
        <f t="shared" si="66"/>
        <v>0</v>
      </c>
    </row>
    <row r="1421" spans="14:25" x14ac:dyDescent="0.2">
      <c r="N1421" s="20">
        <f t="shared" si="65"/>
        <v>0</v>
      </c>
      <c r="W1421" s="20">
        <f t="shared" si="67"/>
        <v>0</v>
      </c>
      <c r="Y1421" s="20">
        <f t="shared" si="66"/>
        <v>0</v>
      </c>
    </row>
    <row r="1422" spans="14:25" x14ac:dyDescent="0.2">
      <c r="N1422" s="20">
        <f t="shared" si="65"/>
        <v>0</v>
      </c>
      <c r="W1422" s="20">
        <f t="shared" si="67"/>
        <v>0</v>
      </c>
      <c r="Y1422" s="20">
        <f t="shared" si="66"/>
        <v>0</v>
      </c>
    </row>
    <row r="1423" spans="14:25" x14ac:dyDescent="0.2">
      <c r="N1423" s="20">
        <f t="shared" si="65"/>
        <v>0</v>
      </c>
      <c r="W1423" s="20">
        <f t="shared" si="67"/>
        <v>0</v>
      </c>
      <c r="Y1423" s="20">
        <f t="shared" si="66"/>
        <v>0</v>
      </c>
    </row>
    <row r="1424" spans="14:25" x14ac:dyDescent="0.2">
      <c r="N1424" s="20">
        <f t="shared" si="65"/>
        <v>0</v>
      </c>
      <c r="W1424" s="20">
        <f t="shared" si="67"/>
        <v>0</v>
      </c>
      <c r="Y1424" s="20">
        <f t="shared" si="66"/>
        <v>0</v>
      </c>
    </row>
    <row r="1425" spans="14:25" x14ac:dyDescent="0.2">
      <c r="N1425" s="20">
        <f t="shared" si="65"/>
        <v>0</v>
      </c>
      <c r="W1425" s="20">
        <f t="shared" si="67"/>
        <v>0</v>
      </c>
      <c r="Y1425" s="20">
        <f t="shared" si="66"/>
        <v>0</v>
      </c>
    </row>
    <row r="1426" spans="14:25" x14ac:dyDescent="0.2">
      <c r="N1426" s="20">
        <f t="shared" si="65"/>
        <v>0</v>
      </c>
      <c r="W1426" s="20">
        <f t="shared" si="67"/>
        <v>0</v>
      </c>
      <c r="Y1426" s="20">
        <f t="shared" si="66"/>
        <v>0</v>
      </c>
    </row>
    <row r="1427" spans="14:25" x14ac:dyDescent="0.2">
      <c r="N1427" s="20">
        <f t="shared" si="65"/>
        <v>0</v>
      </c>
      <c r="W1427" s="20">
        <f t="shared" si="67"/>
        <v>0</v>
      </c>
      <c r="Y1427" s="20">
        <f t="shared" si="66"/>
        <v>0</v>
      </c>
    </row>
    <row r="1428" spans="14:25" x14ac:dyDescent="0.2">
      <c r="N1428" s="20">
        <f t="shared" si="65"/>
        <v>0</v>
      </c>
      <c r="W1428" s="20">
        <f t="shared" si="67"/>
        <v>0</v>
      </c>
      <c r="Y1428" s="20">
        <f t="shared" si="66"/>
        <v>0</v>
      </c>
    </row>
    <row r="1429" spans="14:25" x14ac:dyDescent="0.2">
      <c r="N1429" s="20">
        <f t="shared" si="65"/>
        <v>0</v>
      </c>
      <c r="W1429" s="20">
        <f t="shared" si="67"/>
        <v>0</v>
      </c>
      <c r="Y1429" s="20">
        <f t="shared" si="66"/>
        <v>0</v>
      </c>
    </row>
    <row r="1430" spans="14:25" x14ac:dyDescent="0.2">
      <c r="N1430" s="20">
        <f t="shared" si="65"/>
        <v>0</v>
      </c>
      <c r="W1430" s="20">
        <f t="shared" si="67"/>
        <v>0</v>
      </c>
      <c r="Y1430" s="20">
        <f t="shared" si="66"/>
        <v>0</v>
      </c>
    </row>
    <row r="1431" spans="14:25" x14ac:dyDescent="0.2">
      <c r="N1431" s="20">
        <f t="shared" si="65"/>
        <v>0</v>
      </c>
      <c r="W1431" s="20">
        <f t="shared" si="67"/>
        <v>0</v>
      </c>
      <c r="Y1431" s="20">
        <f t="shared" si="66"/>
        <v>0</v>
      </c>
    </row>
    <row r="1432" spans="14:25" x14ac:dyDescent="0.2">
      <c r="N1432" s="20">
        <f t="shared" si="65"/>
        <v>0</v>
      </c>
      <c r="W1432" s="20">
        <f t="shared" si="67"/>
        <v>0</v>
      </c>
      <c r="Y1432" s="20">
        <f t="shared" si="66"/>
        <v>0</v>
      </c>
    </row>
    <row r="1433" spans="14:25" x14ac:dyDescent="0.2">
      <c r="N1433" s="20">
        <f t="shared" si="65"/>
        <v>0</v>
      </c>
      <c r="W1433" s="20">
        <f t="shared" si="67"/>
        <v>0</v>
      </c>
      <c r="Y1433" s="20">
        <f t="shared" si="66"/>
        <v>0</v>
      </c>
    </row>
    <row r="1434" spans="14:25" x14ac:dyDescent="0.2">
      <c r="N1434" s="20">
        <f t="shared" si="65"/>
        <v>0</v>
      </c>
      <c r="W1434" s="20">
        <f t="shared" si="67"/>
        <v>0</v>
      </c>
      <c r="Y1434" s="20">
        <f t="shared" si="66"/>
        <v>0</v>
      </c>
    </row>
    <row r="1435" spans="14:25" x14ac:dyDescent="0.2">
      <c r="N1435" s="20">
        <f t="shared" si="65"/>
        <v>0</v>
      </c>
      <c r="W1435" s="20">
        <f t="shared" si="67"/>
        <v>0</v>
      </c>
      <c r="Y1435" s="20">
        <f t="shared" si="66"/>
        <v>0</v>
      </c>
    </row>
    <row r="1436" spans="14:25" x14ac:dyDescent="0.2">
      <c r="N1436" s="20">
        <f t="shared" si="65"/>
        <v>0</v>
      </c>
      <c r="W1436" s="20">
        <f t="shared" si="67"/>
        <v>0</v>
      </c>
      <c r="Y1436" s="20">
        <f t="shared" si="66"/>
        <v>0</v>
      </c>
    </row>
    <row r="1437" spans="14:25" x14ac:dyDescent="0.2">
      <c r="N1437" s="20">
        <f t="shared" si="65"/>
        <v>0</v>
      </c>
      <c r="W1437" s="20">
        <f t="shared" si="67"/>
        <v>0</v>
      </c>
      <c r="Y1437" s="20">
        <f t="shared" si="66"/>
        <v>0</v>
      </c>
    </row>
    <row r="1438" spans="14:25" x14ac:dyDescent="0.2">
      <c r="N1438" s="20">
        <f t="shared" si="65"/>
        <v>0</v>
      </c>
      <c r="W1438" s="20">
        <f t="shared" si="67"/>
        <v>0</v>
      </c>
      <c r="Y1438" s="20">
        <f t="shared" si="66"/>
        <v>0</v>
      </c>
    </row>
    <row r="1439" spans="14:25" x14ac:dyDescent="0.2">
      <c r="N1439" s="20">
        <f t="shared" si="65"/>
        <v>0</v>
      </c>
      <c r="W1439" s="20">
        <f t="shared" si="67"/>
        <v>0</v>
      </c>
      <c r="Y1439" s="20">
        <f t="shared" si="66"/>
        <v>0</v>
      </c>
    </row>
    <row r="1440" spans="14:25" x14ac:dyDescent="0.2">
      <c r="N1440" s="20">
        <f t="shared" si="65"/>
        <v>0</v>
      </c>
      <c r="W1440" s="20">
        <f t="shared" si="67"/>
        <v>0</v>
      </c>
      <c r="Y1440" s="20">
        <f t="shared" si="66"/>
        <v>0</v>
      </c>
    </row>
    <row r="1441" spans="14:25" x14ac:dyDescent="0.2">
      <c r="N1441" s="20">
        <f t="shared" si="65"/>
        <v>0</v>
      </c>
      <c r="W1441" s="20">
        <f t="shared" si="67"/>
        <v>0</v>
      </c>
      <c r="Y1441" s="20">
        <f t="shared" si="66"/>
        <v>0</v>
      </c>
    </row>
    <row r="1442" spans="14:25" x14ac:dyDescent="0.2">
      <c r="N1442" s="20">
        <f t="shared" si="65"/>
        <v>0</v>
      </c>
      <c r="W1442" s="20">
        <f t="shared" si="67"/>
        <v>0</v>
      </c>
      <c r="Y1442" s="20">
        <f t="shared" si="66"/>
        <v>0</v>
      </c>
    </row>
    <row r="1443" spans="14:25" x14ac:dyDescent="0.2">
      <c r="N1443" s="20">
        <f t="shared" si="65"/>
        <v>0</v>
      </c>
      <c r="W1443" s="20">
        <f t="shared" si="67"/>
        <v>0</v>
      </c>
      <c r="Y1443" s="20">
        <f t="shared" si="66"/>
        <v>0</v>
      </c>
    </row>
    <row r="1444" spans="14:25" x14ac:dyDescent="0.2">
      <c r="N1444" s="20">
        <f t="shared" si="65"/>
        <v>0</v>
      </c>
      <c r="W1444" s="20">
        <f t="shared" si="67"/>
        <v>0</v>
      </c>
      <c r="Y1444" s="20">
        <f t="shared" si="66"/>
        <v>0</v>
      </c>
    </row>
    <row r="1445" spans="14:25" x14ac:dyDescent="0.2">
      <c r="N1445" s="20">
        <f t="shared" si="65"/>
        <v>0</v>
      </c>
      <c r="W1445" s="20">
        <f t="shared" si="67"/>
        <v>0</v>
      </c>
      <c r="Y1445" s="20">
        <f t="shared" si="66"/>
        <v>0</v>
      </c>
    </row>
    <row r="1446" spans="14:25" x14ac:dyDescent="0.2">
      <c r="N1446" s="20">
        <f t="shared" si="65"/>
        <v>0</v>
      </c>
      <c r="W1446" s="20">
        <f t="shared" si="67"/>
        <v>0</v>
      </c>
      <c r="Y1446" s="20">
        <f t="shared" si="66"/>
        <v>0</v>
      </c>
    </row>
    <row r="1447" spans="14:25" x14ac:dyDescent="0.2">
      <c r="N1447" s="20">
        <f t="shared" si="65"/>
        <v>0</v>
      </c>
      <c r="W1447" s="20">
        <f t="shared" si="67"/>
        <v>0</v>
      </c>
      <c r="Y1447" s="20">
        <f t="shared" si="66"/>
        <v>0</v>
      </c>
    </row>
    <row r="1448" spans="14:25" x14ac:dyDescent="0.2">
      <c r="N1448" s="20">
        <f t="shared" si="65"/>
        <v>0</v>
      </c>
      <c r="W1448" s="20">
        <f t="shared" si="67"/>
        <v>0</v>
      </c>
      <c r="Y1448" s="20">
        <f t="shared" si="66"/>
        <v>0</v>
      </c>
    </row>
    <row r="1449" spans="14:25" x14ac:dyDescent="0.2">
      <c r="N1449" s="20">
        <f t="shared" si="65"/>
        <v>0</v>
      </c>
      <c r="W1449" s="20">
        <f t="shared" si="67"/>
        <v>0</v>
      </c>
      <c r="Y1449" s="20">
        <f t="shared" si="66"/>
        <v>0</v>
      </c>
    </row>
    <row r="1450" spans="14:25" x14ac:dyDescent="0.2">
      <c r="N1450" s="20">
        <f t="shared" si="65"/>
        <v>0</v>
      </c>
      <c r="W1450" s="20">
        <f t="shared" si="67"/>
        <v>0</v>
      </c>
      <c r="Y1450" s="20">
        <f t="shared" si="66"/>
        <v>0</v>
      </c>
    </row>
    <row r="1451" spans="14:25" x14ac:dyDescent="0.2">
      <c r="N1451" s="20">
        <f t="shared" si="65"/>
        <v>0</v>
      </c>
      <c r="W1451" s="20">
        <f t="shared" si="67"/>
        <v>0</v>
      </c>
      <c r="Y1451" s="20">
        <f t="shared" si="66"/>
        <v>0</v>
      </c>
    </row>
    <row r="1452" spans="14:25" x14ac:dyDescent="0.2">
      <c r="N1452" s="20">
        <f t="shared" si="65"/>
        <v>0</v>
      </c>
      <c r="W1452" s="20">
        <f t="shared" si="67"/>
        <v>0</v>
      </c>
      <c r="Y1452" s="20">
        <f t="shared" si="66"/>
        <v>0</v>
      </c>
    </row>
    <row r="1453" spans="14:25" x14ac:dyDescent="0.2">
      <c r="N1453" s="20">
        <f t="shared" ref="N1453:N1516" si="68">(I1453+J1453)-K1453+L1453-M1453</f>
        <v>0</v>
      </c>
      <c r="W1453" s="20">
        <f t="shared" si="67"/>
        <v>0</v>
      </c>
      <c r="Y1453" s="20">
        <f t="shared" si="66"/>
        <v>0</v>
      </c>
    </row>
    <row r="1454" spans="14:25" x14ac:dyDescent="0.2">
      <c r="N1454" s="20">
        <f t="shared" si="68"/>
        <v>0</v>
      </c>
      <c r="W1454" s="20">
        <f t="shared" si="67"/>
        <v>0</v>
      </c>
      <c r="Y1454" s="20">
        <f t="shared" si="66"/>
        <v>0</v>
      </c>
    </row>
    <row r="1455" spans="14:25" x14ac:dyDescent="0.2">
      <c r="N1455" s="20">
        <f t="shared" si="68"/>
        <v>0</v>
      </c>
      <c r="W1455" s="20">
        <f t="shared" si="67"/>
        <v>0</v>
      </c>
      <c r="Y1455" s="20">
        <f t="shared" si="66"/>
        <v>0</v>
      </c>
    </row>
    <row r="1456" spans="14:25" x14ac:dyDescent="0.2">
      <c r="N1456" s="20">
        <f t="shared" si="68"/>
        <v>0</v>
      </c>
      <c r="W1456" s="20">
        <f t="shared" si="67"/>
        <v>0</v>
      </c>
      <c r="Y1456" s="20">
        <f t="shared" si="66"/>
        <v>0</v>
      </c>
    </row>
    <row r="1457" spans="14:25" x14ac:dyDescent="0.2">
      <c r="N1457" s="20">
        <f t="shared" si="68"/>
        <v>0</v>
      </c>
      <c r="W1457" s="20">
        <f t="shared" si="67"/>
        <v>0</v>
      </c>
      <c r="Y1457" s="20">
        <f t="shared" si="66"/>
        <v>0</v>
      </c>
    </row>
    <row r="1458" spans="14:25" x14ac:dyDescent="0.2">
      <c r="N1458" s="20">
        <f t="shared" si="68"/>
        <v>0</v>
      </c>
      <c r="W1458" s="20">
        <f t="shared" si="67"/>
        <v>0</v>
      </c>
      <c r="Y1458" s="20">
        <f t="shared" si="66"/>
        <v>0</v>
      </c>
    </row>
    <row r="1459" spans="14:25" x14ac:dyDescent="0.2">
      <c r="N1459" s="20">
        <f t="shared" si="68"/>
        <v>0</v>
      </c>
      <c r="W1459" s="20">
        <f t="shared" si="67"/>
        <v>0</v>
      </c>
      <c r="Y1459" s="20">
        <f t="shared" si="66"/>
        <v>0</v>
      </c>
    </row>
    <row r="1460" spans="14:25" x14ac:dyDescent="0.2">
      <c r="N1460" s="20">
        <f t="shared" si="68"/>
        <v>0</v>
      </c>
      <c r="W1460" s="20">
        <f t="shared" si="67"/>
        <v>0</v>
      </c>
      <c r="Y1460" s="20">
        <f t="shared" si="66"/>
        <v>0</v>
      </c>
    </row>
    <row r="1461" spans="14:25" x14ac:dyDescent="0.2">
      <c r="N1461" s="20">
        <f t="shared" si="68"/>
        <v>0</v>
      </c>
      <c r="W1461" s="20">
        <f t="shared" si="67"/>
        <v>0</v>
      </c>
      <c r="Y1461" s="20">
        <f t="shared" si="66"/>
        <v>0</v>
      </c>
    </row>
    <row r="1462" spans="14:25" x14ac:dyDescent="0.2">
      <c r="N1462" s="20">
        <f t="shared" si="68"/>
        <v>0</v>
      </c>
      <c r="W1462" s="20">
        <f t="shared" si="67"/>
        <v>0</v>
      </c>
      <c r="Y1462" s="20">
        <f t="shared" si="66"/>
        <v>0</v>
      </c>
    </row>
    <row r="1463" spans="14:25" x14ac:dyDescent="0.2">
      <c r="N1463" s="20">
        <f t="shared" si="68"/>
        <v>0</v>
      </c>
      <c r="W1463" s="20">
        <f t="shared" si="67"/>
        <v>0</v>
      </c>
      <c r="Y1463" s="20">
        <f t="shared" si="66"/>
        <v>0</v>
      </c>
    </row>
    <row r="1464" spans="14:25" x14ac:dyDescent="0.2">
      <c r="N1464" s="20">
        <f t="shared" si="68"/>
        <v>0</v>
      </c>
      <c r="W1464" s="20">
        <f t="shared" si="67"/>
        <v>0</v>
      </c>
      <c r="Y1464" s="20">
        <f t="shared" si="66"/>
        <v>0</v>
      </c>
    </row>
    <row r="1465" spans="14:25" x14ac:dyDescent="0.2">
      <c r="N1465" s="20">
        <f t="shared" si="68"/>
        <v>0</v>
      </c>
      <c r="W1465" s="20">
        <f t="shared" si="67"/>
        <v>0</v>
      </c>
      <c r="Y1465" s="20">
        <f t="shared" si="66"/>
        <v>0</v>
      </c>
    </row>
    <row r="1466" spans="14:25" x14ac:dyDescent="0.2">
      <c r="N1466" s="20">
        <f t="shared" si="68"/>
        <v>0</v>
      </c>
      <c r="W1466" s="20">
        <f t="shared" si="67"/>
        <v>0</v>
      </c>
      <c r="Y1466" s="20">
        <f t="shared" si="66"/>
        <v>0</v>
      </c>
    </row>
    <row r="1467" spans="14:25" x14ac:dyDescent="0.2">
      <c r="N1467" s="20">
        <f t="shared" si="68"/>
        <v>0</v>
      </c>
      <c r="W1467" s="20">
        <f t="shared" si="67"/>
        <v>0</v>
      </c>
      <c r="Y1467" s="20">
        <f t="shared" si="66"/>
        <v>0</v>
      </c>
    </row>
    <row r="1468" spans="14:25" x14ac:dyDescent="0.2">
      <c r="N1468" s="20">
        <f t="shared" si="68"/>
        <v>0</v>
      </c>
      <c r="W1468" s="20">
        <f t="shared" si="67"/>
        <v>0</v>
      </c>
      <c r="Y1468" s="20">
        <f t="shared" si="66"/>
        <v>0</v>
      </c>
    </row>
    <row r="1469" spans="14:25" x14ac:dyDescent="0.2">
      <c r="N1469" s="20">
        <f t="shared" si="68"/>
        <v>0</v>
      </c>
      <c r="W1469" s="20">
        <f t="shared" si="67"/>
        <v>0</v>
      </c>
      <c r="Y1469" s="20">
        <f t="shared" si="66"/>
        <v>0</v>
      </c>
    </row>
    <row r="1470" spans="14:25" x14ac:dyDescent="0.2">
      <c r="N1470" s="20">
        <f t="shared" si="68"/>
        <v>0</v>
      </c>
      <c r="W1470" s="20">
        <f t="shared" si="67"/>
        <v>0</v>
      </c>
      <c r="Y1470" s="20">
        <f t="shared" si="66"/>
        <v>0</v>
      </c>
    </row>
    <row r="1471" spans="14:25" x14ac:dyDescent="0.2">
      <c r="N1471" s="20">
        <f t="shared" si="68"/>
        <v>0</v>
      </c>
      <c r="W1471" s="20">
        <f t="shared" si="67"/>
        <v>0</v>
      </c>
      <c r="Y1471" s="20">
        <f t="shared" si="66"/>
        <v>0</v>
      </c>
    </row>
    <row r="1472" spans="14:25" x14ac:dyDescent="0.2">
      <c r="N1472" s="20">
        <f t="shared" si="68"/>
        <v>0</v>
      </c>
      <c r="W1472" s="20">
        <f t="shared" si="67"/>
        <v>0</v>
      </c>
      <c r="Y1472" s="20">
        <f t="shared" si="66"/>
        <v>0</v>
      </c>
    </row>
    <row r="1473" spans="14:25" x14ac:dyDescent="0.2">
      <c r="N1473" s="20">
        <f t="shared" si="68"/>
        <v>0</v>
      </c>
      <c r="W1473" s="20">
        <f t="shared" si="67"/>
        <v>0</v>
      </c>
      <c r="Y1473" s="20">
        <f t="shared" si="66"/>
        <v>0</v>
      </c>
    </row>
    <row r="1474" spans="14:25" x14ac:dyDescent="0.2">
      <c r="N1474" s="20">
        <f t="shared" si="68"/>
        <v>0</v>
      </c>
      <c r="W1474" s="20">
        <f t="shared" si="67"/>
        <v>0</v>
      </c>
      <c r="Y1474" s="20">
        <f t="shared" si="66"/>
        <v>0</v>
      </c>
    </row>
    <row r="1475" spans="14:25" x14ac:dyDescent="0.2">
      <c r="N1475" s="20">
        <f t="shared" si="68"/>
        <v>0</v>
      </c>
      <c r="W1475" s="20">
        <f t="shared" si="67"/>
        <v>0</v>
      </c>
      <c r="Y1475" s="20">
        <f t="shared" ref="Y1475:Y1538" si="69">X1475*T1475</f>
        <v>0</v>
      </c>
    </row>
    <row r="1476" spans="14:25" x14ac:dyDescent="0.2">
      <c r="N1476" s="20">
        <f t="shared" si="68"/>
        <v>0</v>
      </c>
      <c r="W1476" s="20">
        <f t="shared" ref="W1476:W1539" si="70">V1476*T1476</f>
        <v>0</v>
      </c>
      <c r="Y1476" s="20">
        <f t="shared" si="69"/>
        <v>0</v>
      </c>
    </row>
    <row r="1477" spans="14:25" x14ac:dyDescent="0.2">
      <c r="N1477" s="20">
        <f t="shared" si="68"/>
        <v>0</v>
      </c>
      <c r="W1477" s="20">
        <f t="shared" si="70"/>
        <v>0</v>
      </c>
      <c r="Y1477" s="20">
        <f t="shared" si="69"/>
        <v>0</v>
      </c>
    </row>
    <row r="1478" spans="14:25" x14ac:dyDescent="0.2">
      <c r="N1478" s="20">
        <f t="shared" si="68"/>
        <v>0</v>
      </c>
      <c r="W1478" s="20">
        <f t="shared" si="70"/>
        <v>0</v>
      </c>
      <c r="Y1478" s="20">
        <f t="shared" si="69"/>
        <v>0</v>
      </c>
    </row>
    <row r="1479" spans="14:25" x14ac:dyDescent="0.2">
      <c r="N1479" s="20">
        <f t="shared" si="68"/>
        <v>0</v>
      </c>
      <c r="W1479" s="20">
        <f t="shared" si="70"/>
        <v>0</v>
      </c>
      <c r="Y1479" s="20">
        <f t="shared" si="69"/>
        <v>0</v>
      </c>
    </row>
    <row r="1480" spans="14:25" x14ac:dyDescent="0.2">
      <c r="N1480" s="20">
        <f t="shared" si="68"/>
        <v>0</v>
      </c>
      <c r="W1480" s="20">
        <f t="shared" si="70"/>
        <v>0</v>
      </c>
      <c r="Y1480" s="20">
        <f t="shared" si="69"/>
        <v>0</v>
      </c>
    </row>
    <row r="1481" spans="14:25" x14ac:dyDescent="0.2">
      <c r="N1481" s="20">
        <f t="shared" si="68"/>
        <v>0</v>
      </c>
      <c r="W1481" s="20">
        <f t="shared" si="70"/>
        <v>0</v>
      </c>
      <c r="Y1481" s="20">
        <f t="shared" si="69"/>
        <v>0</v>
      </c>
    </row>
    <row r="1482" spans="14:25" x14ac:dyDescent="0.2">
      <c r="N1482" s="20">
        <f t="shared" si="68"/>
        <v>0</v>
      </c>
      <c r="W1482" s="20">
        <f t="shared" si="70"/>
        <v>0</v>
      </c>
      <c r="Y1482" s="20">
        <f t="shared" si="69"/>
        <v>0</v>
      </c>
    </row>
    <row r="1483" spans="14:25" x14ac:dyDescent="0.2">
      <c r="N1483" s="20">
        <f t="shared" si="68"/>
        <v>0</v>
      </c>
      <c r="W1483" s="20">
        <f t="shared" si="70"/>
        <v>0</v>
      </c>
      <c r="Y1483" s="20">
        <f t="shared" si="69"/>
        <v>0</v>
      </c>
    </row>
    <row r="1484" spans="14:25" x14ac:dyDescent="0.2">
      <c r="N1484" s="20">
        <f t="shared" si="68"/>
        <v>0</v>
      </c>
      <c r="W1484" s="20">
        <f t="shared" si="70"/>
        <v>0</v>
      </c>
      <c r="Y1484" s="20">
        <f t="shared" si="69"/>
        <v>0</v>
      </c>
    </row>
    <row r="1485" spans="14:25" x14ac:dyDescent="0.2">
      <c r="N1485" s="20">
        <f t="shared" si="68"/>
        <v>0</v>
      </c>
      <c r="W1485" s="20">
        <f t="shared" si="70"/>
        <v>0</v>
      </c>
      <c r="Y1485" s="20">
        <f t="shared" si="69"/>
        <v>0</v>
      </c>
    </row>
    <row r="1486" spans="14:25" x14ac:dyDescent="0.2">
      <c r="N1486" s="20">
        <f t="shared" si="68"/>
        <v>0</v>
      </c>
      <c r="W1486" s="20">
        <f t="shared" si="70"/>
        <v>0</v>
      </c>
      <c r="Y1486" s="20">
        <f t="shared" si="69"/>
        <v>0</v>
      </c>
    </row>
    <row r="1487" spans="14:25" x14ac:dyDescent="0.2">
      <c r="N1487" s="20">
        <f t="shared" si="68"/>
        <v>0</v>
      </c>
      <c r="W1487" s="20">
        <f t="shared" si="70"/>
        <v>0</v>
      </c>
      <c r="Y1487" s="20">
        <f t="shared" si="69"/>
        <v>0</v>
      </c>
    </row>
    <row r="1488" spans="14:25" x14ac:dyDescent="0.2">
      <c r="N1488" s="20">
        <f t="shared" si="68"/>
        <v>0</v>
      </c>
      <c r="W1488" s="20">
        <f t="shared" si="70"/>
        <v>0</v>
      </c>
      <c r="Y1488" s="20">
        <f t="shared" si="69"/>
        <v>0</v>
      </c>
    </row>
    <row r="1489" spans="14:25" x14ac:dyDescent="0.2">
      <c r="N1489" s="20">
        <f t="shared" si="68"/>
        <v>0</v>
      </c>
      <c r="W1489" s="20">
        <f t="shared" si="70"/>
        <v>0</v>
      </c>
      <c r="Y1489" s="20">
        <f t="shared" si="69"/>
        <v>0</v>
      </c>
    </row>
    <row r="1490" spans="14:25" x14ac:dyDescent="0.2">
      <c r="N1490" s="20">
        <f t="shared" si="68"/>
        <v>0</v>
      </c>
      <c r="W1490" s="20">
        <f t="shared" si="70"/>
        <v>0</v>
      </c>
      <c r="Y1490" s="20">
        <f t="shared" si="69"/>
        <v>0</v>
      </c>
    </row>
    <row r="1491" spans="14:25" x14ac:dyDescent="0.2">
      <c r="N1491" s="20">
        <f t="shared" si="68"/>
        <v>0</v>
      </c>
      <c r="W1491" s="20">
        <f t="shared" si="70"/>
        <v>0</v>
      </c>
      <c r="Y1491" s="20">
        <f t="shared" si="69"/>
        <v>0</v>
      </c>
    </row>
    <row r="1492" spans="14:25" x14ac:dyDescent="0.2">
      <c r="N1492" s="20">
        <f t="shared" si="68"/>
        <v>0</v>
      </c>
      <c r="W1492" s="20">
        <f t="shared" si="70"/>
        <v>0</v>
      </c>
      <c r="Y1492" s="20">
        <f t="shared" si="69"/>
        <v>0</v>
      </c>
    </row>
    <row r="1493" spans="14:25" x14ac:dyDescent="0.2">
      <c r="N1493" s="20">
        <f t="shared" si="68"/>
        <v>0</v>
      </c>
      <c r="W1493" s="20">
        <f t="shared" si="70"/>
        <v>0</v>
      </c>
      <c r="Y1493" s="20">
        <f t="shared" si="69"/>
        <v>0</v>
      </c>
    </row>
    <row r="1494" spans="14:25" x14ac:dyDescent="0.2">
      <c r="N1494" s="20">
        <f t="shared" si="68"/>
        <v>0</v>
      </c>
      <c r="W1494" s="20">
        <f t="shared" si="70"/>
        <v>0</v>
      </c>
      <c r="Y1494" s="20">
        <f t="shared" si="69"/>
        <v>0</v>
      </c>
    </row>
    <row r="1495" spans="14:25" x14ac:dyDescent="0.2">
      <c r="N1495" s="20">
        <f t="shared" si="68"/>
        <v>0</v>
      </c>
      <c r="W1495" s="20">
        <f t="shared" si="70"/>
        <v>0</v>
      </c>
      <c r="Y1495" s="20">
        <f t="shared" si="69"/>
        <v>0</v>
      </c>
    </row>
    <row r="1496" spans="14:25" x14ac:dyDescent="0.2">
      <c r="N1496" s="20">
        <f t="shared" si="68"/>
        <v>0</v>
      </c>
      <c r="W1496" s="20">
        <f t="shared" si="70"/>
        <v>0</v>
      </c>
      <c r="Y1496" s="20">
        <f t="shared" si="69"/>
        <v>0</v>
      </c>
    </row>
    <row r="1497" spans="14:25" x14ac:dyDescent="0.2">
      <c r="N1497" s="20">
        <f t="shared" si="68"/>
        <v>0</v>
      </c>
      <c r="W1497" s="20">
        <f t="shared" si="70"/>
        <v>0</v>
      </c>
      <c r="Y1497" s="20">
        <f t="shared" si="69"/>
        <v>0</v>
      </c>
    </row>
    <row r="1498" spans="14:25" x14ac:dyDescent="0.2">
      <c r="N1498" s="20">
        <f t="shared" si="68"/>
        <v>0</v>
      </c>
      <c r="W1498" s="20">
        <f t="shared" si="70"/>
        <v>0</v>
      </c>
      <c r="Y1498" s="20">
        <f t="shared" si="69"/>
        <v>0</v>
      </c>
    </row>
    <row r="1499" spans="14:25" x14ac:dyDescent="0.2">
      <c r="N1499" s="20">
        <f t="shared" si="68"/>
        <v>0</v>
      </c>
      <c r="W1499" s="20">
        <f t="shared" si="70"/>
        <v>0</v>
      </c>
      <c r="Y1499" s="20">
        <f t="shared" si="69"/>
        <v>0</v>
      </c>
    </row>
    <row r="1500" spans="14:25" x14ac:dyDescent="0.2">
      <c r="N1500" s="20">
        <f t="shared" si="68"/>
        <v>0</v>
      </c>
      <c r="W1500" s="20">
        <f t="shared" si="70"/>
        <v>0</v>
      </c>
      <c r="Y1500" s="20">
        <f t="shared" si="69"/>
        <v>0</v>
      </c>
    </row>
    <row r="1501" spans="14:25" x14ac:dyDescent="0.2">
      <c r="N1501" s="20">
        <f t="shared" si="68"/>
        <v>0</v>
      </c>
      <c r="W1501" s="20">
        <f t="shared" si="70"/>
        <v>0</v>
      </c>
      <c r="Y1501" s="20">
        <f t="shared" si="69"/>
        <v>0</v>
      </c>
    </row>
    <row r="1502" spans="14:25" x14ac:dyDescent="0.2">
      <c r="N1502" s="20">
        <f t="shared" si="68"/>
        <v>0</v>
      </c>
      <c r="W1502" s="20">
        <f t="shared" si="70"/>
        <v>0</v>
      </c>
      <c r="Y1502" s="20">
        <f t="shared" si="69"/>
        <v>0</v>
      </c>
    </row>
    <row r="1503" spans="14:25" x14ac:dyDescent="0.2">
      <c r="N1503" s="20">
        <f t="shared" si="68"/>
        <v>0</v>
      </c>
      <c r="W1503" s="20">
        <f t="shared" si="70"/>
        <v>0</v>
      </c>
      <c r="Y1503" s="20">
        <f t="shared" si="69"/>
        <v>0</v>
      </c>
    </row>
    <row r="1504" spans="14:25" x14ac:dyDescent="0.2">
      <c r="N1504" s="20">
        <f t="shared" si="68"/>
        <v>0</v>
      </c>
      <c r="W1504" s="20">
        <f t="shared" si="70"/>
        <v>0</v>
      </c>
      <c r="Y1504" s="20">
        <f t="shared" si="69"/>
        <v>0</v>
      </c>
    </row>
    <row r="1505" spans="14:25" x14ac:dyDescent="0.2">
      <c r="N1505" s="20">
        <f t="shared" si="68"/>
        <v>0</v>
      </c>
      <c r="W1505" s="20">
        <f t="shared" si="70"/>
        <v>0</v>
      </c>
      <c r="Y1505" s="20">
        <f t="shared" si="69"/>
        <v>0</v>
      </c>
    </row>
    <row r="1506" spans="14:25" x14ac:dyDescent="0.2">
      <c r="N1506" s="20">
        <f t="shared" si="68"/>
        <v>0</v>
      </c>
      <c r="W1506" s="20">
        <f t="shared" si="70"/>
        <v>0</v>
      </c>
      <c r="Y1506" s="20">
        <f t="shared" si="69"/>
        <v>0</v>
      </c>
    </row>
    <row r="1507" spans="14:25" x14ac:dyDescent="0.2">
      <c r="N1507" s="20">
        <f t="shared" si="68"/>
        <v>0</v>
      </c>
      <c r="W1507" s="20">
        <f t="shared" si="70"/>
        <v>0</v>
      </c>
      <c r="Y1507" s="20">
        <f t="shared" si="69"/>
        <v>0</v>
      </c>
    </row>
    <row r="1508" spans="14:25" x14ac:dyDescent="0.2">
      <c r="N1508" s="20">
        <f t="shared" si="68"/>
        <v>0</v>
      </c>
      <c r="W1508" s="20">
        <f t="shared" si="70"/>
        <v>0</v>
      </c>
      <c r="Y1508" s="20">
        <f t="shared" si="69"/>
        <v>0</v>
      </c>
    </row>
    <row r="1509" spans="14:25" x14ac:dyDescent="0.2">
      <c r="N1509" s="20">
        <f t="shared" si="68"/>
        <v>0</v>
      </c>
      <c r="W1509" s="20">
        <f t="shared" si="70"/>
        <v>0</v>
      </c>
      <c r="Y1509" s="20">
        <f t="shared" si="69"/>
        <v>0</v>
      </c>
    </row>
    <row r="1510" spans="14:25" x14ac:dyDescent="0.2">
      <c r="N1510" s="20">
        <f t="shared" si="68"/>
        <v>0</v>
      </c>
      <c r="W1510" s="20">
        <f t="shared" si="70"/>
        <v>0</v>
      </c>
      <c r="Y1510" s="20">
        <f t="shared" si="69"/>
        <v>0</v>
      </c>
    </row>
    <row r="1511" spans="14:25" x14ac:dyDescent="0.2">
      <c r="N1511" s="20">
        <f t="shared" si="68"/>
        <v>0</v>
      </c>
      <c r="W1511" s="20">
        <f t="shared" si="70"/>
        <v>0</v>
      </c>
      <c r="Y1511" s="20">
        <f t="shared" si="69"/>
        <v>0</v>
      </c>
    </row>
    <row r="1512" spans="14:25" x14ac:dyDescent="0.2">
      <c r="N1512" s="20">
        <f t="shared" si="68"/>
        <v>0</v>
      </c>
      <c r="W1512" s="20">
        <f t="shared" si="70"/>
        <v>0</v>
      </c>
      <c r="Y1512" s="20">
        <f t="shared" si="69"/>
        <v>0</v>
      </c>
    </row>
    <row r="1513" spans="14:25" x14ac:dyDescent="0.2">
      <c r="N1513" s="20">
        <f t="shared" si="68"/>
        <v>0</v>
      </c>
      <c r="W1513" s="20">
        <f t="shared" si="70"/>
        <v>0</v>
      </c>
      <c r="Y1513" s="20">
        <f t="shared" si="69"/>
        <v>0</v>
      </c>
    </row>
    <row r="1514" spans="14:25" x14ac:dyDescent="0.2">
      <c r="N1514" s="20">
        <f t="shared" si="68"/>
        <v>0</v>
      </c>
      <c r="W1514" s="20">
        <f t="shared" si="70"/>
        <v>0</v>
      </c>
      <c r="Y1514" s="20">
        <f t="shared" si="69"/>
        <v>0</v>
      </c>
    </row>
    <row r="1515" spans="14:25" x14ac:dyDescent="0.2">
      <c r="N1515" s="20">
        <f t="shared" si="68"/>
        <v>0</v>
      </c>
      <c r="W1515" s="20">
        <f t="shared" si="70"/>
        <v>0</v>
      </c>
      <c r="Y1515" s="20">
        <f t="shared" si="69"/>
        <v>0</v>
      </c>
    </row>
    <row r="1516" spans="14:25" x14ac:dyDescent="0.2">
      <c r="N1516" s="20">
        <f t="shared" si="68"/>
        <v>0</v>
      </c>
      <c r="W1516" s="20">
        <f t="shared" si="70"/>
        <v>0</v>
      </c>
      <c r="Y1516" s="20">
        <f t="shared" si="69"/>
        <v>0</v>
      </c>
    </row>
    <row r="1517" spans="14:25" x14ac:dyDescent="0.2">
      <c r="N1517" s="20">
        <f t="shared" ref="N1517:N1580" si="71">(I1517+J1517)-K1517+L1517-M1517</f>
        <v>0</v>
      </c>
      <c r="W1517" s="20">
        <f t="shared" si="70"/>
        <v>0</v>
      </c>
      <c r="Y1517" s="20">
        <f t="shared" si="69"/>
        <v>0</v>
      </c>
    </row>
    <row r="1518" spans="14:25" x14ac:dyDescent="0.2">
      <c r="N1518" s="20">
        <f t="shared" si="71"/>
        <v>0</v>
      </c>
      <c r="W1518" s="20">
        <f t="shared" si="70"/>
        <v>0</v>
      </c>
      <c r="Y1518" s="20">
        <f t="shared" si="69"/>
        <v>0</v>
      </c>
    </row>
    <row r="1519" spans="14:25" x14ac:dyDescent="0.2">
      <c r="N1519" s="20">
        <f t="shared" si="71"/>
        <v>0</v>
      </c>
      <c r="W1519" s="20">
        <f t="shared" si="70"/>
        <v>0</v>
      </c>
      <c r="Y1519" s="20">
        <f t="shared" si="69"/>
        <v>0</v>
      </c>
    </row>
    <row r="1520" spans="14:25" x14ac:dyDescent="0.2">
      <c r="N1520" s="20">
        <f t="shared" si="71"/>
        <v>0</v>
      </c>
      <c r="W1520" s="20">
        <f t="shared" si="70"/>
        <v>0</v>
      </c>
      <c r="Y1520" s="20">
        <f t="shared" si="69"/>
        <v>0</v>
      </c>
    </row>
    <row r="1521" spans="14:25" x14ac:dyDescent="0.2">
      <c r="N1521" s="20">
        <f t="shared" si="71"/>
        <v>0</v>
      </c>
      <c r="W1521" s="20">
        <f t="shared" si="70"/>
        <v>0</v>
      </c>
      <c r="Y1521" s="20">
        <f t="shared" si="69"/>
        <v>0</v>
      </c>
    </row>
    <row r="1522" spans="14:25" x14ac:dyDescent="0.2">
      <c r="N1522" s="20">
        <f t="shared" si="71"/>
        <v>0</v>
      </c>
      <c r="W1522" s="20">
        <f t="shared" si="70"/>
        <v>0</v>
      </c>
      <c r="Y1522" s="20">
        <f t="shared" si="69"/>
        <v>0</v>
      </c>
    </row>
    <row r="1523" spans="14:25" x14ac:dyDescent="0.2">
      <c r="N1523" s="20">
        <f t="shared" si="71"/>
        <v>0</v>
      </c>
      <c r="W1523" s="20">
        <f t="shared" si="70"/>
        <v>0</v>
      </c>
      <c r="Y1523" s="20">
        <f t="shared" si="69"/>
        <v>0</v>
      </c>
    </row>
    <row r="1524" spans="14:25" x14ac:dyDescent="0.2">
      <c r="N1524" s="20">
        <f t="shared" si="71"/>
        <v>0</v>
      </c>
      <c r="W1524" s="20">
        <f t="shared" si="70"/>
        <v>0</v>
      </c>
      <c r="Y1524" s="20">
        <f t="shared" si="69"/>
        <v>0</v>
      </c>
    </row>
    <row r="1525" spans="14:25" x14ac:dyDescent="0.2">
      <c r="N1525" s="20">
        <f t="shared" si="71"/>
        <v>0</v>
      </c>
      <c r="W1525" s="20">
        <f t="shared" si="70"/>
        <v>0</v>
      </c>
      <c r="Y1525" s="20">
        <f t="shared" si="69"/>
        <v>0</v>
      </c>
    </row>
    <row r="1526" spans="14:25" x14ac:dyDescent="0.2">
      <c r="N1526" s="20">
        <f t="shared" si="71"/>
        <v>0</v>
      </c>
      <c r="W1526" s="20">
        <f t="shared" si="70"/>
        <v>0</v>
      </c>
      <c r="Y1526" s="20">
        <f t="shared" si="69"/>
        <v>0</v>
      </c>
    </row>
    <row r="1527" spans="14:25" x14ac:dyDescent="0.2">
      <c r="N1527" s="20">
        <f t="shared" si="71"/>
        <v>0</v>
      </c>
      <c r="W1527" s="20">
        <f t="shared" si="70"/>
        <v>0</v>
      </c>
      <c r="Y1527" s="20">
        <f t="shared" si="69"/>
        <v>0</v>
      </c>
    </row>
    <row r="1528" spans="14:25" x14ac:dyDescent="0.2">
      <c r="N1528" s="20">
        <f t="shared" si="71"/>
        <v>0</v>
      </c>
      <c r="W1528" s="20">
        <f t="shared" si="70"/>
        <v>0</v>
      </c>
      <c r="Y1528" s="20">
        <f t="shared" si="69"/>
        <v>0</v>
      </c>
    </row>
    <row r="1529" spans="14:25" x14ac:dyDescent="0.2">
      <c r="N1529" s="20">
        <f t="shared" si="71"/>
        <v>0</v>
      </c>
      <c r="W1529" s="20">
        <f t="shared" si="70"/>
        <v>0</v>
      </c>
      <c r="Y1529" s="20">
        <f t="shared" si="69"/>
        <v>0</v>
      </c>
    </row>
    <row r="1530" spans="14:25" x14ac:dyDescent="0.2">
      <c r="N1530" s="20">
        <f t="shared" si="71"/>
        <v>0</v>
      </c>
      <c r="W1530" s="20">
        <f t="shared" si="70"/>
        <v>0</v>
      </c>
      <c r="Y1530" s="20">
        <f t="shared" si="69"/>
        <v>0</v>
      </c>
    </row>
    <row r="1531" spans="14:25" x14ac:dyDescent="0.2">
      <c r="N1531" s="20">
        <f t="shared" si="71"/>
        <v>0</v>
      </c>
      <c r="W1531" s="20">
        <f t="shared" si="70"/>
        <v>0</v>
      </c>
      <c r="Y1531" s="20">
        <f t="shared" si="69"/>
        <v>0</v>
      </c>
    </row>
    <row r="1532" spans="14:25" x14ac:dyDescent="0.2">
      <c r="N1532" s="20">
        <f t="shared" si="71"/>
        <v>0</v>
      </c>
      <c r="W1532" s="20">
        <f t="shared" si="70"/>
        <v>0</v>
      </c>
      <c r="Y1532" s="20">
        <f t="shared" si="69"/>
        <v>0</v>
      </c>
    </row>
    <row r="1533" spans="14:25" x14ac:dyDescent="0.2">
      <c r="N1533" s="20">
        <f t="shared" si="71"/>
        <v>0</v>
      </c>
      <c r="W1533" s="20">
        <f t="shared" si="70"/>
        <v>0</v>
      </c>
      <c r="Y1533" s="20">
        <f t="shared" si="69"/>
        <v>0</v>
      </c>
    </row>
    <row r="1534" spans="14:25" x14ac:dyDescent="0.2">
      <c r="N1534" s="20">
        <f t="shared" si="71"/>
        <v>0</v>
      </c>
      <c r="W1534" s="20">
        <f t="shared" si="70"/>
        <v>0</v>
      </c>
      <c r="Y1534" s="20">
        <f t="shared" si="69"/>
        <v>0</v>
      </c>
    </row>
    <row r="1535" spans="14:25" x14ac:dyDescent="0.2">
      <c r="N1535" s="20">
        <f t="shared" si="71"/>
        <v>0</v>
      </c>
      <c r="W1535" s="20">
        <f t="shared" si="70"/>
        <v>0</v>
      </c>
      <c r="Y1535" s="20">
        <f t="shared" si="69"/>
        <v>0</v>
      </c>
    </row>
    <row r="1536" spans="14:25" x14ac:dyDescent="0.2">
      <c r="N1536" s="20">
        <f t="shared" si="71"/>
        <v>0</v>
      </c>
      <c r="W1536" s="20">
        <f t="shared" si="70"/>
        <v>0</v>
      </c>
      <c r="Y1536" s="20">
        <f t="shared" si="69"/>
        <v>0</v>
      </c>
    </row>
    <row r="1537" spans="14:25" x14ac:dyDescent="0.2">
      <c r="N1537" s="20">
        <f t="shared" si="71"/>
        <v>0</v>
      </c>
      <c r="W1537" s="20">
        <f t="shared" si="70"/>
        <v>0</v>
      </c>
      <c r="Y1537" s="20">
        <f t="shared" si="69"/>
        <v>0</v>
      </c>
    </row>
    <row r="1538" spans="14:25" x14ac:dyDescent="0.2">
      <c r="N1538" s="20">
        <f t="shared" si="71"/>
        <v>0</v>
      </c>
      <c r="W1538" s="20">
        <f t="shared" si="70"/>
        <v>0</v>
      </c>
      <c r="Y1538" s="20">
        <f t="shared" si="69"/>
        <v>0</v>
      </c>
    </row>
    <row r="1539" spans="14:25" x14ac:dyDescent="0.2">
      <c r="N1539" s="20">
        <f t="shared" si="71"/>
        <v>0</v>
      </c>
      <c r="W1539" s="20">
        <f t="shared" si="70"/>
        <v>0</v>
      </c>
      <c r="Y1539" s="20">
        <f t="shared" ref="Y1539:Y1602" si="72">X1539*T1539</f>
        <v>0</v>
      </c>
    </row>
    <row r="1540" spans="14:25" x14ac:dyDescent="0.2">
      <c r="N1540" s="20">
        <f t="shared" si="71"/>
        <v>0</v>
      </c>
      <c r="W1540" s="20">
        <f t="shared" ref="W1540:W1603" si="73">V1540*T1540</f>
        <v>0</v>
      </c>
      <c r="Y1540" s="20">
        <f t="shared" si="72"/>
        <v>0</v>
      </c>
    </row>
    <row r="1541" spans="14:25" x14ac:dyDescent="0.2">
      <c r="N1541" s="20">
        <f t="shared" si="71"/>
        <v>0</v>
      </c>
      <c r="W1541" s="20">
        <f t="shared" si="73"/>
        <v>0</v>
      </c>
      <c r="Y1541" s="20">
        <f t="shared" si="72"/>
        <v>0</v>
      </c>
    </row>
    <row r="1542" spans="14:25" x14ac:dyDescent="0.2">
      <c r="N1542" s="20">
        <f t="shared" si="71"/>
        <v>0</v>
      </c>
      <c r="W1542" s="20">
        <f t="shared" si="73"/>
        <v>0</v>
      </c>
      <c r="Y1542" s="20">
        <f t="shared" si="72"/>
        <v>0</v>
      </c>
    </row>
    <row r="1543" spans="14:25" x14ac:dyDescent="0.2">
      <c r="N1543" s="20">
        <f t="shared" si="71"/>
        <v>0</v>
      </c>
      <c r="W1543" s="20">
        <f t="shared" si="73"/>
        <v>0</v>
      </c>
      <c r="Y1543" s="20">
        <f t="shared" si="72"/>
        <v>0</v>
      </c>
    </row>
    <row r="1544" spans="14:25" x14ac:dyDescent="0.2">
      <c r="N1544" s="20">
        <f t="shared" si="71"/>
        <v>0</v>
      </c>
      <c r="W1544" s="20">
        <f t="shared" si="73"/>
        <v>0</v>
      </c>
      <c r="Y1544" s="20">
        <f t="shared" si="72"/>
        <v>0</v>
      </c>
    </row>
    <row r="1545" spans="14:25" x14ac:dyDescent="0.2">
      <c r="N1545" s="20">
        <f t="shared" si="71"/>
        <v>0</v>
      </c>
      <c r="W1545" s="20">
        <f t="shared" si="73"/>
        <v>0</v>
      </c>
      <c r="Y1545" s="20">
        <f t="shared" si="72"/>
        <v>0</v>
      </c>
    </row>
    <row r="1546" spans="14:25" x14ac:dyDescent="0.2">
      <c r="N1546" s="20">
        <f t="shared" si="71"/>
        <v>0</v>
      </c>
      <c r="W1546" s="20">
        <f t="shared" si="73"/>
        <v>0</v>
      </c>
      <c r="Y1546" s="20">
        <f t="shared" si="72"/>
        <v>0</v>
      </c>
    </row>
    <row r="1547" spans="14:25" x14ac:dyDescent="0.2">
      <c r="N1547" s="20">
        <f t="shared" si="71"/>
        <v>0</v>
      </c>
      <c r="W1547" s="20">
        <f t="shared" si="73"/>
        <v>0</v>
      </c>
      <c r="Y1547" s="20">
        <f t="shared" si="72"/>
        <v>0</v>
      </c>
    </row>
    <row r="1548" spans="14:25" x14ac:dyDescent="0.2">
      <c r="N1548" s="20">
        <f t="shared" si="71"/>
        <v>0</v>
      </c>
      <c r="W1548" s="20">
        <f t="shared" si="73"/>
        <v>0</v>
      </c>
      <c r="Y1548" s="20">
        <f t="shared" si="72"/>
        <v>0</v>
      </c>
    </row>
    <row r="1549" spans="14:25" x14ac:dyDescent="0.2">
      <c r="N1549" s="20">
        <f t="shared" si="71"/>
        <v>0</v>
      </c>
      <c r="W1549" s="20">
        <f t="shared" si="73"/>
        <v>0</v>
      </c>
      <c r="Y1549" s="20">
        <f t="shared" si="72"/>
        <v>0</v>
      </c>
    </row>
    <row r="1550" spans="14:25" x14ac:dyDescent="0.2">
      <c r="N1550" s="20">
        <f t="shared" si="71"/>
        <v>0</v>
      </c>
      <c r="W1550" s="20">
        <f t="shared" si="73"/>
        <v>0</v>
      </c>
      <c r="Y1550" s="20">
        <f t="shared" si="72"/>
        <v>0</v>
      </c>
    </row>
    <row r="1551" spans="14:25" x14ac:dyDescent="0.2">
      <c r="N1551" s="20">
        <f t="shared" si="71"/>
        <v>0</v>
      </c>
      <c r="W1551" s="20">
        <f t="shared" si="73"/>
        <v>0</v>
      </c>
      <c r="Y1551" s="20">
        <f t="shared" si="72"/>
        <v>0</v>
      </c>
    </row>
    <row r="1552" spans="14:25" x14ac:dyDescent="0.2">
      <c r="N1552" s="20">
        <f t="shared" si="71"/>
        <v>0</v>
      </c>
      <c r="W1552" s="20">
        <f t="shared" si="73"/>
        <v>0</v>
      </c>
      <c r="Y1552" s="20">
        <f t="shared" si="72"/>
        <v>0</v>
      </c>
    </row>
    <row r="1553" spans="14:25" x14ac:dyDescent="0.2">
      <c r="N1553" s="20">
        <f t="shared" si="71"/>
        <v>0</v>
      </c>
      <c r="W1553" s="20">
        <f t="shared" si="73"/>
        <v>0</v>
      </c>
      <c r="Y1553" s="20">
        <f t="shared" si="72"/>
        <v>0</v>
      </c>
    </row>
    <row r="1554" spans="14:25" x14ac:dyDescent="0.2">
      <c r="N1554" s="20">
        <f t="shared" si="71"/>
        <v>0</v>
      </c>
      <c r="W1554" s="20">
        <f t="shared" si="73"/>
        <v>0</v>
      </c>
      <c r="Y1554" s="20">
        <f t="shared" si="72"/>
        <v>0</v>
      </c>
    </row>
    <row r="1555" spans="14:25" x14ac:dyDescent="0.2">
      <c r="N1555" s="20">
        <f t="shared" si="71"/>
        <v>0</v>
      </c>
      <c r="W1555" s="20">
        <f t="shared" si="73"/>
        <v>0</v>
      </c>
      <c r="Y1555" s="20">
        <f t="shared" si="72"/>
        <v>0</v>
      </c>
    </row>
    <row r="1556" spans="14:25" x14ac:dyDescent="0.2">
      <c r="N1556" s="20">
        <f t="shared" si="71"/>
        <v>0</v>
      </c>
      <c r="W1556" s="20">
        <f t="shared" si="73"/>
        <v>0</v>
      </c>
      <c r="Y1556" s="20">
        <f t="shared" si="72"/>
        <v>0</v>
      </c>
    </row>
    <row r="1557" spans="14:25" x14ac:dyDescent="0.2">
      <c r="N1557" s="20">
        <f t="shared" si="71"/>
        <v>0</v>
      </c>
      <c r="W1557" s="20">
        <f t="shared" si="73"/>
        <v>0</v>
      </c>
      <c r="Y1557" s="20">
        <f t="shared" si="72"/>
        <v>0</v>
      </c>
    </row>
    <row r="1558" spans="14:25" x14ac:dyDescent="0.2">
      <c r="N1558" s="20">
        <f t="shared" si="71"/>
        <v>0</v>
      </c>
      <c r="W1558" s="20">
        <f t="shared" si="73"/>
        <v>0</v>
      </c>
      <c r="Y1558" s="20">
        <f t="shared" si="72"/>
        <v>0</v>
      </c>
    </row>
    <row r="1559" spans="14:25" x14ac:dyDescent="0.2">
      <c r="N1559" s="20">
        <f t="shared" si="71"/>
        <v>0</v>
      </c>
      <c r="W1559" s="20">
        <f t="shared" si="73"/>
        <v>0</v>
      </c>
      <c r="Y1559" s="20">
        <f t="shared" si="72"/>
        <v>0</v>
      </c>
    </row>
    <row r="1560" spans="14:25" x14ac:dyDescent="0.2">
      <c r="N1560" s="20">
        <f t="shared" si="71"/>
        <v>0</v>
      </c>
      <c r="W1560" s="20">
        <f t="shared" si="73"/>
        <v>0</v>
      </c>
      <c r="Y1560" s="20">
        <f t="shared" si="72"/>
        <v>0</v>
      </c>
    </row>
    <row r="1561" spans="14:25" x14ac:dyDescent="0.2">
      <c r="N1561" s="20">
        <f t="shared" si="71"/>
        <v>0</v>
      </c>
      <c r="W1561" s="20">
        <f t="shared" si="73"/>
        <v>0</v>
      </c>
      <c r="Y1561" s="20">
        <f t="shared" si="72"/>
        <v>0</v>
      </c>
    </row>
    <row r="1562" spans="14:25" x14ac:dyDescent="0.2">
      <c r="N1562" s="20">
        <f t="shared" si="71"/>
        <v>0</v>
      </c>
      <c r="W1562" s="20">
        <f t="shared" si="73"/>
        <v>0</v>
      </c>
      <c r="Y1562" s="20">
        <f t="shared" si="72"/>
        <v>0</v>
      </c>
    </row>
    <row r="1563" spans="14:25" x14ac:dyDescent="0.2">
      <c r="N1563" s="20">
        <f t="shared" si="71"/>
        <v>0</v>
      </c>
      <c r="W1563" s="20">
        <f t="shared" si="73"/>
        <v>0</v>
      </c>
      <c r="Y1563" s="20">
        <f t="shared" si="72"/>
        <v>0</v>
      </c>
    </row>
    <row r="1564" spans="14:25" x14ac:dyDescent="0.2">
      <c r="N1564" s="20">
        <f t="shared" si="71"/>
        <v>0</v>
      </c>
      <c r="W1564" s="20">
        <f t="shared" si="73"/>
        <v>0</v>
      </c>
      <c r="Y1564" s="20">
        <f t="shared" si="72"/>
        <v>0</v>
      </c>
    </row>
    <row r="1565" spans="14:25" x14ac:dyDescent="0.2">
      <c r="N1565" s="20">
        <f t="shared" si="71"/>
        <v>0</v>
      </c>
      <c r="W1565" s="20">
        <f t="shared" si="73"/>
        <v>0</v>
      </c>
      <c r="Y1565" s="20">
        <f t="shared" si="72"/>
        <v>0</v>
      </c>
    </row>
    <row r="1566" spans="14:25" x14ac:dyDescent="0.2">
      <c r="N1566" s="20">
        <f t="shared" si="71"/>
        <v>0</v>
      </c>
      <c r="W1566" s="20">
        <f t="shared" si="73"/>
        <v>0</v>
      </c>
      <c r="Y1566" s="20">
        <f t="shared" si="72"/>
        <v>0</v>
      </c>
    </row>
    <row r="1567" spans="14:25" x14ac:dyDescent="0.2">
      <c r="N1567" s="20">
        <f t="shared" si="71"/>
        <v>0</v>
      </c>
      <c r="W1567" s="20">
        <f t="shared" si="73"/>
        <v>0</v>
      </c>
      <c r="Y1567" s="20">
        <f t="shared" si="72"/>
        <v>0</v>
      </c>
    </row>
    <row r="1568" spans="14:25" x14ac:dyDescent="0.2">
      <c r="N1568" s="20">
        <f t="shared" si="71"/>
        <v>0</v>
      </c>
      <c r="W1568" s="20">
        <f t="shared" si="73"/>
        <v>0</v>
      </c>
      <c r="Y1568" s="20">
        <f t="shared" si="72"/>
        <v>0</v>
      </c>
    </row>
    <row r="1569" spans="14:25" x14ac:dyDescent="0.2">
      <c r="N1569" s="20">
        <f t="shared" si="71"/>
        <v>0</v>
      </c>
      <c r="W1569" s="20">
        <f t="shared" si="73"/>
        <v>0</v>
      </c>
      <c r="Y1569" s="20">
        <f t="shared" si="72"/>
        <v>0</v>
      </c>
    </row>
    <row r="1570" spans="14:25" x14ac:dyDescent="0.2">
      <c r="N1570" s="20">
        <f t="shared" si="71"/>
        <v>0</v>
      </c>
      <c r="W1570" s="20">
        <f t="shared" si="73"/>
        <v>0</v>
      </c>
      <c r="Y1570" s="20">
        <f t="shared" si="72"/>
        <v>0</v>
      </c>
    </row>
    <row r="1571" spans="14:25" x14ac:dyDescent="0.2">
      <c r="N1571" s="20">
        <f t="shared" si="71"/>
        <v>0</v>
      </c>
      <c r="W1571" s="20">
        <f t="shared" si="73"/>
        <v>0</v>
      </c>
      <c r="Y1571" s="20">
        <f t="shared" si="72"/>
        <v>0</v>
      </c>
    </row>
    <row r="1572" spans="14:25" x14ac:dyDescent="0.2">
      <c r="N1572" s="20">
        <f t="shared" si="71"/>
        <v>0</v>
      </c>
      <c r="W1572" s="20">
        <f t="shared" si="73"/>
        <v>0</v>
      </c>
      <c r="Y1572" s="20">
        <f t="shared" si="72"/>
        <v>0</v>
      </c>
    </row>
    <row r="1573" spans="14:25" x14ac:dyDescent="0.2">
      <c r="N1573" s="20">
        <f t="shared" si="71"/>
        <v>0</v>
      </c>
      <c r="W1573" s="20">
        <f t="shared" si="73"/>
        <v>0</v>
      </c>
      <c r="Y1573" s="20">
        <f t="shared" si="72"/>
        <v>0</v>
      </c>
    </row>
    <row r="1574" spans="14:25" x14ac:dyDescent="0.2">
      <c r="N1574" s="20">
        <f t="shared" si="71"/>
        <v>0</v>
      </c>
      <c r="W1574" s="20">
        <f t="shared" si="73"/>
        <v>0</v>
      </c>
      <c r="Y1574" s="20">
        <f t="shared" si="72"/>
        <v>0</v>
      </c>
    </row>
    <row r="1575" spans="14:25" x14ac:dyDescent="0.2">
      <c r="N1575" s="20">
        <f t="shared" si="71"/>
        <v>0</v>
      </c>
      <c r="W1575" s="20">
        <f t="shared" si="73"/>
        <v>0</v>
      </c>
      <c r="Y1575" s="20">
        <f t="shared" si="72"/>
        <v>0</v>
      </c>
    </row>
    <row r="1576" spans="14:25" x14ac:dyDescent="0.2">
      <c r="N1576" s="20">
        <f t="shared" si="71"/>
        <v>0</v>
      </c>
      <c r="W1576" s="20">
        <f t="shared" si="73"/>
        <v>0</v>
      </c>
      <c r="Y1576" s="20">
        <f t="shared" si="72"/>
        <v>0</v>
      </c>
    </row>
    <row r="1577" spans="14:25" x14ac:dyDescent="0.2">
      <c r="N1577" s="20">
        <f t="shared" si="71"/>
        <v>0</v>
      </c>
      <c r="W1577" s="20">
        <f t="shared" si="73"/>
        <v>0</v>
      </c>
      <c r="Y1577" s="20">
        <f t="shared" si="72"/>
        <v>0</v>
      </c>
    </row>
    <row r="1578" spans="14:25" x14ac:dyDescent="0.2">
      <c r="N1578" s="20">
        <f t="shared" si="71"/>
        <v>0</v>
      </c>
      <c r="W1578" s="20">
        <f t="shared" si="73"/>
        <v>0</v>
      </c>
      <c r="Y1578" s="20">
        <f t="shared" si="72"/>
        <v>0</v>
      </c>
    </row>
    <row r="1579" spans="14:25" x14ac:dyDescent="0.2">
      <c r="N1579" s="20">
        <f t="shared" si="71"/>
        <v>0</v>
      </c>
      <c r="W1579" s="20">
        <f t="shared" si="73"/>
        <v>0</v>
      </c>
      <c r="Y1579" s="20">
        <f t="shared" si="72"/>
        <v>0</v>
      </c>
    </row>
    <row r="1580" spans="14:25" x14ac:dyDescent="0.2">
      <c r="N1580" s="20">
        <f t="shared" si="71"/>
        <v>0</v>
      </c>
      <c r="W1580" s="20">
        <f t="shared" si="73"/>
        <v>0</v>
      </c>
      <c r="Y1580" s="20">
        <f t="shared" si="72"/>
        <v>0</v>
      </c>
    </row>
    <row r="1581" spans="14:25" x14ac:dyDescent="0.2">
      <c r="N1581" s="20">
        <f t="shared" ref="N1581:N1644" si="74">(I1581+J1581)-K1581+L1581-M1581</f>
        <v>0</v>
      </c>
      <c r="W1581" s="20">
        <f t="shared" si="73"/>
        <v>0</v>
      </c>
      <c r="Y1581" s="20">
        <f t="shared" si="72"/>
        <v>0</v>
      </c>
    </row>
    <row r="1582" spans="14:25" x14ac:dyDescent="0.2">
      <c r="N1582" s="20">
        <f t="shared" si="74"/>
        <v>0</v>
      </c>
      <c r="W1582" s="20">
        <f t="shared" si="73"/>
        <v>0</v>
      </c>
      <c r="Y1582" s="20">
        <f t="shared" si="72"/>
        <v>0</v>
      </c>
    </row>
    <row r="1583" spans="14:25" x14ac:dyDescent="0.2">
      <c r="N1583" s="20">
        <f t="shared" si="74"/>
        <v>0</v>
      </c>
      <c r="W1583" s="20">
        <f t="shared" si="73"/>
        <v>0</v>
      </c>
      <c r="Y1583" s="20">
        <f t="shared" si="72"/>
        <v>0</v>
      </c>
    </row>
    <row r="1584" spans="14:25" x14ac:dyDescent="0.2">
      <c r="N1584" s="20">
        <f t="shared" si="74"/>
        <v>0</v>
      </c>
      <c r="W1584" s="20">
        <f t="shared" si="73"/>
        <v>0</v>
      </c>
      <c r="Y1584" s="20">
        <f t="shared" si="72"/>
        <v>0</v>
      </c>
    </row>
    <row r="1585" spans="14:25" x14ac:dyDescent="0.2">
      <c r="N1585" s="20">
        <f t="shared" si="74"/>
        <v>0</v>
      </c>
      <c r="W1585" s="20">
        <f t="shared" si="73"/>
        <v>0</v>
      </c>
      <c r="Y1585" s="20">
        <f t="shared" si="72"/>
        <v>0</v>
      </c>
    </row>
    <row r="1586" spans="14:25" x14ac:dyDescent="0.2">
      <c r="N1586" s="20">
        <f t="shared" si="74"/>
        <v>0</v>
      </c>
      <c r="W1586" s="20">
        <f t="shared" si="73"/>
        <v>0</v>
      </c>
      <c r="Y1586" s="20">
        <f t="shared" si="72"/>
        <v>0</v>
      </c>
    </row>
    <row r="1587" spans="14:25" x14ac:dyDescent="0.2">
      <c r="N1587" s="20">
        <f t="shared" si="74"/>
        <v>0</v>
      </c>
      <c r="W1587" s="20">
        <f t="shared" si="73"/>
        <v>0</v>
      </c>
      <c r="Y1587" s="20">
        <f t="shared" si="72"/>
        <v>0</v>
      </c>
    </row>
    <row r="1588" spans="14:25" x14ac:dyDescent="0.2">
      <c r="N1588" s="20">
        <f t="shared" si="74"/>
        <v>0</v>
      </c>
      <c r="W1588" s="20">
        <f t="shared" si="73"/>
        <v>0</v>
      </c>
      <c r="Y1588" s="20">
        <f t="shared" si="72"/>
        <v>0</v>
      </c>
    </row>
    <row r="1589" spans="14:25" x14ac:dyDescent="0.2">
      <c r="N1589" s="20">
        <f t="shared" si="74"/>
        <v>0</v>
      </c>
      <c r="W1589" s="20">
        <f t="shared" si="73"/>
        <v>0</v>
      </c>
      <c r="Y1589" s="20">
        <f t="shared" si="72"/>
        <v>0</v>
      </c>
    </row>
    <row r="1590" spans="14:25" x14ac:dyDescent="0.2">
      <c r="N1590" s="20">
        <f t="shared" si="74"/>
        <v>0</v>
      </c>
      <c r="W1590" s="20">
        <f t="shared" si="73"/>
        <v>0</v>
      </c>
      <c r="Y1590" s="20">
        <f t="shared" si="72"/>
        <v>0</v>
      </c>
    </row>
    <row r="1591" spans="14:25" x14ac:dyDescent="0.2">
      <c r="N1591" s="20">
        <f t="shared" si="74"/>
        <v>0</v>
      </c>
      <c r="W1591" s="20">
        <f t="shared" si="73"/>
        <v>0</v>
      </c>
      <c r="Y1591" s="20">
        <f t="shared" si="72"/>
        <v>0</v>
      </c>
    </row>
    <row r="1592" spans="14:25" x14ac:dyDescent="0.2">
      <c r="N1592" s="20">
        <f t="shared" si="74"/>
        <v>0</v>
      </c>
      <c r="W1592" s="20">
        <f t="shared" si="73"/>
        <v>0</v>
      </c>
      <c r="Y1592" s="20">
        <f t="shared" si="72"/>
        <v>0</v>
      </c>
    </row>
    <row r="1593" spans="14:25" x14ac:dyDescent="0.2">
      <c r="N1593" s="20">
        <f t="shared" si="74"/>
        <v>0</v>
      </c>
      <c r="W1593" s="20">
        <f t="shared" si="73"/>
        <v>0</v>
      </c>
      <c r="Y1593" s="20">
        <f t="shared" si="72"/>
        <v>0</v>
      </c>
    </row>
    <row r="1594" spans="14:25" x14ac:dyDescent="0.2">
      <c r="N1594" s="20">
        <f t="shared" si="74"/>
        <v>0</v>
      </c>
      <c r="W1594" s="20">
        <f t="shared" si="73"/>
        <v>0</v>
      </c>
      <c r="Y1594" s="20">
        <f t="shared" si="72"/>
        <v>0</v>
      </c>
    </row>
    <row r="1595" spans="14:25" x14ac:dyDescent="0.2">
      <c r="N1595" s="20">
        <f t="shared" si="74"/>
        <v>0</v>
      </c>
      <c r="W1595" s="20">
        <f t="shared" si="73"/>
        <v>0</v>
      </c>
      <c r="Y1595" s="20">
        <f t="shared" si="72"/>
        <v>0</v>
      </c>
    </row>
    <row r="1596" spans="14:25" x14ac:dyDescent="0.2">
      <c r="N1596" s="20">
        <f t="shared" si="74"/>
        <v>0</v>
      </c>
      <c r="W1596" s="20">
        <f t="shared" si="73"/>
        <v>0</v>
      </c>
      <c r="Y1596" s="20">
        <f t="shared" si="72"/>
        <v>0</v>
      </c>
    </row>
    <row r="1597" spans="14:25" x14ac:dyDescent="0.2">
      <c r="N1597" s="20">
        <f t="shared" si="74"/>
        <v>0</v>
      </c>
      <c r="W1597" s="20">
        <f t="shared" si="73"/>
        <v>0</v>
      </c>
      <c r="Y1597" s="20">
        <f t="shared" si="72"/>
        <v>0</v>
      </c>
    </row>
    <row r="1598" spans="14:25" x14ac:dyDescent="0.2">
      <c r="N1598" s="20">
        <f t="shared" si="74"/>
        <v>0</v>
      </c>
      <c r="W1598" s="20">
        <f t="shared" si="73"/>
        <v>0</v>
      </c>
      <c r="Y1598" s="20">
        <f t="shared" si="72"/>
        <v>0</v>
      </c>
    </row>
    <row r="1599" spans="14:25" x14ac:dyDescent="0.2">
      <c r="N1599" s="20">
        <f t="shared" si="74"/>
        <v>0</v>
      </c>
      <c r="W1599" s="20">
        <f t="shared" si="73"/>
        <v>0</v>
      </c>
      <c r="Y1599" s="20">
        <f t="shared" si="72"/>
        <v>0</v>
      </c>
    </row>
    <row r="1600" spans="14:25" x14ac:dyDescent="0.2">
      <c r="N1600" s="20">
        <f t="shared" si="74"/>
        <v>0</v>
      </c>
      <c r="W1600" s="20">
        <f t="shared" si="73"/>
        <v>0</v>
      </c>
      <c r="Y1600" s="20">
        <f t="shared" si="72"/>
        <v>0</v>
      </c>
    </row>
    <row r="1601" spans="14:25" x14ac:dyDescent="0.2">
      <c r="N1601" s="20">
        <f t="shared" si="74"/>
        <v>0</v>
      </c>
      <c r="W1601" s="20">
        <f t="shared" si="73"/>
        <v>0</v>
      </c>
      <c r="Y1601" s="20">
        <f t="shared" si="72"/>
        <v>0</v>
      </c>
    </row>
    <row r="1602" spans="14:25" x14ac:dyDescent="0.2">
      <c r="N1602" s="20">
        <f t="shared" si="74"/>
        <v>0</v>
      </c>
      <c r="W1602" s="20">
        <f t="shared" si="73"/>
        <v>0</v>
      </c>
      <c r="Y1602" s="20">
        <f t="shared" si="72"/>
        <v>0</v>
      </c>
    </row>
    <row r="1603" spans="14:25" x14ac:dyDescent="0.2">
      <c r="N1603" s="20">
        <f t="shared" si="74"/>
        <v>0</v>
      </c>
      <c r="W1603" s="20">
        <f t="shared" si="73"/>
        <v>0</v>
      </c>
      <c r="Y1603" s="20">
        <f t="shared" ref="Y1603:Y1666" si="75">X1603*T1603</f>
        <v>0</v>
      </c>
    </row>
    <row r="1604" spans="14:25" x14ac:dyDescent="0.2">
      <c r="N1604" s="20">
        <f t="shared" si="74"/>
        <v>0</v>
      </c>
      <c r="W1604" s="20">
        <f t="shared" ref="W1604:W1667" si="76">V1604*T1604</f>
        <v>0</v>
      </c>
      <c r="Y1604" s="20">
        <f t="shared" si="75"/>
        <v>0</v>
      </c>
    </row>
    <row r="1605" spans="14:25" x14ac:dyDescent="0.2">
      <c r="N1605" s="20">
        <f t="shared" si="74"/>
        <v>0</v>
      </c>
      <c r="W1605" s="20">
        <f t="shared" si="76"/>
        <v>0</v>
      </c>
      <c r="Y1605" s="20">
        <f t="shared" si="75"/>
        <v>0</v>
      </c>
    </row>
    <row r="1606" spans="14:25" x14ac:dyDescent="0.2">
      <c r="N1606" s="20">
        <f t="shared" si="74"/>
        <v>0</v>
      </c>
      <c r="W1606" s="20">
        <f t="shared" si="76"/>
        <v>0</v>
      </c>
      <c r="Y1606" s="20">
        <f t="shared" si="75"/>
        <v>0</v>
      </c>
    </row>
    <row r="1607" spans="14:25" x14ac:dyDescent="0.2">
      <c r="N1607" s="20">
        <f t="shared" si="74"/>
        <v>0</v>
      </c>
      <c r="W1607" s="20">
        <f t="shared" si="76"/>
        <v>0</v>
      </c>
      <c r="Y1607" s="20">
        <f t="shared" si="75"/>
        <v>0</v>
      </c>
    </row>
    <row r="1608" spans="14:25" x14ac:dyDescent="0.2">
      <c r="N1608" s="20">
        <f t="shared" si="74"/>
        <v>0</v>
      </c>
      <c r="W1608" s="20">
        <f t="shared" si="76"/>
        <v>0</v>
      </c>
      <c r="Y1608" s="20">
        <f t="shared" si="75"/>
        <v>0</v>
      </c>
    </row>
    <row r="1609" spans="14:25" x14ac:dyDescent="0.2">
      <c r="N1609" s="20">
        <f t="shared" si="74"/>
        <v>0</v>
      </c>
      <c r="W1609" s="20">
        <f t="shared" si="76"/>
        <v>0</v>
      </c>
      <c r="Y1609" s="20">
        <f t="shared" si="75"/>
        <v>0</v>
      </c>
    </row>
    <row r="1610" spans="14:25" x14ac:dyDescent="0.2">
      <c r="N1610" s="20">
        <f t="shared" si="74"/>
        <v>0</v>
      </c>
      <c r="W1610" s="20">
        <f t="shared" si="76"/>
        <v>0</v>
      </c>
      <c r="Y1610" s="20">
        <f t="shared" si="75"/>
        <v>0</v>
      </c>
    </row>
    <row r="1611" spans="14:25" x14ac:dyDescent="0.2">
      <c r="N1611" s="20">
        <f t="shared" si="74"/>
        <v>0</v>
      </c>
      <c r="W1611" s="20">
        <f t="shared" si="76"/>
        <v>0</v>
      </c>
      <c r="Y1611" s="20">
        <f t="shared" si="75"/>
        <v>0</v>
      </c>
    </row>
    <row r="1612" spans="14:25" x14ac:dyDescent="0.2">
      <c r="N1612" s="20">
        <f t="shared" si="74"/>
        <v>0</v>
      </c>
      <c r="W1612" s="20">
        <f t="shared" si="76"/>
        <v>0</v>
      </c>
      <c r="Y1612" s="20">
        <f t="shared" si="75"/>
        <v>0</v>
      </c>
    </row>
    <row r="1613" spans="14:25" x14ac:dyDescent="0.2">
      <c r="N1613" s="20">
        <f t="shared" si="74"/>
        <v>0</v>
      </c>
      <c r="W1613" s="20">
        <f t="shared" si="76"/>
        <v>0</v>
      </c>
      <c r="Y1613" s="20">
        <f t="shared" si="75"/>
        <v>0</v>
      </c>
    </row>
    <row r="1614" spans="14:25" x14ac:dyDescent="0.2">
      <c r="N1614" s="20">
        <f t="shared" si="74"/>
        <v>0</v>
      </c>
      <c r="W1614" s="20">
        <f t="shared" si="76"/>
        <v>0</v>
      </c>
      <c r="Y1614" s="20">
        <f t="shared" si="75"/>
        <v>0</v>
      </c>
    </row>
    <row r="1615" spans="14:25" x14ac:dyDescent="0.2">
      <c r="N1615" s="20">
        <f t="shared" si="74"/>
        <v>0</v>
      </c>
      <c r="W1615" s="20">
        <f t="shared" si="76"/>
        <v>0</v>
      </c>
      <c r="Y1615" s="20">
        <f t="shared" si="75"/>
        <v>0</v>
      </c>
    </row>
    <row r="1616" spans="14:25" x14ac:dyDescent="0.2">
      <c r="N1616" s="20">
        <f t="shared" si="74"/>
        <v>0</v>
      </c>
      <c r="W1616" s="20">
        <f t="shared" si="76"/>
        <v>0</v>
      </c>
      <c r="Y1616" s="20">
        <f t="shared" si="75"/>
        <v>0</v>
      </c>
    </row>
    <row r="1617" spans="14:25" x14ac:dyDescent="0.2">
      <c r="N1617" s="20">
        <f t="shared" si="74"/>
        <v>0</v>
      </c>
      <c r="W1617" s="20">
        <f t="shared" si="76"/>
        <v>0</v>
      </c>
      <c r="Y1617" s="20">
        <f t="shared" si="75"/>
        <v>0</v>
      </c>
    </row>
    <row r="1618" spans="14:25" x14ac:dyDescent="0.2">
      <c r="N1618" s="20">
        <f t="shared" si="74"/>
        <v>0</v>
      </c>
      <c r="W1618" s="20">
        <f t="shared" si="76"/>
        <v>0</v>
      </c>
      <c r="Y1618" s="20">
        <f t="shared" si="75"/>
        <v>0</v>
      </c>
    </row>
    <row r="1619" spans="14:25" x14ac:dyDescent="0.2">
      <c r="N1619" s="20">
        <f t="shared" si="74"/>
        <v>0</v>
      </c>
      <c r="W1619" s="20">
        <f t="shared" si="76"/>
        <v>0</v>
      </c>
      <c r="Y1619" s="20">
        <f t="shared" si="75"/>
        <v>0</v>
      </c>
    </row>
    <row r="1620" spans="14:25" x14ac:dyDescent="0.2">
      <c r="N1620" s="20">
        <f t="shared" si="74"/>
        <v>0</v>
      </c>
      <c r="W1620" s="20">
        <f t="shared" si="76"/>
        <v>0</v>
      </c>
      <c r="Y1620" s="20">
        <f t="shared" si="75"/>
        <v>0</v>
      </c>
    </row>
    <row r="1621" spans="14:25" x14ac:dyDescent="0.2">
      <c r="N1621" s="20">
        <f t="shared" si="74"/>
        <v>0</v>
      </c>
      <c r="W1621" s="20">
        <f t="shared" si="76"/>
        <v>0</v>
      </c>
      <c r="Y1621" s="20">
        <f t="shared" si="75"/>
        <v>0</v>
      </c>
    </row>
    <row r="1622" spans="14:25" x14ac:dyDescent="0.2">
      <c r="N1622" s="20">
        <f t="shared" si="74"/>
        <v>0</v>
      </c>
      <c r="W1622" s="20">
        <f t="shared" si="76"/>
        <v>0</v>
      </c>
      <c r="Y1622" s="20">
        <f t="shared" si="75"/>
        <v>0</v>
      </c>
    </row>
    <row r="1623" spans="14:25" x14ac:dyDescent="0.2">
      <c r="N1623" s="20">
        <f t="shared" si="74"/>
        <v>0</v>
      </c>
      <c r="W1623" s="20">
        <f t="shared" si="76"/>
        <v>0</v>
      </c>
      <c r="Y1623" s="20">
        <f t="shared" si="75"/>
        <v>0</v>
      </c>
    </row>
    <row r="1624" spans="14:25" x14ac:dyDescent="0.2">
      <c r="N1624" s="20">
        <f t="shared" si="74"/>
        <v>0</v>
      </c>
      <c r="W1624" s="20">
        <f t="shared" si="76"/>
        <v>0</v>
      </c>
      <c r="Y1624" s="20">
        <f t="shared" si="75"/>
        <v>0</v>
      </c>
    </row>
    <row r="1625" spans="14:25" x14ac:dyDescent="0.2">
      <c r="N1625" s="20">
        <f t="shared" si="74"/>
        <v>0</v>
      </c>
      <c r="W1625" s="20">
        <f t="shared" si="76"/>
        <v>0</v>
      </c>
      <c r="Y1625" s="20">
        <f t="shared" si="75"/>
        <v>0</v>
      </c>
    </row>
    <row r="1626" spans="14:25" x14ac:dyDescent="0.2">
      <c r="N1626" s="20">
        <f t="shared" si="74"/>
        <v>0</v>
      </c>
      <c r="W1626" s="20">
        <f t="shared" si="76"/>
        <v>0</v>
      </c>
      <c r="Y1626" s="20">
        <f t="shared" si="75"/>
        <v>0</v>
      </c>
    </row>
    <row r="1627" spans="14:25" x14ac:dyDescent="0.2">
      <c r="N1627" s="20">
        <f t="shared" si="74"/>
        <v>0</v>
      </c>
      <c r="W1627" s="20">
        <f t="shared" si="76"/>
        <v>0</v>
      </c>
      <c r="Y1627" s="20">
        <f t="shared" si="75"/>
        <v>0</v>
      </c>
    </row>
    <row r="1628" spans="14:25" x14ac:dyDescent="0.2">
      <c r="N1628" s="20">
        <f t="shared" si="74"/>
        <v>0</v>
      </c>
      <c r="W1628" s="20">
        <f t="shared" si="76"/>
        <v>0</v>
      </c>
      <c r="Y1628" s="20">
        <f t="shared" si="75"/>
        <v>0</v>
      </c>
    </row>
    <row r="1629" spans="14:25" x14ac:dyDescent="0.2">
      <c r="N1629" s="20">
        <f t="shared" si="74"/>
        <v>0</v>
      </c>
      <c r="W1629" s="20">
        <f t="shared" si="76"/>
        <v>0</v>
      </c>
      <c r="Y1629" s="20">
        <f t="shared" si="75"/>
        <v>0</v>
      </c>
    </row>
    <row r="1630" spans="14:25" x14ac:dyDescent="0.2">
      <c r="N1630" s="20">
        <f t="shared" si="74"/>
        <v>0</v>
      </c>
      <c r="W1630" s="20">
        <f t="shared" si="76"/>
        <v>0</v>
      </c>
      <c r="Y1630" s="20">
        <f t="shared" si="75"/>
        <v>0</v>
      </c>
    </row>
    <row r="1631" spans="14:25" x14ac:dyDescent="0.2">
      <c r="N1631" s="20">
        <f t="shared" si="74"/>
        <v>0</v>
      </c>
      <c r="W1631" s="20">
        <f t="shared" si="76"/>
        <v>0</v>
      </c>
      <c r="Y1631" s="20">
        <f t="shared" si="75"/>
        <v>0</v>
      </c>
    </row>
    <row r="1632" spans="14:25" x14ac:dyDescent="0.2">
      <c r="N1632" s="20">
        <f t="shared" si="74"/>
        <v>0</v>
      </c>
      <c r="W1632" s="20">
        <f t="shared" si="76"/>
        <v>0</v>
      </c>
      <c r="Y1632" s="20">
        <f t="shared" si="75"/>
        <v>0</v>
      </c>
    </row>
    <row r="1633" spans="14:25" x14ac:dyDescent="0.2">
      <c r="N1633" s="20">
        <f t="shared" si="74"/>
        <v>0</v>
      </c>
      <c r="W1633" s="20">
        <f t="shared" si="76"/>
        <v>0</v>
      </c>
      <c r="Y1633" s="20">
        <f t="shared" si="75"/>
        <v>0</v>
      </c>
    </row>
    <row r="1634" spans="14:25" x14ac:dyDescent="0.2">
      <c r="N1634" s="20">
        <f t="shared" si="74"/>
        <v>0</v>
      </c>
      <c r="W1634" s="20">
        <f t="shared" si="76"/>
        <v>0</v>
      </c>
      <c r="Y1634" s="20">
        <f t="shared" si="75"/>
        <v>0</v>
      </c>
    </row>
    <row r="1635" spans="14:25" x14ac:dyDescent="0.2">
      <c r="N1635" s="20">
        <f t="shared" si="74"/>
        <v>0</v>
      </c>
      <c r="W1635" s="20">
        <f t="shared" si="76"/>
        <v>0</v>
      </c>
      <c r="Y1635" s="20">
        <f t="shared" si="75"/>
        <v>0</v>
      </c>
    </row>
    <row r="1636" spans="14:25" x14ac:dyDescent="0.2">
      <c r="N1636" s="20">
        <f t="shared" si="74"/>
        <v>0</v>
      </c>
      <c r="W1636" s="20">
        <f t="shared" si="76"/>
        <v>0</v>
      </c>
      <c r="Y1636" s="20">
        <f t="shared" si="75"/>
        <v>0</v>
      </c>
    </row>
    <row r="1637" spans="14:25" x14ac:dyDescent="0.2">
      <c r="N1637" s="20">
        <f t="shared" si="74"/>
        <v>0</v>
      </c>
      <c r="W1637" s="20">
        <f t="shared" si="76"/>
        <v>0</v>
      </c>
      <c r="Y1637" s="20">
        <f t="shared" si="75"/>
        <v>0</v>
      </c>
    </row>
    <row r="1638" spans="14:25" x14ac:dyDescent="0.2">
      <c r="N1638" s="20">
        <f t="shared" si="74"/>
        <v>0</v>
      </c>
      <c r="W1638" s="20">
        <f t="shared" si="76"/>
        <v>0</v>
      </c>
      <c r="Y1638" s="20">
        <f t="shared" si="75"/>
        <v>0</v>
      </c>
    </row>
    <row r="1639" spans="14:25" x14ac:dyDescent="0.2">
      <c r="N1639" s="20">
        <f t="shared" si="74"/>
        <v>0</v>
      </c>
      <c r="W1639" s="20">
        <f t="shared" si="76"/>
        <v>0</v>
      </c>
      <c r="Y1639" s="20">
        <f t="shared" si="75"/>
        <v>0</v>
      </c>
    </row>
    <row r="1640" spans="14:25" x14ac:dyDescent="0.2">
      <c r="N1640" s="20">
        <f t="shared" si="74"/>
        <v>0</v>
      </c>
      <c r="W1640" s="20">
        <f t="shared" si="76"/>
        <v>0</v>
      </c>
      <c r="Y1640" s="20">
        <f t="shared" si="75"/>
        <v>0</v>
      </c>
    </row>
    <row r="1641" spans="14:25" x14ac:dyDescent="0.2">
      <c r="N1641" s="20">
        <f t="shared" si="74"/>
        <v>0</v>
      </c>
      <c r="W1641" s="20">
        <f t="shared" si="76"/>
        <v>0</v>
      </c>
      <c r="Y1641" s="20">
        <f t="shared" si="75"/>
        <v>0</v>
      </c>
    </row>
    <row r="1642" spans="14:25" x14ac:dyDescent="0.2">
      <c r="N1642" s="20">
        <f t="shared" si="74"/>
        <v>0</v>
      </c>
      <c r="W1642" s="20">
        <f t="shared" si="76"/>
        <v>0</v>
      </c>
      <c r="Y1642" s="20">
        <f t="shared" si="75"/>
        <v>0</v>
      </c>
    </row>
    <row r="1643" spans="14:25" x14ac:dyDescent="0.2">
      <c r="N1643" s="20">
        <f t="shared" si="74"/>
        <v>0</v>
      </c>
      <c r="W1643" s="20">
        <f t="shared" si="76"/>
        <v>0</v>
      </c>
      <c r="Y1643" s="20">
        <f t="shared" si="75"/>
        <v>0</v>
      </c>
    </row>
    <row r="1644" spans="14:25" x14ac:dyDescent="0.2">
      <c r="N1644" s="20">
        <f t="shared" si="74"/>
        <v>0</v>
      </c>
      <c r="W1644" s="20">
        <f t="shared" si="76"/>
        <v>0</v>
      </c>
      <c r="Y1644" s="20">
        <f t="shared" si="75"/>
        <v>0</v>
      </c>
    </row>
    <row r="1645" spans="14:25" x14ac:dyDescent="0.2">
      <c r="N1645" s="20">
        <f t="shared" ref="N1645:N1708" si="77">(I1645+J1645)-K1645+L1645-M1645</f>
        <v>0</v>
      </c>
      <c r="W1645" s="20">
        <f t="shared" si="76"/>
        <v>0</v>
      </c>
      <c r="Y1645" s="20">
        <f t="shared" si="75"/>
        <v>0</v>
      </c>
    </row>
    <row r="1646" spans="14:25" x14ac:dyDescent="0.2">
      <c r="N1646" s="20">
        <f t="shared" si="77"/>
        <v>0</v>
      </c>
      <c r="W1646" s="20">
        <f t="shared" si="76"/>
        <v>0</v>
      </c>
      <c r="Y1646" s="20">
        <f t="shared" si="75"/>
        <v>0</v>
      </c>
    </row>
    <row r="1647" spans="14:25" x14ac:dyDescent="0.2">
      <c r="N1647" s="20">
        <f t="shared" si="77"/>
        <v>0</v>
      </c>
      <c r="W1647" s="20">
        <f t="shared" si="76"/>
        <v>0</v>
      </c>
      <c r="Y1647" s="20">
        <f t="shared" si="75"/>
        <v>0</v>
      </c>
    </row>
    <row r="1648" spans="14:25" x14ac:dyDescent="0.2">
      <c r="N1648" s="20">
        <f t="shared" si="77"/>
        <v>0</v>
      </c>
      <c r="W1648" s="20">
        <f t="shared" si="76"/>
        <v>0</v>
      </c>
      <c r="Y1648" s="20">
        <f t="shared" si="75"/>
        <v>0</v>
      </c>
    </row>
    <row r="1649" spans="14:25" x14ac:dyDescent="0.2">
      <c r="N1649" s="20">
        <f t="shared" si="77"/>
        <v>0</v>
      </c>
      <c r="W1649" s="20">
        <f t="shared" si="76"/>
        <v>0</v>
      </c>
      <c r="Y1649" s="20">
        <f t="shared" si="75"/>
        <v>0</v>
      </c>
    </row>
    <row r="1650" spans="14:25" x14ac:dyDescent="0.2">
      <c r="N1650" s="20">
        <f t="shared" si="77"/>
        <v>0</v>
      </c>
      <c r="W1650" s="20">
        <f t="shared" si="76"/>
        <v>0</v>
      </c>
      <c r="Y1650" s="20">
        <f t="shared" si="75"/>
        <v>0</v>
      </c>
    </row>
    <row r="1651" spans="14:25" x14ac:dyDescent="0.2">
      <c r="N1651" s="20">
        <f t="shared" si="77"/>
        <v>0</v>
      </c>
      <c r="W1651" s="20">
        <f t="shared" si="76"/>
        <v>0</v>
      </c>
      <c r="Y1651" s="20">
        <f t="shared" si="75"/>
        <v>0</v>
      </c>
    </row>
    <row r="1652" spans="14:25" x14ac:dyDescent="0.2">
      <c r="N1652" s="20">
        <f t="shared" si="77"/>
        <v>0</v>
      </c>
      <c r="W1652" s="20">
        <f t="shared" si="76"/>
        <v>0</v>
      </c>
      <c r="Y1652" s="20">
        <f t="shared" si="75"/>
        <v>0</v>
      </c>
    </row>
    <row r="1653" spans="14:25" x14ac:dyDescent="0.2">
      <c r="N1653" s="20">
        <f t="shared" si="77"/>
        <v>0</v>
      </c>
      <c r="W1653" s="20">
        <f t="shared" si="76"/>
        <v>0</v>
      </c>
      <c r="Y1653" s="20">
        <f t="shared" si="75"/>
        <v>0</v>
      </c>
    </row>
    <row r="1654" spans="14:25" x14ac:dyDescent="0.2">
      <c r="N1654" s="20">
        <f t="shared" si="77"/>
        <v>0</v>
      </c>
      <c r="W1654" s="20">
        <f t="shared" si="76"/>
        <v>0</v>
      </c>
      <c r="Y1654" s="20">
        <f t="shared" si="75"/>
        <v>0</v>
      </c>
    </row>
    <row r="1655" spans="14:25" x14ac:dyDescent="0.2">
      <c r="N1655" s="20">
        <f t="shared" si="77"/>
        <v>0</v>
      </c>
      <c r="W1655" s="20">
        <f t="shared" si="76"/>
        <v>0</v>
      </c>
      <c r="Y1655" s="20">
        <f t="shared" si="75"/>
        <v>0</v>
      </c>
    </row>
    <row r="1656" spans="14:25" x14ac:dyDescent="0.2">
      <c r="N1656" s="20">
        <f t="shared" si="77"/>
        <v>0</v>
      </c>
      <c r="W1656" s="20">
        <f t="shared" si="76"/>
        <v>0</v>
      </c>
      <c r="Y1656" s="20">
        <f t="shared" si="75"/>
        <v>0</v>
      </c>
    </row>
    <row r="1657" spans="14:25" x14ac:dyDescent="0.2">
      <c r="N1657" s="20">
        <f t="shared" si="77"/>
        <v>0</v>
      </c>
      <c r="W1657" s="20">
        <f t="shared" si="76"/>
        <v>0</v>
      </c>
      <c r="Y1657" s="20">
        <f t="shared" si="75"/>
        <v>0</v>
      </c>
    </row>
    <row r="1658" spans="14:25" x14ac:dyDescent="0.2">
      <c r="N1658" s="20">
        <f t="shared" si="77"/>
        <v>0</v>
      </c>
      <c r="W1658" s="20">
        <f t="shared" si="76"/>
        <v>0</v>
      </c>
      <c r="Y1658" s="20">
        <f t="shared" si="75"/>
        <v>0</v>
      </c>
    </row>
    <row r="1659" spans="14:25" x14ac:dyDescent="0.2">
      <c r="N1659" s="20">
        <f t="shared" si="77"/>
        <v>0</v>
      </c>
      <c r="W1659" s="20">
        <f t="shared" si="76"/>
        <v>0</v>
      </c>
      <c r="Y1659" s="20">
        <f t="shared" si="75"/>
        <v>0</v>
      </c>
    </row>
    <row r="1660" spans="14:25" x14ac:dyDescent="0.2">
      <c r="N1660" s="20">
        <f t="shared" si="77"/>
        <v>0</v>
      </c>
      <c r="W1660" s="20">
        <f t="shared" si="76"/>
        <v>0</v>
      </c>
      <c r="Y1660" s="20">
        <f t="shared" si="75"/>
        <v>0</v>
      </c>
    </row>
    <row r="1661" spans="14:25" x14ac:dyDescent="0.2">
      <c r="N1661" s="20">
        <f t="shared" si="77"/>
        <v>0</v>
      </c>
      <c r="W1661" s="20">
        <f t="shared" si="76"/>
        <v>0</v>
      </c>
      <c r="Y1661" s="20">
        <f t="shared" si="75"/>
        <v>0</v>
      </c>
    </row>
    <row r="1662" spans="14:25" x14ac:dyDescent="0.2">
      <c r="N1662" s="20">
        <f t="shared" si="77"/>
        <v>0</v>
      </c>
      <c r="W1662" s="20">
        <f t="shared" si="76"/>
        <v>0</v>
      </c>
      <c r="Y1662" s="20">
        <f t="shared" si="75"/>
        <v>0</v>
      </c>
    </row>
    <row r="1663" spans="14:25" x14ac:dyDescent="0.2">
      <c r="N1663" s="20">
        <f t="shared" si="77"/>
        <v>0</v>
      </c>
      <c r="W1663" s="20">
        <f t="shared" si="76"/>
        <v>0</v>
      </c>
      <c r="Y1663" s="20">
        <f t="shared" si="75"/>
        <v>0</v>
      </c>
    </row>
    <row r="1664" spans="14:25" x14ac:dyDescent="0.2">
      <c r="N1664" s="20">
        <f t="shared" si="77"/>
        <v>0</v>
      </c>
      <c r="W1664" s="20">
        <f t="shared" si="76"/>
        <v>0</v>
      </c>
      <c r="Y1664" s="20">
        <f t="shared" si="75"/>
        <v>0</v>
      </c>
    </row>
    <row r="1665" spans="14:25" x14ac:dyDescent="0.2">
      <c r="N1665" s="20">
        <f t="shared" si="77"/>
        <v>0</v>
      </c>
      <c r="W1665" s="20">
        <f t="shared" si="76"/>
        <v>0</v>
      </c>
      <c r="Y1665" s="20">
        <f t="shared" si="75"/>
        <v>0</v>
      </c>
    </row>
    <row r="1666" spans="14:25" x14ac:dyDescent="0.2">
      <c r="N1666" s="20">
        <f t="shared" si="77"/>
        <v>0</v>
      </c>
      <c r="W1666" s="20">
        <f t="shared" si="76"/>
        <v>0</v>
      </c>
      <c r="Y1666" s="20">
        <f t="shared" si="75"/>
        <v>0</v>
      </c>
    </row>
    <row r="1667" spans="14:25" x14ac:dyDescent="0.2">
      <c r="N1667" s="20">
        <f t="shared" si="77"/>
        <v>0</v>
      </c>
      <c r="W1667" s="20">
        <f t="shared" si="76"/>
        <v>0</v>
      </c>
      <c r="Y1667" s="20">
        <f t="shared" ref="Y1667:Y1730" si="78">X1667*T1667</f>
        <v>0</v>
      </c>
    </row>
    <row r="1668" spans="14:25" x14ac:dyDescent="0.2">
      <c r="N1668" s="20">
        <f t="shared" si="77"/>
        <v>0</v>
      </c>
      <c r="W1668" s="20">
        <f t="shared" ref="W1668:W1731" si="79">V1668*T1668</f>
        <v>0</v>
      </c>
      <c r="Y1668" s="20">
        <f t="shared" si="78"/>
        <v>0</v>
      </c>
    </row>
    <row r="1669" spans="14:25" x14ac:dyDescent="0.2">
      <c r="N1669" s="20">
        <f t="shared" si="77"/>
        <v>0</v>
      </c>
      <c r="W1669" s="20">
        <f t="shared" si="79"/>
        <v>0</v>
      </c>
      <c r="Y1669" s="20">
        <f t="shared" si="78"/>
        <v>0</v>
      </c>
    </row>
    <row r="1670" spans="14:25" x14ac:dyDescent="0.2">
      <c r="N1670" s="20">
        <f t="shared" si="77"/>
        <v>0</v>
      </c>
      <c r="W1670" s="20">
        <f t="shared" si="79"/>
        <v>0</v>
      </c>
      <c r="Y1670" s="20">
        <f t="shared" si="78"/>
        <v>0</v>
      </c>
    </row>
    <row r="1671" spans="14:25" x14ac:dyDescent="0.2">
      <c r="N1671" s="20">
        <f t="shared" si="77"/>
        <v>0</v>
      </c>
      <c r="W1671" s="20">
        <f t="shared" si="79"/>
        <v>0</v>
      </c>
      <c r="Y1671" s="20">
        <f t="shared" si="78"/>
        <v>0</v>
      </c>
    </row>
    <row r="1672" spans="14:25" x14ac:dyDescent="0.2">
      <c r="N1672" s="20">
        <f t="shared" si="77"/>
        <v>0</v>
      </c>
      <c r="W1672" s="20">
        <f t="shared" si="79"/>
        <v>0</v>
      </c>
      <c r="Y1672" s="20">
        <f t="shared" si="78"/>
        <v>0</v>
      </c>
    </row>
    <row r="1673" spans="14:25" x14ac:dyDescent="0.2">
      <c r="N1673" s="20">
        <f t="shared" si="77"/>
        <v>0</v>
      </c>
      <c r="W1673" s="20">
        <f t="shared" si="79"/>
        <v>0</v>
      </c>
      <c r="Y1673" s="20">
        <f t="shared" si="78"/>
        <v>0</v>
      </c>
    </row>
    <row r="1674" spans="14:25" x14ac:dyDescent="0.2">
      <c r="N1674" s="20">
        <f t="shared" si="77"/>
        <v>0</v>
      </c>
      <c r="W1674" s="20">
        <f t="shared" si="79"/>
        <v>0</v>
      </c>
      <c r="Y1674" s="20">
        <f t="shared" si="78"/>
        <v>0</v>
      </c>
    </row>
    <row r="1675" spans="14:25" x14ac:dyDescent="0.2">
      <c r="N1675" s="20">
        <f t="shared" si="77"/>
        <v>0</v>
      </c>
      <c r="W1675" s="20">
        <f t="shared" si="79"/>
        <v>0</v>
      </c>
      <c r="Y1675" s="20">
        <f t="shared" si="78"/>
        <v>0</v>
      </c>
    </row>
    <row r="1676" spans="14:25" x14ac:dyDescent="0.2">
      <c r="N1676" s="20">
        <f t="shared" si="77"/>
        <v>0</v>
      </c>
      <c r="W1676" s="20">
        <f t="shared" si="79"/>
        <v>0</v>
      </c>
      <c r="Y1676" s="20">
        <f t="shared" si="78"/>
        <v>0</v>
      </c>
    </row>
    <row r="1677" spans="14:25" x14ac:dyDescent="0.2">
      <c r="N1677" s="20">
        <f t="shared" si="77"/>
        <v>0</v>
      </c>
      <c r="W1677" s="20">
        <f t="shared" si="79"/>
        <v>0</v>
      </c>
      <c r="Y1677" s="20">
        <f t="shared" si="78"/>
        <v>0</v>
      </c>
    </row>
    <row r="1678" spans="14:25" x14ac:dyDescent="0.2">
      <c r="N1678" s="20">
        <f t="shared" si="77"/>
        <v>0</v>
      </c>
      <c r="W1678" s="20">
        <f t="shared" si="79"/>
        <v>0</v>
      </c>
      <c r="Y1678" s="20">
        <f t="shared" si="78"/>
        <v>0</v>
      </c>
    </row>
    <row r="1679" spans="14:25" x14ac:dyDescent="0.2">
      <c r="N1679" s="20">
        <f t="shared" si="77"/>
        <v>0</v>
      </c>
      <c r="W1679" s="20">
        <f t="shared" si="79"/>
        <v>0</v>
      </c>
      <c r="Y1679" s="20">
        <f t="shared" si="78"/>
        <v>0</v>
      </c>
    </row>
    <row r="1680" spans="14:25" x14ac:dyDescent="0.2">
      <c r="N1680" s="20">
        <f t="shared" si="77"/>
        <v>0</v>
      </c>
      <c r="W1680" s="20">
        <f t="shared" si="79"/>
        <v>0</v>
      </c>
      <c r="Y1680" s="20">
        <f t="shared" si="78"/>
        <v>0</v>
      </c>
    </row>
    <row r="1681" spans="14:25" x14ac:dyDescent="0.2">
      <c r="N1681" s="20">
        <f t="shared" si="77"/>
        <v>0</v>
      </c>
      <c r="W1681" s="20">
        <f t="shared" si="79"/>
        <v>0</v>
      </c>
      <c r="Y1681" s="20">
        <f t="shared" si="78"/>
        <v>0</v>
      </c>
    </row>
    <row r="1682" spans="14:25" x14ac:dyDescent="0.2">
      <c r="N1682" s="20">
        <f t="shared" si="77"/>
        <v>0</v>
      </c>
      <c r="W1682" s="20">
        <f t="shared" si="79"/>
        <v>0</v>
      </c>
      <c r="Y1682" s="20">
        <f t="shared" si="78"/>
        <v>0</v>
      </c>
    </row>
    <row r="1683" spans="14:25" x14ac:dyDescent="0.2">
      <c r="N1683" s="20">
        <f t="shared" si="77"/>
        <v>0</v>
      </c>
      <c r="W1683" s="20">
        <f t="shared" si="79"/>
        <v>0</v>
      </c>
      <c r="Y1683" s="20">
        <f t="shared" si="78"/>
        <v>0</v>
      </c>
    </row>
    <row r="1684" spans="14:25" x14ac:dyDescent="0.2">
      <c r="N1684" s="20">
        <f t="shared" si="77"/>
        <v>0</v>
      </c>
      <c r="W1684" s="20">
        <f t="shared" si="79"/>
        <v>0</v>
      </c>
      <c r="Y1684" s="20">
        <f t="shared" si="78"/>
        <v>0</v>
      </c>
    </row>
    <row r="1685" spans="14:25" x14ac:dyDescent="0.2">
      <c r="N1685" s="20">
        <f t="shared" si="77"/>
        <v>0</v>
      </c>
      <c r="W1685" s="20">
        <f t="shared" si="79"/>
        <v>0</v>
      </c>
      <c r="Y1685" s="20">
        <f t="shared" si="78"/>
        <v>0</v>
      </c>
    </row>
    <row r="1686" spans="14:25" x14ac:dyDescent="0.2">
      <c r="N1686" s="20">
        <f t="shared" si="77"/>
        <v>0</v>
      </c>
      <c r="W1686" s="20">
        <f t="shared" si="79"/>
        <v>0</v>
      </c>
      <c r="Y1686" s="20">
        <f t="shared" si="78"/>
        <v>0</v>
      </c>
    </row>
    <row r="1687" spans="14:25" x14ac:dyDescent="0.2">
      <c r="N1687" s="20">
        <f t="shared" si="77"/>
        <v>0</v>
      </c>
      <c r="W1687" s="20">
        <f t="shared" si="79"/>
        <v>0</v>
      </c>
      <c r="Y1687" s="20">
        <f t="shared" si="78"/>
        <v>0</v>
      </c>
    </row>
    <row r="1688" spans="14:25" x14ac:dyDescent="0.2">
      <c r="N1688" s="20">
        <f t="shared" si="77"/>
        <v>0</v>
      </c>
      <c r="W1688" s="20">
        <f t="shared" si="79"/>
        <v>0</v>
      </c>
      <c r="Y1688" s="20">
        <f t="shared" si="78"/>
        <v>0</v>
      </c>
    </row>
    <row r="1689" spans="14:25" x14ac:dyDescent="0.2">
      <c r="N1689" s="20">
        <f t="shared" si="77"/>
        <v>0</v>
      </c>
      <c r="W1689" s="20">
        <f t="shared" si="79"/>
        <v>0</v>
      </c>
      <c r="Y1689" s="20">
        <f t="shared" si="78"/>
        <v>0</v>
      </c>
    </row>
    <row r="1690" spans="14:25" x14ac:dyDescent="0.2">
      <c r="N1690" s="20">
        <f t="shared" si="77"/>
        <v>0</v>
      </c>
      <c r="W1690" s="20">
        <f t="shared" si="79"/>
        <v>0</v>
      </c>
      <c r="Y1690" s="20">
        <f t="shared" si="78"/>
        <v>0</v>
      </c>
    </row>
    <row r="1691" spans="14:25" x14ac:dyDescent="0.2">
      <c r="N1691" s="20">
        <f t="shared" si="77"/>
        <v>0</v>
      </c>
      <c r="W1691" s="20">
        <f t="shared" si="79"/>
        <v>0</v>
      </c>
      <c r="Y1691" s="20">
        <f t="shared" si="78"/>
        <v>0</v>
      </c>
    </row>
    <row r="1692" spans="14:25" x14ac:dyDescent="0.2">
      <c r="N1692" s="20">
        <f t="shared" si="77"/>
        <v>0</v>
      </c>
      <c r="W1692" s="20">
        <f t="shared" si="79"/>
        <v>0</v>
      </c>
      <c r="Y1692" s="20">
        <f t="shared" si="78"/>
        <v>0</v>
      </c>
    </row>
    <row r="1693" spans="14:25" x14ac:dyDescent="0.2">
      <c r="N1693" s="20">
        <f t="shared" si="77"/>
        <v>0</v>
      </c>
      <c r="W1693" s="20">
        <f t="shared" si="79"/>
        <v>0</v>
      </c>
      <c r="Y1693" s="20">
        <f t="shared" si="78"/>
        <v>0</v>
      </c>
    </row>
    <row r="1694" spans="14:25" x14ac:dyDescent="0.2">
      <c r="N1694" s="20">
        <f t="shared" si="77"/>
        <v>0</v>
      </c>
      <c r="W1694" s="20">
        <f t="shared" si="79"/>
        <v>0</v>
      </c>
      <c r="Y1694" s="20">
        <f t="shared" si="78"/>
        <v>0</v>
      </c>
    </row>
    <row r="1695" spans="14:25" x14ac:dyDescent="0.2">
      <c r="N1695" s="20">
        <f t="shared" si="77"/>
        <v>0</v>
      </c>
      <c r="W1695" s="20">
        <f t="shared" si="79"/>
        <v>0</v>
      </c>
      <c r="Y1695" s="20">
        <f t="shared" si="78"/>
        <v>0</v>
      </c>
    </row>
    <row r="1696" spans="14:25" x14ac:dyDescent="0.2">
      <c r="N1696" s="20">
        <f t="shared" si="77"/>
        <v>0</v>
      </c>
      <c r="W1696" s="20">
        <f t="shared" si="79"/>
        <v>0</v>
      </c>
      <c r="Y1696" s="20">
        <f t="shared" si="78"/>
        <v>0</v>
      </c>
    </row>
    <row r="1697" spans="14:25" x14ac:dyDescent="0.2">
      <c r="N1697" s="20">
        <f t="shared" si="77"/>
        <v>0</v>
      </c>
      <c r="W1697" s="20">
        <f t="shared" si="79"/>
        <v>0</v>
      </c>
      <c r="Y1697" s="20">
        <f t="shared" si="78"/>
        <v>0</v>
      </c>
    </row>
    <row r="1698" spans="14:25" x14ac:dyDescent="0.2">
      <c r="N1698" s="20">
        <f t="shared" si="77"/>
        <v>0</v>
      </c>
      <c r="W1698" s="20">
        <f t="shared" si="79"/>
        <v>0</v>
      </c>
      <c r="Y1698" s="20">
        <f t="shared" si="78"/>
        <v>0</v>
      </c>
    </row>
    <row r="1699" spans="14:25" x14ac:dyDescent="0.2">
      <c r="N1699" s="20">
        <f t="shared" si="77"/>
        <v>0</v>
      </c>
      <c r="W1699" s="20">
        <f t="shared" si="79"/>
        <v>0</v>
      </c>
      <c r="Y1699" s="20">
        <f t="shared" si="78"/>
        <v>0</v>
      </c>
    </row>
    <row r="1700" spans="14:25" x14ac:dyDescent="0.2">
      <c r="N1700" s="20">
        <f t="shared" si="77"/>
        <v>0</v>
      </c>
      <c r="W1700" s="20">
        <f t="shared" si="79"/>
        <v>0</v>
      </c>
      <c r="Y1700" s="20">
        <f t="shared" si="78"/>
        <v>0</v>
      </c>
    </row>
    <row r="1701" spans="14:25" x14ac:dyDescent="0.2">
      <c r="N1701" s="20">
        <f t="shared" si="77"/>
        <v>0</v>
      </c>
      <c r="W1701" s="20">
        <f t="shared" si="79"/>
        <v>0</v>
      </c>
      <c r="Y1701" s="20">
        <f t="shared" si="78"/>
        <v>0</v>
      </c>
    </row>
    <row r="1702" spans="14:25" x14ac:dyDescent="0.2">
      <c r="N1702" s="20">
        <f t="shared" si="77"/>
        <v>0</v>
      </c>
      <c r="W1702" s="20">
        <f t="shared" si="79"/>
        <v>0</v>
      </c>
      <c r="Y1702" s="20">
        <f t="shared" si="78"/>
        <v>0</v>
      </c>
    </row>
    <row r="1703" spans="14:25" x14ac:dyDescent="0.2">
      <c r="N1703" s="20">
        <f t="shared" si="77"/>
        <v>0</v>
      </c>
      <c r="W1703" s="20">
        <f t="shared" si="79"/>
        <v>0</v>
      </c>
      <c r="Y1703" s="20">
        <f t="shared" si="78"/>
        <v>0</v>
      </c>
    </row>
    <row r="1704" spans="14:25" x14ac:dyDescent="0.2">
      <c r="N1704" s="20">
        <f t="shared" si="77"/>
        <v>0</v>
      </c>
      <c r="W1704" s="20">
        <f t="shared" si="79"/>
        <v>0</v>
      </c>
      <c r="Y1704" s="20">
        <f t="shared" si="78"/>
        <v>0</v>
      </c>
    </row>
    <row r="1705" spans="14:25" x14ac:dyDescent="0.2">
      <c r="N1705" s="20">
        <f t="shared" si="77"/>
        <v>0</v>
      </c>
      <c r="W1705" s="20">
        <f t="shared" si="79"/>
        <v>0</v>
      </c>
      <c r="Y1705" s="20">
        <f t="shared" si="78"/>
        <v>0</v>
      </c>
    </row>
    <row r="1706" spans="14:25" x14ac:dyDescent="0.2">
      <c r="N1706" s="20">
        <f t="shared" si="77"/>
        <v>0</v>
      </c>
      <c r="W1706" s="20">
        <f t="shared" si="79"/>
        <v>0</v>
      </c>
      <c r="Y1706" s="20">
        <f t="shared" si="78"/>
        <v>0</v>
      </c>
    </row>
    <row r="1707" spans="14:25" x14ac:dyDescent="0.2">
      <c r="N1707" s="20">
        <f t="shared" si="77"/>
        <v>0</v>
      </c>
      <c r="W1707" s="20">
        <f t="shared" si="79"/>
        <v>0</v>
      </c>
      <c r="Y1707" s="20">
        <f t="shared" si="78"/>
        <v>0</v>
      </c>
    </row>
    <row r="1708" spans="14:25" x14ac:dyDescent="0.2">
      <c r="N1708" s="20">
        <f t="shared" si="77"/>
        <v>0</v>
      </c>
      <c r="W1708" s="20">
        <f t="shared" si="79"/>
        <v>0</v>
      </c>
      <c r="Y1708" s="20">
        <f t="shared" si="78"/>
        <v>0</v>
      </c>
    </row>
    <row r="1709" spans="14:25" x14ac:dyDescent="0.2">
      <c r="N1709" s="20">
        <f t="shared" ref="N1709:N1772" si="80">(I1709+J1709)-K1709+L1709-M1709</f>
        <v>0</v>
      </c>
      <c r="W1709" s="20">
        <f t="shared" si="79"/>
        <v>0</v>
      </c>
      <c r="Y1709" s="20">
        <f t="shared" si="78"/>
        <v>0</v>
      </c>
    </row>
    <row r="1710" spans="14:25" x14ac:dyDescent="0.2">
      <c r="N1710" s="20">
        <f t="shared" si="80"/>
        <v>0</v>
      </c>
      <c r="W1710" s="20">
        <f t="shared" si="79"/>
        <v>0</v>
      </c>
      <c r="Y1710" s="20">
        <f t="shared" si="78"/>
        <v>0</v>
      </c>
    </row>
    <row r="1711" spans="14:25" x14ac:dyDescent="0.2">
      <c r="N1711" s="20">
        <f t="shared" si="80"/>
        <v>0</v>
      </c>
      <c r="W1711" s="20">
        <f t="shared" si="79"/>
        <v>0</v>
      </c>
      <c r="Y1711" s="20">
        <f t="shared" si="78"/>
        <v>0</v>
      </c>
    </row>
    <row r="1712" spans="14:25" x14ac:dyDescent="0.2">
      <c r="N1712" s="20">
        <f t="shared" si="80"/>
        <v>0</v>
      </c>
      <c r="W1712" s="20">
        <f t="shared" si="79"/>
        <v>0</v>
      </c>
      <c r="Y1712" s="20">
        <f t="shared" si="78"/>
        <v>0</v>
      </c>
    </row>
    <row r="1713" spans="14:25" x14ac:dyDescent="0.2">
      <c r="N1713" s="20">
        <f t="shared" si="80"/>
        <v>0</v>
      </c>
      <c r="W1713" s="20">
        <f t="shared" si="79"/>
        <v>0</v>
      </c>
      <c r="Y1713" s="20">
        <f t="shared" si="78"/>
        <v>0</v>
      </c>
    </row>
    <row r="1714" spans="14:25" x14ac:dyDescent="0.2">
      <c r="N1714" s="20">
        <f t="shared" si="80"/>
        <v>0</v>
      </c>
      <c r="W1714" s="20">
        <f t="shared" si="79"/>
        <v>0</v>
      </c>
      <c r="Y1714" s="20">
        <f t="shared" si="78"/>
        <v>0</v>
      </c>
    </row>
    <row r="1715" spans="14:25" x14ac:dyDescent="0.2">
      <c r="N1715" s="20">
        <f t="shared" si="80"/>
        <v>0</v>
      </c>
      <c r="W1715" s="20">
        <f t="shared" si="79"/>
        <v>0</v>
      </c>
      <c r="Y1715" s="20">
        <f t="shared" si="78"/>
        <v>0</v>
      </c>
    </row>
    <row r="1716" spans="14:25" x14ac:dyDescent="0.2">
      <c r="N1716" s="20">
        <f t="shared" si="80"/>
        <v>0</v>
      </c>
      <c r="W1716" s="20">
        <f t="shared" si="79"/>
        <v>0</v>
      </c>
      <c r="Y1716" s="20">
        <f t="shared" si="78"/>
        <v>0</v>
      </c>
    </row>
    <row r="1717" spans="14:25" x14ac:dyDescent="0.2">
      <c r="N1717" s="20">
        <f t="shared" si="80"/>
        <v>0</v>
      </c>
      <c r="W1717" s="20">
        <f t="shared" si="79"/>
        <v>0</v>
      </c>
      <c r="Y1717" s="20">
        <f t="shared" si="78"/>
        <v>0</v>
      </c>
    </row>
    <row r="1718" spans="14:25" x14ac:dyDescent="0.2">
      <c r="N1718" s="20">
        <f t="shared" si="80"/>
        <v>0</v>
      </c>
      <c r="W1718" s="20">
        <f t="shared" si="79"/>
        <v>0</v>
      </c>
      <c r="Y1718" s="20">
        <f t="shared" si="78"/>
        <v>0</v>
      </c>
    </row>
    <row r="1719" spans="14:25" x14ac:dyDescent="0.2">
      <c r="N1719" s="20">
        <f t="shared" si="80"/>
        <v>0</v>
      </c>
      <c r="W1719" s="20">
        <f t="shared" si="79"/>
        <v>0</v>
      </c>
      <c r="Y1719" s="20">
        <f t="shared" si="78"/>
        <v>0</v>
      </c>
    </row>
    <row r="1720" spans="14:25" x14ac:dyDescent="0.2">
      <c r="N1720" s="20">
        <f t="shared" si="80"/>
        <v>0</v>
      </c>
      <c r="W1720" s="20">
        <f t="shared" si="79"/>
        <v>0</v>
      </c>
      <c r="Y1720" s="20">
        <f t="shared" si="78"/>
        <v>0</v>
      </c>
    </row>
    <row r="1721" spans="14:25" x14ac:dyDescent="0.2">
      <c r="N1721" s="20">
        <f t="shared" si="80"/>
        <v>0</v>
      </c>
      <c r="W1721" s="20">
        <f t="shared" si="79"/>
        <v>0</v>
      </c>
      <c r="Y1721" s="20">
        <f t="shared" si="78"/>
        <v>0</v>
      </c>
    </row>
    <row r="1722" spans="14:25" x14ac:dyDescent="0.2">
      <c r="N1722" s="20">
        <f t="shared" si="80"/>
        <v>0</v>
      </c>
      <c r="W1722" s="20">
        <f t="shared" si="79"/>
        <v>0</v>
      </c>
      <c r="Y1722" s="20">
        <f t="shared" si="78"/>
        <v>0</v>
      </c>
    </row>
    <row r="1723" spans="14:25" x14ac:dyDescent="0.2">
      <c r="N1723" s="20">
        <f t="shared" si="80"/>
        <v>0</v>
      </c>
      <c r="W1723" s="20">
        <f t="shared" si="79"/>
        <v>0</v>
      </c>
      <c r="Y1723" s="20">
        <f t="shared" si="78"/>
        <v>0</v>
      </c>
    </row>
    <row r="1724" spans="14:25" x14ac:dyDescent="0.2">
      <c r="N1724" s="20">
        <f t="shared" si="80"/>
        <v>0</v>
      </c>
      <c r="W1724" s="20">
        <f t="shared" si="79"/>
        <v>0</v>
      </c>
      <c r="Y1724" s="20">
        <f t="shared" si="78"/>
        <v>0</v>
      </c>
    </row>
    <row r="1725" spans="14:25" x14ac:dyDescent="0.2">
      <c r="N1725" s="20">
        <f t="shared" si="80"/>
        <v>0</v>
      </c>
      <c r="W1725" s="20">
        <f t="shared" si="79"/>
        <v>0</v>
      </c>
      <c r="Y1725" s="20">
        <f t="shared" si="78"/>
        <v>0</v>
      </c>
    </row>
    <row r="1726" spans="14:25" x14ac:dyDescent="0.2">
      <c r="N1726" s="20">
        <f t="shared" si="80"/>
        <v>0</v>
      </c>
      <c r="W1726" s="20">
        <f t="shared" si="79"/>
        <v>0</v>
      </c>
      <c r="Y1726" s="20">
        <f t="shared" si="78"/>
        <v>0</v>
      </c>
    </row>
    <row r="1727" spans="14:25" x14ac:dyDescent="0.2">
      <c r="N1727" s="20">
        <f t="shared" si="80"/>
        <v>0</v>
      </c>
      <c r="W1727" s="20">
        <f t="shared" si="79"/>
        <v>0</v>
      </c>
      <c r="Y1727" s="20">
        <f t="shared" si="78"/>
        <v>0</v>
      </c>
    </row>
    <row r="1728" spans="14:25" x14ac:dyDescent="0.2">
      <c r="N1728" s="20">
        <f t="shared" si="80"/>
        <v>0</v>
      </c>
      <c r="W1728" s="20">
        <f t="shared" si="79"/>
        <v>0</v>
      </c>
      <c r="Y1728" s="20">
        <f t="shared" si="78"/>
        <v>0</v>
      </c>
    </row>
    <row r="1729" spans="14:25" x14ac:dyDescent="0.2">
      <c r="N1729" s="20">
        <f t="shared" si="80"/>
        <v>0</v>
      </c>
      <c r="W1729" s="20">
        <f t="shared" si="79"/>
        <v>0</v>
      </c>
      <c r="Y1729" s="20">
        <f t="shared" si="78"/>
        <v>0</v>
      </c>
    </row>
    <row r="1730" spans="14:25" x14ac:dyDescent="0.2">
      <c r="N1730" s="20">
        <f t="shared" si="80"/>
        <v>0</v>
      </c>
      <c r="W1730" s="20">
        <f t="shared" si="79"/>
        <v>0</v>
      </c>
      <c r="Y1730" s="20">
        <f t="shared" si="78"/>
        <v>0</v>
      </c>
    </row>
    <row r="1731" spans="14:25" x14ac:dyDescent="0.2">
      <c r="N1731" s="20">
        <f t="shared" si="80"/>
        <v>0</v>
      </c>
      <c r="W1731" s="20">
        <f t="shared" si="79"/>
        <v>0</v>
      </c>
      <c r="Y1731" s="20">
        <f t="shared" ref="Y1731:Y1794" si="81">X1731*T1731</f>
        <v>0</v>
      </c>
    </row>
    <row r="1732" spans="14:25" x14ac:dyDescent="0.2">
      <c r="N1732" s="20">
        <f t="shared" si="80"/>
        <v>0</v>
      </c>
      <c r="W1732" s="20">
        <f t="shared" ref="W1732:W1795" si="82">V1732*T1732</f>
        <v>0</v>
      </c>
      <c r="Y1732" s="20">
        <f t="shared" si="81"/>
        <v>0</v>
      </c>
    </row>
    <row r="1733" spans="14:25" x14ac:dyDescent="0.2">
      <c r="N1733" s="20">
        <f t="shared" si="80"/>
        <v>0</v>
      </c>
      <c r="W1733" s="20">
        <f t="shared" si="82"/>
        <v>0</v>
      </c>
      <c r="Y1733" s="20">
        <f t="shared" si="81"/>
        <v>0</v>
      </c>
    </row>
    <row r="1734" spans="14:25" x14ac:dyDescent="0.2">
      <c r="N1734" s="20">
        <f t="shared" si="80"/>
        <v>0</v>
      </c>
      <c r="W1734" s="20">
        <f t="shared" si="82"/>
        <v>0</v>
      </c>
      <c r="Y1734" s="20">
        <f t="shared" si="81"/>
        <v>0</v>
      </c>
    </row>
    <row r="1735" spans="14:25" x14ac:dyDescent="0.2">
      <c r="N1735" s="20">
        <f t="shared" si="80"/>
        <v>0</v>
      </c>
      <c r="W1735" s="20">
        <f t="shared" si="82"/>
        <v>0</v>
      </c>
      <c r="Y1735" s="20">
        <f t="shared" si="81"/>
        <v>0</v>
      </c>
    </row>
    <row r="1736" spans="14:25" x14ac:dyDescent="0.2">
      <c r="N1736" s="20">
        <f t="shared" si="80"/>
        <v>0</v>
      </c>
      <c r="W1736" s="20">
        <f t="shared" si="82"/>
        <v>0</v>
      </c>
      <c r="Y1736" s="20">
        <f t="shared" si="81"/>
        <v>0</v>
      </c>
    </row>
    <row r="1737" spans="14:25" x14ac:dyDescent="0.2">
      <c r="N1737" s="20">
        <f t="shared" si="80"/>
        <v>0</v>
      </c>
      <c r="W1737" s="20">
        <f t="shared" si="82"/>
        <v>0</v>
      </c>
      <c r="Y1737" s="20">
        <f t="shared" si="81"/>
        <v>0</v>
      </c>
    </row>
    <row r="1738" spans="14:25" x14ac:dyDescent="0.2">
      <c r="N1738" s="20">
        <f t="shared" si="80"/>
        <v>0</v>
      </c>
      <c r="W1738" s="20">
        <f t="shared" si="82"/>
        <v>0</v>
      </c>
      <c r="Y1738" s="20">
        <f t="shared" si="81"/>
        <v>0</v>
      </c>
    </row>
    <row r="1739" spans="14:25" x14ac:dyDescent="0.2">
      <c r="N1739" s="20">
        <f t="shared" si="80"/>
        <v>0</v>
      </c>
      <c r="W1739" s="20">
        <f t="shared" si="82"/>
        <v>0</v>
      </c>
      <c r="Y1739" s="20">
        <f t="shared" si="81"/>
        <v>0</v>
      </c>
    </row>
    <row r="1740" spans="14:25" x14ac:dyDescent="0.2">
      <c r="N1740" s="20">
        <f t="shared" si="80"/>
        <v>0</v>
      </c>
      <c r="W1740" s="20">
        <f t="shared" si="82"/>
        <v>0</v>
      </c>
      <c r="Y1740" s="20">
        <f t="shared" si="81"/>
        <v>0</v>
      </c>
    </row>
    <row r="1741" spans="14:25" x14ac:dyDescent="0.2">
      <c r="N1741" s="20">
        <f t="shared" si="80"/>
        <v>0</v>
      </c>
      <c r="W1741" s="20">
        <f t="shared" si="82"/>
        <v>0</v>
      </c>
      <c r="Y1741" s="20">
        <f t="shared" si="81"/>
        <v>0</v>
      </c>
    </row>
    <row r="1742" spans="14:25" x14ac:dyDescent="0.2">
      <c r="N1742" s="20">
        <f t="shared" si="80"/>
        <v>0</v>
      </c>
      <c r="W1742" s="20">
        <f t="shared" si="82"/>
        <v>0</v>
      </c>
      <c r="Y1742" s="20">
        <f t="shared" si="81"/>
        <v>0</v>
      </c>
    </row>
    <row r="1743" spans="14:25" x14ac:dyDescent="0.2">
      <c r="N1743" s="20">
        <f t="shared" si="80"/>
        <v>0</v>
      </c>
      <c r="W1743" s="20">
        <f t="shared" si="82"/>
        <v>0</v>
      </c>
      <c r="Y1743" s="20">
        <f t="shared" si="81"/>
        <v>0</v>
      </c>
    </row>
    <row r="1744" spans="14:25" x14ac:dyDescent="0.2">
      <c r="N1744" s="20">
        <f t="shared" si="80"/>
        <v>0</v>
      </c>
      <c r="W1744" s="20">
        <f t="shared" si="82"/>
        <v>0</v>
      </c>
      <c r="Y1744" s="20">
        <f t="shared" si="81"/>
        <v>0</v>
      </c>
    </row>
    <row r="1745" spans="14:25" x14ac:dyDescent="0.2">
      <c r="N1745" s="20">
        <f t="shared" si="80"/>
        <v>0</v>
      </c>
      <c r="W1745" s="20">
        <f t="shared" si="82"/>
        <v>0</v>
      </c>
      <c r="Y1745" s="20">
        <f t="shared" si="81"/>
        <v>0</v>
      </c>
    </row>
    <row r="1746" spans="14:25" x14ac:dyDescent="0.2">
      <c r="N1746" s="20">
        <f t="shared" si="80"/>
        <v>0</v>
      </c>
      <c r="W1746" s="20">
        <f t="shared" si="82"/>
        <v>0</v>
      </c>
      <c r="Y1746" s="20">
        <f t="shared" si="81"/>
        <v>0</v>
      </c>
    </row>
    <row r="1747" spans="14:25" x14ac:dyDescent="0.2">
      <c r="N1747" s="20">
        <f t="shared" si="80"/>
        <v>0</v>
      </c>
      <c r="W1747" s="20">
        <f t="shared" si="82"/>
        <v>0</v>
      </c>
      <c r="Y1747" s="20">
        <f t="shared" si="81"/>
        <v>0</v>
      </c>
    </row>
    <row r="1748" spans="14:25" x14ac:dyDescent="0.2">
      <c r="N1748" s="20">
        <f t="shared" si="80"/>
        <v>0</v>
      </c>
      <c r="W1748" s="20">
        <f t="shared" si="82"/>
        <v>0</v>
      </c>
      <c r="Y1748" s="20">
        <f t="shared" si="81"/>
        <v>0</v>
      </c>
    </row>
    <row r="1749" spans="14:25" x14ac:dyDescent="0.2">
      <c r="N1749" s="20">
        <f t="shared" si="80"/>
        <v>0</v>
      </c>
      <c r="W1749" s="20">
        <f t="shared" si="82"/>
        <v>0</v>
      </c>
      <c r="Y1749" s="20">
        <f t="shared" si="81"/>
        <v>0</v>
      </c>
    </row>
    <row r="1750" spans="14:25" x14ac:dyDescent="0.2">
      <c r="N1750" s="20">
        <f t="shared" si="80"/>
        <v>0</v>
      </c>
      <c r="W1750" s="20">
        <f t="shared" si="82"/>
        <v>0</v>
      </c>
      <c r="Y1750" s="20">
        <f t="shared" si="81"/>
        <v>0</v>
      </c>
    </row>
    <row r="1751" spans="14:25" x14ac:dyDescent="0.2">
      <c r="N1751" s="20">
        <f t="shared" si="80"/>
        <v>0</v>
      </c>
      <c r="W1751" s="20">
        <f t="shared" si="82"/>
        <v>0</v>
      </c>
      <c r="Y1751" s="20">
        <f t="shared" si="81"/>
        <v>0</v>
      </c>
    </row>
    <row r="1752" spans="14:25" x14ac:dyDescent="0.2">
      <c r="N1752" s="20">
        <f t="shared" si="80"/>
        <v>0</v>
      </c>
      <c r="W1752" s="20">
        <f t="shared" si="82"/>
        <v>0</v>
      </c>
      <c r="Y1752" s="20">
        <f t="shared" si="81"/>
        <v>0</v>
      </c>
    </row>
    <row r="1753" spans="14:25" x14ac:dyDescent="0.2">
      <c r="N1753" s="20">
        <f t="shared" si="80"/>
        <v>0</v>
      </c>
      <c r="W1753" s="20">
        <f t="shared" si="82"/>
        <v>0</v>
      </c>
      <c r="Y1753" s="20">
        <f t="shared" si="81"/>
        <v>0</v>
      </c>
    </row>
    <row r="1754" spans="14:25" x14ac:dyDescent="0.2">
      <c r="N1754" s="20">
        <f t="shared" si="80"/>
        <v>0</v>
      </c>
      <c r="W1754" s="20">
        <f t="shared" si="82"/>
        <v>0</v>
      </c>
      <c r="Y1754" s="20">
        <f t="shared" si="81"/>
        <v>0</v>
      </c>
    </row>
    <row r="1755" spans="14:25" x14ac:dyDescent="0.2">
      <c r="N1755" s="20">
        <f t="shared" si="80"/>
        <v>0</v>
      </c>
      <c r="W1755" s="20">
        <f t="shared" si="82"/>
        <v>0</v>
      </c>
      <c r="Y1755" s="20">
        <f t="shared" si="81"/>
        <v>0</v>
      </c>
    </row>
    <row r="1756" spans="14:25" x14ac:dyDescent="0.2">
      <c r="N1756" s="20">
        <f t="shared" si="80"/>
        <v>0</v>
      </c>
      <c r="W1756" s="20">
        <f t="shared" si="82"/>
        <v>0</v>
      </c>
      <c r="Y1756" s="20">
        <f t="shared" si="81"/>
        <v>0</v>
      </c>
    </row>
    <row r="1757" spans="14:25" x14ac:dyDescent="0.2">
      <c r="N1757" s="20">
        <f t="shared" si="80"/>
        <v>0</v>
      </c>
      <c r="W1757" s="20">
        <f t="shared" si="82"/>
        <v>0</v>
      </c>
      <c r="Y1757" s="20">
        <f t="shared" si="81"/>
        <v>0</v>
      </c>
    </row>
    <row r="1758" spans="14:25" x14ac:dyDescent="0.2">
      <c r="N1758" s="20">
        <f t="shared" si="80"/>
        <v>0</v>
      </c>
      <c r="W1758" s="20">
        <f t="shared" si="82"/>
        <v>0</v>
      </c>
      <c r="Y1758" s="20">
        <f t="shared" si="81"/>
        <v>0</v>
      </c>
    </row>
    <row r="1759" spans="14:25" x14ac:dyDescent="0.2">
      <c r="N1759" s="20">
        <f t="shared" si="80"/>
        <v>0</v>
      </c>
      <c r="W1759" s="20">
        <f t="shared" si="82"/>
        <v>0</v>
      </c>
      <c r="Y1759" s="20">
        <f t="shared" si="81"/>
        <v>0</v>
      </c>
    </row>
    <row r="1760" spans="14:25" x14ac:dyDescent="0.2">
      <c r="N1760" s="20">
        <f t="shared" si="80"/>
        <v>0</v>
      </c>
      <c r="W1760" s="20">
        <f t="shared" si="82"/>
        <v>0</v>
      </c>
      <c r="Y1760" s="20">
        <f t="shared" si="81"/>
        <v>0</v>
      </c>
    </row>
    <row r="1761" spans="14:25" x14ac:dyDescent="0.2">
      <c r="N1761" s="20">
        <f t="shared" si="80"/>
        <v>0</v>
      </c>
      <c r="W1761" s="20">
        <f t="shared" si="82"/>
        <v>0</v>
      </c>
      <c r="Y1761" s="20">
        <f t="shared" si="81"/>
        <v>0</v>
      </c>
    </row>
    <row r="1762" spans="14:25" x14ac:dyDescent="0.2">
      <c r="N1762" s="20">
        <f t="shared" si="80"/>
        <v>0</v>
      </c>
      <c r="W1762" s="20">
        <f t="shared" si="82"/>
        <v>0</v>
      </c>
      <c r="Y1762" s="20">
        <f t="shared" si="81"/>
        <v>0</v>
      </c>
    </row>
    <row r="1763" spans="14:25" x14ac:dyDescent="0.2">
      <c r="N1763" s="20">
        <f t="shared" si="80"/>
        <v>0</v>
      </c>
      <c r="W1763" s="20">
        <f t="shared" si="82"/>
        <v>0</v>
      </c>
      <c r="Y1763" s="20">
        <f t="shared" si="81"/>
        <v>0</v>
      </c>
    </row>
    <row r="1764" spans="14:25" x14ac:dyDescent="0.2">
      <c r="N1764" s="20">
        <f t="shared" si="80"/>
        <v>0</v>
      </c>
      <c r="W1764" s="20">
        <f t="shared" si="82"/>
        <v>0</v>
      </c>
      <c r="Y1764" s="20">
        <f t="shared" si="81"/>
        <v>0</v>
      </c>
    </row>
    <row r="1765" spans="14:25" x14ac:dyDescent="0.2">
      <c r="N1765" s="20">
        <f t="shared" si="80"/>
        <v>0</v>
      </c>
      <c r="W1765" s="20">
        <f t="shared" si="82"/>
        <v>0</v>
      </c>
      <c r="Y1765" s="20">
        <f t="shared" si="81"/>
        <v>0</v>
      </c>
    </row>
    <row r="1766" spans="14:25" x14ac:dyDescent="0.2">
      <c r="N1766" s="20">
        <f t="shared" si="80"/>
        <v>0</v>
      </c>
      <c r="W1766" s="20">
        <f t="shared" si="82"/>
        <v>0</v>
      </c>
      <c r="Y1766" s="20">
        <f t="shared" si="81"/>
        <v>0</v>
      </c>
    </row>
    <row r="1767" spans="14:25" x14ac:dyDescent="0.2">
      <c r="N1767" s="20">
        <f t="shared" si="80"/>
        <v>0</v>
      </c>
      <c r="W1767" s="20">
        <f t="shared" si="82"/>
        <v>0</v>
      </c>
      <c r="Y1767" s="20">
        <f t="shared" si="81"/>
        <v>0</v>
      </c>
    </row>
    <row r="1768" spans="14:25" x14ac:dyDescent="0.2">
      <c r="N1768" s="20">
        <f t="shared" si="80"/>
        <v>0</v>
      </c>
      <c r="W1768" s="20">
        <f t="shared" si="82"/>
        <v>0</v>
      </c>
      <c r="Y1768" s="20">
        <f t="shared" si="81"/>
        <v>0</v>
      </c>
    </row>
    <row r="1769" spans="14:25" x14ac:dyDescent="0.2">
      <c r="N1769" s="20">
        <f t="shared" si="80"/>
        <v>0</v>
      </c>
      <c r="W1769" s="20">
        <f t="shared" si="82"/>
        <v>0</v>
      </c>
      <c r="Y1769" s="20">
        <f t="shared" si="81"/>
        <v>0</v>
      </c>
    </row>
    <row r="1770" spans="14:25" x14ac:dyDescent="0.2">
      <c r="N1770" s="20">
        <f t="shared" si="80"/>
        <v>0</v>
      </c>
      <c r="W1770" s="20">
        <f t="shared" si="82"/>
        <v>0</v>
      </c>
      <c r="Y1770" s="20">
        <f t="shared" si="81"/>
        <v>0</v>
      </c>
    </row>
    <row r="1771" spans="14:25" x14ac:dyDescent="0.2">
      <c r="N1771" s="20">
        <f t="shared" si="80"/>
        <v>0</v>
      </c>
      <c r="W1771" s="20">
        <f t="shared" si="82"/>
        <v>0</v>
      </c>
      <c r="Y1771" s="20">
        <f t="shared" si="81"/>
        <v>0</v>
      </c>
    </row>
    <row r="1772" spans="14:25" x14ac:dyDescent="0.2">
      <c r="N1772" s="20">
        <f t="shared" si="80"/>
        <v>0</v>
      </c>
      <c r="W1772" s="20">
        <f t="shared" si="82"/>
        <v>0</v>
      </c>
      <c r="Y1772" s="20">
        <f t="shared" si="81"/>
        <v>0</v>
      </c>
    </row>
    <row r="1773" spans="14:25" x14ac:dyDescent="0.2">
      <c r="N1773" s="20">
        <f t="shared" ref="N1773:N1836" si="83">(I1773+J1773)-K1773+L1773-M1773</f>
        <v>0</v>
      </c>
      <c r="W1773" s="20">
        <f t="shared" si="82"/>
        <v>0</v>
      </c>
      <c r="Y1773" s="20">
        <f t="shared" si="81"/>
        <v>0</v>
      </c>
    </row>
    <row r="1774" spans="14:25" x14ac:dyDescent="0.2">
      <c r="N1774" s="20">
        <f t="shared" si="83"/>
        <v>0</v>
      </c>
      <c r="W1774" s="20">
        <f t="shared" si="82"/>
        <v>0</v>
      </c>
      <c r="Y1774" s="20">
        <f t="shared" si="81"/>
        <v>0</v>
      </c>
    </row>
    <row r="1775" spans="14:25" x14ac:dyDescent="0.2">
      <c r="N1775" s="20">
        <f t="shared" si="83"/>
        <v>0</v>
      </c>
      <c r="W1775" s="20">
        <f t="shared" si="82"/>
        <v>0</v>
      </c>
      <c r="Y1775" s="20">
        <f t="shared" si="81"/>
        <v>0</v>
      </c>
    </row>
    <row r="1776" spans="14:25" x14ac:dyDescent="0.2">
      <c r="N1776" s="20">
        <f t="shared" si="83"/>
        <v>0</v>
      </c>
      <c r="W1776" s="20">
        <f t="shared" si="82"/>
        <v>0</v>
      </c>
      <c r="Y1776" s="20">
        <f t="shared" si="81"/>
        <v>0</v>
      </c>
    </row>
    <row r="1777" spans="14:25" x14ac:dyDescent="0.2">
      <c r="N1777" s="20">
        <f t="shared" si="83"/>
        <v>0</v>
      </c>
      <c r="W1777" s="20">
        <f t="shared" si="82"/>
        <v>0</v>
      </c>
      <c r="Y1777" s="20">
        <f t="shared" si="81"/>
        <v>0</v>
      </c>
    </row>
    <row r="1778" spans="14:25" x14ac:dyDescent="0.2">
      <c r="N1778" s="20">
        <f t="shared" si="83"/>
        <v>0</v>
      </c>
      <c r="W1778" s="20">
        <f t="shared" si="82"/>
        <v>0</v>
      </c>
      <c r="Y1778" s="20">
        <f t="shared" si="81"/>
        <v>0</v>
      </c>
    </row>
    <row r="1779" spans="14:25" x14ac:dyDescent="0.2">
      <c r="N1779" s="20">
        <f t="shared" si="83"/>
        <v>0</v>
      </c>
      <c r="W1779" s="20">
        <f t="shared" si="82"/>
        <v>0</v>
      </c>
      <c r="Y1779" s="20">
        <f t="shared" si="81"/>
        <v>0</v>
      </c>
    </row>
    <row r="1780" spans="14:25" x14ac:dyDescent="0.2">
      <c r="N1780" s="20">
        <f t="shared" si="83"/>
        <v>0</v>
      </c>
      <c r="W1780" s="20">
        <f t="shared" si="82"/>
        <v>0</v>
      </c>
      <c r="Y1780" s="20">
        <f t="shared" si="81"/>
        <v>0</v>
      </c>
    </row>
    <row r="1781" spans="14:25" x14ac:dyDescent="0.2">
      <c r="N1781" s="20">
        <f t="shared" si="83"/>
        <v>0</v>
      </c>
      <c r="W1781" s="20">
        <f t="shared" si="82"/>
        <v>0</v>
      </c>
      <c r="Y1781" s="20">
        <f t="shared" si="81"/>
        <v>0</v>
      </c>
    </row>
    <row r="1782" spans="14:25" x14ac:dyDescent="0.2">
      <c r="N1782" s="20">
        <f t="shared" si="83"/>
        <v>0</v>
      </c>
      <c r="W1782" s="20">
        <f t="shared" si="82"/>
        <v>0</v>
      </c>
      <c r="Y1782" s="20">
        <f t="shared" si="81"/>
        <v>0</v>
      </c>
    </row>
    <row r="1783" spans="14:25" x14ac:dyDescent="0.2">
      <c r="N1783" s="20">
        <f t="shared" si="83"/>
        <v>0</v>
      </c>
      <c r="W1783" s="20">
        <f t="shared" si="82"/>
        <v>0</v>
      </c>
      <c r="Y1783" s="20">
        <f t="shared" si="81"/>
        <v>0</v>
      </c>
    </row>
    <row r="1784" spans="14:25" x14ac:dyDescent="0.2">
      <c r="N1784" s="20">
        <f t="shared" si="83"/>
        <v>0</v>
      </c>
      <c r="W1784" s="20">
        <f t="shared" si="82"/>
        <v>0</v>
      </c>
      <c r="Y1784" s="20">
        <f t="shared" si="81"/>
        <v>0</v>
      </c>
    </row>
    <row r="1785" spans="14:25" x14ac:dyDescent="0.2">
      <c r="N1785" s="20">
        <f t="shared" si="83"/>
        <v>0</v>
      </c>
      <c r="W1785" s="20">
        <f t="shared" si="82"/>
        <v>0</v>
      </c>
      <c r="Y1785" s="20">
        <f t="shared" si="81"/>
        <v>0</v>
      </c>
    </row>
    <row r="1786" spans="14:25" x14ac:dyDescent="0.2">
      <c r="N1786" s="20">
        <f t="shared" si="83"/>
        <v>0</v>
      </c>
      <c r="W1786" s="20">
        <f t="shared" si="82"/>
        <v>0</v>
      </c>
      <c r="Y1786" s="20">
        <f t="shared" si="81"/>
        <v>0</v>
      </c>
    </row>
    <row r="1787" spans="14:25" x14ac:dyDescent="0.2">
      <c r="N1787" s="20">
        <f t="shared" si="83"/>
        <v>0</v>
      </c>
      <c r="W1787" s="20">
        <f t="shared" si="82"/>
        <v>0</v>
      </c>
      <c r="Y1787" s="20">
        <f t="shared" si="81"/>
        <v>0</v>
      </c>
    </row>
    <row r="1788" spans="14:25" x14ac:dyDescent="0.2">
      <c r="N1788" s="20">
        <f t="shared" si="83"/>
        <v>0</v>
      </c>
      <c r="W1788" s="20">
        <f t="shared" si="82"/>
        <v>0</v>
      </c>
      <c r="Y1788" s="20">
        <f t="shared" si="81"/>
        <v>0</v>
      </c>
    </row>
    <row r="1789" spans="14:25" x14ac:dyDescent="0.2">
      <c r="N1789" s="20">
        <f t="shared" si="83"/>
        <v>0</v>
      </c>
      <c r="W1789" s="20">
        <f t="shared" si="82"/>
        <v>0</v>
      </c>
      <c r="Y1789" s="20">
        <f t="shared" si="81"/>
        <v>0</v>
      </c>
    </row>
    <row r="1790" spans="14:25" x14ac:dyDescent="0.2">
      <c r="N1790" s="20">
        <f t="shared" si="83"/>
        <v>0</v>
      </c>
      <c r="W1790" s="20">
        <f t="shared" si="82"/>
        <v>0</v>
      </c>
      <c r="Y1790" s="20">
        <f t="shared" si="81"/>
        <v>0</v>
      </c>
    </row>
    <row r="1791" spans="14:25" x14ac:dyDescent="0.2">
      <c r="N1791" s="20">
        <f t="shared" si="83"/>
        <v>0</v>
      </c>
      <c r="W1791" s="20">
        <f t="shared" si="82"/>
        <v>0</v>
      </c>
      <c r="Y1791" s="20">
        <f t="shared" si="81"/>
        <v>0</v>
      </c>
    </row>
    <row r="1792" spans="14:25" x14ac:dyDescent="0.2">
      <c r="N1792" s="20">
        <f t="shared" si="83"/>
        <v>0</v>
      </c>
      <c r="W1792" s="20">
        <f t="shared" si="82"/>
        <v>0</v>
      </c>
      <c r="Y1792" s="20">
        <f t="shared" si="81"/>
        <v>0</v>
      </c>
    </row>
    <row r="1793" spans="14:25" x14ac:dyDescent="0.2">
      <c r="N1793" s="20">
        <f t="shared" si="83"/>
        <v>0</v>
      </c>
      <c r="W1793" s="20">
        <f t="shared" si="82"/>
        <v>0</v>
      </c>
      <c r="Y1793" s="20">
        <f t="shared" si="81"/>
        <v>0</v>
      </c>
    </row>
    <row r="1794" spans="14:25" x14ac:dyDescent="0.2">
      <c r="N1794" s="20">
        <f t="shared" si="83"/>
        <v>0</v>
      </c>
      <c r="W1794" s="20">
        <f t="shared" si="82"/>
        <v>0</v>
      </c>
      <c r="Y1794" s="20">
        <f t="shared" si="81"/>
        <v>0</v>
      </c>
    </row>
    <row r="1795" spans="14:25" x14ac:dyDescent="0.2">
      <c r="N1795" s="20">
        <f t="shared" si="83"/>
        <v>0</v>
      </c>
      <c r="W1795" s="20">
        <f t="shared" si="82"/>
        <v>0</v>
      </c>
      <c r="Y1795" s="20">
        <f t="shared" ref="Y1795:Y1858" si="84">X1795*T1795</f>
        <v>0</v>
      </c>
    </row>
    <row r="1796" spans="14:25" x14ac:dyDescent="0.2">
      <c r="N1796" s="20">
        <f t="shared" si="83"/>
        <v>0</v>
      </c>
      <c r="W1796" s="20">
        <f t="shared" ref="W1796:W1859" si="85">V1796*T1796</f>
        <v>0</v>
      </c>
      <c r="Y1796" s="20">
        <f t="shared" si="84"/>
        <v>0</v>
      </c>
    </row>
    <row r="1797" spans="14:25" x14ac:dyDescent="0.2">
      <c r="N1797" s="20">
        <f t="shared" si="83"/>
        <v>0</v>
      </c>
      <c r="W1797" s="20">
        <f t="shared" si="85"/>
        <v>0</v>
      </c>
      <c r="Y1797" s="20">
        <f t="shared" si="84"/>
        <v>0</v>
      </c>
    </row>
    <row r="1798" spans="14:25" x14ac:dyDescent="0.2">
      <c r="N1798" s="20">
        <f t="shared" si="83"/>
        <v>0</v>
      </c>
      <c r="W1798" s="20">
        <f t="shared" si="85"/>
        <v>0</v>
      </c>
      <c r="Y1798" s="20">
        <f t="shared" si="84"/>
        <v>0</v>
      </c>
    </row>
    <row r="1799" spans="14:25" x14ac:dyDescent="0.2">
      <c r="N1799" s="20">
        <f t="shared" si="83"/>
        <v>0</v>
      </c>
      <c r="W1799" s="20">
        <f t="shared" si="85"/>
        <v>0</v>
      </c>
      <c r="Y1799" s="20">
        <f t="shared" si="84"/>
        <v>0</v>
      </c>
    </row>
    <row r="1800" spans="14:25" x14ac:dyDescent="0.2">
      <c r="N1800" s="20">
        <f t="shared" si="83"/>
        <v>0</v>
      </c>
      <c r="W1800" s="20">
        <f t="shared" si="85"/>
        <v>0</v>
      </c>
      <c r="Y1800" s="20">
        <f t="shared" si="84"/>
        <v>0</v>
      </c>
    </row>
    <row r="1801" spans="14:25" x14ac:dyDescent="0.2">
      <c r="N1801" s="20">
        <f t="shared" si="83"/>
        <v>0</v>
      </c>
      <c r="W1801" s="20">
        <f t="shared" si="85"/>
        <v>0</v>
      </c>
      <c r="Y1801" s="20">
        <f t="shared" si="84"/>
        <v>0</v>
      </c>
    </row>
    <row r="1802" spans="14:25" x14ac:dyDescent="0.2">
      <c r="N1802" s="20">
        <f t="shared" si="83"/>
        <v>0</v>
      </c>
      <c r="W1802" s="20">
        <f t="shared" si="85"/>
        <v>0</v>
      </c>
      <c r="Y1802" s="20">
        <f t="shared" si="84"/>
        <v>0</v>
      </c>
    </row>
    <row r="1803" spans="14:25" x14ac:dyDescent="0.2">
      <c r="N1803" s="20">
        <f t="shared" si="83"/>
        <v>0</v>
      </c>
      <c r="W1803" s="20">
        <f t="shared" si="85"/>
        <v>0</v>
      </c>
      <c r="Y1803" s="20">
        <f t="shared" si="84"/>
        <v>0</v>
      </c>
    </row>
    <row r="1804" spans="14:25" x14ac:dyDescent="0.2">
      <c r="N1804" s="20">
        <f t="shared" si="83"/>
        <v>0</v>
      </c>
      <c r="W1804" s="20">
        <f t="shared" si="85"/>
        <v>0</v>
      </c>
      <c r="Y1804" s="20">
        <f t="shared" si="84"/>
        <v>0</v>
      </c>
    </row>
    <row r="1805" spans="14:25" x14ac:dyDescent="0.2">
      <c r="N1805" s="20">
        <f t="shared" si="83"/>
        <v>0</v>
      </c>
      <c r="W1805" s="20">
        <f t="shared" si="85"/>
        <v>0</v>
      </c>
      <c r="Y1805" s="20">
        <f t="shared" si="84"/>
        <v>0</v>
      </c>
    </row>
    <row r="1806" spans="14:25" x14ac:dyDescent="0.2">
      <c r="N1806" s="20">
        <f t="shared" si="83"/>
        <v>0</v>
      </c>
      <c r="W1806" s="20">
        <f t="shared" si="85"/>
        <v>0</v>
      </c>
      <c r="Y1806" s="20">
        <f t="shared" si="84"/>
        <v>0</v>
      </c>
    </row>
    <row r="1807" spans="14:25" x14ac:dyDescent="0.2">
      <c r="N1807" s="20">
        <f t="shared" si="83"/>
        <v>0</v>
      </c>
      <c r="W1807" s="20">
        <f t="shared" si="85"/>
        <v>0</v>
      </c>
      <c r="Y1807" s="20">
        <f t="shared" si="84"/>
        <v>0</v>
      </c>
    </row>
    <row r="1808" spans="14:25" x14ac:dyDescent="0.2">
      <c r="N1808" s="20">
        <f t="shared" si="83"/>
        <v>0</v>
      </c>
      <c r="W1808" s="20">
        <f t="shared" si="85"/>
        <v>0</v>
      </c>
      <c r="Y1808" s="20">
        <f t="shared" si="84"/>
        <v>0</v>
      </c>
    </row>
    <row r="1809" spans="14:25" x14ac:dyDescent="0.2">
      <c r="N1809" s="20">
        <f t="shared" si="83"/>
        <v>0</v>
      </c>
      <c r="W1809" s="20">
        <f t="shared" si="85"/>
        <v>0</v>
      </c>
      <c r="Y1809" s="20">
        <f t="shared" si="84"/>
        <v>0</v>
      </c>
    </row>
    <row r="1810" spans="14:25" x14ac:dyDescent="0.2">
      <c r="N1810" s="20">
        <f t="shared" si="83"/>
        <v>0</v>
      </c>
      <c r="W1810" s="20">
        <f t="shared" si="85"/>
        <v>0</v>
      </c>
      <c r="Y1810" s="20">
        <f t="shared" si="84"/>
        <v>0</v>
      </c>
    </row>
    <row r="1811" spans="14:25" x14ac:dyDescent="0.2">
      <c r="N1811" s="20">
        <f t="shared" si="83"/>
        <v>0</v>
      </c>
      <c r="W1811" s="20">
        <f t="shared" si="85"/>
        <v>0</v>
      </c>
      <c r="Y1811" s="20">
        <f t="shared" si="84"/>
        <v>0</v>
      </c>
    </row>
    <row r="1812" spans="14:25" x14ac:dyDescent="0.2">
      <c r="N1812" s="20">
        <f t="shared" si="83"/>
        <v>0</v>
      </c>
      <c r="W1812" s="20">
        <f t="shared" si="85"/>
        <v>0</v>
      </c>
      <c r="Y1812" s="20">
        <f t="shared" si="84"/>
        <v>0</v>
      </c>
    </row>
    <row r="1813" spans="14:25" x14ac:dyDescent="0.2">
      <c r="N1813" s="20">
        <f t="shared" si="83"/>
        <v>0</v>
      </c>
      <c r="W1813" s="20">
        <f t="shared" si="85"/>
        <v>0</v>
      </c>
      <c r="Y1813" s="20">
        <f t="shared" si="84"/>
        <v>0</v>
      </c>
    </row>
    <row r="1814" spans="14:25" x14ac:dyDescent="0.2">
      <c r="N1814" s="20">
        <f t="shared" si="83"/>
        <v>0</v>
      </c>
      <c r="W1814" s="20">
        <f t="shared" si="85"/>
        <v>0</v>
      </c>
      <c r="Y1814" s="20">
        <f t="shared" si="84"/>
        <v>0</v>
      </c>
    </row>
    <row r="1815" spans="14:25" x14ac:dyDescent="0.2">
      <c r="N1815" s="20">
        <f t="shared" si="83"/>
        <v>0</v>
      </c>
      <c r="W1815" s="20">
        <f t="shared" si="85"/>
        <v>0</v>
      </c>
      <c r="Y1815" s="20">
        <f t="shared" si="84"/>
        <v>0</v>
      </c>
    </row>
    <row r="1816" spans="14:25" x14ac:dyDescent="0.2">
      <c r="N1816" s="20">
        <f t="shared" si="83"/>
        <v>0</v>
      </c>
      <c r="W1816" s="20">
        <f t="shared" si="85"/>
        <v>0</v>
      </c>
      <c r="Y1816" s="20">
        <f t="shared" si="84"/>
        <v>0</v>
      </c>
    </row>
    <row r="1817" spans="14:25" x14ac:dyDescent="0.2">
      <c r="N1817" s="20">
        <f t="shared" si="83"/>
        <v>0</v>
      </c>
      <c r="W1817" s="20">
        <f t="shared" si="85"/>
        <v>0</v>
      </c>
      <c r="Y1817" s="20">
        <f t="shared" si="84"/>
        <v>0</v>
      </c>
    </row>
    <row r="1818" spans="14:25" x14ac:dyDescent="0.2">
      <c r="N1818" s="20">
        <f t="shared" si="83"/>
        <v>0</v>
      </c>
      <c r="W1818" s="20">
        <f t="shared" si="85"/>
        <v>0</v>
      </c>
      <c r="Y1818" s="20">
        <f t="shared" si="84"/>
        <v>0</v>
      </c>
    </row>
    <row r="1819" spans="14:25" x14ac:dyDescent="0.2">
      <c r="N1819" s="20">
        <f t="shared" si="83"/>
        <v>0</v>
      </c>
      <c r="W1819" s="20">
        <f t="shared" si="85"/>
        <v>0</v>
      </c>
      <c r="Y1819" s="20">
        <f t="shared" si="84"/>
        <v>0</v>
      </c>
    </row>
    <row r="1820" spans="14:25" x14ac:dyDescent="0.2">
      <c r="N1820" s="20">
        <f t="shared" si="83"/>
        <v>0</v>
      </c>
      <c r="W1820" s="20">
        <f t="shared" si="85"/>
        <v>0</v>
      </c>
      <c r="Y1820" s="20">
        <f t="shared" si="84"/>
        <v>0</v>
      </c>
    </row>
    <row r="1821" spans="14:25" x14ac:dyDescent="0.2">
      <c r="N1821" s="20">
        <f t="shared" si="83"/>
        <v>0</v>
      </c>
      <c r="W1821" s="20">
        <f t="shared" si="85"/>
        <v>0</v>
      </c>
      <c r="Y1821" s="20">
        <f t="shared" si="84"/>
        <v>0</v>
      </c>
    </row>
    <row r="1822" spans="14:25" x14ac:dyDescent="0.2">
      <c r="N1822" s="20">
        <f t="shared" si="83"/>
        <v>0</v>
      </c>
      <c r="W1822" s="20">
        <f t="shared" si="85"/>
        <v>0</v>
      </c>
      <c r="Y1822" s="20">
        <f t="shared" si="84"/>
        <v>0</v>
      </c>
    </row>
    <row r="1823" spans="14:25" x14ac:dyDescent="0.2">
      <c r="N1823" s="20">
        <f t="shared" si="83"/>
        <v>0</v>
      </c>
      <c r="W1823" s="20">
        <f t="shared" si="85"/>
        <v>0</v>
      </c>
      <c r="Y1823" s="20">
        <f t="shared" si="84"/>
        <v>0</v>
      </c>
    </row>
    <row r="1824" spans="14:25" x14ac:dyDescent="0.2">
      <c r="N1824" s="20">
        <f t="shared" si="83"/>
        <v>0</v>
      </c>
      <c r="W1824" s="20">
        <f t="shared" si="85"/>
        <v>0</v>
      </c>
      <c r="Y1824" s="20">
        <f t="shared" si="84"/>
        <v>0</v>
      </c>
    </row>
    <row r="1825" spans="14:25" x14ac:dyDescent="0.2">
      <c r="N1825" s="20">
        <f t="shared" si="83"/>
        <v>0</v>
      </c>
      <c r="W1825" s="20">
        <f t="shared" si="85"/>
        <v>0</v>
      </c>
      <c r="Y1825" s="20">
        <f t="shared" si="84"/>
        <v>0</v>
      </c>
    </row>
    <row r="1826" spans="14:25" x14ac:dyDescent="0.2">
      <c r="N1826" s="20">
        <f t="shared" si="83"/>
        <v>0</v>
      </c>
      <c r="W1826" s="20">
        <f t="shared" si="85"/>
        <v>0</v>
      </c>
      <c r="Y1826" s="20">
        <f t="shared" si="84"/>
        <v>0</v>
      </c>
    </row>
    <row r="1827" spans="14:25" x14ac:dyDescent="0.2">
      <c r="N1827" s="20">
        <f t="shared" si="83"/>
        <v>0</v>
      </c>
      <c r="W1827" s="20">
        <f t="shared" si="85"/>
        <v>0</v>
      </c>
      <c r="Y1827" s="20">
        <f t="shared" si="84"/>
        <v>0</v>
      </c>
    </row>
    <row r="1828" spans="14:25" x14ac:dyDescent="0.2">
      <c r="N1828" s="20">
        <f t="shared" si="83"/>
        <v>0</v>
      </c>
      <c r="W1828" s="20">
        <f t="shared" si="85"/>
        <v>0</v>
      </c>
      <c r="Y1828" s="20">
        <f t="shared" si="84"/>
        <v>0</v>
      </c>
    </row>
    <row r="1829" spans="14:25" x14ac:dyDescent="0.2">
      <c r="N1829" s="20">
        <f t="shared" si="83"/>
        <v>0</v>
      </c>
      <c r="W1829" s="20">
        <f t="shared" si="85"/>
        <v>0</v>
      </c>
      <c r="Y1829" s="20">
        <f t="shared" si="84"/>
        <v>0</v>
      </c>
    </row>
    <row r="1830" spans="14:25" x14ac:dyDescent="0.2">
      <c r="N1830" s="20">
        <f t="shared" si="83"/>
        <v>0</v>
      </c>
      <c r="W1830" s="20">
        <f t="shared" si="85"/>
        <v>0</v>
      </c>
      <c r="Y1830" s="20">
        <f t="shared" si="84"/>
        <v>0</v>
      </c>
    </row>
    <row r="1831" spans="14:25" x14ac:dyDescent="0.2">
      <c r="N1831" s="20">
        <f t="shared" si="83"/>
        <v>0</v>
      </c>
      <c r="W1831" s="20">
        <f t="shared" si="85"/>
        <v>0</v>
      </c>
      <c r="Y1831" s="20">
        <f t="shared" si="84"/>
        <v>0</v>
      </c>
    </row>
    <row r="1832" spans="14:25" x14ac:dyDescent="0.2">
      <c r="N1832" s="20">
        <f t="shared" si="83"/>
        <v>0</v>
      </c>
      <c r="W1832" s="20">
        <f t="shared" si="85"/>
        <v>0</v>
      </c>
      <c r="Y1832" s="20">
        <f t="shared" si="84"/>
        <v>0</v>
      </c>
    </row>
    <row r="1833" spans="14:25" x14ac:dyDescent="0.2">
      <c r="N1833" s="20">
        <f t="shared" si="83"/>
        <v>0</v>
      </c>
      <c r="W1833" s="20">
        <f t="shared" si="85"/>
        <v>0</v>
      </c>
      <c r="Y1833" s="20">
        <f t="shared" si="84"/>
        <v>0</v>
      </c>
    </row>
    <row r="1834" spans="14:25" x14ac:dyDescent="0.2">
      <c r="N1834" s="20">
        <f t="shared" si="83"/>
        <v>0</v>
      </c>
      <c r="W1834" s="20">
        <f t="shared" si="85"/>
        <v>0</v>
      </c>
      <c r="Y1834" s="20">
        <f t="shared" si="84"/>
        <v>0</v>
      </c>
    </row>
    <row r="1835" spans="14:25" x14ac:dyDescent="0.2">
      <c r="N1835" s="20">
        <f t="shared" si="83"/>
        <v>0</v>
      </c>
      <c r="W1835" s="20">
        <f t="shared" si="85"/>
        <v>0</v>
      </c>
      <c r="Y1835" s="20">
        <f t="shared" si="84"/>
        <v>0</v>
      </c>
    </row>
    <row r="1836" spans="14:25" x14ac:dyDescent="0.2">
      <c r="N1836" s="20">
        <f t="shared" si="83"/>
        <v>0</v>
      </c>
      <c r="W1836" s="20">
        <f t="shared" si="85"/>
        <v>0</v>
      </c>
      <c r="Y1836" s="20">
        <f t="shared" si="84"/>
        <v>0</v>
      </c>
    </row>
    <row r="1837" spans="14:25" x14ac:dyDescent="0.2">
      <c r="N1837" s="20">
        <f t="shared" ref="N1837:N1900" si="86">(I1837+J1837)-K1837+L1837-M1837</f>
        <v>0</v>
      </c>
      <c r="W1837" s="20">
        <f t="shared" si="85"/>
        <v>0</v>
      </c>
      <c r="Y1837" s="20">
        <f t="shared" si="84"/>
        <v>0</v>
      </c>
    </row>
    <row r="1838" spans="14:25" x14ac:dyDescent="0.2">
      <c r="N1838" s="20">
        <f t="shared" si="86"/>
        <v>0</v>
      </c>
      <c r="W1838" s="20">
        <f t="shared" si="85"/>
        <v>0</v>
      </c>
      <c r="Y1838" s="20">
        <f t="shared" si="84"/>
        <v>0</v>
      </c>
    </row>
    <row r="1839" spans="14:25" x14ac:dyDescent="0.2">
      <c r="N1839" s="20">
        <f t="shared" si="86"/>
        <v>0</v>
      </c>
      <c r="W1839" s="20">
        <f t="shared" si="85"/>
        <v>0</v>
      </c>
      <c r="Y1839" s="20">
        <f t="shared" si="84"/>
        <v>0</v>
      </c>
    </row>
    <row r="1840" spans="14:25" x14ac:dyDescent="0.2">
      <c r="N1840" s="20">
        <f t="shared" si="86"/>
        <v>0</v>
      </c>
      <c r="W1840" s="20">
        <f t="shared" si="85"/>
        <v>0</v>
      </c>
      <c r="Y1840" s="20">
        <f t="shared" si="84"/>
        <v>0</v>
      </c>
    </row>
    <row r="1841" spans="14:25" x14ac:dyDescent="0.2">
      <c r="N1841" s="20">
        <f t="shared" si="86"/>
        <v>0</v>
      </c>
      <c r="W1841" s="20">
        <f t="shared" si="85"/>
        <v>0</v>
      </c>
      <c r="Y1841" s="20">
        <f t="shared" si="84"/>
        <v>0</v>
      </c>
    </row>
    <row r="1842" spans="14:25" x14ac:dyDescent="0.2">
      <c r="N1842" s="20">
        <f t="shared" si="86"/>
        <v>0</v>
      </c>
      <c r="W1842" s="20">
        <f t="shared" si="85"/>
        <v>0</v>
      </c>
      <c r="Y1842" s="20">
        <f t="shared" si="84"/>
        <v>0</v>
      </c>
    </row>
    <row r="1843" spans="14:25" x14ac:dyDescent="0.2">
      <c r="N1843" s="20">
        <f t="shared" si="86"/>
        <v>0</v>
      </c>
      <c r="W1843" s="20">
        <f t="shared" si="85"/>
        <v>0</v>
      </c>
      <c r="Y1843" s="20">
        <f t="shared" si="84"/>
        <v>0</v>
      </c>
    </row>
    <row r="1844" spans="14:25" x14ac:dyDescent="0.2">
      <c r="N1844" s="20">
        <f t="shared" si="86"/>
        <v>0</v>
      </c>
      <c r="W1844" s="20">
        <f t="shared" si="85"/>
        <v>0</v>
      </c>
      <c r="Y1844" s="20">
        <f t="shared" si="84"/>
        <v>0</v>
      </c>
    </row>
    <row r="1845" spans="14:25" x14ac:dyDescent="0.2">
      <c r="N1845" s="20">
        <f t="shared" si="86"/>
        <v>0</v>
      </c>
      <c r="W1845" s="20">
        <f t="shared" si="85"/>
        <v>0</v>
      </c>
      <c r="Y1845" s="20">
        <f t="shared" si="84"/>
        <v>0</v>
      </c>
    </row>
    <row r="1846" spans="14:25" x14ac:dyDescent="0.2">
      <c r="N1846" s="20">
        <f t="shared" si="86"/>
        <v>0</v>
      </c>
      <c r="W1846" s="20">
        <f t="shared" si="85"/>
        <v>0</v>
      </c>
      <c r="Y1846" s="20">
        <f t="shared" si="84"/>
        <v>0</v>
      </c>
    </row>
    <row r="1847" spans="14:25" x14ac:dyDescent="0.2">
      <c r="N1847" s="20">
        <f t="shared" si="86"/>
        <v>0</v>
      </c>
      <c r="W1847" s="20">
        <f t="shared" si="85"/>
        <v>0</v>
      </c>
      <c r="Y1847" s="20">
        <f t="shared" si="84"/>
        <v>0</v>
      </c>
    </row>
    <row r="1848" spans="14:25" x14ac:dyDescent="0.2">
      <c r="N1848" s="20">
        <f t="shared" si="86"/>
        <v>0</v>
      </c>
      <c r="W1848" s="20">
        <f t="shared" si="85"/>
        <v>0</v>
      </c>
      <c r="Y1848" s="20">
        <f t="shared" si="84"/>
        <v>0</v>
      </c>
    </row>
    <row r="1849" spans="14:25" x14ac:dyDescent="0.2">
      <c r="N1849" s="20">
        <f t="shared" si="86"/>
        <v>0</v>
      </c>
      <c r="W1849" s="20">
        <f t="shared" si="85"/>
        <v>0</v>
      </c>
      <c r="Y1849" s="20">
        <f t="shared" si="84"/>
        <v>0</v>
      </c>
    </row>
    <row r="1850" spans="14:25" x14ac:dyDescent="0.2">
      <c r="N1850" s="20">
        <f t="shared" si="86"/>
        <v>0</v>
      </c>
      <c r="W1850" s="20">
        <f t="shared" si="85"/>
        <v>0</v>
      </c>
      <c r="Y1850" s="20">
        <f t="shared" si="84"/>
        <v>0</v>
      </c>
    </row>
    <row r="1851" spans="14:25" x14ac:dyDescent="0.2">
      <c r="N1851" s="20">
        <f t="shared" si="86"/>
        <v>0</v>
      </c>
      <c r="W1851" s="20">
        <f t="shared" si="85"/>
        <v>0</v>
      </c>
      <c r="Y1851" s="20">
        <f t="shared" si="84"/>
        <v>0</v>
      </c>
    </row>
    <row r="1852" spans="14:25" x14ac:dyDescent="0.2">
      <c r="N1852" s="20">
        <f t="shared" si="86"/>
        <v>0</v>
      </c>
      <c r="W1852" s="20">
        <f t="shared" si="85"/>
        <v>0</v>
      </c>
      <c r="Y1852" s="20">
        <f t="shared" si="84"/>
        <v>0</v>
      </c>
    </row>
    <row r="1853" spans="14:25" x14ac:dyDescent="0.2">
      <c r="N1853" s="20">
        <f t="shared" si="86"/>
        <v>0</v>
      </c>
      <c r="W1853" s="20">
        <f t="shared" si="85"/>
        <v>0</v>
      </c>
      <c r="Y1853" s="20">
        <f t="shared" si="84"/>
        <v>0</v>
      </c>
    </row>
    <row r="1854" spans="14:25" x14ac:dyDescent="0.2">
      <c r="N1854" s="20">
        <f t="shared" si="86"/>
        <v>0</v>
      </c>
      <c r="W1854" s="20">
        <f t="shared" si="85"/>
        <v>0</v>
      </c>
      <c r="Y1854" s="20">
        <f t="shared" si="84"/>
        <v>0</v>
      </c>
    </row>
    <row r="1855" spans="14:25" x14ac:dyDescent="0.2">
      <c r="N1855" s="20">
        <f t="shared" si="86"/>
        <v>0</v>
      </c>
      <c r="W1855" s="20">
        <f t="shared" si="85"/>
        <v>0</v>
      </c>
      <c r="Y1855" s="20">
        <f t="shared" si="84"/>
        <v>0</v>
      </c>
    </row>
    <row r="1856" spans="14:25" x14ac:dyDescent="0.2">
      <c r="N1856" s="20">
        <f t="shared" si="86"/>
        <v>0</v>
      </c>
      <c r="W1856" s="20">
        <f t="shared" si="85"/>
        <v>0</v>
      </c>
      <c r="Y1856" s="20">
        <f t="shared" si="84"/>
        <v>0</v>
      </c>
    </row>
    <row r="1857" spans="14:25" x14ac:dyDescent="0.2">
      <c r="N1857" s="20">
        <f t="shared" si="86"/>
        <v>0</v>
      </c>
      <c r="W1857" s="20">
        <f t="shared" si="85"/>
        <v>0</v>
      </c>
      <c r="Y1857" s="20">
        <f t="shared" si="84"/>
        <v>0</v>
      </c>
    </row>
    <row r="1858" spans="14:25" x14ac:dyDescent="0.2">
      <c r="N1858" s="20">
        <f t="shared" si="86"/>
        <v>0</v>
      </c>
      <c r="W1858" s="20">
        <f t="shared" si="85"/>
        <v>0</v>
      </c>
      <c r="Y1858" s="20">
        <f t="shared" si="84"/>
        <v>0</v>
      </c>
    </row>
    <row r="1859" spans="14:25" x14ac:dyDescent="0.2">
      <c r="N1859" s="20">
        <f t="shared" si="86"/>
        <v>0</v>
      </c>
      <c r="W1859" s="20">
        <f t="shared" si="85"/>
        <v>0</v>
      </c>
      <c r="Y1859" s="20">
        <f t="shared" ref="Y1859:Y1922" si="87">X1859*T1859</f>
        <v>0</v>
      </c>
    </row>
    <row r="1860" spans="14:25" x14ac:dyDescent="0.2">
      <c r="N1860" s="20">
        <f t="shared" si="86"/>
        <v>0</v>
      </c>
      <c r="W1860" s="20">
        <f t="shared" ref="W1860:W1923" si="88">V1860*T1860</f>
        <v>0</v>
      </c>
      <c r="Y1860" s="20">
        <f t="shared" si="87"/>
        <v>0</v>
      </c>
    </row>
    <row r="1861" spans="14:25" x14ac:dyDescent="0.2">
      <c r="N1861" s="20">
        <f t="shared" si="86"/>
        <v>0</v>
      </c>
      <c r="W1861" s="20">
        <f t="shared" si="88"/>
        <v>0</v>
      </c>
      <c r="Y1861" s="20">
        <f t="shared" si="87"/>
        <v>0</v>
      </c>
    </row>
    <row r="1862" spans="14:25" x14ac:dyDescent="0.2">
      <c r="N1862" s="20">
        <f t="shared" si="86"/>
        <v>0</v>
      </c>
      <c r="W1862" s="20">
        <f t="shared" si="88"/>
        <v>0</v>
      </c>
      <c r="Y1862" s="20">
        <f t="shared" si="87"/>
        <v>0</v>
      </c>
    </row>
    <row r="1863" spans="14:25" x14ac:dyDescent="0.2">
      <c r="N1863" s="20">
        <f t="shared" si="86"/>
        <v>0</v>
      </c>
      <c r="W1863" s="20">
        <f t="shared" si="88"/>
        <v>0</v>
      </c>
      <c r="Y1863" s="20">
        <f t="shared" si="87"/>
        <v>0</v>
      </c>
    </row>
    <row r="1864" spans="14:25" x14ac:dyDescent="0.2">
      <c r="N1864" s="20">
        <f t="shared" si="86"/>
        <v>0</v>
      </c>
      <c r="W1864" s="20">
        <f t="shared" si="88"/>
        <v>0</v>
      </c>
      <c r="Y1864" s="20">
        <f t="shared" si="87"/>
        <v>0</v>
      </c>
    </row>
    <row r="1865" spans="14:25" x14ac:dyDescent="0.2">
      <c r="N1865" s="20">
        <f t="shared" si="86"/>
        <v>0</v>
      </c>
      <c r="W1865" s="20">
        <f t="shared" si="88"/>
        <v>0</v>
      </c>
      <c r="Y1865" s="20">
        <f t="shared" si="87"/>
        <v>0</v>
      </c>
    </row>
    <row r="1866" spans="14:25" x14ac:dyDescent="0.2">
      <c r="N1866" s="20">
        <f t="shared" si="86"/>
        <v>0</v>
      </c>
      <c r="W1866" s="20">
        <f t="shared" si="88"/>
        <v>0</v>
      </c>
      <c r="Y1866" s="20">
        <f t="shared" si="87"/>
        <v>0</v>
      </c>
    </row>
    <row r="1867" spans="14:25" x14ac:dyDescent="0.2">
      <c r="N1867" s="20">
        <f t="shared" si="86"/>
        <v>0</v>
      </c>
      <c r="W1867" s="20">
        <f t="shared" si="88"/>
        <v>0</v>
      </c>
      <c r="Y1867" s="20">
        <f t="shared" si="87"/>
        <v>0</v>
      </c>
    </row>
    <row r="1868" spans="14:25" x14ac:dyDescent="0.2">
      <c r="N1868" s="20">
        <f t="shared" si="86"/>
        <v>0</v>
      </c>
      <c r="W1868" s="20">
        <f t="shared" si="88"/>
        <v>0</v>
      </c>
      <c r="Y1868" s="20">
        <f t="shared" si="87"/>
        <v>0</v>
      </c>
    </row>
    <row r="1869" spans="14:25" x14ac:dyDescent="0.2">
      <c r="N1869" s="20">
        <f t="shared" si="86"/>
        <v>0</v>
      </c>
      <c r="W1869" s="20">
        <f t="shared" si="88"/>
        <v>0</v>
      </c>
      <c r="Y1869" s="20">
        <f t="shared" si="87"/>
        <v>0</v>
      </c>
    </row>
    <row r="1870" spans="14:25" x14ac:dyDescent="0.2">
      <c r="N1870" s="20">
        <f t="shared" si="86"/>
        <v>0</v>
      </c>
      <c r="W1870" s="20">
        <f t="shared" si="88"/>
        <v>0</v>
      </c>
      <c r="Y1870" s="20">
        <f t="shared" si="87"/>
        <v>0</v>
      </c>
    </row>
    <row r="1871" spans="14:25" x14ac:dyDescent="0.2">
      <c r="N1871" s="20">
        <f t="shared" si="86"/>
        <v>0</v>
      </c>
      <c r="W1871" s="20">
        <f t="shared" si="88"/>
        <v>0</v>
      </c>
      <c r="Y1871" s="20">
        <f t="shared" si="87"/>
        <v>0</v>
      </c>
    </row>
    <row r="1872" spans="14:25" x14ac:dyDescent="0.2">
      <c r="N1872" s="20">
        <f t="shared" si="86"/>
        <v>0</v>
      </c>
      <c r="W1872" s="20">
        <f t="shared" si="88"/>
        <v>0</v>
      </c>
      <c r="Y1872" s="20">
        <f t="shared" si="87"/>
        <v>0</v>
      </c>
    </row>
    <row r="1873" spans="14:25" x14ac:dyDescent="0.2">
      <c r="N1873" s="20">
        <f t="shared" si="86"/>
        <v>0</v>
      </c>
      <c r="W1873" s="20">
        <f t="shared" si="88"/>
        <v>0</v>
      </c>
      <c r="Y1873" s="20">
        <f t="shared" si="87"/>
        <v>0</v>
      </c>
    </row>
    <row r="1874" spans="14:25" x14ac:dyDescent="0.2">
      <c r="N1874" s="20">
        <f t="shared" si="86"/>
        <v>0</v>
      </c>
      <c r="W1874" s="20">
        <f t="shared" si="88"/>
        <v>0</v>
      </c>
      <c r="Y1874" s="20">
        <f t="shared" si="87"/>
        <v>0</v>
      </c>
    </row>
    <row r="1875" spans="14:25" x14ac:dyDescent="0.2">
      <c r="N1875" s="20">
        <f t="shared" si="86"/>
        <v>0</v>
      </c>
      <c r="W1875" s="20">
        <f t="shared" si="88"/>
        <v>0</v>
      </c>
      <c r="Y1875" s="20">
        <f t="shared" si="87"/>
        <v>0</v>
      </c>
    </row>
    <row r="1876" spans="14:25" x14ac:dyDescent="0.2">
      <c r="N1876" s="20">
        <f t="shared" si="86"/>
        <v>0</v>
      </c>
      <c r="W1876" s="20">
        <f t="shared" si="88"/>
        <v>0</v>
      </c>
      <c r="Y1876" s="20">
        <f t="shared" si="87"/>
        <v>0</v>
      </c>
    </row>
    <row r="1877" spans="14:25" x14ac:dyDescent="0.2">
      <c r="N1877" s="20">
        <f t="shared" si="86"/>
        <v>0</v>
      </c>
      <c r="W1877" s="20">
        <f t="shared" si="88"/>
        <v>0</v>
      </c>
      <c r="Y1877" s="20">
        <f t="shared" si="87"/>
        <v>0</v>
      </c>
    </row>
    <row r="1878" spans="14:25" x14ac:dyDescent="0.2">
      <c r="N1878" s="20">
        <f t="shared" si="86"/>
        <v>0</v>
      </c>
      <c r="W1878" s="20">
        <f t="shared" si="88"/>
        <v>0</v>
      </c>
      <c r="Y1878" s="20">
        <f t="shared" si="87"/>
        <v>0</v>
      </c>
    </row>
    <row r="1879" spans="14:25" x14ac:dyDescent="0.2">
      <c r="N1879" s="20">
        <f t="shared" si="86"/>
        <v>0</v>
      </c>
      <c r="W1879" s="20">
        <f t="shared" si="88"/>
        <v>0</v>
      </c>
      <c r="Y1879" s="20">
        <f t="shared" si="87"/>
        <v>0</v>
      </c>
    </row>
    <row r="1880" spans="14:25" x14ac:dyDescent="0.2">
      <c r="N1880" s="20">
        <f t="shared" si="86"/>
        <v>0</v>
      </c>
      <c r="W1880" s="20">
        <f t="shared" si="88"/>
        <v>0</v>
      </c>
      <c r="Y1880" s="20">
        <f t="shared" si="87"/>
        <v>0</v>
      </c>
    </row>
    <row r="1881" spans="14:25" x14ac:dyDescent="0.2">
      <c r="N1881" s="20">
        <f t="shared" si="86"/>
        <v>0</v>
      </c>
      <c r="W1881" s="20">
        <f t="shared" si="88"/>
        <v>0</v>
      </c>
      <c r="Y1881" s="20">
        <f t="shared" si="87"/>
        <v>0</v>
      </c>
    </row>
    <row r="1882" spans="14:25" x14ac:dyDescent="0.2">
      <c r="N1882" s="20">
        <f t="shared" si="86"/>
        <v>0</v>
      </c>
      <c r="W1882" s="20">
        <f t="shared" si="88"/>
        <v>0</v>
      </c>
      <c r="Y1882" s="20">
        <f t="shared" si="87"/>
        <v>0</v>
      </c>
    </row>
    <row r="1883" spans="14:25" x14ac:dyDescent="0.2">
      <c r="N1883" s="20">
        <f t="shared" si="86"/>
        <v>0</v>
      </c>
      <c r="W1883" s="20">
        <f t="shared" si="88"/>
        <v>0</v>
      </c>
      <c r="Y1883" s="20">
        <f t="shared" si="87"/>
        <v>0</v>
      </c>
    </row>
    <row r="1884" spans="14:25" x14ac:dyDescent="0.2">
      <c r="N1884" s="20">
        <f t="shared" si="86"/>
        <v>0</v>
      </c>
      <c r="W1884" s="20">
        <f t="shared" si="88"/>
        <v>0</v>
      </c>
      <c r="Y1884" s="20">
        <f t="shared" si="87"/>
        <v>0</v>
      </c>
    </row>
    <row r="1885" spans="14:25" x14ac:dyDescent="0.2">
      <c r="N1885" s="20">
        <f t="shared" si="86"/>
        <v>0</v>
      </c>
      <c r="W1885" s="20">
        <f t="shared" si="88"/>
        <v>0</v>
      </c>
      <c r="Y1885" s="20">
        <f t="shared" si="87"/>
        <v>0</v>
      </c>
    </row>
    <row r="1886" spans="14:25" x14ac:dyDescent="0.2">
      <c r="N1886" s="20">
        <f t="shared" si="86"/>
        <v>0</v>
      </c>
      <c r="W1886" s="20">
        <f t="shared" si="88"/>
        <v>0</v>
      </c>
      <c r="Y1886" s="20">
        <f t="shared" si="87"/>
        <v>0</v>
      </c>
    </row>
    <row r="1887" spans="14:25" x14ac:dyDescent="0.2">
      <c r="N1887" s="20">
        <f t="shared" si="86"/>
        <v>0</v>
      </c>
      <c r="W1887" s="20">
        <f t="shared" si="88"/>
        <v>0</v>
      </c>
      <c r="Y1887" s="20">
        <f t="shared" si="87"/>
        <v>0</v>
      </c>
    </row>
    <row r="1888" spans="14:25" x14ac:dyDescent="0.2">
      <c r="N1888" s="20">
        <f t="shared" si="86"/>
        <v>0</v>
      </c>
      <c r="W1888" s="20">
        <f t="shared" si="88"/>
        <v>0</v>
      </c>
      <c r="Y1888" s="20">
        <f t="shared" si="87"/>
        <v>0</v>
      </c>
    </row>
    <row r="1889" spans="14:25" x14ac:dyDescent="0.2">
      <c r="N1889" s="20">
        <f t="shared" si="86"/>
        <v>0</v>
      </c>
      <c r="W1889" s="20">
        <f t="shared" si="88"/>
        <v>0</v>
      </c>
      <c r="Y1889" s="20">
        <f t="shared" si="87"/>
        <v>0</v>
      </c>
    </row>
    <row r="1890" spans="14:25" x14ac:dyDescent="0.2">
      <c r="N1890" s="20">
        <f t="shared" si="86"/>
        <v>0</v>
      </c>
      <c r="W1890" s="20">
        <f t="shared" si="88"/>
        <v>0</v>
      </c>
      <c r="Y1890" s="20">
        <f t="shared" si="87"/>
        <v>0</v>
      </c>
    </row>
    <row r="1891" spans="14:25" x14ac:dyDescent="0.2">
      <c r="N1891" s="20">
        <f t="shared" si="86"/>
        <v>0</v>
      </c>
      <c r="W1891" s="20">
        <f t="shared" si="88"/>
        <v>0</v>
      </c>
      <c r="Y1891" s="20">
        <f t="shared" si="87"/>
        <v>0</v>
      </c>
    </row>
    <row r="1892" spans="14:25" x14ac:dyDescent="0.2">
      <c r="N1892" s="20">
        <f t="shared" si="86"/>
        <v>0</v>
      </c>
      <c r="W1892" s="20">
        <f t="shared" si="88"/>
        <v>0</v>
      </c>
      <c r="Y1892" s="20">
        <f t="shared" si="87"/>
        <v>0</v>
      </c>
    </row>
    <row r="1893" spans="14:25" x14ac:dyDescent="0.2">
      <c r="N1893" s="20">
        <f t="shared" si="86"/>
        <v>0</v>
      </c>
      <c r="W1893" s="20">
        <f t="shared" si="88"/>
        <v>0</v>
      </c>
      <c r="Y1893" s="20">
        <f t="shared" si="87"/>
        <v>0</v>
      </c>
    </row>
    <row r="1894" spans="14:25" x14ac:dyDescent="0.2">
      <c r="N1894" s="20">
        <f t="shared" si="86"/>
        <v>0</v>
      </c>
      <c r="W1894" s="20">
        <f t="shared" si="88"/>
        <v>0</v>
      </c>
      <c r="Y1894" s="20">
        <f t="shared" si="87"/>
        <v>0</v>
      </c>
    </row>
    <row r="1895" spans="14:25" x14ac:dyDescent="0.2">
      <c r="N1895" s="20">
        <f t="shared" si="86"/>
        <v>0</v>
      </c>
      <c r="W1895" s="20">
        <f t="shared" si="88"/>
        <v>0</v>
      </c>
      <c r="Y1895" s="20">
        <f t="shared" si="87"/>
        <v>0</v>
      </c>
    </row>
    <row r="1896" spans="14:25" x14ac:dyDescent="0.2">
      <c r="N1896" s="20">
        <f t="shared" si="86"/>
        <v>0</v>
      </c>
      <c r="W1896" s="20">
        <f t="shared" si="88"/>
        <v>0</v>
      </c>
      <c r="Y1896" s="20">
        <f t="shared" si="87"/>
        <v>0</v>
      </c>
    </row>
    <row r="1897" spans="14:25" x14ac:dyDescent="0.2">
      <c r="N1897" s="20">
        <f t="shared" si="86"/>
        <v>0</v>
      </c>
      <c r="W1897" s="20">
        <f t="shared" si="88"/>
        <v>0</v>
      </c>
      <c r="Y1897" s="20">
        <f t="shared" si="87"/>
        <v>0</v>
      </c>
    </row>
    <row r="1898" spans="14:25" x14ac:dyDescent="0.2">
      <c r="N1898" s="20">
        <f t="shared" si="86"/>
        <v>0</v>
      </c>
      <c r="W1898" s="20">
        <f t="shared" si="88"/>
        <v>0</v>
      </c>
      <c r="Y1898" s="20">
        <f t="shared" si="87"/>
        <v>0</v>
      </c>
    </row>
    <row r="1899" spans="14:25" x14ac:dyDescent="0.2">
      <c r="N1899" s="20">
        <f t="shared" si="86"/>
        <v>0</v>
      </c>
      <c r="W1899" s="20">
        <f t="shared" si="88"/>
        <v>0</v>
      </c>
      <c r="Y1899" s="20">
        <f t="shared" si="87"/>
        <v>0</v>
      </c>
    </row>
    <row r="1900" spans="14:25" x14ac:dyDescent="0.2">
      <c r="N1900" s="20">
        <f t="shared" si="86"/>
        <v>0</v>
      </c>
      <c r="W1900" s="20">
        <f t="shared" si="88"/>
        <v>0</v>
      </c>
      <c r="Y1900" s="20">
        <f t="shared" si="87"/>
        <v>0</v>
      </c>
    </row>
    <row r="1901" spans="14:25" x14ac:dyDescent="0.2">
      <c r="N1901" s="20">
        <f t="shared" ref="N1901:N1964" si="89">(I1901+J1901)-K1901+L1901-M1901</f>
        <v>0</v>
      </c>
      <c r="W1901" s="20">
        <f t="shared" si="88"/>
        <v>0</v>
      </c>
      <c r="Y1901" s="20">
        <f t="shared" si="87"/>
        <v>0</v>
      </c>
    </row>
    <row r="1902" spans="14:25" x14ac:dyDescent="0.2">
      <c r="N1902" s="20">
        <f t="shared" si="89"/>
        <v>0</v>
      </c>
      <c r="W1902" s="20">
        <f t="shared" si="88"/>
        <v>0</v>
      </c>
      <c r="Y1902" s="20">
        <f t="shared" si="87"/>
        <v>0</v>
      </c>
    </row>
    <row r="1903" spans="14:25" x14ac:dyDescent="0.2">
      <c r="N1903" s="20">
        <f t="shared" si="89"/>
        <v>0</v>
      </c>
      <c r="W1903" s="20">
        <f t="shared" si="88"/>
        <v>0</v>
      </c>
      <c r="Y1903" s="20">
        <f t="shared" si="87"/>
        <v>0</v>
      </c>
    </row>
    <row r="1904" spans="14:25" x14ac:dyDescent="0.2">
      <c r="N1904" s="20">
        <f t="shared" si="89"/>
        <v>0</v>
      </c>
      <c r="W1904" s="20">
        <f t="shared" si="88"/>
        <v>0</v>
      </c>
      <c r="Y1904" s="20">
        <f t="shared" si="87"/>
        <v>0</v>
      </c>
    </row>
    <row r="1905" spans="14:25" x14ac:dyDescent="0.2">
      <c r="N1905" s="20">
        <f t="shared" si="89"/>
        <v>0</v>
      </c>
      <c r="W1905" s="20">
        <f t="shared" si="88"/>
        <v>0</v>
      </c>
      <c r="Y1905" s="20">
        <f t="shared" si="87"/>
        <v>0</v>
      </c>
    </row>
    <row r="1906" spans="14:25" x14ac:dyDescent="0.2">
      <c r="N1906" s="20">
        <f t="shared" si="89"/>
        <v>0</v>
      </c>
      <c r="W1906" s="20">
        <f t="shared" si="88"/>
        <v>0</v>
      </c>
      <c r="Y1906" s="20">
        <f t="shared" si="87"/>
        <v>0</v>
      </c>
    </row>
    <row r="1907" spans="14:25" x14ac:dyDescent="0.2">
      <c r="N1907" s="20">
        <f t="shared" si="89"/>
        <v>0</v>
      </c>
      <c r="W1907" s="20">
        <f t="shared" si="88"/>
        <v>0</v>
      </c>
      <c r="Y1907" s="20">
        <f t="shared" si="87"/>
        <v>0</v>
      </c>
    </row>
    <row r="1908" spans="14:25" x14ac:dyDescent="0.2">
      <c r="N1908" s="20">
        <f t="shared" si="89"/>
        <v>0</v>
      </c>
      <c r="W1908" s="20">
        <f t="shared" si="88"/>
        <v>0</v>
      </c>
      <c r="Y1908" s="20">
        <f t="shared" si="87"/>
        <v>0</v>
      </c>
    </row>
    <row r="1909" spans="14:25" x14ac:dyDescent="0.2">
      <c r="N1909" s="20">
        <f t="shared" si="89"/>
        <v>0</v>
      </c>
      <c r="W1909" s="20">
        <f t="shared" si="88"/>
        <v>0</v>
      </c>
      <c r="Y1909" s="20">
        <f t="shared" si="87"/>
        <v>0</v>
      </c>
    </row>
    <row r="1910" spans="14:25" x14ac:dyDescent="0.2">
      <c r="N1910" s="20">
        <f t="shared" si="89"/>
        <v>0</v>
      </c>
      <c r="W1910" s="20">
        <f t="shared" si="88"/>
        <v>0</v>
      </c>
      <c r="Y1910" s="20">
        <f t="shared" si="87"/>
        <v>0</v>
      </c>
    </row>
    <row r="1911" spans="14:25" x14ac:dyDescent="0.2">
      <c r="N1911" s="20">
        <f t="shared" si="89"/>
        <v>0</v>
      </c>
      <c r="W1911" s="20">
        <f t="shared" si="88"/>
        <v>0</v>
      </c>
      <c r="Y1911" s="20">
        <f t="shared" si="87"/>
        <v>0</v>
      </c>
    </row>
    <row r="1912" spans="14:25" x14ac:dyDescent="0.2">
      <c r="N1912" s="20">
        <f t="shared" si="89"/>
        <v>0</v>
      </c>
      <c r="W1912" s="20">
        <f t="shared" si="88"/>
        <v>0</v>
      </c>
      <c r="Y1912" s="20">
        <f t="shared" si="87"/>
        <v>0</v>
      </c>
    </row>
    <row r="1913" spans="14:25" x14ac:dyDescent="0.2">
      <c r="N1913" s="20">
        <f t="shared" si="89"/>
        <v>0</v>
      </c>
      <c r="W1913" s="20">
        <f t="shared" si="88"/>
        <v>0</v>
      </c>
      <c r="Y1913" s="20">
        <f t="shared" si="87"/>
        <v>0</v>
      </c>
    </row>
    <row r="1914" spans="14:25" x14ac:dyDescent="0.2">
      <c r="N1914" s="20">
        <f t="shared" si="89"/>
        <v>0</v>
      </c>
      <c r="W1914" s="20">
        <f t="shared" si="88"/>
        <v>0</v>
      </c>
      <c r="Y1914" s="20">
        <f t="shared" si="87"/>
        <v>0</v>
      </c>
    </row>
    <row r="1915" spans="14:25" x14ac:dyDescent="0.2">
      <c r="N1915" s="20">
        <f t="shared" si="89"/>
        <v>0</v>
      </c>
      <c r="W1915" s="20">
        <f t="shared" si="88"/>
        <v>0</v>
      </c>
      <c r="Y1915" s="20">
        <f t="shared" si="87"/>
        <v>0</v>
      </c>
    </row>
    <row r="1916" spans="14:25" x14ac:dyDescent="0.2">
      <c r="N1916" s="20">
        <f t="shared" si="89"/>
        <v>0</v>
      </c>
      <c r="W1916" s="20">
        <f t="shared" si="88"/>
        <v>0</v>
      </c>
      <c r="Y1916" s="20">
        <f t="shared" si="87"/>
        <v>0</v>
      </c>
    </row>
    <row r="1917" spans="14:25" x14ac:dyDescent="0.2">
      <c r="N1917" s="20">
        <f t="shared" si="89"/>
        <v>0</v>
      </c>
      <c r="W1917" s="20">
        <f t="shared" si="88"/>
        <v>0</v>
      </c>
      <c r="Y1917" s="20">
        <f t="shared" si="87"/>
        <v>0</v>
      </c>
    </row>
    <row r="1918" spans="14:25" x14ac:dyDescent="0.2">
      <c r="N1918" s="20">
        <f t="shared" si="89"/>
        <v>0</v>
      </c>
      <c r="W1918" s="20">
        <f t="shared" si="88"/>
        <v>0</v>
      </c>
      <c r="Y1918" s="20">
        <f t="shared" si="87"/>
        <v>0</v>
      </c>
    </row>
    <row r="1919" spans="14:25" x14ac:dyDescent="0.2">
      <c r="N1919" s="20">
        <f t="shared" si="89"/>
        <v>0</v>
      </c>
      <c r="W1919" s="20">
        <f t="shared" si="88"/>
        <v>0</v>
      </c>
      <c r="Y1919" s="20">
        <f t="shared" si="87"/>
        <v>0</v>
      </c>
    </row>
    <row r="1920" spans="14:25" x14ac:dyDescent="0.2">
      <c r="N1920" s="20">
        <f t="shared" si="89"/>
        <v>0</v>
      </c>
      <c r="W1920" s="20">
        <f t="shared" si="88"/>
        <v>0</v>
      </c>
      <c r="Y1920" s="20">
        <f t="shared" si="87"/>
        <v>0</v>
      </c>
    </row>
    <row r="1921" spans="14:25" x14ac:dyDescent="0.2">
      <c r="N1921" s="20">
        <f t="shared" si="89"/>
        <v>0</v>
      </c>
      <c r="W1921" s="20">
        <f t="shared" si="88"/>
        <v>0</v>
      </c>
      <c r="Y1921" s="20">
        <f t="shared" si="87"/>
        <v>0</v>
      </c>
    </row>
    <row r="1922" spans="14:25" x14ac:dyDescent="0.2">
      <c r="N1922" s="20">
        <f t="shared" si="89"/>
        <v>0</v>
      </c>
      <c r="W1922" s="20">
        <f t="shared" si="88"/>
        <v>0</v>
      </c>
      <c r="Y1922" s="20">
        <f t="shared" si="87"/>
        <v>0</v>
      </c>
    </row>
    <row r="1923" spans="14:25" x14ac:dyDescent="0.2">
      <c r="N1923" s="20">
        <f t="shared" si="89"/>
        <v>0</v>
      </c>
      <c r="W1923" s="20">
        <f t="shared" si="88"/>
        <v>0</v>
      </c>
      <c r="Y1923" s="20">
        <f t="shared" ref="Y1923:Y1986" si="90">X1923*T1923</f>
        <v>0</v>
      </c>
    </row>
    <row r="1924" spans="14:25" x14ac:dyDescent="0.2">
      <c r="N1924" s="20">
        <f t="shared" si="89"/>
        <v>0</v>
      </c>
      <c r="W1924" s="20">
        <f t="shared" ref="W1924:W1987" si="91">V1924*T1924</f>
        <v>0</v>
      </c>
      <c r="Y1924" s="20">
        <f t="shared" si="90"/>
        <v>0</v>
      </c>
    </row>
    <row r="1925" spans="14:25" x14ac:dyDescent="0.2">
      <c r="N1925" s="20">
        <f t="shared" si="89"/>
        <v>0</v>
      </c>
      <c r="W1925" s="20">
        <f t="shared" si="91"/>
        <v>0</v>
      </c>
      <c r="Y1925" s="20">
        <f t="shared" si="90"/>
        <v>0</v>
      </c>
    </row>
    <row r="1926" spans="14:25" x14ac:dyDescent="0.2">
      <c r="N1926" s="20">
        <f t="shared" si="89"/>
        <v>0</v>
      </c>
      <c r="W1926" s="20">
        <f t="shared" si="91"/>
        <v>0</v>
      </c>
      <c r="Y1926" s="20">
        <f t="shared" si="90"/>
        <v>0</v>
      </c>
    </row>
    <row r="1927" spans="14:25" x14ac:dyDescent="0.2">
      <c r="N1927" s="20">
        <f t="shared" si="89"/>
        <v>0</v>
      </c>
      <c r="W1927" s="20">
        <f t="shared" si="91"/>
        <v>0</v>
      </c>
      <c r="Y1927" s="20">
        <f t="shared" si="90"/>
        <v>0</v>
      </c>
    </row>
    <row r="1928" spans="14:25" x14ac:dyDescent="0.2">
      <c r="N1928" s="20">
        <f t="shared" si="89"/>
        <v>0</v>
      </c>
      <c r="W1928" s="20">
        <f t="shared" si="91"/>
        <v>0</v>
      </c>
      <c r="Y1928" s="20">
        <f t="shared" si="90"/>
        <v>0</v>
      </c>
    </row>
    <row r="1929" spans="14:25" x14ac:dyDescent="0.2">
      <c r="N1929" s="20">
        <f t="shared" si="89"/>
        <v>0</v>
      </c>
      <c r="W1929" s="20">
        <f t="shared" si="91"/>
        <v>0</v>
      </c>
      <c r="Y1929" s="20">
        <f t="shared" si="90"/>
        <v>0</v>
      </c>
    </row>
    <row r="1930" spans="14:25" x14ac:dyDescent="0.2">
      <c r="N1930" s="20">
        <f t="shared" si="89"/>
        <v>0</v>
      </c>
      <c r="W1930" s="20">
        <f t="shared" si="91"/>
        <v>0</v>
      </c>
      <c r="Y1930" s="20">
        <f t="shared" si="90"/>
        <v>0</v>
      </c>
    </row>
    <row r="1931" spans="14:25" x14ac:dyDescent="0.2">
      <c r="N1931" s="20">
        <f t="shared" si="89"/>
        <v>0</v>
      </c>
      <c r="W1931" s="20">
        <f t="shared" si="91"/>
        <v>0</v>
      </c>
      <c r="Y1931" s="20">
        <f t="shared" si="90"/>
        <v>0</v>
      </c>
    </row>
    <row r="1932" spans="14:25" x14ac:dyDescent="0.2">
      <c r="N1932" s="20">
        <f t="shared" si="89"/>
        <v>0</v>
      </c>
      <c r="W1932" s="20">
        <f t="shared" si="91"/>
        <v>0</v>
      </c>
      <c r="Y1932" s="20">
        <f t="shared" si="90"/>
        <v>0</v>
      </c>
    </row>
    <row r="1933" spans="14:25" x14ac:dyDescent="0.2">
      <c r="N1933" s="20">
        <f t="shared" si="89"/>
        <v>0</v>
      </c>
      <c r="W1933" s="20">
        <f t="shared" si="91"/>
        <v>0</v>
      </c>
      <c r="Y1933" s="20">
        <f t="shared" si="90"/>
        <v>0</v>
      </c>
    </row>
    <row r="1934" spans="14:25" x14ac:dyDescent="0.2">
      <c r="N1934" s="20">
        <f t="shared" si="89"/>
        <v>0</v>
      </c>
      <c r="W1934" s="20">
        <f t="shared" si="91"/>
        <v>0</v>
      </c>
      <c r="Y1934" s="20">
        <f t="shared" si="90"/>
        <v>0</v>
      </c>
    </row>
    <row r="1935" spans="14:25" x14ac:dyDescent="0.2">
      <c r="N1935" s="20">
        <f t="shared" si="89"/>
        <v>0</v>
      </c>
      <c r="W1935" s="20">
        <f t="shared" si="91"/>
        <v>0</v>
      </c>
      <c r="Y1935" s="20">
        <f t="shared" si="90"/>
        <v>0</v>
      </c>
    </row>
    <row r="1936" spans="14:25" x14ac:dyDescent="0.2">
      <c r="N1936" s="20">
        <f t="shared" si="89"/>
        <v>0</v>
      </c>
      <c r="W1936" s="20">
        <f t="shared" si="91"/>
        <v>0</v>
      </c>
      <c r="Y1936" s="20">
        <f t="shared" si="90"/>
        <v>0</v>
      </c>
    </row>
    <row r="1937" spans="14:25" x14ac:dyDescent="0.2">
      <c r="N1937" s="20">
        <f t="shared" si="89"/>
        <v>0</v>
      </c>
      <c r="W1937" s="20">
        <f t="shared" si="91"/>
        <v>0</v>
      </c>
      <c r="Y1937" s="20">
        <f t="shared" si="90"/>
        <v>0</v>
      </c>
    </row>
    <row r="1938" spans="14:25" x14ac:dyDescent="0.2">
      <c r="N1938" s="20">
        <f t="shared" si="89"/>
        <v>0</v>
      </c>
      <c r="W1938" s="20">
        <f t="shared" si="91"/>
        <v>0</v>
      </c>
      <c r="Y1938" s="20">
        <f t="shared" si="90"/>
        <v>0</v>
      </c>
    </row>
    <row r="1939" spans="14:25" x14ac:dyDescent="0.2">
      <c r="N1939" s="20">
        <f t="shared" si="89"/>
        <v>0</v>
      </c>
      <c r="W1939" s="20">
        <f t="shared" si="91"/>
        <v>0</v>
      </c>
      <c r="Y1939" s="20">
        <f t="shared" si="90"/>
        <v>0</v>
      </c>
    </row>
    <row r="1940" spans="14:25" x14ac:dyDescent="0.2">
      <c r="N1940" s="20">
        <f t="shared" si="89"/>
        <v>0</v>
      </c>
      <c r="W1940" s="20">
        <f t="shared" si="91"/>
        <v>0</v>
      </c>
      <c r="Y1940" s="20">
        <f t="shared" si="90"/>
        <v>0</v>
      </c>
    </row>
    <row r="1941" spans="14:25" x14ac:dyDescent="0.2">
      <c r="N1941" s="20">
        <f t="shared" si="89"/>
        <v>0</v>
      </c>
      <c r="W1941" s="20">
        <f t="shared" si="91"/>
        <v>0</v>
      </c>
      <c r="Y1941" s="20">
        <f t="shared" si="90"/>
        <v>0</v>
      </c>
    </row>
    <row r="1942" spans="14:25" x14ac:dyDescent="0.2">
      <c r="N1942" s="20">
        <f t="shared" si="89"/>
        <v>0</v>
      </c>
      <c r="W1942" s="20">
        <f t="shared" si="91"/>
        <v>0</v>
      </c>
      <c r="Y1942" s="20">
        <f t="shared" si="90"/>
        <v>0</v>
      </c>
    </row>
    <row r="1943" spans="14:25" x14ac:dyDescent="0.2">
      <c r="N1943" s="20">
        <f t="shared" si="89"/>
        <v>0</v>
      </c>
      <c r="W1943" s="20">
        <f t="shared" si="91"/>
        <v>0</v>
      </c>
      <c r="Y1943" s="20">
        <f t="shared" si="90"/>
        <v>0</v>
      </c>
    </row>
    <row r="1944" spans="14:25" x14ac:dyDescent="0.2">
      <c r="N1944" s="20">
        <f t="shared" si="89"/>
        <v>0</v>
      </c>
      <c r="W1944" s="20">
        <f t="shared" si="91"/>
        <v>0</v>
      </c>
      <c r="Y1944" s="20">
        <f t="shared" si="90"/>
        <v>0</v>
      </c>
    </row>
    <row r="1945" spans="14:25" x14ac:dyDescent="0.2">
      <c r="N1945" s="20">
        <f t="shared" si="89"/>
        <v>0</v>
      </c>
      <c r="W1945" s="20">
        <f t="shared" si="91"/>
        <v>0</v>
      </c>
      <c r="Y1945" s="20">
        <f t="shared" si="90"/>
        <v>0</v>
      </c>
    </row>
    <row r="1946" spans="14:25" x14ac:dyDescent="0.2">
      <c r="N1946" s="20">
        <f t="shared" si="89"/>
        <v>0</v>
      </c>
      <c r="W1946" s="20">
        <f t="shared" si="91"/>
        <v>0</v>
      </c>
      <c r="Y1946" s="20">
        <f t="shared" si="90"/>
        <v>0</v>
      </c>
    </row>
    <row r="1947" spans="14:25" x14ac:dyDescent="0.2">
      <c r="N1947" s="20">
        <f t="shared" si="89"/>
        <v>0</v>
      </c>
      <c r="W1947" s="20">
        <f t="shared" si="91"/>
        <v>0</v>
      </c>
      <c r="Y1947" s="20">
        <f t="shared" si="90"/>
        <v>0</v>
      </c>
    </row>
    <row r="1948" spans="14:25" x14ac:dyDescent="0.2">
      <c r="N1948" s="20">
        <f t="shared" si="89"/>
        <v>0</v>
      </c>
      <c r="W1948" s="20">
        <f t="shared" si="91"/>
        <v>0</v>
      </c>
      <c r="Y1948" s="20">
        <f t="shared" si="90"/>
        <v>0</v>
      </c>
    </row>
    <row r="1949" spans="14:25" x14ac:dyDescent="0.2">
      <c r="N1949" s="20">
        <f t="shared" si="89"/>
        <v>0</v>
      </c>
      <c r="W1949" s="20">
        <f t="shared" si="91"/>
        <v>0</v>
      </c>
      <c r="Y1949" s="20">
        <f t="shared" si="90"/>
        <v>0</v>
      </c>
    </row>
    <row r="1950" spans="14:25" x14ac:dyDescent="0.2">
      <c r="N1950" s="20">
        <f t="shared" si="89"/>
        <v>0</v>
      </c>
      <c r="W1950" s="20">
        <f t="shared" si="91"/>
        <v>0</v>
      </c>
      <c r="Y1950" s="20">
        <f t="shared" si="90"/>
        <v>0</v>
      </c>
    </row>
    <row r="1951" spans="14:25" x14ac:dyDescent="0.2">
      <c r="N1951" s="20">
        <f t="shared" si="89"/>
        <v>0</v>
      </c>
      <c r="W1951" s="20">
        <f t="shared" si="91"/>
        <v>0</v>
      </c>
      <c r="Y1951" s="20">
        <f t="shared" si="90"/>
        <v>0</v>
      </c>
    </row>
    <row r="1952" spans="14:25" x14ac:dyDescent="0.2">
      <c r="N1952" s="20">
        <f t="shared" si="89"/>
        <v>0</v>
      </c>
      <c r="W1952" s="20">
        <f t="shared" si="91"/>
        <v>0</v>
      </c>
      <c r="Y1952" s="20">
        <f t="shared" si="90"/>
        <v>0</v>
      </c>
    </row>
    <row r="1953" spans="14:25" x14ac:dyDescent="0.2">
      <c r="N1953" s="20">
        <f t="shared" si="89"/>
        <v>0</v>
      </c>
      <c r="W1953" s="20">
        <f t="shared" si="91"/>
        <v>0</v>
      </c>
      <c r="Y1953" s="20">
        <f t="shared" si="90"/>
        <v>0</v>
      </c>
    </row>
    <row r="1954" spans="14:25" x14ac:dyDescent="0.2">
      <c r="N1954" s="20">
        <f t="shared" si="89"/>
        <v>0</v>
      </c>
      <c r="W1954" s="20">
        <f t="shared" si="91"/>
        <v>0</v>
      </c>
      <c r="Y1954" s="20">
        <f t="shared" si="90"/>
        <v>0</v>
      </c>
    </row>
    <row r="1955" spans="14:25" x14ac:dyDescent="0.2">
      <c r="N1955" s="20">
        <f t="shared" si="89"/>
        <v>0</v>
      </c>
      <c r="W1955" s="20">
        <f t="shared" si="91"/>
        <v>0</v>
      </c>
      <c r="Y1955" s="20">
        <f t="shared" si="90"/>
        <v>0</v>
      </c>
    </row>
    <row r="1956" spans="14:25" x14ac:dyDescent="0.2">
      <c r="N1956" s="20">
        <f t="shared" si="89"/>
        <v>0</v>
      </c>
      <c r="W1956" s="20">
        <f t="shared" si="91"/>
        <v>0</v>
      </c>
      <c r="Y1956" s="20">
        <f t="shared" si="90"/>
        <v>0</v>
      </c>
    </row>
    <row r="1957" spans="14:25" x14ac:dyDescent="0.2">
      <c r="N1957" s="20">
        <f t="shared" si="89"/>
        <v>0</v>
      </c>
      <c r="W1957" s="20">
        <f t="shared" si="91"/>
        <v>0</v>
      </c>
      <c r="Y1957" s="20">
        <f t="shared" si="90"/>
        <v>0</v>
      </c>
    </row>
    <row r="1958" spans="14:25" x14ac:dyDescent="0.2">
      <c r="N1958" s="20">
        <f t="shared" si="89"/>
        <v>0</v>
      </c>
      <c r="W1958" s="20">
        <f t="shared" si="91"/>
        <v>0</v>
      </c>
      <c r="Y1958" s="20">
        <f t="shared" si="90"/>
        <v>0</v>
      </c>
    </row>
    <row r="1959" spans="14:25" x14ac:dyDescent="0.2">
      <c r="N1959" s="20">
        <f t="shared" si="89"/>
        <v>0</v>
      </c>
      <c r="W1959" s="20">
        <f t="shared" si="91"/>
        <v>0</v>
      </c>
      <c r="Y1959" s="20">
        <f t="shared" si="90"/>
        <v>0</v>
      </c>
    </row>
    <row r="1960" spans="14:25" x14ac:dyDescent="0.2">
      <c r="N1960" s="20">
        <f t="shared" si="89"/>
        <v>0</v>
      </c>
      <c r="W1960" s="20">
        <f t="shared" si="91"/>
        <v>0</v>
      </c>
      <c r="Y1960" s="20">
        <f t="shared" si="90"/>
        <v>0</v>
      </c>
    </row>
    <row r="1961" spans="14:25" x14ac:dyDescent="0.2">
      <c r="N1961" s="20">
        <f t="shared" si="89"/>
        <v>0</v>
      </c>
      <c r="W1961" s="20">
        <f t="shared" si="91"/>
        <v>0</v>
      </c>
      <c r="Y1961" s="20">
        <f t="shared" si="90"/>
        <v>0</v>
      </c>
    </row>
    <row r="1962" spans="14:25" x14ac:dyDescent="0.2">
      <c r="N1962" s="20">
        <f t="shared" si="89"/>
        <v>0</v>
      </c>
      <c r="W1962" s="20">
        <f t="shared" si="91"/>
        <v>0</v>
      </c>
      <c r="Y1962" s="20">
        <f t="shared" si="90"/>
        <v>0</v>
      </c>
    </row>
    <row r="1963" spans="14:25" x14ac:dyDescent="0.2">
      <c r="N1963" s="20">
        <f t="shared" si="89"/>
        <v>0</v>
      </c>
      <c r="W1963" s="20">
        <f t="shared" si="91"/>
        <v>0</v>
      </c>
      <c r="Y1963" s="20">
        <f t="shared" si="90"/>
        <v>0</v>
      </c>
    </row>
    <row r="1964" spans="14:25" x14ac:dyDescent="0.2">
      <c r="N1964" s="20">
        <f t="shared" si="89"/>
        <v>0</v>
      </c>
      <c r="W1964" s="20">
        <f t="shared" si="91"/>
        <v>0</v>
      </c>
      <c r="Y1964" s="20">
        <f t="shared" si="90"/>
        <v>0</v>
      </c>
    </row>
    <row r="1965" spans="14:25" x14ac:dyDescent="0.2">
      <c r="N1965" s="20">
        <f t="shared" ref="N1965:N2028" si="92">(I1965+J1965)-K1965+L1965-M1965</f>
        <v>0</v>
      </c>
      <c r="W1965" s="20">
        <f t="shared" si="91"/>
        <v>0</v>
      </c>
      <c r="Y1965" s="20">
        <f t="shared" si="90"/>
        <v>0</v>
      </c>
    </row>
    <row r="1966" spans="14:25" x14ac:dyDescent="0.2">
      <c r="N1966" s="20">
        <f t="shared" si="92"/>
        <v>0</v>
      </c>
      <c r="W1966" s="20">
        <f t="shared" si="91"/>
        <v>0</v>
      </c>
      <c r="Y1966" s="20">
        <f t="shared" si="90"/>
        <v>0</v>
      </c>
    </row>
    <row r="1967" spans="14:25" x14ac:dyDescent="0.2">
      <c r="N1967" s="20">
        <f t="shared" si="92"/>
        <v>0</v>
      </c>
      <c r="W1967" s="20">
        <f t="shared" si="91"/>
        <v>0</v>
      </c>
      <c r="Y1967" s="20">
        <f t="shared" si="90"/>
        <v>0</v>
      </c>
    </row>
    <row r="1968" spans="14:25" x14ac:dyDescent="0.2">
      <c r="N1968" s="20">
        <f t="shared" si="92"/>
        <v>0</v>
      </c>
      <c r="W1968" s="20">
        <f t="shared" si="91"/>
        <v>0</v>
      </c>
      <c r="Y1968" s="20">
        <f t="shared" si="90"/>
        <v>0</v>
      </c>
    </row>
    <row r="1969" spans="14:25" x14ac:dyDescent="0.2">
      <c r="N1969" s="20">
        <f t="shared" si="92"/>
        <v>0</v>
      </c>
      <c r="W1969" s="20">
        <f t="shared" si="91"/>
        <v>0</v>
      </c>
      <c r="Y1969" s="20">
        <f t="shared" si="90"/>
        <v>0</v>
      </c>
    </row>
    <row r="1970" spans="14:25" x14ac:dyDescent="0.2">
      <c r="N1970" s="20">
        <f t="shared" si="92"/>
        <v>0</v>
      </c>
      <c r="W1970" s="20">
        <f t="shared" si="91"/>
        <v>0</v>
      </c>
      <c r="Y1970" s="20">
        <f t="shared" si="90"/>
        <v>0</v>
      </c>
    </row>
    <row r="1971" spans="14:25" x14ac:dyDescent="0.2">
      <c r="N1971" s="20">
        <f t="shared" si="92"/>
        <v>0</v>
      </c>
      <c r="W1971" s="20">
        <f t="shared" si="91"/>
        <v>0</v>
      </c>
      <c r="Y1971" s="20">
        <f t="shared" si="90"/>
        <v>0</v>
      </c>
    </row>
    <row r="1972" spans="14:25" x14ac:dyDescent="0.2">
      <c r="N1972" s="20">
        <f t="shared" si="92"/>
        <v>0</v>
      </c>
      <c r="W1972" s="20">
        <f t="shared" si="91"/>
        <v>0</v>
      </c>
      <c r="Y1972" s="20">
        <f t="shared" si="90"/>
        <v>0</v>
      </c>
    </row>
    <row r="1973" spans="14:25" x14ac:dyDescent="0.2">
      <c r="N1973" s="20">
        <f t="shared" si="92"/>
        <v>0</v>
      </c>
      <c r="W1973" s="20">
        <f t="shared" si="91"/>
        <v>0</v>
      </c>
      <c r="Y1973" s="20">
        <f t="shared" si="90"/>
        <v>0</v>
      </c>
    </row>
    <row r="1974" spans="14:25" x14ac:dyDescent="0.2">
      <c r="N1974" s="20">
        <f t="shared" si="92"/>
        <v>0</v>
      </c>
      <c r="W1974" s="20">
        <f t="shared" si="91"/>
        <v>0</v>
      </c>
      <c r="Y1974" s="20">
        <f t="shared" si="90"/>
        <v>0</v>
      </c>
    </row>
    <row r="1975" spans="14:25" x14ac:dyDescent="0.2">
      <c r="N1975" s="20">
        <f t="shared" si="92"/>
        <v>0</v>
      </c>
      <c r="W1975" s="20">
        <f t="shared" si="91"/>
        <v>0</v>
      </c>
      <c r="Y1975" s="20">
        <f t="shared" si="90"/>
        <v>0</v>
      </c>
    </row>
    <row r="1976" spans="14:25" x14ac:dyDescent="0.2">
      <c r="N1976" s="20">
        <f t="shared" si="92"/>
        <v>0</v>
      </c>
      <c r="W1976" s="20">
        <f t="shared" si="91"/>
        <v>0</v>
      </c>
      <c r="Y1976" s="20">
        <f t="shared" si="90"/>
        <v>0</v>
      </c>
    </row>
    <row r="1977" spans="14:25" x14ac:dyDescent="0.2">
      <c r="N1977" s="20">
        <f t="shared" si="92"/>
        <v>0</v>
      </c>
      <c r="W1977" s="20">
        <f t="shared" si="91"/>
        <v>0</v>
      </c>
      <c r="Y1977" s="20">
        <f t="shared" si="90"/>
        <v>0</v>
      </c>
    </row>
    <row r="1978" spans="14:25" x14ac:dyDescent="0.2">
      <c r="N1978" s="20">
        <f t="shared" si="92"/>
        <v>0</v>
      </c>
      <c r="W1978" s="20">
        <f t="shared" si="91"/>
        <v>0</v>
      </c>
      <c r="Y1978" s="20">
        <f t="shared" si="90"/>
        <v>0</v>
      </c>
    </row>
    <row r="1979" spans="14:25" x14ac:dyDescent="0.2">
      <c r="N1979" s="20">
        <f t="shared" si="92"/>
        <v>0</v>
      </c>
      <c r="W1979" s="20">
        <f t="shared" si="91"/>
        <v>0</v>
      </c>
      <c r="Y1979" s="20">
        <f t="shared" si="90"/>
        <v>0</v>
      </c>
    </row>
    <row r="1980" spans="14:25" x14ac:dyDescent="0.2">
      <c r="N1980" s="20">
        <f t="shared" si="92"/>
        <v>0</v>
      </c>
      <c r="W1980" s="20">
        <f t="shared" si="91"/>
        <v>0</v>
      </c>
      <c r="Y1980" s="20">
        <f t="shared" si="90"/>
        <v>0</v>
      </c>
    </row>
    <row r="1981" spans="14:25" x14ac:dyDescent="0.2">
      <c r="N1981" s="20">
        <f t="shared" si="92"/>
        <v>0</v>
      </c>
      <c r="W1981" s="20">
        <f t="shared" si="91"/>
        <v>0</v>
      </c>
      <c r="Y1981" s="20">
        <f t="shared" si="90"/>
        <v>0</v>
      </c>
    </row>
    <row r="1982" spans="14:25" x14ac:dyDescent="0.2">
      <c r="N1982" s="20">
        <f t="shared" si="92"/>
        <v>0</v>
      </c>
      <c r="W1982" s="20">
        <f t="shared" si="91"/>
        <v>0</v>
      </c>
      <c r="Y1982" s="20">
        <f t="shared" si="90"/>
        <v>0</v>
      </c>
    </row>
    <row r="1983" spans="14:25" x14ac:dyDescent="0.2">
      <c r="N1983" s="20">
        <f t="shared" si="92"/>
        <v>0</v>
      </c>
      <c r="W1983" s="20">
        <f t="shared" si="91"/>
        <v>0</v>
      </c>
      <c r="Y1983" s="20">
        <f t="shared" si="90"/>
        <v>0</v>
      </c>
    </row>
    <row r="1984" spans="14:25" x14ac:dyDescent="0.2">
      <c r="N1984" s="20">
        <f t="shared" si="92"/>
        <v>0</v>
      </c>
      <c r="W1984" s="20">
        <f t="shared" si="91"/>
        <v>0</v>
      </c>
      <c r="Y1984" s="20">
        <f t="shared" si="90"/>
        <v>0</v>
      </c>
    </row>
    <row r="1985" spans="14:25" x14ac:dyDescent="0.2">
      <c r="N1985" s="20">
        <f t="shared" si="92"/>
        <v>0</v>
      </c>
      <c r="W1985" s="20">
        <f t="shared" si="91"/>
        <v>0</v>
      </c>
      <c r="Y1985" s="20">
        <f t="shared" si="90"/>
        <v>0</v>
      </c>
    </row>
    <row r="1986" spans="14:25" x14ac:dyDescent="0.2">
      <c r="N1986" s="20">
        <f t="shared" si="92"/>
        <v>0</v>
      </c>
      <c r="W1986" s="20">
        <f t="shared" si="91"/>
        <v>0</v>
      </c>
      <c r="Y1986" s="20">
        <f t="shared" si="90"/>
        <v>0</v>
      </c>
    </row>
    <row r="1987" spans="14:25" x14ac:dyDescent="0.2">
      <c r="N1987" s="20">
        <f t="shared" si="92"/>
        <v>0</v>
      </c>
      <c r="W1987" s="20">
        <f t="shared" si="91"/>
        <v>0</v>
      </c>
      <c r="Y1987" s="20">
        <f t="shared" ref="Y1987:Y2050" si="93">X1987*T1987</f>
        <v>0</v>
      </c>
    </row>
    <row r="1988" spans="14:25" x14ac:dyDescent="0.2">
      <c r="N1988" s="20">
        <f t="shared" si="92"/>
        <v>0</v>
      </c>
      <c r="W1988" s="20">
        <f t="shared" ref="W1988:W2051" si="94">V1988*T1988</f>
        <v>0</v>
      </c>
      <c r="Y1988" s="20">
        <f t="shared" si="93"/>
        <v>0</v>
      </c>
    </row>
    <row r="1989" spans="14:25" x14ac:dyDescent="0.2">
      <c r="N1989" s="20">
        <f t="shared" si="92"/>
        <v>0</v>
      </c>
      <c r="W1989" s="20">
        <f t="shared" si="94"/>
        <v>0</v>
      </c>
      <c r="Y1989" s="20">
        <f t="shared" si="93"/>
        <v>0</v>
      </c>
    </row>
    <row r="1990" spans="14:25" x14ac:dyDescent="0.2">
      <c r="N1990" s="20">
        <f t="shared" si="92"/>
        <v>0</v>
      </c>
      <c r="W1990" s="20">
        <f t="shared" si="94"/>
        <v>0</v>
      </c>
      <c r="Y1990" s="20">
        <f t="shared" si="93"/>
        <v>0</v>
      </c>
    </row>
    <row r="1991" spans="14:25" x14ac:dyDescent="0.2">
      <c r="N1991" s="20">
        <f t="shared" si="92"/>
        <v>0</v>
      </c>
      <c r="W1991" s="20">
        <f t="shared" si="94"/>
        <v>0</v>
      </c>
      <c r="Y1991" s="20">
        <f t="shared" si="93"/>
        <v>0</v>
      </c>
    </row>
    <row r="1992" spans="14:25" x14ac:dyDescent="0.2">
      <c r="N1992" s="20">
        <f t="shared" si="92"/>
        <v>0</v>
      </c>
      <c r="W1992" s="20">
        <f t="shared" si="94"/>
        <v>0</v>
      </c>
      <c r="Y1992" s="20">
        <f t="shared" si="93"/>
        <v>0</v>
      </c>
    </row>
    <row r="1993" spans="14:25" x14ac:dyDescent="0.2">
      <c r="N1993" s="20">
        <f t="shared" si="92"/>
        <v>0</v>
      </c>
      <c r="W1993" s="20">
        <f t="shared" si="94"/>
        <v>0</v>
      </c>
      <c r="Y1993" s="20">
        <f t="shared" si="93"/>
        <v>0</v>
      </c>
    </row>
    <row r="1994" spans="14:25" x14ac:dyDescent="0.2">
      <c r="N1994" s="20">
        <f t="shared" si="92"/>
        <v>0</v>
      </c>
      <c r="W1994" s="20">
        <f t="shared" si="94"/>
        <v>0</v>
      </c>
      <c r="Y1994" s="20">
        <f t="shared" si="93"/>
        <v>0</v>
      </c>
    </row>
    <row r="1995" spans="14:25" x14ac:dyDescent="0.2">
      <c r="N1995" s="20">
        <f t="shared" si="92"/>
        <v>0</v>
      </c>
      <c r="W1995" s="20">
        <f t="shared" si="94"/>
        <v>0</v>
      </c>
      <c r="Y1995" s="20">
        <f t="shared" si="93"/>
        <v>0</v>
      </c>
    </row>
    <row r="1996" spans="14:25" x14ac:dyDescent="0.2">
      <c r="N1996" s="20">
        <f t="shared" si="92"/>
        <v>0</v>
      </c>
      <c r="W1996" s="20">
        <f t="shared" si="94"/>
        <v>0</v>
      </c>
      <c r="Y1996" s="20">
        <f t="shared" si="93"/>
        <v>0</v>
      </c>
    </row>
    <row r="1997" spans="14:25" x14ac:dyDescent="0.2">
      <c r="N1997" s="20">
        <f t="shared" si="92"/>
        <v>0</v>
      </c>
      <c r="W1997" s="20">
        <f t="shared" si="94"/>
        <v>0</v>
      </c>
      <c r="Y1997" s="20">
        <f t="shared" si="93"/>
        <v>0</v>
      </c>
    </row>
    <row r="1998" spans="14:25" x14ac:dyDescent="0.2">
      <c r="N1998" s="20">
        <f t="shared" si="92"/>
        <v>0</v>
      </c>
      <c r="W1998" s="20">
        <f t="shared" si="94"/>
        <v>0</v>
      </c>
      <c r="Y1998" s="20">
        <f t="shared" si="93"/>
        <v>0</v>
      </c>
    </row>
    <row r="1999" spans="14:25" x14ac:dyDescent="0.2">
      <c r="N1999" s="20">
        <f t="shared" si="92"/>
        <v>0</v>
      </c>
      <c r="W1999" s="20">
        <f t="shared" si="94"/>
        <v>0</v>
      </c>
      <c r="Y1999" s="20">
        <f t="shared" si="93"/>
        <v>0</v>
      </c>
    </row>
    <row r="2000" spans="14:25" x14ac:dyDescent="0.2">
      <c r="N2000" s="20">
        <f t="shared" si="92"/>
        <v>0</v>
      </c>
      <c r="W2000" s="20">
        <f t="shared" si="94"/>
        <v>0</v>
      </c>
      <c r="Y2000" s="20">
        <f t="shared" si="93"/>
        <v>0</v>
      </c>
    </row>
    <row r="2001" spans="14:25" x14ac:dyDescent="0.2">
      <c r="N2001" s="20">
        <f t="shared" si="92"/>
        <v>0</v>
      </c>
      <c r="W2001" s="20">
        <f t="shared" si="94"/>
        <v>0</v>
      </c>
      <c r="Y2001" s="20">
        <f t="shared" si="93"/>
        <v>0</v>
      </c>
    </row>
    <row r="2002" spans="14:25" x14ac:dyDescent="0.2">
      <c r="N2002" s="20">
        <f t="shared" si="92"/>
        <v>0</v>
      </c>
      <c r="W2002" s="20">
        <f t="shared" si="94"/>
        <v>0</v>
      </c>
      <c r="Y2002" s="20">
        <f t="shared" si="93"/>
        <v>0</v>
      </c>
    </row>
    <row r="2003" spans="14:25" x14ac:dyDescent="0.2">
      <c r="N2003" s="20">
        <f t="shared" si="92"/>
        <v>0</v>
      </c>
      <c r="W2003" s="20">
        <f t="shared" si="94"/>
        <v>0</v>
      </c>
      <c r="Y2003" s="20">
        <f t="shared" si="93"/>
        <v>0</v>
      </c>
    </row>
    <row r="2004" spans="14:25" x14ac:dyDescent="0.2">
      <c r="N2004" s="20">
        <f t="shared" si="92"/>
        <v>0</v>
      </c>
      <c r="W2004" s="20">
        <f t="shared" si="94"/>
        <v>0</v>
      </c>
      <c r="Y2004" s="20">
        <f t="shared" si="93"/>
        <v>0</v>
      </c>
    </row>
    <row r="2005" spans="14:25" x14ac:dyDescent="0.2">
      <c r="N2005" s="20">
        <f t="shared" si="92"/>
        <v>0</v>
      </c>
      <c r="W2005" s="20">
        <f t="shared" si="94"/>
        <v>0</v>
      </c>
      <c r="Y2005" s="20">
        <f t="shared" si="93"/>
        <v>0</v>
      </c>
    </row>
    <row r="2006" spans="14:25" x14ac:dyDescent="0.2">
      <c r="N2006" s="20">
        <f t="shared" si="92"/>
        <v>0</v>
      </c>
      <c r="W2006" s="20">
        <f t="shared" si="94"/>
        <v>0</v>
      </c>
      <c r="Y2006" s="20">
        <f t="shared" si="93"/>
        <v>0</v>
      </c>
    </row>
    <row r="2007" spans="14:25" x14ac:dyDescent="0.2">
      <c r="N2007" s="20">
        <f t="shared" si="92"/>
        <v>0</v>
      </c>
      <c r="W2007" s="20">
        <f t="shared" si="94"/>
        <v>0</v>
      </c>
      <c r="Y2007" s="20">
        <f t="shared" si="93"/>
        <v>0</v>
      </c>
    </row>
    <row r="2008" spans="14:25" x14ac:dyDescent="0.2">
      <c r="N2008" s="20">
        <f t="shared" si="92"/>
        <v>0</v>
      </c>
      <c r="W2008" s="20">
        <f t="shared" si="94"/>
        <v>0</v>
      </c>
      <c r="Y2008" s="20">
        <f t="shared" si="93"/>
        <v>0</v>
      </c>
    </row>
    <row r="2009" spans="14:25" x14ac:dyDescent="0.2">
      <c r="N2009" s="20">
        <f t="shared" si="92"/>
        <v>0</v>
      </c>
      <c r="W2009" s="20">
        <f t="shared" si="94"/>
        <v>0</v>
      </c>
      <c r="Y2009" s="20">
        <f t="shared" si="93"/>
        <v>0</v>
      </c>
    </row>
    <row r="2010" spans="14:25" x14ac:dyDescent="0.2">
      <c r="N2010" s="20">
        <f t="shared" si="92"/>
        <v>0</v>
      </c>
      <c r="W2010" s="20">
        <f t="shared" si="94"/>
        <v>0</v>
      </c>
      <c r="Y2010" s="20">
        <f t="shared" si="93"/>
        <v>0</v>
      </c>
    </row>
    <row r="2011" spans="14:25" x14ac:dyDescent="0.2">
      <c r="N2011" s="20">
        <f t="shared" si="92"/>
        <v>0</v>
      </c>
      <c r="W2011" s="20">
        <f t="shared" si="94"/>
        <v>0</v>
      </c>
      <c r="Y2011" s="20">
        <f t="shared" si="93"/>
        <v>0</v>
      </c>
    </row>
    <row r="2012" spans="14:25" x14ac:dyDescent="0.2">
      <c r="N2012" s="20">
        <f t="shared" si="92"/>
        <v>0</v>
      </c>
      <c r="W2012" s="20">
        <f t="shared" si="94"/>
        <v>0</v>
      </c>
      <c r="Y2012" s="20">
        <f t="shared" si="93"/>
        <v>0</v>
      </c>
    </row>
    <row r="2013" spans="14:25" x14ac:dyDescent="0.2">
      <c r="N2013" s="20">
        <f t="shared" si="92"/>
        <v>0</v>
      </c>
      <c r="W2013" s="20">
        <f t="shared" si="94"/>
        <v>0</v>
      </c>
      <c r="Y2013" s="20">
        <f t="shared" si="93"/>
        <v>0</v>
      </c>
    </row>
    <row r="2014" spans="14:25" x14ac:dyDescent="0.2">
      <c r="N2014" s="20">
        <f t="shared" si="92"/>
        <v>0</v>
      </c>
      <c r="W2014" s="20">
        <f t="shared" si="94"/>
        <v>0</v>
      </c>
      <c r="Y2014" s="20">
        <f t="shared" si="93"/>
        <v>0</v>
      </c>
    </row>
    <row r="2015" spans="14:25" x14ac:dyDescent="0.2">
      <c r="N2015" s="20">
        <f t="shared" si="92"/>
        <v>0</v>
      </c>
      <c r="W2015" s="20">
        <f t="shared" si="94"/>
        <v>0</v>
      </c>
      <c r="Y2015" s="20">
        <f t="shared" si="93"/>
        <v>0</v>
      </c>
    </row>
    <row r="2016" spans="14:25" x14ac:dyDescent="0.2">
      <c r="N2016" s="20">
        <f t="shared" si="92"/>
        <v>0</v>
      </c>
      <c r="W2016" s="20">
        <f t="shared" si="94"/>
        <v>0</v>
      </c>
      <c r="Y2016" s="20">
        <f t="shared" si="93"/>
        <v>0</v>
      </c>
    </row>
    <row r="2017" spans="14:25" x14ac:dyDescent="0.2">
      <c r="N2017" s="20">
        <f t="shared" si="92"/>
        <v>0</v>
      </c>
      <c r="W2017" s="20">
        <f t="shared" si="94"/>
        <v>0</v>
      </c>
      <c r="Y2017" s="20">
        <f t="shared" si="93"/>
        <v>0</v>
      </c>
    </row>
    <row r="2018" spans="14:25" x14ac:dyDescent="0.2">
      <c r="N2018" s="20">
        <f t="shared" si="92"/>
        <v>0</v>
      </c>
      <c r="W2018" s="20">
        <f t="shared" si="94"/>
        <v>0</v>
      </c>
      <c r="Y2018" s="20">
        <f t="shared" si="93"/>
        <v>0</v>
      </c>
    </row>
    <row r="2019" spans="14:25" x14ac:dyDescent="0.2">
      <c r="N2019" s="20">
        <f t="shared" si="92"/>
        <v>0</v>
      </c>
      <c r="W2019" s="20">
        <f t="shared" si="94"/>
        <v>0</v>
      </c>
      <c r="Y2019" s="20">
        <f t="shared" si="93"/>
        <v>0</v>
      </c>
    </row>
    <row r="2020" spans="14:25" x14ac:dyDescent="0.2">
      <c r="N2020" s="20">
        <f t="shared" si="92"/>
        <v>0</v>
      </c>
      <c r="W2020" s="20">
        <f t="shared" si="94"/>
        <v>0</v>
      </c>
      <c r="Y2020" s="20">
        <f t="shared" si="93"/>
        <v>0</v>
      </c>
    </row>
    <row r="2021" spans="14:25" x14ac:dyDescent="0.2">
      <c r="N2021" s="20">
        <f t="shared" si="92"/>
        <v>0</v>
      </c>
      <c r="W2021" s="20">
        <f t="shared" si="94"/>
        <v>0</v>
      </c>
      <c r="Y2021" s="20">
        <f t="shared" si="93"/>
        <v>0</v>
      </c>
    </row>
    <row r="2022" spans="14:25" x14ac:dyDescent="0.2">
      <c r="N2022" s="20">
        <f t="shared" si="92"/>
        <v>0</v>
      </c>
      <c r="W2022" s="20">
        <f t="shared" si="94"/>
        <v>0</v>
      </c>
      <c r="Y2022" s="20">
        <f t="shared" si="93"/>
        <v>0</v>
      </c>
    </row>
    <row r="2023" spans="14:25" x14ac:dyDescent="0.2">
      <c r="N2023" s="20">
        <f t="shared" si="92"/>
        <v>0</v>
      </c>
      <c r="W2023" s="20">
        <f t="shared" si="94"/>
        <v>0</v>
      </c>
      <c r="Y2023" s="20">
        <f t="shared" si="93"/>
        <v>0</v>
      </c>
    </row>
    <row r="2024" spans="14:25" x14ac:dyDescent="0.2">
      <c r="N2024" s="20">
        <f t="shared" si="92"/>
        <v>0</v>
      </c>
      <c r="W2024" s="20">
        <f t="shared" si="94"/>
        <v>0</v>
      </c>
      <c r="Y2024" s="20">
        <f t="shared" si="93"/>
        <v>0</v>
      </c>
    </row>
    <row r="2025" spans="14:25" x14ac:dyDescent="0.2">
      <c r="N2025" s="20">
        <f t="shared" si="92"/>
        <v>0</v>
      </c>
      <c r="W2025" s="20">
        <f t="shared" si="94"/>
        <v>0</v>
      </c>
      <c r="Y2025" s="20">
        <f t="shared" si="93"/>
        <v>0</v>
      </c>
    </row>
    <row r="2026" spans="14:25" x14ac:dyDescent="0.2">
      <c r="N2026" s="20">
        <f t="shared" si="92"/>
        <v>0</v>
      </c>
      <c r="W2026" s="20">
        <f t="shared" si="94"/>
        <v>0</v>
      </c>
      <c r="Y2026" s="20">
        <f t="shared" si="93"/>
        <v>0</v>
      </c>
    </row>
    <row r="2027" spans="14:25" x14ac:dyDescent="0.2">
      <c r="N2027" s="20">
        <f t="shared" si="92"/>
        <v>0</v>
      </c>
      <c r="W2027" s="20">
        <f t="shared" si="94"/>
        <v>0</v>
      </c>
      <c r="Y2027" s="20">
        <f t="shared" si="93"/>
        <v>0</v>
      </c>
    </row>
    <row r="2028" spans="14:25" x14ac:dyDescent="0.2">
      <c r="N2028" s="20">
        <f t="shared" si="92"/>
        <v>0</v>
      </c>
      <c r="W2028" s="20">
        <f t="shared" si="94"/>
        <v>0</v>
      </c>
      <c r="Y2028" s="20">
        <f t="shared" si="93"/>
        <v>0</v>
      </c>
    </row>
    <row r="2029" spans="14:25" x14ac:dyDescent="0.2">
      <c r="N2029" s="20">
        <f t="shared" ref="N2029:N2092" si="95">(I2029+J2029)-K2029+L2029-M2029</f>
        <v>0</v>
      </c>
      <c r="W2029" s="20">
        <f t="shared" si="94"/>
        <v>0</v>
      </c>
      <c r="Y2029" s="20">
        <f t="shared" si="93"/>
        <v>0</v>
      </c>
    </row>
    <row r="2030" spans="14:25" x14ac:dyDescent="0.2">
      <c r="N2030" s="20">
        <f t="shared" si="95"/>
        <v>0</v>
      </c>
      <c r="W2030" s="20">
        <f t="shared" si="94"/>
        <v>0</v>
      </c>
      <c r="Y2030" s="20">
        <f t="shared" si="93"/>
        <v>0</v>
      </c>
    </row>
    <row r="2031" spans="14:25" x14ac:dyDescent="0.2">
      <c r="N2031" s="20">
        <f t="shared" si="95"/>
        <v>0</v>
      </c>
      <c r="W2031" s="20">
        <f t="shared" si="94"/>
        <v>0</v>
      </c>
      <c r="Y2031" s="20">
        <f t="shared" si="93"/>
        <v>0</v>
      </c>
    </row>
    <row r="2032" spans="14:25" x14ac:dyDescent="0.2">
      <c r="N2032" s="20">
        <f t="shared" si="95"/>
        <v>0</v>
      </c>
      <c r="W2032" s="20">
        <f t="shared" si="94"/>
        <v>0</v>
      </c>
      <c r="Y2032" s="20">
        <f t="shared" si="93"/>
        <v>0</v>
      </c>
    </row>
    <row r="2033" spans="14:25" x14ac:dyDescent="0.2">
      <c r="N2033" s="20">
        <f t="shared" si="95"/>
        <v>0</v>
      </c>
      <c r="W2033" s="20">
        <f t="shared" si="94"/>
        <v>0</v>
      </c>
      <c r="Y2033" s="20">
        <f t="shared" si="93"/>
        <v>0</v>
      </c>
    </row>
    <row r="2034" spans="14:25" x14ac:dyDescent="0.2">
      <c r="N2034" s="20">
        <f t="shared" si="95"/>
        <v>0</v>
      </c>
      <c r="W2034" s="20">
        <f t="shared" si="94"/>
        <v>0</v>
      </c>
      <c r="Y2034" s="20">
        <f t="shared" si="93"/>
        <v>0</v>
      </c>
    </row>
    <row r="2035" spans="14:25" x14ac:dyDescent="0.2">
      <c r="N2035" s="20">
        <f t="shared" si="95"/>
        <v>0</v>
      </c>
      <c r="W2035" s="20">
        <f t="shared" si="94"/>
        <v>0</v>
      </c>
      <c r="Y2035" s="20">
        <f t="shared" si="93"/>
        <v>0</v>
      </c>
    </row>
    <row r="2036" spans="14:25" x14ac:dyDescent="0.2">
      <c r="N2036" s="20">
        <f t="shared" si="95"/>
        <v>0</v>
      </c>
      <c r="W2036" s="20">
        <f t="shared" si="94"/>
        <v>0</v>
      </c>
      <c r="Y2036" s="20">
        <f t="shared" si="93"/>
        <v>0</v>
      </c>
    </row>
    <row r="2037" spans="14:25" x14ac:dyDescent="0.2">
      <c r="N2037" s="20">
        <f t="shared" si="95"/>
        <v>0</v>
      </c>
      <c r="W2037" s="20">
        <f t="shared" si="94"/>
        <v>0</v>
      </c>
      <c r="Y2037" s="20">
        <f t="shared" si="93"/>
        <v>0</v>
      </c>
    </row>
    <row r="2038" spans="14:25" x14ac:dyDescent="0.2">
      <c r="N2038" s="20">
        <f t="shared" si="95"/>
        <v>0</v>
      </c>
      <c r="W2038" s="20">
        <f t="shared" si="94"/>
        <v>0</v>
      </c>
      <c r="Y2038" s="20">
        <f t="shared" si="93"/>
        <v>0</v>
      </c>
    </row>
    <row r="2039" spans="14:25" x14ac:dyDescent="0.2">
      <c r="N2039" s="20">
        <f t="shared" si="95"/>
        <v>0</v>
      </c>
      <c r="W2039" s="20">
        <f t="shared" si="94"/>
        <v>0</v>
      </c>
      <c r="Y2039" s="20">
        <f t="shared" si="93"/>
        <v>0</v>
      </c>
    </row>
    <row r="2040" spans="14:25" x14ac:dyDescent="0.2">
      <c r="N2040" s="20">
        <f t="shared" si="95"/>
        <v>0</v>
      </c>
      <c r="W2040" s="20">
        <f t="shared" si="94"/>
        <v>0</v>
      </c>
      <c r="Y2040" s="20">
        <f t="shared" si="93"/>
        <v>0</v>
      </c>
    </row>
    <row r="2041" spans="14:25" x14ac:dyDescent="0.2">
      <c r="N2041" s="20">
        <f t="shared" si="95"/>
        <v>0</v>
      </c>
      <c r="W2041" s="20">
        <f t="shared" si="94"/>
        <v>0</v>
      </c>
      <c r="Y2041" s="20">
        <f t="shared" si="93"/>
        <v>0</v>
      </c>
    </row>
    <row r="2042" spans="14:25" x14ac:dyDescent="0.2">
      <c r="N2042" s="20">
        <f t="shared" si="95"/>
        <v>0</v>
      </c>
      <c r="W2042" s="20">
        <f t="shared" si="94"/>
        <v>0</v>
      </c>
      <c r="Y2042" s="20">
        <f t="shared" si="93"/>
        <v>0</v>
      </c>
    </row>
    <row r="2043" spans="14:25" x14ac:dyDescent="0.2">
      <c r="N2043" s="20">
        <f t="shared" si="95"/>
        <v>0</v>
      </c>
      <c r="W2043" s="20">
        <f t="shared" si="94"/>
        <v>0</v>
      </c>
      <c r="Y2043" s="20">
        <f t="shared" si="93"/>
        <v>0</v>
      </c>
    </row>
    <row r="2044" spans="14:25" x14ac:dyDescent="0.2">
      <c r="N2044" s="20">
        <f t="shared" si="95"/>
        <v>0</v>
      </c>
      <c r="W2044" s="20">
        <f t="shared" si="94"/>
        <v>0</v>
      </c>
      <c r="Y2044" s="20">
        <f t="shared" si="93"/>
        <v>0</v>
      </c>
    </row>
    <row r="2045" spans="14:25" x14ac:dyDescent="0.2">
      <c r="N2045" s="20">
        <f t="shared" si="95"/>
        <v>0</v>
      </c>
      <c r="W2045" s="20">
        <f t="shared" si="94"/>
        <v>0</v>
      </c>
      <c r="Y2045" s="20">
        <f t="shared" si="93"/>
        <v>0</v>
      </c>
    </row>
    <row r="2046" spans="14:25" x14ac:dyDescent="0.2">
      <c r="N2046" s="20">
        <f t="shared" si="95"/>
        <v>0</v>
      </c>
      <c r="W2046" s="20">
        <f t="shared" si="94"/>
        <v>0</v>
      </c>
      <c r="Y2046" s="20">
        <f t="shared" si="93"/>
        <v>0</v>
      </c>
    </row>
    <row r="2047" spans="14:25" x14ac:dyDescent="0.2">
      <c r="N2047" s="20">
        <f t="shared" si="95"/>
        <v>0</v>
      </c>
      <c r="W2047" s="20">
        <f t="shared" si="94"/>
        <v>0</v>
      </c>
      <c r="Y2047" s="20">
        <f t="shared" si="93"/>
        <v>0</v>
      </c>
    </row>
    <row r="2048" spans="14:25" x14ac:dyDescent="0.2">
      <c r="N2048" s="20">
        <f t="shared" si="95"/>
        <v>0</v>
      </c>
      <c r="W2048" s="20">
        <f t="shared" si="94"/>
        <v>0</v>
      </c>
      <c r="Y2048" s="20">
        <f t="shared" si="93"/>
        <v>0</v>
      </c>
    </row>
    <row r="2049" spans="14:25" x14ac:dyDescent="0.2">
      <c r="N2049" s="20">
        <f t="shared" si="95"/>
        <v>0</v>
      </c>
      <c r="W2049" s="20">
        <f t="shared" si="94"/>
        <v>0</v>
      </c>
      <c r="Y2049" s="20">
        <f t="shared" si="93"/>
        <v>0</v>
      </c>
    </row>
    <row r="2050" spans="14:25" x14ac:dyDescent="0.2">
      <c r="N2050" s="20">
        <f t="shared" si="95"/>
        <v>0</v>
      </c>
      <c r="W2050" s="20">
        <f t="shared" si="94"/>
        <v>0</v>
      </c>
      <c r="Y2050" s="20">
        <f t="shared" si="93"/>
        <v>0</v>
      </c>
    </row>
    <row r="2051" spans="14:25" x14ac:dyDescent="0.2">
      <c r="N2051" s="20">
        <f t="shared" si="95"/>
        <v>0</v>
      </c>
      <c r="W2051" s="20">
        <f t="shared" si="94"/>
        <v>0</v>
      </c>
      <c r="Y2051" s="20">
        <f t="shared" ref="Y2051:Y2114" si="96">X2051*T2051</f>
        <v>0</v>
      </c>
    </row>
    <row r="2052" spans="14:25" x14ac:dyDescent="0.2">
      <c r="N2052" s="20">
        <f t="shared" si="95"/>
        <v>0</v>
      </c>
      <c r="W2052" s="20">
        <f t="shared" ref="W2052:W2115" si="97">V2052*T2052</f>
        <v>0</v>
      </c>
      <c r="Y2052" s="20">
        <f t="shared" si="96"/>
        <v>0</v>
      </c>
    </row>
    <row r="2053" spans="14:25" x14ac:dyDescent="0.2">
      <c r="N2053" s="20">
        <f t="shared" si="95"/>
        <v>0</v>
      </c>
      <c r="W2053" s="20">
        <f t="shared" si="97"/>
        <v>0</v>
      </c>
      <c r="Y2053" s="20">
        <f t="shared" si="96"/>
        <v>0</v>
      </c>
    </row>
    <row r="2054" spans="14:25" x14ac:dyDescent="0.2">
      <c r="N2054" s="20">
        <f t="shared" si="95"/>
        <v>0</v>
      </c>
      <c r="W2054" s="20">
        <f t="shared" si="97"/>
        <v>0</v>
      </c>
      <c r="Y2054" s="20">
        <f t="shared" si="96"/>
        <v>0</v>
      </c>
    </row>
    <row r="2055" spans="14:25" x14ac:dyDescent="0.2">
      <c r="N2055" s="20">
        <f t="shared" si="95"/>
        <v>0</v>
      </c>
      <c r="W2055" s="20">
        <f t="shared" si="97"/>
        <v>0</v>
      </c>
      <c r="Y2055" s="20">
        <f t="shared" si="96"/>
        <v>0</v>
      </c>
    </row>
    <row r="2056" spans="14:25" x14ac:dyDescent="0.2">
      <c r="N2056" s="20">
        <f t="shared" si="95"/>
        <v>0</v>
      </c>
      <c r="W2056" s="20">
        <f t="shared" si="97"/>
        <v>0</v>
      </c>
      <c r="Y2056" s="20">
        <f t="shared" si="96"/>
        <v>0</v>
      </c>
    </row>
    <row r="2057" spans="14:25" x14ac:dyDescent="0.2">
      <c r="N2057" s="20">
        <f t="shared" si="95"/>
        <v>0</v>
      </c>
      <c r="W2057" s="20">
        <f t="shared" si="97"/>
        <v>0</v>
      </c>
      <c r="Y2057" s="20">
        <f t="shared" si="96"/>
        <v>0</v>
      </c>
    </row>
    <row r="2058" spans="14:25" x14ac:dyDescent="0.2">
      <c r="N2058" s="20">
        <f t="shared" si="95"/>
        <v>0</v>
      </c>
      <c r="W2058" s="20">
        <f t="shared" si="97"/>
        <v>0</v>
      </c>
      <c r="Y2058" s="20">
        <f t="shared" si="96"/>
        <v>0</v>
      </c>
    </row>
    <row r="2059" spans="14:25" x14ac:dyDescent="0.2">
      <c r="N2059" s="20">
        <f t="shared" si="95"/>
        <v>0</v>
      </c>
      <c r="W2059" s="20">
        <f t="shared" si="97"/>
        <v>0</v>
      </c>
      <c r="Y2059" s="20">
        <f t="shared" si="96"/>
        <v>0</v>
      </c>
    </row>
    <row r="2060" spans="14:25" x14ac:dyDescent="0.2">
      <c r="N2060" s="20">
        <f t="shared" si="95"/>
        <v>0</v>
      </c>
      <c r="W2060" s="20">
        <f t="shared" si="97"/>
        <v>0</v>
      </c>
      <c r="Y2060" s="20">
        <f t="shared" si="96"/>
        <v>0</v>
      </c>
    </row>
    <row r="2061" spans="14:25" x14ac:dyDescent="0.2">
      <c r="N2061" s="20">
        <f t="shared" si="95"/>
        <v>0</v>
      </c>
      <c r="W2061" s="20">
        <f t="shared" si="97"/>
        <v>0</v>
      </c>
      <c r="Y2061" s="20">
        <f t="shared" si="96"/>
        <v>0</v>
      </c>
    </row>
    <row r="2062" spans="14:25" x14ac:dyDescent="0.2">
      <c r="N2062" s="20">
        <f t="shared" si="95"/>
        <v>0</v>
      </c>
      <c r="W2062" s="20">
        <f t="shared" si="97"/>
        <v>0</v>
      </c>
      <c r="Y2062" s="20">
        <f t="shared" si="96"/>
        <v>0</v>
      </c>
    </row>
    <row r="2063" spans="14:25" x14ac:dyDescent="0.2">
      <c r="N2063" s="20">
        <f t="shared" si="95"/>
        <v>0</v>
      </c>
      <c r="W2063" s="20">
        <f t="shared" si="97"/>
        <v>0</v>
      </c>
      <c r="Y2063" s="20">
        <f t="shared" si="96"/>
        <v>0</v>
      </c>
    </row>
    <row r="2064" spans="14:25" x14ac:dyDescent="0.2">
      <c r="N2064" s="20">
        <f t="shared" si="95"/>
        <v>0</v>
      </c>
      <c r="W2064" s="20">
        <f t="shared" si="97"/>
        <v>0</v>
      </c>
      <c r="Y2064" s="20">
        <f t="shared" si="96"/>
        <v>0</v>
      </c>
    </row>
    <row r="2065" spans="14:25" x14ac:dyDescent="0.2">
      <c r="N2065" s="20">
        <f t="shared" si="95"/>
        <v>0</v>
      </c>
      <c r="W2065" s="20">
        <f t="shared" si="97"/>
        <v>0</v>
      </c>
      <c r="Y2065" s="20">
        <f t="shared" si="96"/>
        <v>0</v>
      </c>
    </row>
    <row r="2066" spans="14:25" x14ac:dyDescent="0.2">
      <c r="N2066" s="20">
        <f t="shared" si="95"/>
        <v>0</v>
      </c>
      <c r="W2066" s="20">
        <f t="shared" si="97"/>
        <v>0</v>
      </c>
      <c r="Y2066" s="20">
        <f t="shared" si="96"/>
        <v>0</v>
      </c>
    </row>
    <row r="2067" spans="14:25" x14ac:dyDescent="0.2">
      <c r="N2067" s="20">
        <f t="shared" si="95"/>
        <v>0</v>
      </c>
      <c r="W2067" s="20">
        <f t="shared" si="97"/>
        <v>0</v>
      </c>
      <c r="Y2067" s="20">
        <f t="shared" si="96"/>
        <v>0</v>
      </c>
    </row>
    <row r="2068" spans="14:25" x14ac:dyDescent="0.2">
      <c r="N2068" s="20">
        <f t="shared" si="95"/>
        <v>0</v>
      </c>
      <c r="W2068" s="20">
        <f t="shared" si="97"/>
        <v>0</v>
      </c>
      <c r="Y2068" s="20">
        <f t="shared" si="96"/>
        <v>0</v>
      </c>
    </row>
    <row r="2069" spans="14:25" x14ac:dyDescent="0.2">
      <c r="N2069" s="20">
        <f t="shared" si="95"/>
        <v>0</v>
      </c>
      <c r="W2069" s="20">
        <f t="shared" si="97"/>
        <v>0</v>
      </c>
      <c r="Y2069" s="20">
        <f t="shared" si="96"/>
        <v>0</v>
      </c>
    </row>
    <row r="2070" spans="14:25" x14ac:dyDescent="0.2">
      <c r="N2070" s="20">
        <f t="shared" si="95"/>
        <v>0</v>
      </c>
      <c r="W2070" s="20">
        <f t="shared" si="97"/>
        <v>0</v>
      </c>
      <c r="Y2070" s="20">
        <f t="shared" si="96"/>
        <v>0</v>
      </c>
    </row>
    <row r="2071" spans="14:25" x14ac:dyDescent="0.2">
      <c r="N2071" s="20">
        <f t="shared" si="95"/>
        <v>0</v>
      </c>
      <c r="W2071" s="20">
        <f t="shared" si="97"/>
        <v>0</v>
      </c>
      <c r="Y2071" s="20">
        <f t="shared" si="96"/>
        <v>0</v>
      </c>
    </row>
    <row r="2072" spans="14:25" x14ac:dyDescent="0.2">
      <c r="N2072" s="20">
        <f t="shared" si="95"/>
        <v>0</v>
      </c>
      <c r="W2072" s="20">
        <f t="shared" si="97"/>
        <v>0</v>
      </c>
      <c r="Y2072" s="20">
        <f t="shared" si="96"/>
        <v>0</v>
      </c>
    </row>
    <row r="2073" spans="14:25" x14ac:dyDescent="0.2">
      <c r="N2073" s="20">
        <f t="shared" si="95"/>
        <v>0</v>
      </c>
      <c r="W2073" s="20">
        <f t="shared" si="97"/>
        <v>0</v>
      </c>
      <c r="Y2073" s="20">
        <f t="shared" si="96"/>
        <v>0</v>
      </c>
    </row>
    <row r="2074" spans="14:25" x14ac:dyDescent="0.2">
      <c r="N2074" s="20">
        <f t="shared" si="95"/>
        <v>0</v>
      </c>
      <c r="W2074" s="20">
        <f t="shared" si="97"/>
        <v>0</v>
      </c>
      <c r="Y2074" s="20">
        <f t="shared" si="96"/>
        <v>0</v>
      </c>
    </row>
    <row r="2075" spans="14:25" x14ac:dyDescent="0.2">
      <c r="N2075" s="20">
        <f t="shared" si="95"/>
        <v>0</v>
      </c>
      <c r="W2075" s="20">
        <f t="shared" si="97"/>
        <v>0</v>
      </c>
      <c r="Y2075" s="20">
        <f t="shared" si="96"/>
        <v>0</v>
      </c>
    </row>
    <row r="2076" spans="14:25" x14ac:dyDescent="0.2">
      <c r="N2076" s="20">
        <f t="shared" si="95"/>
        <v>0</v>
      </c>
      <c r="W2076" s="20">
        <f t="shared" si="97"/>
        <v>0</v>
      </c>
      <c r="Y2076" s="20">
        <f t="shared" si="96"/>
        <v>0</v>
      </c>
    </row>
    <row r="2077" spans="14:25" x14ac:dyDescent="0.2">
      <c r="N2077" s="20">
        <f t="shared" si="95"/>
        <v>0</v>
      </c>
      <c r="W2077" s="20">
        <f t="shared" si="97"/>
        <v>0</v>
      </c>
      <c r="Y2077" s="20">
        <f t="shared" si="96"/>
        <v>0</v>
      </c>
    </row>
    <row r="2078" spans="14:25" x14ac:dyDescent="0.2">
      <c r="N2078" s="20">
        <f t="shared" si="95"/>
        <v>0</v>
      </c>
      <c r="W2078" s="20">
        <f t="shared" si="97"/>
        <v>0</v>
      </c>
      <c r="Y2078" s="20">
        <f t="shared" si="96"/>
        <v>0</v>
      </c>
    </row>
    <row r="2079" spans="14:25" x14ac:dyDescent="0.2">
      <c r="N2079" s="20">
        <f t="shared" si="95"/>
        <v>0</v>
      </c>
      <c r="W2079" s="20">
        <f t="shared" si="97"/>
        <v>0</v>
      </c>
      <c r="Y2079" s="20">
        <f t="shared" si="96"/>
        <v>0</v>
      </c>
    </row>
    <row r="2080" spans="14:25" x14ac:dyDescent="0.2">
      <c r="N2080" s="20">
        <f t="shared" si="95"/>
        <v>0</v>
      </c>
      <c r="W2080" s="20">
        <f t="shared" si="97"/>
        <v>0</v>
      </c>
      <c r="Y2080" s="20">
        <f t="shared" si="96"/>
        <v>0</v>
      </c>
    </row>
    <row r="2081" spans="14:25" x14ac:dyDescent="0.2">
      <c r="N2081" s="20">
        <f t="shared" si="95"/>
        <v>0</v>
      </c>
      <c r="W2081" s="20">
        <f t="shared" si="97"/>
        <v>0</v>
      </c>
      <c r="Y2081" s="20">
        <f t="shared" si="96"/>
        <v>0</v>
      </c>
    </row>
    <row r="2082" spans="14:25" x14ac:dyDescent="0.2">
      <c r="N2082" s="20">
        <f t="shared" si="95"/>
        <v>0</v>
      </c>
      <c r="W2082" s="20">
        <f t="shared" si="97"/>
        <v>0</v>
      </c>
      <c r="Y2082" s="20">
        <f t="shared" si="96"/>
        <v>0</v>
      </c>
    </row>
    <row r="2083" spans="14:25" x14ac:dyDescent="0.2">
      <c r="N2083" s="20">
        <f t="shared" si="95"/>
        <v>0</v>
      </c>
      <c r="W2083" s="20">
        <f t="shared" si="97"/>
        <v>0</v>
      </c>
      <c r="Y2083" s="20">
        <f t="shared" si="96"/>
        <v>0</v>
      </c>
    </row>
    <row r="2084" spans="14:25" x14ac:dyDescent="0.2">
      <c r="N2084" s="20">
        <f t="shared" si="95"/>
        <v>0</v>
      </c>
      <c r="W2084" s="20">
        <f t="shared" si="97"/>
        <v>0</v>
      </c>
      <c r="Y2084" s="20">
        <f t="shared" si="96"/>
        <v>0</v>
      </c>
    </row>
    <row r="2085" spans="14:25" x14ac:dyDescent="0.2">
      <c r="N2085" s="20">
        <f t="shared" si="95"/>
        <v>0</v>
      </c>
      <c r="W2085" s="20">
        <f t="shared" si="97"/>
        <v>0</v>
      </c>
      <c r="Y2085" s="20">
        <f t="shared" si="96"/>
        <v>0</v>
      </c>
    </row>
    <row r="2086" spans="14:25" x14ac:dyDescent="0.2">
      <c r="N2086" s="20">
        <f t="shared" si="95"/>
        <v>0</v>
      </c>
      <c r="W2086" s="20">
        <f t="shared" si="97"/>
        <v>0</v>
      </c>
      <c r="Y2086" s="20">
        <f t="shared" si="96"/>
        <v>0</v>
      </c>
    </row>
    <row r="2087" spans="14:25" x14ac:dyDescent="0.2">
      <c r="N2087" s="20">
        <f t="shared" si="95"/>
        <v>0</v>
      </c>
      <c r="W2087" s="20">
        <f t="shared" si="97"/>
        <v>0</v>
      </c>
      <c r="Y2087" s="20">
        <f t="shared" si="96"/>
        <v>0</v>
      </c>
    </row>
    <row r="2088" spans="14:25" x14ac:dyDescent="0.2">
      <c r="N2088" s="20">
        <f t="shared" si="95"/>
        <v>0</v>
      </c>
      <c r="W2088" s="20">
        <f t="shared" si="97"/>
        <v>0</v>
      </c>
      <c r="Y2088" s="20">
        <f t="shared" si="96"/>
        <v>0</v>
      </c>
    </row>
    <row r="2089" spans="14:25" x14ac:dyDescent="0.2">
      <c r="N2089" s="20">
        <f t="shared" si="95"/>
        <v>0</v>
      </c>
      <c r="W2089" s="20">
        <f t="shared" si="97"/>
        <v>0</v>
      </c>
      <c r="Y2089" s="20">
        <f t="shared" si="96"/>
        <v>0</v>
      </c>
    </row>
    <row r="2090" spans="14:25" x14ac:dyDescent="0.2">
      <c r="N2090" s="20">
        <f t="shared" si="95"/>
        <v>0</v>
      </c>
      <c r="W2090" s="20">
        <f t="shared" si="97"/>
        <v>0</v>
      </c>
      <c r="Y2090" s="20">
        <f t="shared" si="96"/>
        <v>0</v>
      </c>
    </row>
    <row r="2091" spans="14:25" x14ac:dyDescent="0.2">
      <c r="N2091" s="20">
        <f t="shared" si="95"/>
        <v>0</v>
      </c>
      <c r="W2091" s="20">
        <f t="shared" si="97"/>
        <v>0</v>
      </c>
      <c r="Y2091" s="20">
        <f t="shared" si="96"/>
        <v>0</v>
      </c>
    </row>
    <row r="2092" spans="14:25" x14ac:dyDescent="0.2">
      <c r="N2092" s="20">
        <f t="shared" si="95"/>
        <v>0</v>
      </c>
      <c r="W2092" s="20">
        <f t="shared" si="97"/>
        <v>0</v>
      </c>
      <c r="Y2092" s="20">
        <f t="shared" si="96"/>
        <v>0</v>
      </c>
    </row>
    <row r="2093" spans="14:25" x14ac:dyDescent="0.2">
      <c r="N2093" s="20">
        <f t="shared" ref="N2093:N2156" si="98">(I2093+J2093)-K2093+L2093-M2093</f>
        <v>0</v>
      </c>
      <c r="W2093" s="20">
        <f t="shared" si="97"/>
        <v>0</v>
      </c>
      <c r="Y2093" s="20">
        <f t="shared" si="96"/>
        <v>0</v>
      </c>
    </row>
    <row r="2094" spans="14:25" x14ac:dyDescent="0.2">
      <c r="N2094" s="20">
        <f t="shared" si="98"/>
        <v>0</v>
      </c>
      <c r="W2094" s="20">
        <f t="shared" si="97"/>
        <v>0</v>
      </c>
      <c r="Y2094" s="20">
        <f t="shared" si="96"/>
        <v>0</v>
      </c>
    </row>
    <row r="2095" spans="14:25" x14ac:dyDescent="0.2">
      <c r="N2095" s="20">
        <f t="shared" si="98"/>
        <v>0</v>
      </c>
      <c r="W2095" s="20">
        <f t="shared" si="97"/>
        <v>0</v>
      </c>
      <c r="Y2095" s="20">
        <f t="shared" si="96"/>
        <v>0</v>
      </c>
    </row>
    <row r="2096" spans="14:25" x14ac:dyDescent="0.2">
      <c r="N2096" s="20">
        <f t="shared" si="98"/>
        <v>0</v>
      </c>
      <c r="W2096" s="20">
        <f t="shared" si="97"/>
        <v>0</v>
      </c>
      <c r="Y2096" s="20">
        <f t="shared" si="96"/>
        <v>0</v>
      </c>
    </row>
    <row r="2097" spans="14:25" x14ac:dyDescent="0.2">
      <c r="N2097" s="20">
        <f t="shared" si="98"/>
        <v>0</v>
      </c>
      <c r="W2097" s="20">
        <f t="shared" si="97"/>
        <v>0</v>
      </c>
      <c r="Y2097" s="20">
        <f t="shared" si="96"/>
        <v>0</v>
      </c>
    </row>
    <row r="2098" spans="14:25" x14ac:dyDescent="0.2">
      <c r="N2098" s="20">
        <f t="shared" si="98"/>
        <v>0</v>
      </c>
      <c r="W2098" s="20">
        <f t="shared" si="97"/>
        <v>0</v>
      </c>
      <c r="Y2098" s="20">
        <f t="shared" si="96"/>
        <v>0</v>
      </c>
    </row>
    <row r="2099" spans="14:25" x14ac:dyDescent="0.2">
      <c r="N2099" s="20">
        <f t="shared" si="98"/>
        <v>0</v>
      </c>
      <c r="W2099" s="20">
        <f t="shared" si="97"/>
        <v>0</v>
      </c>
      <c r="Y2099" s="20">
        <f t="shared" si="96"/>
        <v>0</v>
      </c>
    </row>
    <row r="2100" spans="14:25" x14ac:dyDescent="0.2">
      <c r="N2100" s="20">
        <f t="shared" si="98"/>
        <v>0</v>
      </c>
      <c r="W2100" s="20">
        <f t="shared" si="97"/>
        <v>0</v>
      </c>
      <c r="Y2100" s="20">
        <f t="shared" si="96"/>
        <v>0</v>
      </c>
    </row>
    <row r="2101" spans="14:25" x14ac:dyDescent="0.2">
      <c r="N2101" s="20">
        <f t="shared" si="98"/>
        <v>0</v>
      </c>
      <c r="W2101" s="20">
        <f t="shared" si="97"/>
        <v>0</v>
      </c>
      <c r="Y2101" s="20">
        <f t="shared" si="96"/>
        <v>0</v>
      </c>
    </row>
    <row r="2102" spans="14:25" x14ac:dyDescent="0.2">
      <c r="N2102" s="20">
        <f t="shared" si="98"/>
        <v>0</v>
      </c>
      <c r="W2102" s="20">
        <f t="shared" si="97"/>
        <v>0</v>
      </c>
      <c r="Y2102" s="20">
        <f t="shared" si="96"/>
        <v>0</v>
      </c>
    </row>
    <row r="2103" spans="14:25" x14ac:dyDescent="0.2">
      <c r="N2103" s="20">
        <f t="shared" si="98"/>
        <v>0</v>
      </c>
      <c r="W2103" s="20">
        <f t="shared" si="97"/>
        <v>0</v>
      </c>
      <c r="Y2103" s="20">
        <f t="shared" si="96"/>
        <v>0</v>
      </c>
    </row>
    <row r="2104" spans="14:25" x14ac:dyDescent="0.2">
      <c r="N2104" s="20">
        <f t="shared" si="98"/>
        <v>0</v>
      </c>
      <c r="W2104" s="20">
        <f t="shared" si="97"/>
        <v>0</v>
      </c>
      <c r="Y2104" s="20">
        <f t="shared" si="96"/>
        <v>0</v>
      </c>
    </row>
    <row r="2105" spans="14:25" x14ac:dyDescent="0.2">
      <c r="N2105" s="20">
        <f t="shared" si="98"/>
        <v>0</v>
      </c>
      <c r="W2105" s="20">
        <f t="shared" si="97"/>
        <v>0</v>
      </c>
      <c r="Y2105" s="20">
        <f t="shared" si="96"/>
        <v>0</v>
      </c>
    </row>
    <row r="2106" spans="14:25" x14ac:dyDescent="0.2">
      <c r="N2106" s="20">
        <f t="shared" si="98"/>
        <v>0</v>
      </c>
      <c r="W2106" s="20">
        <f t="shared" si="97"/>
        <v>0</v>
      </c>
      <c r="Y2106" s="20">
        <f t="shared" si="96"/>
        <v>0</v>
      </c>
    </row>
    <row r="2107" spans="14:25" x14ac:dyDescent="0.2">
      <c r="N2107" s="20">
        <f t="shared" si="98"/>
        <v>0</v>
      </c>
      <c r="W2107" s="20">
        <f t="shared" si="97"/>
        <v>0</v>
      </c>
      <c r="Y2107" s="20">
        <f t="shared" si="96"/>
        <v>0</v>
      </c>
    </row>
    <row r="2108" spans="14:25" x14ac:dyDescent="0.2">
      <c r="N2108" s="20">
        <f t="shared" si="98"/>
        <v>0</v>
      </c>
      <c r="W2108" s="20">
        <f t="shared" si="97"/>
        <v>0</v>
      </c>
      <c r="Y2108" s="20">
        <f t="shared" si="96"/>
        <v>0</v>
      </c>
    </row>
    <row r="2109" spans="14:25" x14ac:dyDescent="0.2">
      <c r="N2109" s="20">
        <f t="shared" si="98"/>
        <v>0</v>
      </c>
      <c r="W2109" s="20">
        <f t="shared" si="97"/>
        <v>0</v>
      </c>
      <c r="Y2109" s="20">
        <f t="shared" si="96"/>
        <v>0</v>
      </c>
    </row>
    <row r="2110" spans="14:25" x14ac:dyDescent="0.2">
      <c r="N2110" s="20">
        <f t="shared" si="98"/>
        <v>0</v>
      </c>
      <c r="W2110" s="20">
        <f t="shared" si="97"/>
        <v>0</v>
      </c>
      <c r="Y2110" s="20">
        <f t="shared" si="96"/>
        <v>0</v>
      </c>
    </row>
    <row r="2111" spans="14:25" x14ac:dyDescent="0.2">
      <c r="N2111" s="20">
        <f t="shared" si="98"/>
        <v>0</v>
      </c>
      <c r="W2111" s="20">
        <f t="shared" si="97"/>
        <v>0</v>
      </c>
      <c r="Y2111" s="20">
        <f t="shared" si="96"/>
        <v>0</v>
      </c>
    </row>
    <row r="2112" spans="14:25" x14ac:dyDescent="0.2">
      <c r="N2112" s="20">
        <f t="shared" si="98"/>
        <v>0</v>
      </c>
      <c r="W2112" s="20">
        <f t="shared" si="97"/>
        <v>0</v>
      </c>
      <c r="Y2112" s="20">
        <f t="shared" si="96"/>
        <v>0</v>
      </c>
    </row>
    <row r="2113" spans="14:25" x14ac:dyDescent="0.2">
      <c r="N2113" s="20">
        <f t="shared" si="98"/>
        <v>0</v>
      </c>
      <c r="W2113" s="20">
        <f t="shared" si="97"/>
        <v>0</v>
      </c>
      <c r="Y2113" s="20">
        <f t="shared" si="96"/>
        <v>0</v>
      </c>
    </row>
    <row r="2114" spans="14:25" x14ac:dyDescent="0.2">
      <c r="N2114" s="20">
        <f t="shared" si="98"/>
        <v>0</v>
      </c>
      <c r="W2114" s="20">
        <f t="shared" si="97"/>
        <v>0</v>
      </c>
      <c r="Y2114" s="20">
        <f t="shared" si="96"/>
        <v>0</v>
      </c>
    </row>
    <row r="2115" spans="14:25" x14ac:dyDescent="0.2">
      <c r="N2115" s="20">
        <f t="shared" si="98"/>
        <v>0</v>
      </c>
      <c r="W2115" s="20">
        <f t="shared" si="97"/>
        <v>0</v>
      </c>
      <c r="Y2115" s="20">
        <f t="shared" ref="Y2115:Y2178" si="99">X2115*T2115</f>
        <v>0</v>
      </c>
    </row>
    <row r="2116" spans="14:25" x14ac:dyDescent="0.2">
      <c r="N2116" s="20">
        <f t="shared" si="98"/>
        <v>0</v>
      </c>
      <c r="W2116" s="20">
        <f t="shared" ref="W2116:W2179" si="100">V2116*T2116</f>
        <v>0</v>
      </c>
      <c r="Y2116" s="20">
        <f t="shared" si="99"/>
        <v>0</v>
      </c>
    </row>
    <row r="2117" spans="14:25" x14ac:dyDescent="0.2">
      <c r="N2117" s="20">
        <f t="shared" si="98"/>
        <v>0</v>
      </c>
      <c r="W2117" s="20">
        <f t="shared" si="100"/>
        <v>0</v>
      </c>
      <c r="Y2117" s="20">
        <f t="shared" si="99"/>
        <v>0</v>
      </c>
    </row>
    <row r="2118" spans="14:25" x14ac:dyDescent="0.2">
      <c r="N2118" s="20">
        <f t="shared" si="98"/>
        <v>0</v>
      </c>
      <c r="W2118" s="20">
        <f t="shared" si="100"/>
        <v>0</v>
      </c>
      <c r="Y2118" s="20">
        <f t="shared" si="99"/>
        <v>0</v>
      </c>
    </row>
    <row r="2119" spans="14:25" x14ac:dyDescent="0.2">
      <c r="N2119" s="20">
        <f t="shared" si="98"/>
        <v>0</v>
      </c>
      <c r="W2119" s="20">
        <f t="shared" si="100"/>
        <v>0</v>
      </c>
      <c r="Y2119" s="20">
        <f t="shared" si="99"/>
        <v>0</v>
      </c>
    </row>
    <row r="2120" spans="14:25" x14ac:dyDescent="0.2">
      <c r="N2120" s="20">
        <f t="shared" si="98"/>
        <v>0</v>
      </c>
      <c r="W2120" s="20">
        <f t="shared" si="100"/>
        <v>0</v>
      </c>
      <c r="Y2120" s="20">
        <f t="shared" si="99"/>
        <v>0</v>
      </c>
    </row>
    <row r="2121" spans="14:25" x14ac:dyDescent="0.2">
      <c r="N2121" s="20">
        <f t="shared" si="98"/>
        <v>0</v>
      </c>
      <c r="W2121" s="20">
        <f t="shared" si="100"/>
        <v>0</v>
      </c>
      <c r="Y2121" s="20">
        <f t="shared" si="99"/>
        <v>0</v>
      </c>
    </row>
    <row r="2122" spans="14:25" x14ac:dyDescent="0.2">
      <c r="N2122" s="20">
        <f t="shared" si="98"/>
        <v>0</v>
      </c>
      <c r="W2122" s="20">
        <f t="shared" si="100"/>
        <v>0</v>
      </c>
      <c r="Y2122" s="20">
        <f t="shared" si="99"/>
        <v>0</v>
      </c>
    </row>
    <row r="2123" spans="14:25" x14ac:dyDescent="0.2">
      <c r="N2123" s="20">
        <f t="shared" si="98"/>
        <v>0</v>
      </c>
      <c r="W2123" s="20">
        <f t="shared" si="100"/>
        <v>0</v>
      </c>
      <c r="Y2123" s="20">
        <f t="shared" si="99"/>
        <v>0</v>
      </c>
    </row>
    <row r="2124" spans="14:25" x14ac:dyDescent="0.2">
      <c r="N2124" s="20">
        <f t="shared" si="98"/>
        <v>0</v>
      </c>
      <c r="W2124" s="20">
        <f t="shared" si="100"/>
        <v>0</v>
      </c>
      <c r="Y2124" s="20">
        <f t="shared" si="99"/>
        <v>0</v>
      </c>
    </row>
    <row r="2125" spans="14:25" x14ac:dyDescent="0.2">
      <c r="N2125" s="20">
        <f t="shared" si="98"/>
        <v>0</v>
      </c>
      <c r="W2125" s="20">
        <f t="shared" si="100"/>
        <v>0</v>
      </c>
      <c r="Y2125" s="20">
        <f t="shared" si="99"/>
        <v>0</v>
      </c>
    </row>
    <row r="2126" spans="14:25" x14ac:dyDescent="0.2">
      <c r="N2126" s="20">
        <f t="shared" si="98"/>
        <v>0</v>
      </c>
      <c r="W2126" s="20">
        <f t="shared" si="100"/>
        <v>0</v>
      </c>
      <c r="Y2126" s="20">
        <f t="shared" si="99"/>
        <v>0</v>
      </c>
    </row>
    <row r="2127" spans="14:25" x14ac:dyDescent="0.2">
      <c r="N2127" s="20">
        <f t="shared" si="98"/>
        <v>0</v>
      </c>
      <c r="W2127" s="20">
        <f t="shared" si="100"/>
        <v>0</v>
      </c>
      <c r="Y2127" s="20">
        <f t="shared" si="99"/>
        <v>0</v>
      </c>
    </row>
    <row r="2128" spans="14:25" x14ac:dyDescent="0.2">
      <c r="N2128" s="20">
        <f t="shared" si="98"/>
        <v>0</v>
      </c>
      <c r="W2128" s="20">
        <f t="shared" si="100"/>
        <v>0</v>
      </c>
      <c r="Y2128" s="20">
        <f t="shared" si="99"/>
        <v>0</v>
      </c>
    </row>
    <row r="2129" spans="14:25" x14ac:dyDescent="0.2">
      <c r="N2129" s="20">
        <f t="shared" si="98"/>
        <v>0</v>
      </c>
      <c r="W2129" s="20">
        <f t="shared" si="100"/>
        <v>0</v>
      </c>
      <c r="Y2129" s="20">
        <f t="shared" si="99"/>
        <v>0</v>
      </c>
    </row>
    <row r="2130" spans="14:25" x14ac:dyDescent="0.2">
      <c r="N2130" s="20">
        <f t="shared" si="98"/>
        <v>0</v>
      </c>
      <c r="W2130" s="20">
        <f t="shared" si="100"/>
        <v>0</v>
      </c>
      <c r="Y2130" s="20">
        <f t="shared" si="99"/>
        <v>0</v>
      </c>
    </row>
    <row r="2131" spans="14:25" x14ac:dyDescent="0.2">
      <c r="N2131" s="20">
        <f t="shared" si="98"/>
        <v>0</v>
      </c>
      <c r="W2131" s="20">
        <f t="shared" si="100"/>
        <v>0</v>
      </c>
      <c r="Y2131" s="20">
        <f t="shared" si="99"/>
        <v>0</v>
      </c>
    </row>
    <row r="2132" spans="14:25" x14ac:dyDescent="0.2">
      <c r="N2132" s="20">
        <f t="shared" si="98"/>
        <v>0</v>
      </c>
      <c r="W2132" s="20">
        <f t="shared" si="100"/>
        <v>0</v>
      </c>
      <c r="Y2132" s="20">
        <f t="shared" si="99"/>
        <v>0</v>
      </c>
    </row>
    <row r="2133" spans="14:25" x14ac:dyDescent="0.2">
      <c r="N2133" s="20">
        <f t="shared" si="98"/>
        <v>0</v>
      </c>
      <c r="W2133" s="20">
        <f t="shared" si="100"/>
        <v>0</v>
      </c>
      <c r="Y2133" s="20">
        <f t="shared" si="99"/>
        <v>0</v>
      </c>
    </row>
    <row r="2134" spans="14:25" x14ac:dyDescent="0.2">
      <c r="N2134" s="20">
        <f t="shared" si="98"/>
        <v>0</v>
      </c>
      <c r="W2134" s="20">
        <f t="shared" si="100"/>
        <v>0</v>
      </c>
      <c r="Y2134" s="20">
        <f t="shared" si="99"/>
        <v>0</v>
      </c>
    </row>
    <row r="2135" spans="14:25" x14ac:dyDescent="0.2">
      <c r="N2135" s="20">
        <f t="shared" si="98"/>
        <v>0</v>
      </c>
      <c r="W2135" s="20">
        <f t="shared" si="100"/>
        <v>0</v>
      </c>
      <c r="Y2135" s="20">
        <f t="shared" si="99"/>
        <v>0</v>
      </c>
    </row>
    <row r="2136" spans="14:25" x14ac:dyDescent="0.2">
      <c r="N2136" s="20">
        <f t="shared" si="98"/>
        <v>0</v>
      </c>
      <c r="W2136" s="20">
        <f t="shared" si="100"/>
        <v>0</v>
      </c>
      <c r="Y2136" s="20">
        <f t="shared" si="99"/>
        <v>0</v>
      </c>
    </row>
    <row r="2137" spans="14:25" x14ac:dyDescent="0.2">
      <c r="N2137" s="20">
        <f t="shared" si="98"/>
        <v>0</v>
      </c>
      <c r="W2137" s="20">
        <f t="shared" si="100"/>
        <v>0</v>
      </c>
      <c r="Y2137" s="20">
        <f t="shared" si="99"/>
        <v>0</v>
      </c>
    </row>
    <row r="2138" spans="14:25" x14ac:dyDescent="0.2">
      <c r="N2138" s="20">
        <f t="shared" si="98"/>
        <v>0</v>
      </c>
      <c r="W2138" s="20">
        <f t="shared" si="100"/>
        <v>0</v>
      </c>
      <c r="Y2138" s="20">
        <f t="shared" si="99"/>
        <v>0</v>
      </c>
    </row>
    <row r="2139" spans="14:25" x14ac:dyDescent="0.2">
      <c r="N2139" s="20">
        <f t="shared" si="98"/>
        <v>0</v>
      </c>
      <c r="W2139" s="20">
        <f t="shared" si="100"/>
        <v>0</v>
      </c>
      <c r="Y2139" s="20">
        <f t="shared" si="99"/>
        <v>0</v>
      </c>
    </row>
    <row r="2140" spans="14:25" x14ac:dyDescent="0.2">
      <c r="N2140" s="20">
        <f t="shared" si="98"/>
        <v>0</v>
      </c>
      <c r="W2140" s="20">
        <f t="shared" si="100"/>
        <v>0</v>
      </c>
      <c r="Y2140" s="20">
        <f t="shared" si="99"/>
        <v>0</v>
      </c>
    </row>
    <row r="2141" spans="14:25" x14ac:dyDescent="0.2">
      <c r="N2141" s="20">
        <f t="shared" si="98"/>
        <v>0</v>
      </c>
      <c r="W2141" s="20">
        <f t="shared" si="100"/>
        <v>0</v>
      </c>
      <c r="Y2141" s="20">
        <f t="shared" si="99"/>
        <v>0</v>
      </c>
    </row>
    <row r="2142" spans="14:25" x14ac:dyDescent="0.2">
      <c r="N2142" s="20">
        <f t="shared" si="98"/>
        <v>0</v>
      </c>
      <c r="W2142" s="20">
        <f t="shared" si="100"/>
        <v>0</v>
      </c>
      <c r="Y2142" s="20">
        <f t="shared" si="99"/>
        <v>0</v>
      </c>
    </row>
    <row r="2143" spans="14:25" x14ac:dyDescent="0.2">
      <c r="N2143" s="20">
        <f t="shared" si="98"/>
        <v>0</v>
      </c>
      <c r="W2143" s="20">
        <f t="shared" si="100"/>
        <v>0</v>
      </c>
      <c r="Y2143" s="20">
        <f t="shared" si="99"/>
        <v>0</v>
      </c>
    </row>
    <row r="2144" spans="14:25" x14ac:dyDescent="0.2">
      <c r="N2144" s="20">
        <f t="shared" si="98"/>
        <v>0</v>
      </c>
      <c r="W2144" s="20">
        <f t="shared" si="100"/>
        <v>0</v>
      </c>
      <c r="Y2144" s="20">
        <f t="shared" si="99"/>
        <v>0</v>
      </c>
    </row>
    <row r="2145" spans="14:25" x14ac:dyDescent="0.2">
      <c r="N2145" s="20">
        <f t="shared" si="98"/>
        <v>0</v>
      </c>
      <c r="W2145" s="20">
        <f t="shared" si="100"/>
        <v>0</v>
      </c>
      <c r="Y2145" s="20">
        <f t="shared" si="99"/>
        <v>0</v>
      </c>
    </row>
    <row r="2146" spans="14:25" x14ac:dyDescent="0.2">
      <c r="N2146" s="20">
        <f t="shared" si="98"/>
        <v>0</v>
      </c>
      <c r="W2146" s="20">
        <f t="shared" si="100"/>
        <v>0</v>
      </c>
      <c r="Y2146" s="20">
        <f t="shared" si="99"/>
        <v>0</v>
      </c>
    </row>
    <row r="2147" spans="14:25" x14ac:dyDescent="0.2">
      <c r="N2147" s="20">
        <f t="shared" si="98"/>
        <v>0</v>
      </c>
      <c r="W2147" s="20">
        <f t="shared" si="100"/>
        <v>0</v>
      </c>
      <c r="Y2147" s="20">
        <f t="shared" si="99"/>
        <v>0</v>
      </c>
    </row>
    <row r="2148" spans="14:25" x14ac:dyDescent="0.2">
      <c r="N2148" s="20">
        <f t="shared" si="98"/>
        <v>0</v>
      </c>
      <c r="W2148" s="20">
        <f t="shared" si="100"/>
        <v>0</v>
      </c>
      <c r="Y2148" s="20">
        <f t="shared" si="99"/>
        <v>0</v>
      </c>
    </row>
    <row r="2149" spans="14:25" x14ac:dyDescent="0.2">
      <c r="N2149" s="20">
        <f t="shared" si="98"/>
        <v>0</v>
      </c>
      <c r="W2149" s="20">
        <f t="shared" si="100"/>
        <v>0</v>
      </c>
      <c r="Y2149" s="20">
        <f t="shared" si="99"/>
        <v>0</v>
      </c>
    </row>
    <row r="2150" spans="14:25" x14ac:dyDescent="0.2">
      <c r="N2150" s="20">
        <f t="shared" si="98"/>
        <v>0</v>
      </c>
      <c r="W2150" s="20">
        <f t="shared" si="100"/>
        <v>0</v>
      </c>
      <c r="Y2150" s="20">
        <f t="shared" si="99"/>
        <v>0</v>
      </c>
    </row>
    <row r="2151" spans="14:25" x14ac:dyDescent="0.2">
      <c r="N2151" s="20">
        <f t="shared" si="98"/>
        <v>0</v>
      </c>
      <c r="W2151" s="20">
        <f t="shared" si="100"/>
        <v>0</v>
      </c>
      <c r="Y2151" s="20">
        <f t="shared" si="99"/>
        <v>0</v>
      </c>
    </row>
    <row r="2152" spans="14:25" x14ac:dyDescent="0.2">
      <c r="N2152" s="20">
        <f t="shared" si="98"/>
        <v>0</v>
      </c>
      <c r="W2152" s="20">
        <f t="shared" si="100"/>
        <v>0</v>
      </c>
      <c r="Y2152" s="20">
        <f t="shared" si="99"/>
        <v>0</v>
      </c>
    </row>
    <row r="2153" spans="14:25" x14ac:dyDescent="0.2">
      <c r="N2153" s="20">
        <f t="shared" si="98"/>
        <v>0</v>
      </c>
      <c r="W2153" s="20">
        <f t="shared" si="100"/>
        <v>0</v>
      </c>
      <c r="Y2153" s="20">
        <f t="shared" si="99"/>
        <v>0</v>
      </c>
    </row>
    <row r="2154" spans="14:25" x14ac:dyDescent="0.2">
      <c r="N2154" s="20">
        <f t="shared" si="98"/>
        <v>0</v>
      </c>
      <c r="W2154" s="20">
        <f t="shared" si="100"/>
        <v>0</v>
      </c>
      <c r="Y2154" s="20">
        <f t="shared" si="99"/>
        <v>0</v>
      </c>
    </row>
    <row r="2155" spans="14:25" x14ac:dyDescent="0.2">
      <c r="N2155" s="20">
        <f t="shared" si="98"/>
        <v>0</v>
      </c>
      <c r="W2155" s="20">
        <f t="shared" si="100"/>
        <v>0</v>
      </c>
      <c r="Y2155" s="20">
        <f t="shared" si="99"/>
        <v>0</v>
      </c>
    </row>
    <row r="2156" spans="14:25" x14ac:dyDescent="0.2">
      <c r="N2156" s="20">
        <f t="shared" si="98"/>
        <v>0</v>
      </c>
      <c r="W2156" s="20">
        <f t="shared" si="100"/>
        <v>0</v>
      </c>
      <c r="Y2156" s="20">
        <f t="shared" si="99"/>
        <v>0</v>
      </c>
    </row>
    <row r="2157" spans="14:25" x14ac:dyDescent="0.2">
      <c r="N2157" s="20">
        <f t="shared" ref="N2157:N2220" si="101">(I2157+J2157)-K2157+L2157-M2157</f>
        <v>0</v>
      </c>
      <c r="W2157" s="20">
        <f t="shared" si="100"/>
        <v>0</v>
      </c>
      <c r="Y2157" s="20">
        <f t="shared" si="99"/>
        <v>0</v>
      </c>
    </row>
    <row r="2158" spans="14:25" x14ac:dyDescent="0.2">
      <c r="N2158" s="20">
        <f t="shared" si="101"/>
        <v>0</v>
      </c>
      <c r="W2158" s="20">
        <f t="shared" si="100"/>
        <v>0</v>
      </c>
      <c r="Y2158" s="20">
        <f t="shared" si="99"/>
        <v>0</v>
      </c>
    </row>
    <row r="2159" spans="14:25" x14ac:dyDescent="0.2">
      <c r="N2159" s="20">
        <f t="shared" si="101"/>
        <v>0</v>
      </c>
      <c r="W2159" s="20">
        <f t="shared" si="100"/>
        <v>0</v>
      </c>
      <c r="Y2159" s="20">
        <f t="shared" si="99"/>
        <v>0</v>
      </c>
    </row>
    <row r="2160" spans="14:25" x14ac:dyDescent="0.2">
      <c r="N2160" s="20">
        <f t="shared" si="101"/>
        <v>0</v>
      </c>
      <c r="W2160" s="20">
        <f t="shared" si="100"/>
        <v>0</v>
      </c>
      <c r="Y2160" s="20">
        <f t="shared" si="99"/>
        <v>0</v>
      </c>
    </row>
    <row r="2161" spans="14:25" x14ac:dyDescent="0.2">
      <c r="N2161" s="20">
        <f t="shared" si="101"/>
        <v>0</v>
      </c>
      <c r="W2161" s="20">
        <f t="shared" si="100"/>
        <v>0</v>
      </c>
      <c r="Y2161" s="20">
        <f t="shared" si="99"/>
        <v>0</v>
      </c>
    </row>
    <row r="2162" spans="14:25" x14ac:dyDescent="0.2">
      <c r="N2162" s="20">
        <f t="shared" si="101"/>
        <v>0</v>
      </c>
      <c r="W2162" s="20">
        <f t="shared" si="100"/>
        <v>0</v>
      </c>
      <c r="Y2162" s="20">
        <f t="shared" si="99"/>
        <v>0</v>
      </c>
    </row>
    <row r="2163" spans="14:25" x14ac:dyDescent="0.2">
      <c r="N2163" s="20">
        <f t="shared" si="101"/>
        <v>0</v>
      </c>
      <c r="W2163" s="20">
        <f t="shared" si="100"/>
        <v>0</v>
      </c>
      <c r="Y2163" s="20">
        <f t="shared" si="99"/>
        <v>0</v>
      </c>
    </row>
    <row r="2164" spans="14:25" x14ac:dyDescent="0.2">
      <c r="N2164" s="20">
        <f t="shared" si="101"/>
        <v>0</v>
      </c>
      <c r="W2164" s="20">
        <f t="shared" si="100"/>
        <v>0</v>
      </c>
      <c r="Y2164" s="20">
        <f t="shared" si="99"/>
        <v>0</v>
      </c>
    </row>
    <row r="2165" spans="14:25" x14ac:dyDescent="0.2">
      <c r="N2165" s="20">
        <f t="shared" si="101"/>
        <v>0</v>
      </c>
      <c r="W2165" s="20">
        <f t="shared" si="100"/>
        <v>0</v>
      </c>
      <c r="Y2165" s="20">
        <f t="shared" si="99"/>
        <v>0</v>
      </c>
    </row>
    <row r="2166" spans="14:25" x14ac:dyDescent="0.2">
      <c r="N2166" s="20">
        <f t="shared" si="101"/>
        <v>0</v>
      </c>
      <c r="W2166" s="20">
        <f t="shared" si="100"/>
        <v>0</v>
      </c>
      <c r="Y2166" s="20">
        <f t="shared" si="99"/>
        <v>0</v>
      </c>
    </row>
    <row r="2167" spans="14:25" x14ac:dyDescent="0.2">
      <c r="N2167" s="20">
        <f t="shared" si="101"/>
        <v>0</v>
      </c>
      <c r="W2167" s="20">
        <f t="shared" si="100"/>
        <v>0</v>
      </c>
      <c r="Y2167" s="20">
        <f t="shared" si="99"/>
        <v>0</v>
      </c>
    </row>
    <row r="2168" spans="14:25" x14ac:dyDescent="0.2">
      <c r="N2168" s="20">
        <f t="shared" si="101"/>
        <v>0</v>
      </c>
      <c r="W2168" s="20">
        <f t="shared" si="100"/>
        <v>0</v>
      </c>
      <c r="Y2168" s="20">
        <f t="shared" si="99"/>
        <v>0</v>
      </c>
    </row>
    <row r="2169" spans="14:25" x14ac:dyDescent="0.2">
      <c r="N2169" s="20">
        <f t="shared" si="101"/>
        <v>0</v>
      </c>
      <c r="W2169" s="20">
        <f t="shared" si="100"/>
        <v>0</v>
      </c>
      <c r="Y2169" s="20">
        <f t="shared" si="99"/>
        <v>0</v>
      </c>
    </row>
    <row r="2170" spans="14:25" x14ac:dyDescent="0.2">
      <c r="N2170" s="20">
        <f t="shared" si="101"/>
        <v>0</v>
      </c>
      <c r="W2170" s="20">
        <f t="shared" si="100"/>
        <v>0</v>
      </c>
      <c r="Y2170" s="20">
        <f t="shared" si="99"/>
        <v>0</v>
      </c>
    </row>
    <row r="2171" spans="14:25" x14ac:dyDescent="0.2">
      <c r="N2171" s="20">
        <f t="shared" si="101"/>
        <v>0</v>
      </c>
      <c r="W2171" s="20">
        <f t="shared" si="100"/>
        <v>0</v>
      </c>
      <c r="Y2171" s="20">
        <f t="shared" si="99"/>
        <v>0</v>
      </c>
    </row>
    <row r="2172" spans="14:25" x14ac:dyDescent="0.2">
      <c r="N2172" s="20">
        <f t="shared" si="101"/>
        <v>0</v>
      </c>
      <c r="W2172" s="20">
        <f t="shared" si="100"/>
        <v>0</v>
      </c>
      <c r="Y2172" s="20">
        <f t="shared" si="99"/>
        <v>0</v>
      </c>
    </row>
    <row r="2173" spans="14:25" x14ac:dyDescent="0.2">
      <c r="N2173" s="20">
        <f t="shared" si="101"/>
        <v>0</v>
      </c>
      <c r="W2173" s="20">
        <f t="shared" si="100"/>
        <v>0</v>
      </c>
      <c r="Y2173" s="20">
        <f t="shared" si="99"/>
        <v>0</v>
      </c>
    </row>
    <row r="2174" spans="14:25" x14ac:dyDescent="0.2">
      <c r="N2174" s="20">
        <f t="shared" si="101"/>
        <v>0</v>
      </c>
      <c r="W2174" s="20">
        <f t="shared" si="100"/>
        <v>0</v>
      </c>
      <c r="Y2174" s="20">
        <f t="shared" si="99"/>
        <v>0</v>
      </c>
    </row>
    <row r="2175" spans="14:25" x14ac:dyDescent="0.2">
      <c r="N2175" s="20">
        <f t="shared" si="101"/>
        <v>0</v>
      </c>
      <c r="W2175" s="20">
        <f t="shared" si="100"/>
        <v>0</v>
      </c>
      <c r="Y2175" s="20">
        <f t="shared" si="99"/>
        <v>0</v>
      </c>
    </row>
    <row r="2176" spans="14:25" x14ac:dyDescent="0.2">
      <c r="N2176" s="20">
        <f t="shared" si="101"/>
        <v>0</v>
      </c>
      <c r="W2176" s="20">
        <f t="shared" si="100"/>
        <v>0</v>
      </c>
      <c r="Y2176" s="20">
        <f t="shared" si="99"/>
        <v>0</v>
      </c>
    </row>
    <row r="2177" spans="14:25" x14ac:dyDescent="0.2">
      <c r="N2177" s="20">
        <f t="shared" si="101"/>
        <v>0</v>
      </c>
      <c r="W2177" s="20">
        <f t="shared" si="100"/>
        <v>0</v>
      </c>
      <c r="Y2177" s="20">
        <f t="shared" si="99"/>
        <v>0</v>
      </c>
    </row>
    <row r="2178" spans="14:25" x14ac:dyDescent="0.2">
      <c r="N2178" s="20">
        <f t="shared" si="101"/>
        <v>0</v>
      </c>
      <c r="W2178" s="20">
        <f t="shared" si="100"/>
        <v>0</v>
      </c>
      <c r="Y2178" s="20">
        <f t="shared" si="99"/>
        <v>0</v>
      </c>
    </row>
    <row r="2179" spans="14:25" x14ac:dyDescent="0.2">
      <c r="N2179" s="20">
        <f t="shared" si="101"/>
        <v>0</v>
      </c>
      <c r="W2179" s="20">
        <f t="shared" si="100"/>
        <v>0</v>
      </c>
      <c r="Y2179" s="20">
        <f t="shared" ref="Y2179:Y2242" si="102">X2179*T2179</f>
        <v>0</v>
      </c>
    </row>
    <row r="2180" spans="14:25" x14ac:dyDescent="0.2">
      <c r="N2180" s="20">
        <f t="shared" si="101"/>
        <v>0</v>
      </c>
      <c r="W2180" s="20">
        <f t="shared" ref="W2180:W2243" si="103">V2180*T2180</f>
        <v>0</v>
      </c>
      <c r="Y2180" s="20">
        <f t="shared" si="102"/>
        <v>0</v>
      </c>
    </row>
    <row r="2181" spans="14:25" x14ac:dyDescent="0.2">
      <c r="N2181" s="20">
        <f t="shared" si="101"/>
        <v>0</v>
      </c>
      <c r="W2181" s="20">
        <f t="shared" si="103"/>
        <v>0</v>
      </c>
      <c r="Y2181" s="20">
        <f t="shared" si="102"/>
        <v>0</v>
      </c>
    </row>
    <row r="2182" spans="14:25" x14ac:dyDescent="0.2">
      <c r="N2182" s="20">
        <f t="shared" si="101"/>
        <v>0</v>
      </c>
      <c r="W2182" s="20">
        <f t="shared" si="103"/>
        <v>0</v>
      </c>
      <c r="Y2182" s="20">
        <f t="shared" si="102"/>
        <v>0</v>
      </c>
    </row>
    <row r="2183" spans="14:25" x14ac:dyDescent="0.2">
      <c r="N2183" s="20">
        <f t="shared" si="101"/>
        <v>0</v>
      </c>
      <c r="W2183" s="20">
        <f t="shared" si="103"/>
        <v>0</v>
      </c>
      <c r="Y2183" s="20">
        <f t="shared" si="102"/>
        <v>0</v>
      </c>
    </row>
    <row r="2184" spans="14:25" x14ac:dyDescent="0.2">
      <c r="N2184" s="20">
        <f t="shared" si="101"/>
        <v>0</v>
      </c>
      <c r="W2184" s="20">
        <f t="shared" si="103"/>
        <v>0</v>
      </c>
      <c r="Y2184" s="20">
        <f t="shared" si="102"/>
        <v>0</v>
      </c>
    </row>
    <row r="2185" spans="14:25" x14ac:dyDescent="0.2">
      <c r="N2185" s="20">
        <f t="shared" si="101"/>
        <v>0</v>
      </c>
      <c r="W2185" s="20">
        <f t="shared" si="103"/>
        <v>0</v>
      </c>
      <c r="Y2185" s="20">
        <f t="shared" si="102"/>
        <v>0</v>
      </c>
    </row>
    <row r="2186" spans="14:25" x14ac:dyDescent="0.2">
      <c r="N2186" s="20">
        <f t="shared" si="101"/>
        <v>0</v>
      </c>
      <c r="W2186" s="20">
        <f t="shared" si="103"/>
        <v>0</v>
      </c>
      <c r="Y2186" s="20">
        <f t="shared" si="102"/>
        <v>0</v>
      </c>
    </row>
    <row r="2187" spans="14:25" x14ac:dyDescent="0.2">
      <c r="N2187" s="20">
        <f t="shared" si="101"/>
        <v>0</v>
      </c>
      <c r="W2187" s="20">
        <f t="shared" si="103"/>
        <v>0</v>
      </c>
      <c r="Y2187" s="20">
        <f t="shared" si="102"/>
        <v>0</v>
      </c>
    </row>
    <row r="2188" spans="14:25" x14ac:dyDescent="0.2">
      <c r="N2188" s="20">
        <f t="shared" si="101"/>
        <v>0</v>
      </c>
      <c r="W2188" s="20">
        <f t="shared" si="103"/>
        <v>0</v>
      </c>
      <c r="Y2188" s="20">
        <f t="shared" si="102"/>
        <v>0</v>
      </c>
    </row>
    <row r="2189" spans="14:25" x14ac:dyDescent="0.2">
      <c r="N2189" s="20">
        <f t="shared" si="101"/>
        <v>0</v>
      </c>
      <c r="W2189" s="20">
        <f t="shared" si="103"/>
        <v>0</v>
      </c>
      <c r="Y2189" s="20">
        <f t="shared" si="102"/>
        <v>0</v>
      </c>
    </row>
    <row r="2190" spans="14:25" x14ac:dyDescent="0.2">
      <c r="N2190" s="20">
        <f t="shared" si="101"/>
        <v>0</v>
      </c>
      <c r="W2190" s="20">
        <f t="shared" si="103"/>
        <v>0</v>
      </c>
      <c r="Y2190" s="20">
        <f t="shared" si="102"/>
        <v>0</v>
      </c>
    </row>
    <row r="2191" spans="14:25" x14ac:dyDescent="0.2">
      <c r="N2191" s="20">
        <f t="shared" si="101"/>
        <v>0</v>
      </c>
      <c r="W2191" s="20">
        <f t="shared" si="103"/>
        <v>0</v>
      </c>
      <c r="Y2191" s="20">
        <f t="shared" si="102"/>
        <v>0</v>
      </c>
    </row>
    <row r="2192" spans="14:25" x14ac:dyDescent="0.2">
      <c r="N2192" s="20">
        <f t="shared" si="101"/>
        <v>0</v>
      </c>
      <c r="W2192" s="20">
        <f t="shared" si="103"/>
        <v>0</v>
      </c>
      <c r="Y2192" s="20">
        <f t="shared" si="102"/>
        <v>0</v>
      </c>
    </row>
    <row r="2193" spans="14:25" x14ac:dyDescent="0.2">
      <c r="N2193" s="20">
        <f t="shared" si="101"/>
        <v>0</v>
      </c>
      <c r="W2193" s="20">
        <f t="shared" si="103"/>
        <v>0</v>
      </c>
      <c r="Y2193" s="20">
        <f t="shared" si="102"/>
        <v>0</v>
      </c>
    </row>
    <row r="2194" spans="14:25" x14ac:dyDescent="0.2">
      <c r="N2194" s="20">
        <f t="shared" si="101"/>
        <v>0</v>
      </c>
      <c r="W2194" s="20">
        <f t="shared" si="103"/>
        <v>0</v>
      </c>
      <c r="Y2194" s="20">
        <f t="shared" si="102"/>
        <v>0</v>
      </c>
    </row>
    <row r="2195" spans="14:25" x14ac:dyDescent="0.2">
      <c r="N2195" s="20">
        <f t="shared" si="101"/>
        <v>0</v>
      </c>
      <c r="W2195" s="20">
        <f t="shared" si="103"/>
        <v>0</v>
      </c>
      <c r="Y2195" s="20">
        <f t="shared" si="102"/>
        <v>0</v>
      </c>
    </row>
    <row r="2196" spans="14:25" x14ac:dyDescent="0.2">
      <c r="N2196" s="20">
        <f t="shared" si="101"/>
        <v>0</v>
      </c>
      <c r="W2196" s="20">
        <f t="shared" si="103"/>
        <v>0</v>
      </c>
      <c r="Y2196" s="20">
        <f t="shared" si="102"/>
        <v>0</v>
      </c>
    </row>
    <row r="2197" spans="14:25" x14ac:dyDescent="0.2">
      <c r="N2197" s="20">
        <f t="shared" si="101"/>
        <v>0</v>
      </c>
      <c r="W2197" s="20">
        <f t="shared" si="103"/>
        <v>0</v>
      </c>
      <c r="Y2197" s="20">
        <f t="shared" si="102"/>
        <v>0</v>
      </c>
    </row>
    <row r="2198" spans="14:25" x14ac:dyDescent="0.2">
      <c r="N2198" s="20">
        <f t="shared" si="101"/>
        <v>0</v>
      </c>
      <c r="W2198" s="20">
        <f t="shared" si="103"/>
        <v>0</v>
      </c>
      <c r="Y2198" s="20">
        <f t="shared" si="102"/>
        <v>0</v>
      </c>
    </row>
    <row r="2199" spans="14:25" x14ac:dyDescent="0.2">
      <c r="N2199" s="20">
        <f t="shared" si="101"/>
        <v>0</v>
      </c>
      <c r="W2199" s="20">
        <f t="shared" si="103"/>
        <v>0</v>
      </c>
      <c r="Y2199" s="20">
        <f t="shared" si="102"/>
        <v>0</v>
      </c>
    </row>
    <row r="2200" spans="14:25" x14ac:dyDescent="0.2">
      <c r="N2200" s="20">
        <f t="shared" si="101"/>
        <v>0</v>
      </c>
      <c r="W2200" s="20">
        <f t="shared" si="103"/>
        <v>0</v>
      </c>
      <c r="Y2200" s="20">
        <f t="shared" si="102"/>
        <v>0</v>
      </c>
    </row>
    <row r="2201" spans="14:25" x14ac:dyDescent="0.2">
      <c r="N2201" s="20">
        <f t="shared" si="101"/>
        <v>0</v>
      </c>
      <c r="W2201" s="20">
        <f t="shared" si="103"/>
        <v>0</v>
      </c>
      <c r="Y2201" s="20">
        <f t="shared" si="102"/>
        <v>0</v>
      </c>
    </row>
    <row r="2202" spans="14:25" x14ac:dyDescent="0.2">
      <c r="N2202" s="20">
        <f t="shared" si="101"/>
        <v>0</v>
      </c>
      <c r="W2202" s="20">
        <f t="shared" si="103"/>
        <v>0</v>
      </c>
      <c r="Y2202" s="20">
        <f t="shared" si="102"/>
        <v>0</v>
      </c>
    </row>
    <row r="2203" spans="14:25" x14ac:dyDescent="0.2">
      <c r="N2203" s="20">
        <f t="shared" si="101"/>
        <v>0</v>
      </c>
      <c r="W2203" s="20">
        <f t="shared" si="103"/>
        <v>0</v>
      </c>
      <c r="Y2203" s="20">
        <f t="shared" si="102"/>
        <v>0</v>
      </c>
    </row>
    <row r="2204" spans="14:25" x14ac:dyDescent="0.2">
      <c r="N2204" s="20">
        <f t="shared" si="101"/>
        <v>0</v>
      </c>
      <c r="W2204" s="20">
        <f t="shared" si="103"/>
        <v>0</v>
      </c>
      <c r="Y2204" s="20">
        <f t="shared" si="102"/>
        <v>0</v>
      </c>
    </row>
    <row r="2205" spans="14:25" x14ac:dyDescent="0.2">
      <c r="N2205" s="20">
        <f t="shared" si="101"/>
        <v>0</v>
      </c>
      <c r="W2205" s="20">
        <f t="shared" si="103"/>
        <v>0</v>
      </c>
      <c r="Y2205" s="20">
        <f t="shared" si="102"/>
        <v>0</v>
      </c>
    </row>
    <row r="2206" spans="14:25" x14ac:dyDescent="0.2">
      <c r="N2206" s="20">
        <f t="shared" si="101"/>
        <v>0</v>
      </c>
      <c r="W2206" s="20">
        <f t="shared" si="103"/>
        <v>0</v>
      </c>
      <c r="Y2206" s="20">
        <f t="shared" si="102"/>
        <v>0</v>
      </c>
    </row>
    <row r="2207" spans="14:25" x14ac:dyDescent="0.2">
      <c r="N2207" s="20">
        <f t="shared" si="101"/>
        <v>0</v>
      </c>
      <c r="W2207" s="20">
        <f t="shared" si="103"/>
        <v>0</v>
      </c>
      <c r="Y2207" s="20">
        <f t="shared" si="102"/>
        <v>0</v>
      </c>
    </row>
    <row r="2208" spans="14:25" x14ac:dyDescent="0.2">
      <c r="N2208" s="20">
        <f t="shared" si="101"/>
        <v>0</v>
      </c>
      <c r="W2208" s="20">
        <f t="shared" si="103"/>
        <v>0</v>
      </c>
      <c r="Y2208" s="20">
        <f t="shared" si="102"/>
        <v>0</v>
      </c>
    </row>
    <row r="2209" spans="14:25" x14ac:dyDescent="0.2">
      <c r="N2209" s="20">
        <f t="shared" si="101"/>
        <v>0</v>
      </c>
      <c r="W2209" s="20">
        <f t="shared" si="103"/>
        <v>0</v>
      </c>
      <c r="Y2209" s="20">
        <f t="shared" si="102"/>
        <v>0</v>
      </c>
    </row>
    <row r="2210" spans="14:25" x14ac:dyDescent="0.2">
      <c r="N2210" s="20">
        <f t="shared" si="101"/>
        <v>0</v>
      </c>
      <c r="W2210" s="20">
        <f t="shared" si="103"/>
        <v>0</v>
      </c>
      <c r="Y2210" s="20">
        <f t="shared" si="102"/>
        <v>0</v>
      </c>
    </row>
    <row r="2211" spans="14:25" x14ac:dyDescent="0.2">
      <c r="N2211" s="20">
        <f t="shared" si="101"/>
        <v>0</v>
      </c>
      <c r="W2211" s="20">
        <f t="shared" si="103"/>
        <v>0</v>
      </c>
      <c r="Y2211" s="20">
        <f t="shared" si="102"/>
        <v>0</v>
      </c>
    </row>
    <row r="2212" spans="14:25" x14ac:dyDescent="0.2">
      <c r="N2212" s="20">
        <f t="shared" si="101"/>
        <v>0</v>
      </c>
      <c r="W2212" s="20">
        <f t="shared" si="103"/>
        <v>0</v>
      </c>
      <c r="Y2212" s="20">
        <f t="shared" si="102"/>
        <v>0</v>
      </c>
    </row>
    <row r="2213" spans="14:25" x14ac:dyDescent="0.2">
      <c r="N2213" s="20">
        <f t="shared" si="101"/>
        <v>0</v>
      </c>
      <c r="W2213" s="20">
        <f t="shared" si="103"/>
        <v>0</v>
      </c>
      <c r="Y2213" s="20">
        <f t="shared" si="102"/>
        <v>0</v>
      </c>
    </row>
    <row r="2214" spans="14:25" x14ac:dyDescent="0.2">
      <c r="N2214" s="20">
        <f t="shared" si="101"/>
        <v>0</v>
      </c>
      <c r="W2214" s="20">
        <f t="shared" si="103"/>
        <v>0</v>
      </c>
      <c r="Y2214" s="20">
        <f t="shared" si="102"/>
        <v>0</v>
      </c>
    </row>
    <row r="2215" spans="14:25" x14ac:dyDescent="0.2">
      <c r="N2215" s="20">
        <f t="shared" si="101"/>
        <v>0</v>
      </c>
      <c r="W2215" s="20">
        <f t="shared" si="103"/>
        <v>0</v>
      </c>
      <c r="Y2215" s="20">
        <f t="shared" si="102"/>
        <v>0</v>
      </c>
    </row>
    <row r="2216" spans="14:25" x14ac:dyDescent="0.2">
      <c r="N2216" s="20">
        <f t="shared" si="101"/>
        <v>0</v>
      </c>
      <c r="W2216" s="20">
        <f t="shared" si="103"/>
        <v>0</v>
      </c>
      <c r="Y2216" s="20">
        <f t="shared" si="102"/>
        <v>0</v>
      </c>
    </row>
    <row r="2217" spans="14:25" x14ac:dyDescent="0.2">
      <c r="N2217" s="20">
        <f t="shared" si="101"/>
        <v>0</v>
      </c>
      <c r="W2217" s="20">
        <f t="shared" si="103"/>
        <v>0</v>
      </c>
      <c r="Y2217" s="20">
        <f t="shared" si="102"/>
        <v>0</v>
      </c>
    </row>
    <row r="2218" spans="14:25" x14ac:dyDescent="0.2">
      <c r="N2218" s="20">
        <f t="shared" si="101"/>
        <v>0</v>
      </c>
      <c r="W2218" s="20">
        <f t="shared" si="103"/>
        <v>0</v>
      </c>
      <c r="Y2218" s="20">
        <f t="shared" si="102"/>
        <v>0</v>
      </c>
    </row>
    <row r="2219" spans="14:25" x14ac:dyDescent="0.2">
      <c r="N2219" s="20">
        <f t="shared" si="101"/>
        <v>0</v>
      </c>
      <c r="W2219" s="20">
        <f t="shared" si="103"/>
        <v>0</v>
      </c>
      <c r="Y2219" s="20">
        <f t="shared" si="102"/>
        <v>0</v>
      </c>
    </row>
    <row r="2220" spans="14:25" x14ac:dyDescent="0.2">
      <c r="N2220" s="20">
        <f t="shared" si="101"/>
        <v>0</v>
      </c>
      <c r="W2220" s="20">
        <f t="shared" si="103"/>
        <v>0</v>
      </c>
      <c r="Y2220" s="20">
        <f t="shared" si="102"/>
        <v>0</v>
      </c>
    </row>
    <row r="2221" spans="14:25" x14ac:dyDescent="0.2">
      <c r="N2221" s="20">
        <f t="shared" ref="N2221:N2284" si="104">(I2221+J2221)-K2221+L2221-M2221</f>
        <v>0</v>
      </c>
      <c r="W2221" s="20">
        <f t="shared" si="103"/>
        <v>0</v>
      </c>
      <c r="Y2221" s="20">
        <f t="shared" si="102"/>
        <v>0</v>
      </c>
    </row>
    <row r="2222" spans="14:25" x14ac:dyDescent="0.2">
      <c r="N2222" s="20">
        <f t="shared" si="104"/>
        <v>0</v>
      </c>
      <c r="W2222" s="20">
        <f t="shared" si="103"/>
        <v>0</v>
      </c>
      <c r="Y2222" s="20">
        <f t="shared" si="102"/>
        <v>0</v>
      </c>
    </row>
    <row r="2223" spans="14:25" x14ac:dyDescent="0.2">
      <c r="N2223" s="20">
        <f t="shared" si="104"/>
        <v>0</v>
      </c>
      <c r="W2223" s="20">
        <f t="shared" si="103"/>
        <v>0</v>
      </c>
      <c r="Y2223" s="20">
        <f t="shared" si="102"/>
        <v>0</v>
      </c>
    </row>
    <row r="2224" spans="14:25" x14ac:dyDescent="0.2">
      <c r="N2224" s="20">
        <f t="shared" si="104"/>
        <v>0</v>
      </c>
      <c r="W2224" s="20">
        <f t="shared" si="103"/>
        <v>0</v>
      </c>
      <c r="Y2224" s="20">
        <f t="shared" si="102"/>
        <v>0</v>
      </c>
    </row>
    <row r="2225" spans="14:25" x14ac:dyDescent="0.2">
      <c r="N2225" s="20">
        <f t="shared" si="104"/>
        <v>0</v>
      </c>
      <c r="W2225" s="20">
        <f t="shared" si="103"/>
        <v>0</v>
      </c>
      <c r="Y2225" s="20">
        <f t="shared" si="102"/>
        <v>0</v>
      </c>
    </row>
    <row r="2226" spans="14:25" x14ac:dyDescent="0.2">
      <c r="N2226" s="20">
        <f t="shared" si="104"/>
        <v>0</v>
      </c>
      <c r="W2226" s="20">
        <f t="shared" si="103"/>
        <v>0</v>
      </c>
      <c r="Y2226" s="20">
        <f t="shared" si="102"/>
        <v>0</v>
      </c>
    </row>
    <row r="2227" spans="14:25" x14ac:dyDescent="0.2">
      <c r="N2227" s="20">
        <f t="shared" si="104"/>
        <v>0</v>
      </c>
      <c r="W2227" s="20">
        <f t="shared" si="103"/>
        <v>0</v>
      </c>
      <c r="Y2227" s="20">
        <f t="shared" si="102"/>
        <v>0</v>
      </c>
    </row>
    <row r="2228" spans="14:25" x14ac:dyDescent="0.2">
      <c r="N2228" s="20">
        <f t="shared" si="104"/>
        <v>0</v>
      </c>
      <c r="W2228" s="20">
        <f t="shared" si="103"/>
        <v>0</v>
      </c>
      <c r="Y2228" s="20">
        <f t="shared" si="102"/>
        <v>0</v>
      </c>
    </row>
    <row r="2229" spans="14:25" x14ac:dyDescent="0.2">
      <c r="N2229" s="20">
        <f t="shared" si="104"/>
        <v>0</v>
      </c>
      <c r="W2229" s="20">
        <f t="shared" si="103"/>
        <v>0</v>
      </c>
      <c r="Y2229" s="20">
        <f t="shared" si="102"/>
        <v>0</v>
      </c>
    </row>
    <row r="2230" spans="14:25" x14ac:dyDescent="0.2">
      <c r="N2230" s="20">
        <f t="shared" si="104"/>
        <v>0</v>
      </c>
      <c r="W2230" s="20">
        <f t="shared" si="103"/>
        <v>0</v>
      </c>
      <c r="Y2230" s="20">
        <f t="shared" si="102"/>
        <v>0</v>
      </c>
    </row>
    <row r="2231" spans="14:25" x14ac:dyDescent="0.2">
      <c r="N2231" s="20">
        <f t="shared" si="104"/>
        <v>0</v>
      </c>
      <c r="W2231" s="20">
        <f t="shared" si="103"/>
        <v>0</v>
      </c>
      <c r="Y2231" s="20">
        <f t="shared" si="102"/>
        <v>0</v>
      </c>
    </row>
    <row r="2232" spans="14:25" x14ac:dyDescent="0.2">
      <c r="N2232" s="20">
        <f t="shared" si="104"/>
        <v>0</v>
      </c>
      <c r="W2232" s="20">
        <f t="shared" si="103"/>
        <v>0</v>
      </c>
      <c r="Y2232" s="20">
        <f t="shared" si="102"/>
        <v>0</v>
      </c>
    </row>
    <row r="2233" spans="14:25" x14ac:dyDescent="0.2">
      <c r="N2233" s="20">
        <f t="shared" si="104"/>
        <v>0</v>
      </c>
      <c r="W2233" s="20">
        <f t="shared" si="103"/>
        <v>0</v>
      </c>
      <c r="Y2233" s="20">
        <f t="shared" si="102"/>
        <v>0</v>
      </c>
    </row>
    <row r="2234" spans="14:25" x14ac:dyDescent="0.2">
      <c r="N2234" s="20">
        <f t="shared" si="104"/>
        <v>0</v>
      </c>
      <c r="W2234" s="20">
        <f t="shared" si="103"/>
        <v>0</v>
      </c>
      <c r="Y2234" s="20">
        <f t="shared" si="102"/>
        <v>0</v>
      </c>
    </row>
    <row r="2235" spans="14:25" x14ac:dyDescent="0.2">
      <c r="N2235" s="20">
        <f t="shared" si="104"/>
        <v>0</v>
      </c>
      <c r="W2235" s="20">
        <f t="shared" si="103"/>
        <v>0</v>
      </c>
      <c r="Y2235" s="20">
        <f t="shared" si="102"/>
        <v>0</v>
      </c>
    </row>
    <row r="2236" spans="14:25" x14ac:dyDescent="0.2">
      <c r="N2236" s="20">
        <f t="shared" si="104"/>
        <v>0</v>
      </c>
      <c r="W2236" s="20">
        <f t="shared" si="103"/>
        <v>0</v>
      </c>
      <c r="Y2236" s="20">
        <f t="shared" si="102"/>
        <v>0</v>
      </c>
    </row>
    <row r="2237" spans="14:25" x14ac:dyDescent="0.2">
      <c r="N2237" s="20">
        <f t="shared" si="104"/>
        <v>0</v>
      </c>
      <c r="W2237" s="20">
        <f t="shared" si="103"/>
        <v>0</v>
      </c>
      <c r="Y2237" s="20">
        <f t="shared" si="102"/>
        <v>0</v>
      </c>
    </row>
    <row r="2238" spans="14:25" x14ac:dyDescent="0.2">
      <c r="N2238" s="20">
        <f t="shared" si="104"/>
        <v>0</v>
      </c>
      <c r="W2238" s="20">
        <f t="shared" si="103"/>
        <v>0</v>
      </c>
      <c r="Y2238" s="20">
        <f t="shared" si="102"/>
        <v>0</v>
      </c>
    </row>
    <row r="2239" spans="14:25" x14ac:dyDescent="0.2">
      <c r="N2239" s="20">
        <f t="shared" si="104"/>
        <v>0</v>
      </c>
      <c r="W2239" s="20">
        <f t="shared" si="103"/>
        <v>0</v>
      </c>
      <c r="Y2239" s="20">
        <f t="shared" si="102"/>
        <v>0</v>
      </c>
    </row>
    <row r="2240" spans="14:25" x14ac:dyDescent="0.2">
      <c r="N2240" s="20">
        <f t="shared" si="104"/>
        <v>0</v>
      </c>
      <c r="W2240" s="20">
        <f t="shared" si="103"/>
        <v>0</v>
      </c>
      <c r="Y2240" s="20">
        <f t="shared" si="102"/>
        <v>0</v>
      </c>
    </row>
    <row r="2241" spans="14:25" x14ac:dyDescent="0.2">
      <c r="N2241" s="20">
        <f t="shared" si="104"/>
        <v>0</v>
      </c>
      <c r="W2241" s="20">
        <f t="shared" si="103"/>
        <v>0</v>
      </c>
      <c r="Y2241" s="20">
        <f t="shared" si="102"/>
        <v>0</v>
      </c>
    </row>
    <row r="2242" spans="14:25" x14ac:dyDescent="0.2">
      <c r="N2242" s="20">
        <f t="shared" si="104"/>
        <v>0</v>
      </c>
      <c r="W2242" s="20">
        <f t="shared" si="103"/>
        <v>0</v>
      </c>
      <c r="Y2242" s="20">
        <f t="shared" si="102"/>
        <v>0</v>
      </c>
    </row>
    <row r="2243" spans="14:25" x14ac:dyDescent="0.2">
      <c r="N2243" s="20">
        <f t="shared" si="104"/>
        <v>0</v>
      </c>
      <c r="W2243" s="20">
        <f t="shared" si="103"/>
        <v>0</v>
      </c>
      <c r="Y2243" s="20">
        <f t="shared" ref="Y2243:Y2306" si="105">X2243*T2243</f>
        <v>0</v>
      </c>
    </row>
    <row r="2244" spans="14:25" x14ac:dyDescent="0.2">
      <c r="N2244" s="20">
        <f t="shared" si="104"/>
        <v>0</v>
      </c>
      <c r="W2244" s="20">
        <f t="shared" ref="W2244:W2307" si="106">V2244*T2244</f>
        <v>0</v>
      </c>
      <c r="Y2244" s="20">
        <f t="shared" si="105"/>
        <v>0</v>
      </c>
    </row>
    <row r="2245" spans="14:25" x14ac:dyDescent="0.2">
      <c r="N2245" s="20">
        <f t="shared" si="104"/>
        <v>0</v>
      </c>
      <c r="W2245" s="20">
        <f t="shared" si="106"/>
        <v>0</v>
      </c>
      <c r="Y2245" s="20">
        <f t="shared" si="105"/>
        <v>0</v>
      </c>
    </row>
    <row r="2246" spans="14:25" x14ac:dyDescent="0.2">
      <c r="N2246" s="20">
        <f t="shared" si="104"/>
        <v>0</v>
      </c>
      <c r="W2246" s="20">
        <f t="shared" si="106"/>
        <v>0</v>
      </c>
      <c r="Y2246" s="20">
        <f t="shared" si="105"/>
        <v>0</v>
      </c>
    </row>
    <row r="2247" spans="14:25" x14ac:dyDescent="0.2">
      <c r="N2247" s="20">
        <f t="shared" si="104"/>
        <v>0</v>
      </c>
      <c r="W2247" s="20">
        <f t="shared" si="106"/>
        <v>0</v>
      </c>
      <c r="Y2247" s="20">
        <f t="shared" si="105"/>
        <v>0</v>
      </c>
    </row>
    <row r="2248" spans="14:25" x14ac:dyDescent="0.2">
      <c r="N2248" s="20">
        <f t="shared" si="104"/>
        <v>0</v>
      </c>
      <c r="W2248" s="20">
        <f t="shared" si="106"/>
        <v>0</v>
      </c>
      <c r="Y2248" s="20">
        <f t="shared" si="105"/>
        <v>0</v>
      </c>
    </row>
    <row r="2249" spans="14:25" x14ac:dyDescent="0.2">
      <c r="N2249" s="20">
        <f t="shared" si="104"/>
        <v>0</v>
      </c>
      <c r="W2249" s="20">
        <f t="shared" si="106"/>
        <v>0</v>
      </c>
      <c r="Y2249" s="20">
        <f t="shared" si="105"/>
        <v>0</v>
      </c>
    </row>
    <row r="2250" spans="14:25" x14ac:dyDescent="0.2">
      <c r="N2250" s="20">
        <f t="shared" si="104"/>
        <v>0</v>
      </c>
      <c r="W2250" s="20">
        <f t="shared" si="106"/>
        <v>0</v>
      </c>
      <c r="Y2250" s="20">
        <f t="shared" si="105"/>
        <v>0</v>
      </c>
    </row>
    <row r="2251" spans="14:25" x14ac:dyDescent="0.2">
      <c r="N2251" s="20">
        <f t="shared" si="104"/>
        <v>0</v>
      </c>
      <c r="W2251" s="20">
        <f t="shared" si="106"/>
        <v>0</v>
      </c>
      <c r="Y2251" s="20">
        <f t="shared" si="105"/>
        <v>0</v>
      </c>
    </row>
    <row r="2252" spans="14:25" x14ac:dyDescent="0.2">
      <c r="N2252" s="20">
        <f t="shared" si="104"/>
        <v>0</v>
      </c>
      <c r="W2252" s="20">
        <f t="shared" si="106"/>
        <v>0</v>
      </c>
      <c r="Y2252" s="20">
        <f t="shared" si="105"/>
        <v>0</v>
      </c>
    </row>
    <row r="2253" spans="14:25" x14ac:dyDescent="0.2">
      <c r="N2253" s="20">
        <f t="shared" si="104"/>
        <v>0</v>
      </c>
      <c r="W2253" s="20">
        <f t="shared" si="106"/>
        <v>0</v>
      </c>
      <c r="Y2253" s="20">
        <f t="shared" si="105"/>
        <v>0</v>
      </c>
    </row>
    <row r="2254" spans="14:25" x14ac:dyDescent="0.2">
      <c r="N2254" s="20">
        <f t="shared" si="104"/>
        <v>0</v>
      </c>
      <c r="W2254" s="20">
        <f t="shared" si="106"/>
        <v>0</v>
      </c>
      <c r="Y2254" s="20">
        <f t="shared" si="105"/>
        <v>0</v>
      </c>
    </row>
    <row r="2255" spans="14:25" x14ac:dyDescent="0.2">
      <c r="N2255" s="20">
        <f t="shared" si="104"/>
        <v>0</v>
      </c>
      <c r="W2255" s="20">
        <f t="shared" si="106"/>
        <v>0</v>
      </c>
      <c r="Y2255" s="20">
        <f t="shared" si="105"/>
        <v>0</v>
      </c>
    </row>
    <row r="2256" spans="14:25" x14ac:dyDescent="0.2">
      <c r="N2256" s="20">
        <f t="shared" si="104"/>
        <v>0</v>
      </c>
      <c r="W2256" s="20">
        <f t="shared" si="106"/>
        <v>0</v>
      </c>
      <c r="Y2256" s="20">
        <f t="shared" si="105"/>
        <v>0</v>
      </c>
    </row>
    <row r="2257" spans="14:25" x14ac:dyDescent="0.2">
      <c r="N2257" s="20">
        <f t="shared" si="104"/>
        <v>0</v>
      </c>
      <c r="W2257" s="20">
        <f t="shared" si="106"/>
        <v>0</v>
      </c>
      <c r="Y2257" s="20">
        <f t="shared" si="105"/>
        <v>0</v>
      </c>
    </row>
    <row r="2258" spans="14:25" x14ac:dyDescent="0.2">
      <c r="N2258" s="20">
        <f t="shared" si="104"/>
        <v>0</v>
      </c>
      <c r="W2258" s="20">
        <f t="shared" si="106"/>
        <v>0</v>
      </c>
      <c r="Y2258" s="20">
        <f t="shared" si="105"/>
        <v>0</v>
      </c>
    </row>
    <row r="2259" spans="14:25" x14ac:dyDescent="0.2">
      <c r="N2259" s="20">
        <f t="shared" si="104"/>
        <v>0</v>
      </c>
      <c r="W2259" s="20">
        <f t="shared" si="106"/>
        <v>0</v>
      </c>
      <c r="Y2259" s="20">
        <f t="shared" si="105"/>
        <v>0</v>
      </c>
    </row>
    <row r="2260" spans="14:25" x14ac:dyDescent="0.2">
      <c r="N2260" s="20">
        <f t="shared" si="104"/>
        <v>0</v>
      </c>
      <c r="W2260" s="20">
        <f t="shared" si="106"/>
        <v>0</v>
      </c>
      <c r="Y2260" s="20">
        <f t="shared" si="105"/>
        <v>0</v>
      </c>
    </row>
    <row r="2261" spans="14:25" x14ac:dyDescent="0.2">
      <c r="N2261" s="20">
        <f t="shared" si="104"/>
        <v>0</v>
      </c>
      <c r="W2261" s="20">
        <f t="shared" si="106"/>
        <v>0</v>
      </c>
      <c r="Y2261" s="20">
        <f t="shared" si="105"/>
        <v>0</v>
      </c>
    </row>
    <row r="2262" spans="14:25" x14ac:dyDescent="0.2">
      <c r="N2262" s="20">
        <f t="shared" si="104"/>
        <v>0</v>
      </c>
      <c r="W2262" s="20">
        <f t="shared" si="106"/>
        <v>0</v>
      </c>
      <c r="Y2262" s="20">
        <f t="shared" si="105"/>
        <v>0</v>
      </c>
    </row>
    <row r="2263" spans="14:25" x14ac:dyDescent="0.2">
      <c r="N2263" s="20">
        <f t="shared" si="104"/>
        <v>0</v>
      </c>
      <c r="W2263" s="20">
        <f t="shared" si="106"/>
        <v>0</v>
      </c>
      <c r="Y2263" s="20">
        <f t="shared" si="105"/>
        <v>0</v>
      </c>
    </row>
    <row r="2264" spans="14:25" x14ac:dyDescent="0.2">
      <c r="N2264" s="20">
        <f t="shared" si="104"/>
        <v>0</v>
      </c>
      <c r="W2264" s="20">
        <f t="shared" si="106"/>
        <v>0</v>
      </c>
      <c r="Y2264" s="20">
        <f t="shared" si="105"/>
        <v>0</v>
      </c>
    </row>
    <row r="2265" spans="14:25" x14ac:dyDescent="0.2">
      <c r="N2265" s="20">
        <f t="shared" si="104"/>
        <v>0</v>
      </c>
      <c r="W2265" s="20">
        <f t="shared" si="106"/>
        <v>0</v>
      </c>
      <c r="Y2265" s="20">
        <f t="shared" si="105"/>
        <v>0</v>
      </c>
    </row>
    <row r="2266" spans="14:25" x14ac:dyDescent="0.2">
      <c r="N2266" s="20">
        <f t="shared" si="104"/>
        <v>0</v>
      </c>
      <c r="W2266" s="20">
        <f t="shared" si="106"/>
        <v>0</v>
      </c>
      <c r="Y2266" s="20">
        <f t="shared" si="105"/>
        <v>0</v>
      </c>
    </row>
    <row r="2267" spans="14:25" x14ac:dyDescent="0.2">
      <c r="N2267" s="20">
        <f t="shared" si="104"/>
        <v>0</v>
      </c>
      <c r="W2267" s="20">
        <f t="shared" si="106"/>
        <v>0</v>
      </c>
      <c r="Y2267" s="20">
        <f t="shared" si="105"/>
        <v>0</v>
      </c>
    </row>
    <row r="2268" spans="14:25" x14ac:dyDescent="0.2">
      <c r="N2268" s="20">
        <f t="shared" si="104"/>
        <v>0</v>
      </c>
      <c r="W2268" s="20">
        <f t="shared" si="106"/>
        <v>0</v>
      </c>
      <c r="Y2268" s="20">
        <f t="shared" si="105"/>
        <v>0</v>
      </c>
    </row>
    <row r="2269" spans="14:25" x14ac:dyDescent="0.2">
      <c r="N2269" s="20">
        <f t="shared" si="104"/>
        <v>0</v>
      </c>
      <c r="W2269" s="20">
        <f t="shared" si="106"/>
        <v>0</v>
      </c>
      <c r="Y2269" s="20">
        <f t="shared" si="105"/>
        <v>0</v>
      </c>
    </row>
    <row r="2270" spans="14:25" x14ac:dyDescent="0.2">
      <c r="N2270" s="20">
        <f t="shared" si="104"/>
        <v>0</v>
      </c>
      <c r="W2270" s="20">
        <f t="shared" si="106"/>
        <v>0</v>
      </c>
      <c r="Y2270" s="20">
        <f t="shared" si="105"/>
        <v>0</v>
      </c>
    </row>
    <row r="2271" spans="14:25" x14ac:dyDescent="0.2">
      <c r="N2271" s="20">
        <f t="shared" si="104"/>
        <v>0</v>
      </c>
      <c r="W2271" s="20">
        <f t="shared" si="106"/>
        <v>0</v>
      </c>
      <c r="Y2271" s="20">
        <f t="shared" si="105"/>
        <v>0</v>
      </c>
    </row>
    <row r="2272" spans="14:25" x14ac:dyDescent="0.2">
      <c r="N2272" s="20">
        <f t="shared" si="104"/>
        <v>0</v>
      </c>
      <c r="W2272" s="20">
        <f t="shared" si="106"/>
        <v>0</v>
      </c>
      <c r="Y2272" s="20">
        <f t="shared" si="105"/>
        <v>0</v>
      </c>
    </row>
    <row r="2273" spans="14:25" x14ac:dyDescent="0.2">
      <c r="N2273" s="20">
        <f t="shared" si="104"/>
        <v>0</v>
      </c>
      <c r="W2273" s="20">
        <f t="shared" si="106"/>
        <v>0</v>
      </c>
      <c r="Y2273" s="20">
        <f t="shared" si="105"/>
        <v>0</v>
      </c>
    </row>
    <row r="2274" spans="14:25" x14ac:dyDescent="0.2">
      <c r="N2274" s="20">
        <f t="shared" si="104"/>
        <v>0</v>
      </c>
      <c r="W2274" s="20">
        <f t="shared" si="106"/>
        <v>0</v>
      </c>
      <c r="Y2274" s="20">
        <f t="shared" si="105"/>
        <v>0</v>
      </c>
    </row>
    <row r="2275" spans="14:25" x14ac:dyDescent="0.2">
      <c r="N2275" s="20">
        <f t="shared" si="104"/>
        <v>0</v>
      </c>
      <c r="W2275" s="20">
        <f t="shared" si="106"/>
        <v>0</v>
      </c>
      <c r="Y2275" s="20">
        <f t="shared" si="105"/>
        <v>0</v>
      </c>
    </row>
    <row r="2276" spans="14:25" x14ac:dyDescent="0.2">
      <c r="N2276" s="20">
        <f t="shared" si="104"/>
        <v>0</v>
      </c>
      <c r="W2276" s="20">
        <f t="shared" si="106"/>
        <v>0</v>
      </c>
      <c r="Y2276" s="20">
        <f t="shared" si="105"/>
        <v>0</v>
      </c>
    </row>
    <row r="2277" spans="14:25" x14ac:dyDescent="0.2">
      <c r="N2277" s="20">
        <f t="shared" si="104"/>
        <v>0</v>
      </c>
      <c r="W2277" s="20">
        <f t="shared" si="106"/>
        <v>0</v>
      </c>
      <c r="Y2277" s="20">
        <f t="shared" si="105"/>
        <v>0</v>
      </c>
    </row>
    <row r="2278" spans="14:25" x14ac:dyDescent="0.2">
      <c r="N2278" s="20">
        <f t="shared" si="104"/>
        <v>0</v>
      </c>
      <c r="W2278" s="20">
        <f t="shared" si="106"/>
        <v>0</v>
      </c>
      <c r="Y2278" s="20">
        <f t="shared" si="105"/>
        <v>0</v>
      </c>
    </row>
    <row r="2279" spans="14:25" x14ac:dyDescent="0.2">
      <c r="N2279" s="20">
        <f t="shared" si="104"/>
        <v>0</v>
      </c>
      <c r="W2279" s="20">
        <f t="shared" si="106"/>
        <v>0</v>
      </c>
      <c r="Y2279" s="20">
        <f t="shared" si="105"/>
        <v>0</v>
      </c>
    </row>
    <row r="2280" spans="14:25" x14ac:dyDescent="0.2">
      <c r="N2280" s="20">
        <f t="shared" si="104"/>
        <v>0</v>
      </c>
      <c r="W2280" s="20">
        <f t="shared" si="106"/>
        <v>0</v>
      </c>
      <c r="Y2280" s="20">
        <f t="shared" si="105"/>
        <v>0</v>
      </c>
    </row>
    <row r="2281" spans="14:25" x14ac:dyDescent="0.2">
      <c r="N2281" s="20">
        <f t="shared" si="104"/>
        <v>0</v>
      </c>
      <c r="W2281" s="20">
        <f t="shared" si="106"/>
        <v>0</v>
      </c>
      <c r="Y2281" s="20">
        <f t="shared" si="105"/>
        <v>0</v>
      </c>
    </row>
    <row r="2282" spans="14:25" x14ac:dyDescent="0.2">
      <c r="N2282" s="20">
        <f t="shared" si="104"/>
        <v>0</v>
      </c>
      <c r="W2282" s="20">
        <f t="shared" si="106"/>
        <v>0</v>
      </c>
      <c r="Y2282" s="20">
        <f t="shared" si="105"/>
        <v>0</v>
      </c>
    </row>
    <row r="2283" spans="14:25" x14ac:dyDescent="0.2">
      <c r="N2283" s="20">
        <f t="shared" si="104"/>
        <v>0</v>
      </c>
      <c r="W2283" s="20">
        <f t="shared" si="106"/>
        <v>0</v>
      </c>
      <c r="Y2283" s="20">
        <f t="shared" si="105"/>
        <v>0</v>
      </c>
    </row>
    <row r="2284" spans="14:25" x14ac:dyDescent="0.2">
      <c r="N2284" s="20">
        <f t="shared" si="104"/>
        <v>0</v>
      </c>
      <c r="W2284" s="20">
        <f t="shared" si="106"/>
        <v>0</v>
      </c>
      <c r="Y2284" s="20">
        <f t="shared" si="105"/>
        <v>0</v>
      </c>
    </row>
    <row r="2285" spans="14:25" x14ac:dyDescent="0.2">
      <c r="N2285" s="20">
        <f t="shared" ref="N2285:N2348" si="107">(I2285+J2285)-K2285+L2285-M2285</f>
        <v>0</v>
      </c>
      <c r="W2285" s="20">
        <f t="shared" si="106"/>
        <v>0</v>
      </c>
      <c r="Y2285" s="20">
        <f t="shared" si="105"/>
        <v>0</v>
      </c>
    </row>
    <row r="2286" spans="14:25" x14ac:dyDescent="0.2">
      <c r="N2286" s="20">
        <f t="shared" si="107"/>
        <v>0</v>
      </c>
      <c r="W2286" s="20">
        <f t="shared" si="106"/>
        <v>0</v>
      </c>
      <c r="Y2286" s="20">
        <f t="shared" si="105"/>
        <v>0</v>
      </c>
    </row>
    <row r="2287" spans="14:25" x14ac:dyDescent="0.2">
      <c r="N2287" s="20">
        <f t="shared" si="107"/>
        <v>0</v>
      </c>
      <c r="W2287" s="20">
        <f t="shared" si="106"/>
        <v>0</v>
      </c>
      <c r="Y2287" s="20">
        <f t="shared" si="105"/>
        <v>0</v>
      </c>
    </row>
    <row r="2288" spans="14:25" x14ac:dyDescent="0.2">
      <c r="N2288" s="20">
        <f t="shared" si="107"/>
        <v>0</v>
      </c>
      <c r="W2288" s="20">
        <f t="shared" si="106"/>
        <v>0</v>
      </c>
      <c r="Y2288" s="20">
        <f t="shared" si="105"/>
        <v>0</v>
      </c>
    </row>
    <row r="2289" spans="14:25" x14ac:dyDescent="0.2">
      <c r="N2289" s="20">
        <f t="shared" si="107"/>
        <v>0</v>
      </c>
      <c r="W2289" s="20">
        <f t="shared" si="106"/>
        <v>0</v>
      </c>
      <c r="Y2289" s="20">
        <f t="shared" si="105"/>
        <v>0</v>
      </c>
    </row>
    <row r="2290" spans="14:25" x14ac:dyDescent="0.2">
      <c r="N2290" s="20">
        <f t="shared" si="107"/>
        <v>0</v>
      </c>
      <c r="W2290" s="20">
        <f t="shared" si="106"/>
        <v>0</v>
      </c>
      <c r="Y2290" s="20">
        <f t="shared" si="105"/>
        <v>0</v>
      </c>
    </row>
    <row r="2291" spans="14:25" x14ac:dyDescent="0.2">
      <c r="N2291" s="20">
        <f t="shared" si="107"/>
        <v>0</v>
      </c>
      <c r="W2291" s="20">
        <f t="shared" si="106"/>
        <v>0</v>
      </c>
      <c r="Y2291" s="20">
        <f t="shared" si="105"/>
        <v>0</v>
      </c>
    </row>
    <row r="2292" spans="14:25" x14ac:dyDescent="0.2">
      <c r="N2292" s="20">
        <f t="shared" si="107"/>
        <v>0</v>
      </c>
      <c r="W2292" s="20">
        <f t="shared" si="106"/>
        <v>0</v>
      </c>
      <c r="Y2292" s="20">
        <f t="shared" si="105"/>
        <v>0</v>
      </c>
    </row>
    <row r="2293" spans="14:25" x14ac:dyDescent="0.2">
      <c r="N2293" s="20">
        <f t="shared" si="107"/>
        <v>0</v>
      </c>
      <c r="W2293" s="20">
        <f t="shared" si="106"/>
        <v>0</v>
      </c>
      <c r="Y2293" s="20">
        <f t="shared" si="105"/>
        <v>0</v>
      </c>
    </row>
    <row r="2294" spans="14:25" x14ac:dyDescent="0.2">
      <c r="N2294" s="20">
        <f t="shared" si="107"/>
        <v>0</v>
      </c>
      <c r="W2294" s="20">
        <f t="shared" si="106"/>
        <v>0</v>
      </c>
      <c r="Y2294" s="20">
        <f t="shared" si="105"/>
        <v>0</v>
      </c>
    </row>
    <row r="2295" spans="14:25" x14ac:dyDescent="0.2">
      <c r="N2295" s="20">
        <f t="shared" si="107"/>
        <v>0</v>
      </c>
      <c r="W2295" s="20">
        <f t="shared" si="106"/>
        <v>0</v>
      </c>
      <c r="Y2295" s="20">
        <f t="shared" si="105"/>
        <v>0</v>
      </c>
    </row>
    <row r="2296" spans="14:25" x14ac:dyDescent="0.2">
      <c r="N2296" s="20">
        <f t="shared" si="107"/>
        <v>0</v>
      </c>
      <c r="W2296" s="20">
        <f t="shared" si="106"/>
        <v>0</v>
      </c>
      <c r="Y2296" s="20">
        <f t="shared" si="105"/>
        <v>0</v>
      </c>
    </row>
    <row r="2297" spans="14:25" x14ac:dyDescent="0.2">
      <c r="N2297" s="20">
        <f t="shared" si="107"/>
        <v>0</v>
      </c>
      <c r="W2297" s="20">
        <f t="shared" si="106"/>
        <v>0</v>
      </c>
      <c r="Y2297" s="20">
        <f t="shared" si="105"/>
        <v>0</v>
      </c>
    </row>
    <row r="2298" spans="14:25" x14ac:dyDescent="0.2">
      <c r="N2298" s="20">
        <f t="shared" si="107"/>
        <v>0</v>
      </c>
      <c r="W2298" s="20">
        <f t="shared" si="106"/>
        <v>0</v>
      </c>
      <c r="Y2298" s="20">
        <f t="shared" si="105"/>
        <v>0</v>
      </c>
    </row>
    <row r="2299" spans="14:25" x14ac:dyDescent="0.2">
      <c r="N2299" s="20">
        <f t="shared" si="107"/>
        <v>0</v>
      </c>
      <c r="W2299" s="20">
        <f t="shared" si="106"/>
        <v>0</v>
      </c>
      <c r="Y2299" s="20">
        <f t="shared" si="105"/>
        <v>0</v>
      </c>
    </row>
    <row r="2300" spans="14:25" x14ac:dyDescent="0.2">
      <c r="N2300" s="20">
        <f t="shared" si="107"/>
        <v>0</v>
      </c>
      <c r="W2300" s="20">
        <f t="shared" si="106"/>
        <v>0</v>
      </c>
      <c r="Y2300" s="20">
        <f t="shared" si="105"/>
        <v>0</v>
      </c>
    </row>
    <row r="2301" spans="14:25" x14ac:dyDescent="0.2">
      <c r="N2301" s="20">
        <f t="shared" si="107"/>
        <v>0</v>
      </c>
      <c r="W2301" s="20">
        <f t="shared" si="106"/>
        <v>0</v>
      </c>
      <c r="Y2301" s="20">
        <f t="shared" si="105"/>
        <v>0</v>
      </c>
    </row>
    <row r="2302" spans="14:25" x14ac:dyDescent="0.2">
      <c r="N2302" s="20">
        <f t="shared" si="107"/>
        <v>0</v>
      </c>
      <c r="W2302" s="20">
        <f t="shared" si="106"/>
        <v>0</v>
      </c>
      <c r="Y2302" s="20">
        <f t="shared" si="105"/>
        <v>0</v>
      </c>
    </row>
    <row r="2303" spans="14:25" x14ac:dyDescent="0.2">
      <c r="N2303" s="20">
        <f t="shared" si="107"/>
        <v>0</v>
      </c>
      <c r="W2303" s="20">
        <f t="shared" si="106"/>
        <v>0</v>
      </c>
      <c r="Y2303" s="20">
        <f t="shared" si="105"/>
        <v>0</v>
      </c>
    </row>
    <row r="2304" spans="14:25" x14ac:dyDescent="0.2">
      <c r="N2304" s="20">
        <f t="shared" si="107"/>
        <v>0</v>
      </c>
      <c r="W2304" s="20">
        <f t="shared" si="106"/>
        <v>0</v>
      </c>
      <c r="Y2304" s="20">
        <f t="shared" si="105"/>
        <v>0</v>
      </c>
    </row>
    <row r="2305" spans="14:25" x14ac:dyDescent="0.2">
      <c r="N2305" s="20">
        <f t="shared" si="107"/>
        <v>0</v>
      </c>
      <c r="W2305" s="20">
        <f t="shared" si="106"/>
        <v>0</v>
      </c>
      <c r="Y2305" s="20">
        <f t="shared" si="105"/>
        <v>0</v>
      </c>
    </row>
    <row r="2306" spans="14:25" x14ac:dyDescent="0.2">
      <c r="N2306" s="20">
        <f t="shared" si="107"/>
        <v>0</v>
      </c>
      <c r="W2306" s="20">
        <f t="shared" si="106"/>
        <v>0</v>
      </c>
      <c r="Y2306" s="20">
        <f t="shared" si="105"/>
        <v>0</v>
      </c>
    </row>
    <row r="2307" spans="14:25" x14ac:dyDescent="0.2">
      <c r="N2307" s="20">
        <f t="shared" si="107"/>
        <v>0</v>
      </c>
      <c r="W2307" s="20">
        <f t="shared" si="106"/>
        <v>0</v>
      </c>
      <c r="Y2307" s="20">
        <f t="shared" ref="Y2307:Y2370" si="108">X2307*T2307</f>
        <v>0</v>
      </c>
    </row>
    <row r="2308" spans="14:25" x14ac:dyDescent="0.2">
      <c r="N2308" s="20">
        <f t="shared" si="107"/>
        <v>0</v>
      </c>
      <c r="W2308" s="20">
        <f t="shared" ref="W2308:W2371" si="109">V2308*T2308</f>
        <v>0</v>
      </c>
      <c r="Y2308" s="20">
        <f t="shared" si="108"/>
        <v>0</v>
      </c>
    </row>
    <row r="2309" spans="14:25" x14ac:dyDescent="0.2">
      <c r="N2309" s="20">
        <f t="shared" si="107"/>
        <v>0</v>
      </c>
      <c r="W2309" s="20">
        <f t="shared" si="109"/>
        <v>0</v>
      </c>
      <c r="Y2309" s="20">
        <f t="shared" si="108"/>
        <v>0</v>
      </c>
    </row>
    <row r="2310" spans="14:25" x14ac:dyDescent="0.2">
      <c r="N2310" s="20">
        <f t="shared" si="107"/>
        <v>0</v>
      </c>
      <c r="W2310" s="20">
        <f t="shared" si="109"/>
        <v>0</v>
      </c>
      <c r="Y2310" s="20">
        <f t="shared" si="108"/>
        <v>0</v>
      </c>
    </row>
    <row r="2311" spans="14:25" x14ac:dyDescent="0.2">
      <c r="N2311" s="20">
        <f t="shared" si="107"/>
        <v>0</v>
      </c>
      <c r="W2311" s="20">
        <f t="shared" si="109"/>
        <v>0</v>
      </c>
      <c r="Y2311" s="20">
        <f t="shared" si="108"/>
        <v>0</v>
      </c>
    </row>
    <row r="2312" spans="14:25" x14ac:dyDescent="0.2">
      <c r="N2312" s="20">
        <f t="shared" si="107"/>
        <v>0</v>
      </c>
      <c r="W2312" s="20">
        <f t="shared" si="109"/>
        <v>0</v>
      </c>
      <c r="Y2312" s="20">
        <f t="shared" si="108"/>
        <v>0</v>
      </c>
    </row>
    <row r="2313" spans="14:25" x14ac:dyDescent="0.2">
      <c r="N2313" s="20">
        <f t="shared" si="107"/>
        <v>0</v>
      </c>
      <c r="W2313" s="20">
        <f t="shared" si="109"/>
        <v>0</v>
      </c>
      <c r="Y2313" s="20">
        <f t="shared" si="108"/>
        <v>0</v>
      </c>
    </row>
    <row r="2314" spans="14:25" x14ac:dyDescent="0.2">
      <c r="N2314" s="20">
        <f t="shared" si="107"/>
        <v>0</v>
      </c>
      <c r="W2314" s="20">
        <f t="shared" si="109"/>
        <v>0</v>
      </c>
      <c r="Y2314" s="20">
        <f t="shared" si="108"/>
        <v>0</v>
      </c>
    </row>
    <row r="2315" spans="14:25" x14ac:dyDescent="0.2">
      <c r="N2315" s="20">
        <f t="shared" si="107"/>
        <v>0</v>
      </c>
      <c r="W2315" s="20">
        <f t="shared" si="109"/>
        <v>0</v>
      </c>
      <c r="Y2315" s="20">
        <f t="shared" si="108"/>
        <v>0</v>
      </c>
    </row>
    <row r="2316" spans="14:25" x14ac:dyDescent="0.2">
      <c r="N2316" s="20">
        <f t="shared" si="107"/>
        <v>0</v>
      </c>
      <c r="W2316" s="20">
        <f t="shared" si="109"/>
        <v>0</v>
      </c>
      <c r="Y2316" s="20">
        <f t="shared" si="108"/>
        <v>0</v>
      </c>
    </row>
    <row r="2317" spans="14:25" x14ac:dyDescent="0.2">
      <c r="N2317" s="20">
        <f t="shared" si="107"/>
        <v>0</v>
      </c>
      <c r="W2317" s="20">
        <f t="shared" si="109"/>
        <v>0</v>
      </c>
      <c r="Y2317" s="20">
        <f t="shared" si="108"/>
        <v>0</v>
      </c>
    </row>
    <row r="2318" spans="14:25" x14ac:dyDescent="0.2">
      <c r="N2318" s="20">
        <f t="shared" si="107"/>
        <v>0</v>
      </c>
      <c r="W2318" s="20">
        <f t="shared" si="109"/>
        <v>0</v>
      </c>
      <c r="Y2318" s="20">
        <f t="shared" si="108"/>
        <v>0</v>
      </c>
    </row>
    <row r="2319" spans="14:25" x14ac:dyDescent="0.2">
      <c r="N2319" s="20">
        <f t="shared" si="107"/>
        <v>0</v>
      </c>
      <c r="W2319" s="20">
        <f t="shared" si="109"/>
        <v>0</v>
      </c>
      <c r="Y2319" s="20">
        <f t="shared" si="108"/>
        <v>0</v>
      </c>
    </row>
    <row r="2320" spans="14:25" x14ac:dyDescent="0.2">
      <c r="N2320" s="20">
        <f t="shared" si="107"/>
        <v>0</v>
      </c>
      <c r="W2320" s="20">
        <f t="shared" si="109"/>
        <v>0</v>
      </c>
      <c r="Y2320" s="20">
        <f t="shared" si="108"/>
        <v>0</v>
      </c>
    </row>
    <row r="2321" spans="14:25" x14ac:dyDescent="0.2">
      <c r="N2321" s="20">
        <f t="shared" si="107"/>
        <v>0</v>
      </c>
      <c r="W2321" s="20">
        <f t="shared" si="109"/>
        <v>0</v>
      </c>
      <c r="Y2321" s="20">
        <f t="shared" si="108"/>
        <v>0</v>
      </c>
    </row>
    <row r="2322" spans="14:25" x14ac:dyDescent="0.2">
      <c r="N2322" s="20">
        <f t="shared" si="107"/>
        <v>0</v>
      </c>
      <c r="W2322" s="20">
        <f t="shared" si="109"/>
        <v>0</v>
      </c>
      <c r="Y2322" s="20">
        <f t="shared" si="108"/>
        <v>0</v>
      </c>
    </row>
    <row r="2323" spans="14:25" x14ac:dyDescent="0.2">
      <c r="N2323" s="20">
        <f t="shared" si="107"/>
        <v>0</v>
      </c>
      <c r="W2323" s="20">
        <f t="shared" si="109"/>
        <v>0</v>
      </c>
      <c r="Y2323" s="20">
        <f t="shared" si="108"/>
        <v>0</v>
      </c>
    </row>
    <row r="2324" spans="14:25" x14ac:dyDescent="0.2">
      <c r="N2324" s="20">
        <f t="shared" si="107"/>
        <v>0</v>
      </c>
      <c r="W2324" s="20">
        <f t="shared" si="109"/>
        <v>0</v>
      </c>
      <c r="Y2324" s="20">
        <f t="shared" si="108"/>
        <v>0</v>
      </c>
    </row>
    <row r="2325" spans="14:25" x14ac:dyDescent="0.2">
      <c r="N2325" s="20">
        <f t="shared" si="107"/>
        <v>0</v>
      </c>
      <c r="W2325" s="20">
        <f t="shared" si="109"/>
        <v>0</v>
      </c>
      <c r="Y2325" s="20">
        <f t="shared" si="108"/>
        <v>0</v>
      </c>
    </row>
    <row r="2326" spans="14:25" x14ac:dyDescent="0.2">
      <c r="N2326" s="20">
        <f t="shared" si="107"/>
        <v>0</v>
      </c>
      <c r="W2326" s="20">
        <f t="shared" si="109"/>
        <v>0</v>
      </c>
      <c r="Y2326" s="20">
        <f t="shared" si="108"/>
        <v>0</v>
      </c>
    </row>
    <row r="2327" spans="14:25" x14ac:dyDescent="0.2">
      <c r="N2327" s="20">
        <f t="shared" si="107"/>
        <v>0</v>
      </c>
      <c r="W2327" s="20">
        <f t="shared" si="109"/>
        <v>0</v>
      </c>
      <c r="Y2327" s="20">
        <f t="shared" si="108"/>
        <v>0</v>
      </c>
    </row>
    <row r="2328" spans="14:25" x14ac:dyDescent="0.2">
      <c r="N2328" s="20">
        <f t="shared" si="107"/>
        <v>0</v>
      </c>
      <c r="W2328" s="20">
        <f t="shared" si="109"/>
        <v>0</v>
      </c>
      <c r="Y2328" s="20">
        <f t="shared" si="108"/>
        <v>0</v>
      </c>
    </row>
    <row r="2329" spans="14:25" x14ac:dyDescent="0.2">
      <c r="N2329" s="20">
        <f t="shared" si="107"/>
        <v>0</v>
      </c>
      <c r="W2329" s="20">
        <f t="shared" si="109"/>
        <v>0</v>
      </c>
      <c r="Y2329" s="20">
        <f t="shared" si="108"/>
        <v>0</v>
      </c>
    </row>
    <row r="2330" spans="14:25" x14ac:dyDescent="0.2">
      <c r="N2330" s="20">
        <f t="shared" si="107"/>
        <v>0</v>
      </c>
      <c r="W2330" s="20">
        <f t="shared" si="109"/>
        <v>0</v>
      </c>
      <c r="Y2330" s="20">
        <f t="shared" si="108"/>
        <v>0</v>
      </c>
    </row>
    <row r="2331" spans="14:25" x14ac:dyDescent="0.2">
      <c r="N2331" s="20">
        <f t="shared" si="107"/>
        <v>0</v>
      </c>
      <c r="W2331" s="20">
        <f t="shared" si="109"/>
        <v>0</v>
      </c>
      <c r="Y2331" s="20">
        <f t="shared" si="108"/>
        <v>0</v>
      </c>
    </row>
    <row r="2332" spans="14:25" x14ac:dyDescent="0.2">
      <c r="N2332" s="20">
        <f t="shared" si="107"/>
        <v>0</v>
      </c>
      <c r="W2332" s="20">
        <f t="shared" si="109"/>
        <v>0</v>
      </c>
      <c r="Y2332" s="20">
        <f t="shared" si="108"/>
        <v>0</v>
      </c>
    </row>
    <row r="2333" spans="14:25" x14ac:dyDescent="0.2">
      <c r="N2333" s="20">
        <f t="shared" si="107"/>
        <v>0</v>
      </c>
      <c r="W2333" s="20">
        <f t="shared" si="109"/>
        <v>0</v>
      </c>
      <c r="Y2333" s="20">
        <f t="shared" si="108"/>
        <v>0</v>
      </c>
    </row>
    <row r="2334" spans="14:25" x14ac:dyDescent="0.2">
      <c r="N2334" s="20">
        <f t="shared" si="107"/>
        <v>0</v>
      </c>
      <c r="W2334" s="20">
        <f t="shared" si="109"/>
        <v>0</v>
      </c>
      <c r="Y2334" s="20">
        <f t="shared" si="108"/>
        <v>0</v>
      </c>
    </row>
    <row r="2335" spans="14:25" x14ac:dyDescent="0.2">
      <c r="N2335" s="20">
        <f t="shared" si="107"/>
        <v>0</v>
      </c>
      <c r="W2335" s="20">
        <f t="shared" si="109"/>
        <v>0</v>
      </c>
      <c r="Y2335" s="20">
        <f t="shared" si="108"/>
        <v>0</v>
      </c>
    </row>
    <row r="2336" spans="14:25" x14ac:dyDescent="0.2">
      <c r="N2336" s="20">
        <f t="shared" si="107"/>
        <v>0</v>
      </c>
      <c r="W2336" s="20">
        <f t="shared" si="109"/>
        <v>0</v>
      </c>
      <c r="Y2336" s="20">
        <f t="shared" si="108"/>
        <v>0</v>
      </c>
    </row>
    <row r="2337" spans="14:25" x14ac:dyDescent="0.2">
      <c r="N2337" s="20">
        <f t="shared" si="107"/>
        <v>0</v>
      </c>
      <c r="W2337" s="20">
        <f t="shared" si="109"/>
        <v>0</v>
      </c>
      <c r="Y2337" s="20">
        <f t="shared" si="108"/>
        <v>0</v>
      </c>
    </row>
    <row r="2338" spans="14:25" x14ac:dyDescent="0.2">
      <c r="N2338" s="20">
        <f t="shared" si="107"/>
        <v>0</v>
      </c>
      <c r="W2338" s="20">
        <f t="shared" si="109"/>
        <v>0</v>
      </c>
      <c r="Y2338" s="20">
        <f t="shared" si="108"/>
        <v>0</v>
      </c>
    </row>
    <row r="2339" spans="14:25" x14ac:dyDescent="0.2">
      <c r="N2339" s="20">
        <f t="shared" si="107"/>
        <v>0</v>
      </c>
      <c r="W2339" s="20">
        <f t="shared" si="109"/>
        <v>0</v>
      </c>
      <c r="Y2339" s="20">
        <f t="shared" si="108"/>
        <v>0</v>
      </c>
    </row>
    <row r="2340" spans="14:25" x14ac:dyDescent="0.2">
      <c r="N2340" s="20">
        <f t="shared" si="107"/>
        <v>0</v>
      </c>
      <c r="W2340" s="20">
        <f t="shared" si="109"/>
        <v>0</v>
      </c>
      <c r="Y2340" s="20">
        <f t="shared" si="108"/>
        <v>0</v>
      </c>
    </row>
    <row r="2341" spans="14:25" x14ac:dyDescent="0.2">
      <c r="N2341" s="20">
        <f t="shared" si="107"/>
        <v>0</v>
      </c>
      <c r="W2341" s="20">
        <f t="shared" si="109"/>
        <v>0</v>
      </c>
      <c r="Y2341" s="20">
        <f t="shared" si="108"/>
        <v>0</v>
      </c>
    </row>
    <row r="2342" spans="14:25" x14ac:dyDescent="0.2">
      <c r="N2342" s="20">
        <f t="shared" si="107"/>
        <v>0</v>
      </c>
      <c r="W2342" s="20">
        <f t="shared" si="109"/>
        <v>0</v>
      </c>
      <c r="Y2342" s="20">
        <f t="shared" si="108"/>
        <v>0</v>
      </c>
    </row>
    <row r="2343" spans="14:25" x14ac:dyDescent="0.2">
      <c r="N2343" s="20">
        <f t="shared" si="107"/>
        <v>0</v>
      </c>
      <c r="W2343" s="20">
        <f t="shared" si="109"/>
        <v>0</v>
      </c>
      <c r="Y2343" s="20">
        <f t="shared" si="108"/>
        <v>0</v>
      </c>
    </row>
    <row r="2344" spans="14:25" x14ac:dyDescent="0.2">
      <c r="N2344" s="20">
        <f t="shared" si="107"/>
        <v>0</v>
      </c>
      <c r="W2344" s="20">
        <f t="shared" si="109"/>
        <v>0</v>
      </c>
      <c r="Y2344" s="20">
        <f t="shared" si="108"/>
        <v>0</v>
      </c>
    </row>
    <row r="2345" spans="14:25" x14ac:dyDescent="0.2">
      <c r="N2345" s="20">
        <f t="shared" si="107"/>
        <v>0</v>
      </c>
      <c r="W2345" s="20">
        <f t="shared" si="109"/>
        <v>0</v>
      </c>
      <c r="Y2345" s="20">
        <f t="shared" si="108"/>
        <v>0</v>
      </c>
    </row>
    <row r="2346" spans="14:25" x14ac:dyDescent="0.2">
      <c r="N2346" s="20">
        <f t="shared" si="107"/>
        <v>0</v>
      </c>
      <c r="W2346" s="20">
        <f t="shared" si="109"/>
        <v>0</v>
      </c>
      <c r="Y2346" s="20">
        <f t="shared" si="108"/>
        <v>0</v>
      </c>
    </row>
    <row r="2347" spans="14:25" x14ac:dyDescent="0.2">
      <c r="N2347" s="20">
        <f t="shared" si="107"/>
        <v>0</v>
      </c>
      <c r="W2347" s="20">
        <f t="shared" si="109"/>
        <v>0</v>
      </c>
      <c r="Y2347" s="20">
        <f t="shared" si="108"/>
        <v>0</v>
      </c>
    </row>
    <row r="2348" spans="14:25" x14ac:dyDescent="0.2">
      <c r="N2348" s="20">
        <f t="shared" si="107"/>
        <v>0</v>
      </c>
      <c r="W2348" s="20">
        <f t="shared" si="109"/>
        <v>0</v>
      </c>
      <c r="Y2348" s="20">
        <f t="shared" si="108"/>
        <v>0</v>
      </c>
    </row>
    <row r="2349" spans="14:25" x14ac:dyDescent="0.2">
      <c r="N2349" s="20">
        <f t="shared" ref="N2349:N2412" si="110">(I2349+J2349)-K2349+L2349-M2349</f>
        <v>0</v>
      </c>
      <c r="W2349" s="20">
        <f t="shared" si="109"/>
        <v>0</v>
      </c>
      <c r="Y2349" s="20">
        <f t="shared" si="108"/>
        <v>0</v>
      </c>
    </row>
    <row r="2350" spans="14:25" x14ac:dyDescent="0.2">
      <c r="N2350" s="20">
        <f t="shared" si="110"/>
        <v>0</v>
      </c>
      <c r="W2350" s="20">
        <f t="shared" si="109"/>
        <v>0</v>
      </c>
      <c r="Y2350" s="20">
        <f t="shared" si="108"/>
        <v>0</v>
      </c>
    </row>
    <row r="2351" spans="14:25" x14ac:dyDescent="0.2">
      <c r="N2351" s="20">
        <f t="shared" si="110"/>
        <v>0</v>
      </c>
      <c r="W2351" s="20">
        <f t="shared" si="109"/>
        <v>0</v>
      </c>
      <c r="Y2351" s="20">
        <f t="shared" si="108"/>
        <v>0</v>
      </c>
    </row>
    <row r="2352" spans="14:25" x14ac:dyDescent="0.2">
      <c r="N2352" s="20">
        <f t="shared" si="110"/>
        <v>0</v>
      </c>
      <c r="W2352" s="20">
        <f t="shared" si="109"/>
        <v>0</v>
      </c>
      <c r="Y2352" s="20">
        <f t="shared" si="108"/>
        <v>0</v>
      </c>
    </row>
    <row r="2353" spans="14:25" x14ac:dyDescent="0.2">
      <c r="N2353" s="20">
        <f t="shared" si="110"/>
        <v>0</v>
      </c>
      <c r="W2353" s="20">
        <f t="shared" si="109"/>
        <v>0</v>
      </c>
      <c r="Y2353" s="20">
        <f t="shared" si="108"/>
        <v>0</v>
      </c>
    </row>
    <row r="2354" spans="14:25" x14ac:dyDescent="0.2">
      <c r="N2354" s="20">
        <f t="shared" si="110"/>
        <v>0</v>
      </c>
      <c r="W2354" s="20">
        <f t="shared" si="109"/>
        <v>0</v>
      </c>
      <c r="Y2354" s="20">
        <f t="shared" si="108"/>
        <v>0</v>
      </c>
    </row>
    <row r="2355" spans="14:25" x14ac:dyDescent="0.2">
      <c r="N2355" s="20">
        <f t="shared" si="110"/>
        <v>0</v>
      </c>
      <c r="W2355" s="20">
        <f t="shared" si="109"/>
        <v>0</v>
      </c>
      <c r="Y2355" s="20">
        <f t="shared" si="108"/>
        <v>0</v>
      </c>
    </row>
    <row r="2356" spans="14:25" x14ac:dyDescent="0.2">
      <c r="N2356" s="20">
        <f t="shared" si="110"/>
        <v>0</v>
      </c>
      <c r="W2356" s="20">
        <f t="shared" si="109"/>
        <v>0</v>
      </c>
      <c r="Y2356" s="20">
        <f t="shared" si="108"/>
        <v>0</v>
      </c>
    </row>
    <row r="2357" spans="14:25" x14ac:dyDescent="0.2">
      <c r="N2357" s="20">
        <f t="shared" si="110"/>
        <v>0</v>
      </c>
      <c r="W2357" s="20">
        <f t="shared" si="109"/>
        <v>0</v>
      </c>
      <c r="Y2357" s="20">
        <f t="shared" si="108"/>
        <v>0</v>
      </c>
    </row>
    <row r="2358" spans="14:25" x14ac:dyDescent="0.2">
      <c r="N2358" s="20">
        <f t="shared" si="110"/>
        <v>0</v>
      </c>
      <c r="W2358" s="20">
        <f t="shared" si="109"/>
        <v>0</v>
      </c>
      <c r="Y2358" s="20">
        <f t="shared" si="108"/>
        <v>0</v>
      </c>
    </row>
    <row r="2359" spans="14:25" x14ac:dyDescent="0.2">
      <c r="N2359" s="20">
        <f t="shared" si="110"/>
        <v>0</v>
      </c>
      <c r="W2359" s="20">
        <f t="shared" si="109"/>
        <v>0</v>
      </c>
      <c r="Y2359" s="20">
        <f t="shared" si="108"/>
        <v>0</v>
      </c>
    </row>
    <row r="2360" spans="14:25" x14ac:dyDescent="0.2">
      <c r="N2360" s="20">
        <f t="shared" si="110"/>
        <v>0</v>
      </c>
      <c r="W2360" s="20">
        <f t="shared" si="109"/>
        <v>0</v>
      </c>
      <c r="Y2360" s="20">
        <f t="shared" si="108"/>
        <v>0</v>
      </c>
    </row>
    <row r="2361" spans="14:25" x14ac:dyDescent="0.2">
      <c r="N2361" s="20">
        <f t="shared" si="110"/>
        <v>0</v>
      </c>
      <c r="W2361" s="20">
        <f t="shared" si="109"/>
        <v>0</v>
      </c>
      <c r="Y2361" s="20">
        <f t="shared" si="108"/>
        <v>0</v>
      </c>
    </row>
    <row r="2362" spans="14:25" x14ac:dyDescent="0.2">
      <c r="N2362" s="20">
        <f t="shared" si="110"/>
        <v>0</v>
      </c>
      <c r="W2362" s="20">
        <f t="shared" si="109"/>
        <v>0</v>
      </c>
      <c r="Y2362" s="20">
        <f t="shared" si="108"/>
        <v>0</v>
      </c>
    </row>
    <row r="2363" spans="14:25" x14ac:dyDescent="0.2">
      <c r="N2363" s="20">
        <f t="shared" si="110"/>
        <v>0</v>
      </c>
      <c r="W2363" s="20">
        <f t="shared" si="109"/>
        <v>0</v>
      </c>
      <c r="Y2363" s="20">
        <f t="shared" si="108"/>
        <v>0</v>
      </c>
    </row>
    <row r="2364" spans="14:25" x14ac:dyDescent="0.2">
      <c r="N2364" s="20">
        <f t="shared" si="110"/>
        <v>0</v>
      </c>
      <c r="W2364" s="20">
        <f t="shared" si="109"/>
        <v>0</v>
      </c>
      <c r="Y2364" s="20">
        <f t="shared" si="108"/>
        <v>0</v>
      </c>
    </row>
    <row r="2365" spans="14:25" x14ac:dyDescent="0.2">
      <c r="N2365" s="20">
        <f t="shared" si="110"/>
        <v>0</v>
      </c>
      <c r="W2365" s="20">
        <f t="shared" si="109"/>
        <v>0</v>
      </c>
      <c r="Y2365" s="20">
        <f t="shared" si="108"/>
        <v>0</v>
      </c>
    </row>
    <row r="2366" spans="14:25" x14ac:dyDescent="0.2">
      <c r="N2366" s="20">
        <f t="shared" si="110"/>
        <v>0</v>
      </c>
      <c r="W2366" s="20">
        <f t="shared" si="109"/>
        <v>0</v>
      </c>
      <c r="Y2366" s="20">
        <f t="shared" si="108"/>
        <v>0</v>
      </c>
    </row>
    <row r="2367" spans="14:25" x14ac:dyDescent="0.2">
      <c r="N2367" s="20">
        <f t="shared" si="110"/>
        <v>0</v>
      </c>
      <c r="W2367" s="20">
        <f t="shared" si="109"/>
        <v>0</v>
      </c>
      <c r="Y2367" s="20">
        <f t="shared" si="108"/>
        <v>0</v>
      </c>
    </row>
    <row r="2368" spans="14:25" x14ac:dyDescent="0.2">
      <c r="N2368" s="20">
        <f t="shared" si="110"/>
        <v>0</v>
      </c>
      <c r="W2368" s="20">
        <f t="shared" si="109"/>
        <v>0</v>
      </c>
      <c r="Y2368" s="20">
        <f t="shared" si="108"/>
        <v>0</v>
      </c>
    </row>
    <row r="2369" spans="14:25" x14ac:dyDescent="0.2">
      <c r="N2369" s="20">
        <f t="shared" si="110"/>
        <v>0</v>
      </c>
      <c r="W2369" s="20">
        <f t="shared" si="109"/>
        <v>0</v>
      </c>
      <c r="Y2369" s="20">
        <f t="shared" si="108"/>
        <v>0</v>
      </c>
    </row>
    <row r="2370" spans="14:25" x14ac:dyDescent="0.2">
      <c r="N2370" s="20">
        <f t="shared" si="110"/>
        <v>0</v>
      </c>
      <c r="W2370" s="20">
        <f t="shared" si="109"/>
        <v>0</v>
      </c>
      <c r="Y2370" s="20">
        <f t="shared" si="108"/>
        <v>0</v>
      </c>
    </row>
    <row r="2371" spans="14:25" x14ac:dyDescent="0.2">
      <c r="N2371" s="20">
        <f t="shared" si="110"/>
        <v>0</v>
      </c>
      <c r="W2371" s="20">
        <f t="shared" si="109"/>
        <v>0</v>
      </c>
      <c r="Y2371" s="20">
        <f t="shared" ref="Y2371:Y2434" si="111">X2371*T2371</f>
        <v>0</v>
      </c>
    </row>
    <row r="2372" spans="14:25" x14ac:dyDescent="0.2">
      <c r="N2372" s="20">
        <f t="shared" si="110"/>
        <v>0</v>
      </c>
      <c r="W2372" s="20">
        <f t="shared" ref="W2372:W2435" si="112">V2372*T2372</f>
        <v>0</v>
      </c>
      <c r="Y2372" s="20">
        <f t="shared" si="111"/>
        <v>0</v>
      </c>
    </row>
    <row r="2373" spans="14:25" x14ac:dyDescent="0.2">
      <c r="N2373" s="20">
        <f t="shared" si="110"/>
        <v>0</v>
      </c>
      <c r="W2373" s="20">
        <f t="shared" si="112"/>
        <v>0</v>
      </c>
      <c r="Y2373" s="20">
        <f t="shared" si="111"/>
        <v>0</v>
      </c>
    </row>
    <row r="2374" spans="14:25" x14ac:dyDescent="0.2">
      <c r="N2374" s="20">
        <f t="shared" si="110"/>
        <v>0</v>
      </c>
      <c r="W2374" s="20">
        <f t="shared" si="112"/>
        <v>0</v>
      </c>
      <c r="Y2374" s="20">
        <f t="shared" si="111"/>
        <v>0</v>
      </c>
    </row>
    <row r="2375" spans="14:25" x14ac:dyDescent="0.2">
      <c r="N2375" s="20">
        <f t="shared" si="110"/>
        <v>0</v>
      </c>
      <c r="W2375" s="20">
        <f t="shared" si="112"/>
        <v>0</v>
      </c>
      <c r="Y2375" s="20">
        <f t="shared" si="111"/>
        <v>0</v>
      </c>
    </row>
    <row r="2376" spans="14:25" x14ac:dyDescent="0.2">
      <c r="N2376" s="20">
        <f t="shared" si="110"/>
        <v>0</v>
      </c>
      <c r="W2376" s="20">
        <f t="shared" si="112"/>
        <v>0</v>
      </c>
      <c r="Y2376" s="20">
        <f t="shared" si="111"/>
        <v>0</v>
      </c>
    </row>
    <row r="2377" spans="14:25" x14ac:dyDescent="0.2">
      <c r="N2377" s="20">
        <f t="shared" si="110"/>
        <v>0</v>
      </c>
      <c r="W2377" s="20">
        <f t="shared" si="112"/>
        <v>0</v>
      </c>
      <c r="Y2377" s="20">
        <f t="shared" si="111"/>
        <v>0</v>
      </c>
    </row>
    <row r="2378" spans="14:25" x14ac:dyDescent="0.2">
      <c r="N2378" s="20">
        <f t="shared" si="110"/>
        <v>0</v>
      </c>
      <c r="W2378" s="20">
        <f t="shared" si="112"/>
        <v>0</v>
      </c>
      <c r="Y2378" s="20">
        <f t="shared" si="111"/>
        <v>0</v>
      </c>
    </row>
    <row r="2379" spans="14:25" x14ac:dyDescent="0.2">
      <c r="N2379" s="20">
        <f t="shared" si="110"/>
        <v>0</v>
      </c>
      <c r="W2379" s="20">
        <f t="shared" si="112"/>
        <v>0</v>
      </c>
      <c r="Y2379" s="20">
        <f t="shared" si="111"/>
        <v>0</v>
      </c>
    </row>
    <row r="2380" spans="14:25" x14ac:dyDescent="0.2">
      <c r="N2380" s="20">
        <f t="shared" si="110"/>
        <v>0</v>
      </c>
      <c r="W2380" s="20">
        <f t="shared" si="112"/>
        <v>0</v>
      </c>
      <c r="Y2380" s="20">
        <f t="shared" si="111"/>
        <v>0</v>
      </c>
    </row>
    <row r="2381" spans="14:25" x14ac:dyDescent="0.2">
      <c r="N2381" s="20">
        <f t="shared" si="110"/>
        <v>0</v>
      </c>
      <c r="W2381" s="20">
        <f t="shared" si="112"/>
        <v>0</v>
      </c>
      <c r="Y2381" s="20">
        <f t="shared" si="111"/>
        <v>0</v>
      </c>
    </row>
    <row r="2382" spans="14:25" x14ac:dyDescent="0.2">
      <c r="N2382" s="20">
        <f t="shared" si="110"/>
        <v>0</v>
      </c>
      <c r="W2382" s="20">
        <f t="shared" si="112"/>
        <v>0</v>
      </c>
      <c r="Y2382" s="20">
        <f t="shared" si="111"/>
        <v>0</v>
      </c>
    </row>
    <row r="2383" spans="14:25" x14ac:dyDescent="0.2">
      <c r="N2383" s="20">
        <f t="shared" si="110"/>
        <v>0</v>
      </c>
      <c r="W2383" s="20">
        <f t="shared" si="112"/>
        <v>0</v>
      </c>
      <c r="Y2383" s="20">
        <f t="shared" si="111"/>
        <v>0</v>
      </c>
    </row>
    <row r="2384" spans="14:25" x14ac:dyDescent="0.2">
      <c r="N2384" s="20">
        <f t="shared" si="110"/>
        <v>0</v>
      </c>
      <c r="W2384" s="20">
        <f t="shared" si="112"/>
        <v>0</v>
      </c>
      <c r="Y2384" s="20">
        <f t="shared" si="111"/>
        <v>0</v>
      </c>
    </row>
    <row r="2385" spans="14:25" x14ac:dyDescent="0.2">
      <c r="N2385" s="20">
        <f t="shared" si="110"/>
        <v>0</v>
      </c>
      <c r="W2385" s="20">
        <f t="shared" si="112"/>
        <v>0</v>
      </c>
      <c r="Y2385" s="20">
        <f t="shared" si="111"/>
        <v>0</v>
      </c>
    </row>
    <row r="2386" spans="14:25" x14ac:dyDescent="0.2">
      <c r="N2386" s="20">
        <f t="shared" si="110"/>
        <v>0</v>
      </c>
      <c r="W2386" s="20">
        <f t="shared" si="112"/>
        <v>0</v>
      </c>
      <c r="Y2386" s="20">
        <f t="shared" si="111"/>
        <v>0</v>
      </c>
    </row>
    <row r="2387" spans="14:25" x14ac:dyDescent="0.2">
      <c r="N2387" s="20">
        <f t="shared" si="110"/>
        <v>0</v>
      </c>
      <c r="W2387" s="20">
        <f t="shared" si="112"/>
        <v>0</v>
      </c>
      <c r="Y2387" s="20">
        <f t="shared" si="111"/>
        <v>0</v>
      </c>
    </row>
    <row r="2388" spans="14:25" x14ac:dyDescent="0.2">
      <c r="N2388" s="20">
        <f t="shared" si="110"/>
        <v>0</v>
      </c>
      <c r="W2388" s="20">
        <f t="shared" si="112"/>
        <v>0</v>
      </c>
      <c r="Y2388" s="20">
        <f t="shared" si="111"/>
        <v>0</v>
      </c>
    </row>
    <row r="2389" spans="14:25" x14ac:dyDescent="0.2">
      <c r="N2389" s="20">
        <f t="shared" si="110"/>
        <v>0</v>
      </c>
      <c r="W2389" s="20">
        <f t="shared" si="112"/>
        <v>0</v>
      </c>
      <c r="Y2389" s="20">
        <f t="shared" si="111"/>
        <v>0</v>
      </c>
    </row>
    <row r="2390" spans="14:25" x14ac:dyDescent="0.2">
      <c r="N2390" s="20">
        <f t="shared" si="110"/>
        <v>0</v>
      </c>
      <c r="W2390" s="20">
        <f t="shared" si="112"/>
        <v>0</v>
      </c>
      <c r="Y2390" s="20">
        <f t="shared" si="111"/>
        <v>0</v>
      </c>
    </row>
    <row r="2391" spans="14:25" x14ac:dyDescent="0.2">
      <c r="N2391" s="20">
        <f t="shared" si="110"/>
        <v>0</v>
      </c>
      <c r="W2391" s="20">
        <f t="shared" si="112"/>
        <v>0</v>
      </c>
      <c r="Y2391" s="20">
        <f t="shared" si="111"/>
        <v>0</v>
      </c>
    </row>
    <row r="2392" spans="14:25" x14ac:dyDescent="0.2">
      <c r="N2392" s="20">
        <f t="shared" si="110"/>
        <v>0</v>
      </c>
      <c r="W2392" s="20">
        <f t="shared" si="112"/>
        <v>0</v>
      </c>
      <c r="Y2392" s="20">
        <f t="shared" si="111"/>
        <v>0</v>
      </c>
    </row>
    <row r="2393" spans="14:25" x14ac:dyDescent="0.2">
      <c r="N2393" s="20">
        <f t="shared" si="110"/>
        <v>0</v>
      </c>
      <c r="W2393" s="20">
        <f t="shared" si="112"/>
        <v>0</v>
      </c>
      <c r="Y2393" s="20">
        <f t="shared" si="111"/>
        <v>0</v>
      </c>
    </row>
    <row r="2394" spans="14:25" x14ac:dyDescent="0.2">
      <c r="N2394" s="20">
        <f t="shared" si="110"/>
        <v>0</v>
      </c>
      <c r="W2394" s="20">
        <f t="shared" si="112"/>
        <v>0</v>
      </c>
      <c r="Y2394" s="20">
        <f t="shared" si="111"/>
        <v>0</v>
      </c>
    </row>
    <row r="2395" spans="14:25" x14ac:dyDescent="0.2">
      <c r="N2395" s="20">
        <f t="shared" si="110"/>
        <v>0</v>
      </c>
      <c r="W2395" s="20">
        <f t="shared" si="112"/>
        <v>0</v>
      </c>
      <c r="Y2395" s="20">
        <f t="shared" si="111"/>
        <v>0</v>
      </c>
    </row>
    <row r="2396" spans="14:25" x14ac:dyDescent="0.2">
      <c r="N2396" s="20">
        <f t="shared" si="110"/>
        <v>0</v>
      </c>
      <c r="W2396" s="20">
        <f t="shared" si="112"/>
        <v>0</v>
      </c>
      <c r="Y2396" s="20">
        <f t="shared" si="111"/>
        <v>0</v>
      </c>
    </row>
    <row r="2397" spans="14:25" x14ac:dyDescent="0.2">
      <c r="N2397" s="20">
        <f t="shared" si="110"/>
        <v>0</v>
      </c>
      <c r="W2397" s="20">
        <f t="shared" si="112"/>
        <v>0</v>
      </c>
      <c r="Y2397" s="20">
        <f t="shared" si="111"/>
        <v>0</v>
      </c>
    </row>
    <row r="2398" spans="14:25" x14ac:dyDescent="0.2">
      <c r="N2398" s="20">
        <f t="shared" si="110"/>
        <v>0</v>
      </c>
      <c r="W2398" s="20">
        <f t="shared" si="112"/>
        <v>0</v>
      </c>
      <c r="Y2398" s="20">
        <f t="shared" si="111"/>
        <v>0</v>
      </c>
    </row>
    <row r="2399" spans="14:25" x14ac:dyDescent="0.2">
      <c r="N2399" s="20">
        <f t="shared" si="110"/>
        <v>0</v>
      </c>
      <c r="W2399" s="20">
        <f t="shared" si="112"/>
        <v>0</v>
      </c>
      <c r="Y2399" s="20">
        <f t="shared" si="111"/>
        <v>0</v>
      </c>
    </row>
    <row r="2400" spans="14:25" x14ac:dyDescent="0.2">
      <c r="N2400" s="20">
        <f t="shared" si="110"/>
        <v>0</v>
      </c>
      <c r="W2400" s="20">
        <f t="shared" si="112"/>
        <v>0</v>
      </c>
      <c r="Y2400" s="20">
        <f t="shared" si="111"/>
        <v>0</v>
      </c>
    </row>
    <row r="2401" spans="14:25" x14ac:dyDescent="0.2">
      <c r="N2401" s="20">
        <f t="shared" si="110"/>
        <v>0</v>
      </c>
      <c r="W2401" s="20">
        <f t="shared" si="112"/>
        <v>0</v>
      </c>
      <c r="Y2401" s="20">
        <f t="shared" si="111"/>
        <v>0</v>
      </c>
    </row>
    <row r="2402" spans="14:25" x14ac:dyDescent="0.2">
      <c r="N2402" s="20">
        <f t="shared" si="110"/>
        <v>0</v>
      </c>
      <c r="W2402" s="20">
        <f t="shared" si="112"/>
        <v>0</v>
      </c>
      <c r="Y2402" s="20">
        <f t="shared" si="111"/>
        <v>0</v>
      </c>
    </row>
    <row r="2403" spans="14:25" x14ac:dyDescent="0.2">
      <c r="N2403" s="20">
        <f t="shared" si="110"/>
        <v>0</v>
      </c>
      <c r="W2403" s="20">
        <f t="shared" si="112"/>
        <v>0</v>
      </c>
      <c r="Y2403" s="20">
        <f t="shared" si="111"/>
        <v>0</v>
      </c>
    </row>
    <row r="2404" spans="14:25" x14ac:dyDescent="0.2">
      <c r="N2404" s="20">
        <f t="shared" si="110"/>
        <v>0</v>
      </c>
      <c r="W2404" s="20">
        <f t="shared" si="112"/>
        <v>0</v>
      </c>
      <c r="Y2404" s="20">
        <f t="shared" si="111"/>
        <v>0</v>
      </c>
    </row>
    <row r="2405" spans="14:25" x14ac:dyDescent="0.2">
      <c r="N2405" s="20">
        <f t="shared" si="110"/>
        <v>0</v>
      </c>
      <c r="W2405" s="20">
        <f t="shared" si="112"/>
        <v>0</v>
      </c>
      <c r="Y2405" s="20">
        <f t="shared" si="111"/>
        <v>0</v>
      </c>
    </row>
    <row r="2406" spans="14:25" x14ac:dyDescent="0.2">
      <c r="N2406" s="20">
        <f t="shared" si="110"/>
        <v>0</v>
      </c>
      <c r="W2406" s="20">
        <f t="shared" si="112"/>
        <v>0</v>
      </c>
      <c r="Y2406" s="20">
        <f t="shared" si="111"/>
        <v>0</v>
      </c>
    </row>
    <row r="2407" spans="14:25" x14ac:dyDescent="0.2">
      <c r="N2407" s="20">
        <f t="shared" si="110"/>
        <v>0</v>
      </c>
      <c r="W2407" s="20">
        <f t="shared" si="112"/>
        <v>0</v>
      </c>
      <c r="Y2407" s="20">
        <f t="shared" si="111"/>
        <v>0</v>
      </c>
    </row>
    <row r="2408" spans="14:25" x14ac:dyDescent="0.2">
      <c r="N2408" s="20">
        <f t="shared" si="110"/>
        <v>0</v>
      </c>
      <c r="W2408" s="20">
        <f t="shared" si="112"/>
        <v>0</v>
      </c>
      <c r="Y2408" s="20">
        <f t="shared" si="111"/>
        <v>0</v>
      </c>
    </row>
    <row r="2409" spans="14:25" x14ac:dyDescent="0.2">
      <c r="N2409" s="20">
        <f t="shared" si="110"/>
        <v>0</v>
      </c>
      <c r="W2409" s="20">
        <f t="shared" si="112"/>
        <v>0</v>
      </c>
      <c r="Y2409" s="20">
        <f t="shared" si="111"/>
        <v>0</v>
      </c>
    </row>
    <row r="2410" spans="14:25" x14ac:dyDescent="0.2">
      <c r="N2410" s="20">
        <f t="shared" si="110"/>
        <v>0</v>
      </c>
      <c r="W2410" s="20">
        <f t="shared" si="112"/>
        <v>0</v>
      </c>
      <c r="Y2410" s="20">
        <f t="shared" si="111"/>
        <v>0</v>
      </c>
    </row>
    <row r="2411" spans="14:25" x14ac:dyDescent="0.2">
      <c r="N2411" s="20">
        <f t="shared" si="110"/>
        <v>0</v>
      </c>
      <c r="W2411" s="20">
        <f t="shared" si="112"/>
        <v>0</v>
      </c>
      <c r="Y2411" s="20">
        <f t="shared" si="111"/>
        <v>0</v>
      </c>
    </row>
    <row r="2412" spans="14:25" x14ac:dyDescent="0.2">
      <c r="N2412" s="20">
        <f t="shared" si="110"/>
        <v>0</v>
      </c>
      <c r="W2412" s="20">
        <f t="shared" si="112"/>
        <v>0</v>
      </c>
      <c r="Y2412" s="20">
        <f t="shared" si="111"/>
        <v>0</v>
      </c>
    </row>
    <row r="2413" spans="14:25" x14ac:dyDescent="0.2">
      <c r="N2413" s="20">
        <f t="shared" ref="N2413:N2476" si="113">(I2413+J2413)-K2413+L2413-M2413</f>
        <v>0</v>
      </c>
      <c r="W2413" s="20">
        <f t="shared" si="112"/>
        <v>0</v>
      </c>
      <c r="Y2413" s="20">
        <f t="shared" si="111"/>
        <v>0</v>
      </c>
    </row>
    <row r="2414" spans="14:25" x14ac:dyDescent="0.2">
      <c r="N2414" s="20">
        <f t="shared" si="113"/>
        <v>0</v>
      </c>
      <c r="W2414" s="20">
        <f t="shared" si="112"/>
        <v>0</v>
      </c>
      <c r="Y2414" s="20">
        <f t="shared" si="111"/>
        <v>0</v>
      </c>
    </row>
    <row r="2415" spans="14:25" x14ac:dyDescent="0.2">
      <c r="N2415" s="20">
        <f t="shared" si="113"/>
        <v>0</v>
      </c>
      <c r="W2415" s="20">
        <f t="shared" si="112"/>
        <v>0</v>
      </c>
      <c r="Y2415" s="20">
        <f t="shared" si="111"/>
        <v>0</v>
      </c>
    </row>
    <row r="2416" spans="14:25" x14ac:dyDescent="0.2">
      <c r="N2416" s="20">
        <f t="shared" si="113"/>
        <v>0</v>
      </c>
      <c r="W2416" s="20">
        <f t="shared" si="112"/>
        <v>0</v>
      </c>
      <c r="Y2416" s="20">
        <f t="shared" si="111"/>
        <v>0</v>
      </c>
    </row>
    <row r="2417" spans="14:25" x14ac:dyDescent="0.2">
      <c r="N2417" s="20">
        <f t="shared" si="113"/>
        <v>0</v>
      </c>
      <c r="W2417" s="20">
        <f t="shared" si="112"/>
        <v>0</v>
      </c>
      <c r="Y2417" s="20">
        <f t="shared" si="111"/>
        <v>0</v>
      </c>
    </row>
    <row r="2418" spans="14:25" x14ac:dyDescent="0.2">
      <c r="N2418" s="20">
        <f t="shared" si="113"/>
        <v>0</v>
      </c>
      <c r="W2418" s="20">
        <f t="shared" si="112"/>
        <v>0</v>
      </c>
      <c r="Y2418" s="20">
        <f t="shared" si="111"/>
        <v>0</v>
      </c>
    </row>
    <row r="2419" spans="14:25" x14ac:dyDescent="0.2">
      <c r="N2419" s="20">
        <f t="shared" si="113"/>
        <v>0</v>
      </c>
      <c r="W2419" s="20">
        <f t="shared" si="112"/>
        <v>0</v>
      </c>
      <c r="Y2419" s="20">
        <f t="shared" si="111"/>
        <v>0</v>
      </c>
    </row>
    <row r="2420" spans="14:25" x14ac:dyDescent="0.2">
      <c r="N2420" s="20">
        <f t="shared" si="113"/>
        <v>0</v>
      </c>
      <c r="W2420" s="20">
        <f t="shared" si="112"/>
        <v>0</v>
      </c>
      <c r="Y2420" s="20">
        <f t="shared" si="111"/>
        <v>0</v>
      </c>
    </row>
    <row r="2421" spans="14:25" x14ac:dyDescent="0.2">
      <c r="N2421" s="20">
        <f t="shared" si="113"/>
        <v>0</v>
      </c>
      <c r="W2421" s="20">
        <f t="shared" si="112"/>
        <v>0</v>
      </c>
      <c r="Y2421" s="20">
        <f t="shared" si="111"/>
        <v>0</v>
      </c>
    </row>
    <row r="2422" spans="14:25" x14ac:dyDescent="0.2">
      <c r="N2422" s="20">
        <f t="shared" si="113"/>
        <v>0</v>
      </c>
      <c r="W2422" s="20">
        <f t="shared" si="112"/>
        <v>0</v>
      </c>
      <c r="Y2422" s="20">
        <f t="shared" si="111"/>
        <v>0</v>
      </c>
    </row>
    <row r="2423" spans="14:25" x14ac:dyDescent="0.2">
      <c r="N2423" s="20">
        <f t="shared" si="113"/>
        <v>0</v>
      </c>
      <c r="W2423" s="20">
        <f t="shared" si="112"/>
        <v>0</v>
      </c>
      <c r="Y2423" s="20">
        <f t="shared" si="111"/>
        <v>0</v>
      </c>
    </row>
    <row r="2424" spans="14:25" x14ac:dyDescent="0.2">
      <c r="N2424" s="20">
        <f t="shared" si="113"/>
        <v>0</v>
      </c>
      <c r="W2424" s="20">
        <f t="shared" si="112"/>
        <v>0</v>
      </c>
      <c r="Y2424" s="20">
        <f t="shared" si="111"/>
        <v>0</v>
      </c>
    </row>
    <row r="2425" spans="14:25" x14ac:dyDescent="0.2">
      <c r="N2425" s="20">
        <f t="shared" si="113"/>
        <v>0</v>
      </c>
      <c r="W2425" s="20">
        <f t="shared" si="112"/>
        <v>0</v>
      </c>
      <c r="Y2425" s="20">
        <f t="shared" si="111"/>
        <v>0</v>
      </c>
    </row>
    <row r="2426" spans="14:25" x14ac:dyDescent="0.2">
      <c r="N2426" s="20">
        <f t="shared" si="113"/>
        <v>0</v>
      </c>
      <c r="W2426" s="20">
        <f t="shared" si="112"/>
        <v>0</v>
      </c>
      <c r="Y2426" s="20">
        <f t="shared" si="111"/>
        <v>0</v>
      </c>
    </row>
    <row r="2427" spans="14:25" x14ac:dyDescent="0.2">
      <c r="N2427" s="20">
        <f t="shared" si="113"/>
        <v>0</v>
      </c>
      <c r="W2427" s="20">
        <f t="shared" si="112"/>
        <v>0</v>
      </c>
      <c r="Y2427" s="20">
        <f t="shared" si="111"/>
        <v>0</v>
      </c>
    </row>
    <row r="2428" spans="14:25" x14ac:dyDescent="0.2">
      <c r="N2428" s="20">
        <f t="shared" si="113"/>
        <v>0</v>
      </c>
      <c r="W2428" s="20">
        <f t="shared" si="112"/>
        <v>0</v>
      </c>
      <c r="Y2428" s="20">
        <f t="shared" si="111"/>
        <v>0</v>
      </c>
    </row>
    <row r="2429" spans="14:25" x14ac:dyDescent="0.2">
      <c r="N2429" s="20">
        <f t="shared" si="113"/>
        <v>0</v>
      </c>
      <c r="W2429" s="20">
        <f t="shared" si="112"/>
        <v>0</v>
      </c>
      <c r="Y2429" s="20">
        <f t="shared" si="111"/>
        <v>0</v>
      </c>
    </row>
    <row r="2430" spans="14:25" x14ac:dyDescent="0.2">
      <c r="N2430" s="20">
        <f t="shared" si="113"/>
        <v>0</v>
      </c>
      <c r="W2430" s="20">
        <f t="shared" si="112"/>
        <v>0</v>
      </c>
      <c r="Y2430" s="20">
        <f t="shared" si="111"/>
        <v>0</v>
      </c>
    </row>
    <row r="2431" spans="14:25" x14ac:dyDescent="0.2">
      <c r="N2431" s="20">
        <f t="shared" si="113"/>
        <v>0</v>
      </c>
      <c r="W2431" s="20">
        <f t="shared" si="112"/>
        <v>0</v>
      </c>
      <c r="Y2431" s="20">
        <f t="shared" si="111"/>
        <v>0</v>
      </c>
    </row>
    <row r="2432" spans="14:25" x14ac:dyDescent="0.2">
      <c r="N2432" s="20">
        <f t="shared" si="113"/>
        <v>0</v>
      </c>
      <c r="W2432" s="20">
        <f t="shared" si="112"/>
        <v>0</v>
      </c>
      <c r="Y2432" s="20">
        <f t="shared" si="111"/>
        <v>0</v>
      </c>
    </row>
    <row r="2433" spans="14:25" x14ac:dyDescent="0.2">
      <c r="N2433" s="20">
        <f t="shared" si="113"/>
        <v>0</v>
      </c>
      <c r="W2433" s="20">
        <f t="shared" si="112"/>
        <v>0</v>
      </c>
      <c r="Y2433" s="20">
        <f t="shared" si="111"/>
        <v>0</v>
      </c>
    </row>
    <row r="2434" spans="14:25" x14ac:dyDescent="0.2">
      <c r="N2434" s="20">
        <f t="shared" si="113"/>
        <v>0</v>
      </c>
      <c r="W2434" s="20">
        <f t="shared" si="112"/>
        <v>0</v>
      </c>
      <c r="Y2434" s="20">
        <f t="shared" si="111"/>
        <v>0</v>
      </c>
    </row>
    <row r="2435" spans="14:25" x14ac:dyDescent="0.2">
      <c r="N2435" s="20">
        <f t="shared" si="113"/>
        <v>0</v>
      </c>
      <c r="W2435" s="20">
        <f t="shared" si="112"/>
        <v>0</v>
      </c>
      <c r="Y2435" s="20">
        <f t="shared" ref="Y2435:Y2498" si="114">X2435*T2435</f>
        <v>0</v>
      </c>
    </row>
    <row r="2436" spans="14:25" x14ac:dyDescent="0.2">
      <c r="N2436" s="20">
        <f t="shared" si="113"/>
        <v>0</v>
      </c>
      <c r="W2436" s="20">
        <f t="shared" ref="W2436:W2499" si="115">V2436*T2436</f>
        <v>0</v>
      </c>
      <c r="Y2436" s="20">
        <f t="shared" si="114"/>
        <v>0</v>
      </c>
    </row>
    <row r="2437" spans="14:25" x14ac:dyDescent="0.2">
      <c r="N2437" s="20">
        <f t="shared" si="113"/>
        <v>0</v>
      </c>
      <c r="W2437" s="20">
        <f t="shared" si="115"/>
        <v>0</v>
      </c>
      <c r="Y2437" s="20">
        <f t="shared" si="114"/>
        <v>0</v>
      </c>
    </row>
    <row r="2438" spans="14:25" x14ac:dyDescent="0.2">
      <c r="N2438" s="20">
        <f t="shared" si="113"/>
        <v>0</v>
      </c>
      <c r="W2438" s="20">
        <f t="shared" si="115"/>
        <v>0</v>
      </c>
      <c r="Y2438" s="20">
        <f t="shared" si="114"/>
        <v>0</v>
      </c>
    </row>
    <row r="2439" spans="14:25" x14ac:dyDescent="0.2">
      <c r="N2439" s="20">
        <f t="shared" si="113"/>
        <v>0</v>
      </c>
      <c r="W2439" s="20">
        <f t="shared" si="115"/>
        <v>0</v>
      </c>
      <c r="Y2439" s="20">
        <f t="shared" si="114"/>
        <v>0</v>
      </c>
    </row>
    <row r="2440" spans="14:25" x14ac:dyDescent="0.2">
      <c r="N2440" s="20">
        <f t="shared" si="113"/>
        <v>0</v>
      </c>
      <c r="W2440" s="20">
        <f t="shared" si="115"/>
        <v>0</v>
      </c>
      <c r="Y2440" s="20">
        <f t="shared" si="114"/>
        <v>0</v>
      </c>
    </row>
    <row r="2441" spans="14:25" x14ac:dyDescent="0.2">
      <c r="N2441" s="20">
        <f t="shared" si="113"/>
        <v>0</v>
      </c>
      <c r="W2441" s="20">
        <f t="shared" si="115"/>
        <v>0</v>
      </c>
      <c r="Y2441" s="20">
        <f t="shared" si="114"/>
        <v>0</v>
      </c>
    </row>
    <row r="2442" spans="14:25" x14ac:dyDescent="0.2">
      <c r="N2442" s="20">
        <f t="shared" si="113"/>
        <v>0</v>
      </c>
      <c r="W2442" s="20">
        <f t="shared" si="115"/>
        <v>0</v>
      </c>
      <c r="Y2442" s="20">
        <f t="shared" si="114"/>
        <v>0</v>
      </c>
    </row>
    <row r="2443" spans="14:25" x14ac:dyDescent="0.2">
      <c r="N2443" s="20">
        <f t="shared" si="113"/>
        <v>0</v>
      </c>
      <c r="W2443" s="20">
        <f t="shared" si="115"/>
        <v>0</v>
      </c>
      <c r="Y2443" s="20">
        <f t="shared" si="114"/>
        <v>0</v>
      </c>
    </row>
    <row r="2444" spans="14:25" x14ac:dyDescent="0.2">
      <c r="N2444" s="20">
        <f t="shared" si="113"/>
        <v>0</v>
      </c>
      <c r="W2444" s="20">
        <f t="shared" si="115"/>
        <v>0</v>
      </c>
      <c r="Y2444" s="20">
        <f t="shared" si="114"/>
        <v>0</v>
      </c>
    </row>
    <row r="2445" spans="14:25" x14ac:dyDescent="0.2">
      <c r="N2445" s="20">
        <f t="shared" si="113"/>
        <v>0</v>
      </c>
      <c r="W2445" s="20">
        <f t="shared" si="115"/>
        <v>0</v>
      </c>
      <c r="Y2445" s="20">
        <f t="shared" si="114"/>
        <v>0</v>
      </c>
    </row>
    <row r="2446" spans="14:25" x14ac:dyDescent="0.2">
      <c r="N2446" s="20">
        <f t="shared" si="113"/>
        <v>0</v>
      </c>
      <c r="W2446" s="20">
        <f t="shared" si="115"/>
        <v>0</v>
      </c>
      <c r="Y2446" s="20">
        <f t="shared" si="114"/>
        <v>0</v>
      </c>
    </row>
    <row r="2447" spans="14:25" x14ac:dyDescent="0.2">
      <c r="N2447" s="20">
        <f t="shared" si="113"/>
        <v>0</v>
      </c>
      <c r="W2447" s="20">
        <f t="shared" si="115"/>
        <v>0</v>
      </c>
      <c r="Y2447" s="20">
        <f t="shared" si="114"/>
        <v>0</v>
      </c>
    </row>
    <row r="2448" spans="14:25" x14ac:dyDescent="0.2">
      <c r="N2448" s="20">
        <f t="shared" si="113"/>
        <v>0</v>
      </c>
      <c r="W2448" s="20">
        <f t="shared" si="115"/>
        <v>0</v>
      </c>
      <c r="Y2448" s="20">
        <f t="shared" si="114"/>
        <v>0</v>
      </c>
    </row>
    <row r="2449" spans="14:25" x14ac:dyDescent="0.2">
      <c r="N2449" s="20">
        <f t="shared" si="113"/>
        <v>0</v>
      </c>
      <c r="W2449" s="20">
        <f t="shared" si="115"/>
        <v>0</v>
      </c>
      <c r="Y2449" s="20">
        <f t="shared" si="114"/>
        <v>0</v>
      </c>
    </row>
    <row r="2450" spans="14:25" x14ac:dyDescent="0.2">
      <c r="N2450" s="20">
        <f t="shared" si="113"/>
        <v>0</v>
      </c>
      <c r="W2450" s="20">
        <f t="shared" si="115"/>
        <v>0</v>
      </c>
      <c r="Y2450" s="20">
        <f t="shared" si="114"/>
        <v>0</v>
      </c>
    </row>
    <row r="2451" spans="14:25" x14ac:dyDescent="0.2">
      <c r="N2451" s="20">
        <f t="shared" si="113"/>
        <v>0</v>
      </c>
      <c r="W2451" s="20">
        <f t="shared" si="115"/>
        <v>0</v>
      </c>
      <c r="Y2451" s="20">
        <f t="shared" si="114"/>
        <v>0</v>
      </c>
    </row>
    <row r="2452" spans="14:25" x14ac:dyDescent="0.2">
      <c r="N2452" s="20">
        <f t="shared" si="113"/>
        <v>0</v>
      </c>
      <c r="W2452" s="20">
        <f t="shared" si="115"/>
        <v>0</v>
      </c>
      <c r="Y2452" s="20">
        <f t="shared" si="114"/>
        <v>0</v>
      </c>
    </row>
    <row r="2453" spans="14:25" x14ac:dyDescent="0.2">
      <c r="N2453" s="20">
        <f t="shared" si="113"/>
        <v>0</v>
      </c>
      <c r="W2453" s="20">
        <f t="shared" si="115"/>
        <v>0</v>
      </c>
      <c r="Y2453" s="20">
        <f t="shared" si="114"/>
        <v>0</v>
      </c>
    </row>
    <row r="2454" spans="14:25" x14ac:dyDescent="0.2">
      <c r="N2454" s="20">
        <f t="shared" si="113"/>
        <v>0</v>
      </c>
      <c r="W2454" s="20">
        <f t="shared" si="115"/>
        <v>0</v>
      </c>
      <c r="Y2454" s="20">
        <f t="shared" si="114"/>
        <v>0</v>
      </c>
    </row>
    <row r="2455" spans="14:25" x14ac:dyDescent="0.2">
      <c r="N2455" s="20">
        <f t="shared" si="113"/>
        <v>0</v>
      </c>
      <c r="W2455" s="20">
        <f t="shared" si="115"/>
        <v>0</v>
      </c>
      <c r="Y2455" s="20">
        <f t="shared" si="114"/>
        <v>0</v>
      </c>
    </row>
    <row r="2456" spans="14:25" x14ac:dyDescent="0.2">
      <c r="N2456" s="20">
        <f t="shared" si="113"/>
        <v>0</v>
      </c>
      <c r="W2456" s="20">
        <f t="shared" si="115"/>
        <v>0</v>
      </c>
      <c r="Y2456" s="20">
        <f t="shared" si="114"/>
        <v>0</v>
      </c>
    </row>
    <row r="2457" spans="14:25" x14ac:dyDescent="0.2">
      <c r="N2457" s="20">
        <f t="shared" si="113"/>
        <v>0</v>
      </c>
      <c r="W2457" s="20">
        <f t="shared" si="115"/>
        <v>0</v>
      </c>
      <c r="Y2457" s="20">
        <f t="shared" si="114"/>
        <v>0</v>
      </c>
    </row>
    <row r="2458" spans="14:25" x14ac:dyDescent="0.2">
      <c r="N2458" s="20">
        <f t="shared" si="113"/>
        <v>0</v>
      </c>
      <c r="W2458" s="20">
        <f t="shared" si="115"/>
        <v>0</v>
      </c>
      <c r="Y2458" s="20">
        <f t="shared" si="114"/>
        <v>0</v>
      </c>
    </row>
    <row r="2459" spans="14:25" x14ac:dyDescent="0.2">
      <c r="N2459" s="20">
        <f t="shared" si="113"/>
        <v>0</v>
      </c>
      <c r="W2459" s="20">
        <f t="shared" si="115"/>
        <v>0</v>
      </c>
      <c r="Y2459" s="20">
        <f t="shared" si="114"/>
        <v>0</v>
      </c>
    </row>
    <row r="2460" spans="14:25" x14ac:dyDescent="0.2">
      <c r="N2460" s="20">
        <f t="shared" si="113"/>
        <v>0</v>
      </c>
      <c r="W2460" s="20">
        <f t="shared" si="115"/>
        <v>0</v>
      </c>
      <c r="Y2460" s="20">
        <f t="shared" si="114"/>
        <v>0</v>
      </c>
    </row>
    <row r="2461" spans="14:25" x14ac:dyDescent="0.2">
      <c r="N2461" s="20">
        <f t="shared" si="113"/>
        <v>0</v>
      </c>
      <c r="W2461" s="20">
        <f t="shared" si="115"/>
        <v>0</v>
      </c>
      <c r="Y2461" s="20">
        <f t="shared" si="114"/>
        <v>0</v>
      </c>
    </row>
    <row r="2462" spans="14:25" x14ac:dyDescent="0.2">
      <c r="N2462" s="20">
        <f t="shared" si="113"/>
        <v>0</v>
      </c>
      <c r="W2462" s="20">
        <f t="shared" si="115"/>
        <v>0</v>
      </c>
      <c r="Y2462" s="20">
        <f t="shared" si="114"/>
        <v>0</v>
      </c>
    </row>
    <row r="2463" spans="14:25" x14ac:dyDescent="0.2">
      <c r="N2463" s="20">
        <f t="shared" si="113"/>
        <v>0</v>
      </c>
      <c r="W2463" s="20">
        <f t="shared" si="115"/>
        <v>0</v>
      </c>
      <c r="Y2463" s="20">
        <f t="shared" si="114"/>
        <v>0</v>
      </c>
    </row>
    <row r="2464" spans="14:25" x14ac:dyDescent="0.2">
      <c r="N2464" s="20">
        <f t="shared" si="113"/>
        <v>0</v>
      </c>
      <c r="W2464" s="20">
        <f t="shared" si="115"/>
        <v>0</v>
      </c>
      <c r="Y2464" s="20">
        <f t="shared" si="114"/>
        <v>0</v>
      </c>
    </row>
    <row r="2465" spans="14:25" x14ac:dyDescent="0.2">
      <c r="N2465" s="20">
        <f t="shared" si="113"/>
        <v>0</v>
      </c>
      <c r="W2465" s="20">
        <f t="shared" si="115"/>
        <v>0</v>
      </c>
      <c r="Y2465" s="20">
        <f t="shared" si="114"/>
        <v>0</v>
      </c>
    </row>
    <row r="2466" spans="14:25" x14ac:dyDescent="0.2">
      <c r="N2466" s="20">
        <f t="shared" si="113"/>
        <v>0</v>
      </c>
      <c r="W2466" s="20">
        <f t="shared" si="115"/>
        <v>0</v>
      </c>
      <c r="Y2466" s="20">
        <f t="shared" si="114"/>
        <v>0</v>
      </c>
    </row>
    <row r="2467" spans="14:25" x14ac:dyDescent="0.2">
      <c r="N2467" s="20">
        <f t="shared" si="113"/>
        <v>0</v>
      </c>
      <c r="W2467" s="20">
        <f t="shared" si="115"/>
        <v>0</v>
      </c>
      <c r="Y2467" s="20">
        <f t="shared" si="114"/>
        <v>0</v>
      </c>
    </row>
    <row r="2468" spans="14:25" x14ac:dyDescent="0.2">
      <c r="N2468" s="20">
        <f t="shared" si="113"/>
        <v>0</v>
      </c>
      <c r="W2468" s="20">
        <f t="shared" si="115"/>
        <v>0</v>
      </c>
      <c r="Y2468" s="20">
        <f t="shared" si="114"/>
        <v>0</v>
      </c>
    </row>
    <row r="2469" spans="14:25" x14ac:dyDescent="0.2">
      <c r="N2469" s="20">
        <f t="shared" si="113"/>
        <v>0</v>
      </c>
      <c r="W2469" s="20">
        <f t="shared" si="115"/>
        <v>0</v>
      </c>
      <c r="Y2469" s="20">
        <f t="shared" si="114"/>
        <v>0</v>
      </c>
    </row>
    <row r="2470" spans="14:25" x14ac:dyDescent="0.2">
      <c r="N2470" s="20">
        <f t="shared" si="113"/>
        <v>0</v>
      </c>
      <c r="W2470" s="20">
        <f t="shared" si="115"/>
        <v>0</v>
      </c>
      <c r="Y2470" s="20">
        <f t="shared" si="114"/>
        <v>0</v>
      </c>
    </row>
    <row r="2471" spans="14:25" x14ac:dyDescent="0.2">
      <c r="N2471" s="20">
        <f t="shared" si="113"/>
        <v>0</v>
      </c>
      <c r="W2471" s="20">
        <f t="shared" si="115"/>
        <v>0</v>
      </c>
      <c r="Y2471" s="20">
        <f t="shared" si="114"/>
        <v>0</v>
      </c>
    </row>
    <row r="2472" spans="14:25" x14ac:dyDescent="0.2">
      <c r="N2472" s="20">
        <f t="shared" si="113"/>
        <v>0</v>
      </c>
      <c r="W2472" s="20">
        <f t="shared" si="115"/>
        <v>0</v>
      </c>
      <c r="Y2472" s="20">
        <f t="shared" si="114"/>
        <v>0</v>
      </c>
    </row>
    <row r="2473" spans="14:25" x14ac:dyDescent="0.2">
      <c r="N2473" s="20">
        <f t="shared" si="113"/>
        <v>0</v>
      </c>
      <c r="W2473" s="20">
        <f t="shared" si="115"/>
        <v>0</v>
      </c>
      <c r="Y2473" s="20">
        <f t="shared" si="114"/>
        <v>0</v>
      </c>
    </row>
    <row r="2474" spans="14:25" x14ac:dyDescent="0.2">
      <c r="N2474" s="20">
        <f t="shared" si="113"/>
        <v>0</v>
      </c>
      <c r="W2474" s="20">
        <f t="shared" si="115"/>
        <v>0</v>
      </c>
      <c r="Y2474" s="20">
        <f t="shared" si="114"/>
        <v>0</v>
      </c>
    </row>
    <row r="2475" spans="14:25" x14ac:dyDescent="0.2">
      <c r="N2475" s="20">
        <f t="shared" si="113"/>
        <v>0</v>
      </c>
      <c r="W2475" s="20">
        <f t="shared" si="115"/>
        <v>0</v>
      </c>
      <c r="Y2475" s="20">
        <f t="shared" si="114"/>
        <v>0</v>
      </c>
    </row>
    <row r="2476" spans="14:25" x14ac:dyDescent="0.2">
      <c r="N2476" s="20">
        <f t="shared" si="113"/>
        <v>0</v>
      </c>
      <c r="W2476" s="20">
        <f t="shared" si="115"/>
        <v>0</v>
      </c>
      <c r="Y2476" s="20">
        <f t="shared" si="114"/>
        <v>0</v>
      </c>
    </row>
    <row r="2477" spans="14:25" x14ac:dyDescent="0.2">
      <c r="N2477" s="20">
        <f t="shared" ref="N2477:N2540" si="116">(I2477+J2477)-K2477+L2477-M2477</f>
        <v>0</v>
      </c>
      <c r="W2477" s="20">
        <f t="shared" si="115"/>
        <v>0</v>
      </c>
      <c r="Y2477" s="20">
        <f t="shared" si="114"/>
        <v>0</v>
      </c>
    </row>
    <row r="2478" spans="14:25" x14ac:dyDescent="0.2">
      <c r="N2478" s="20">
        <f t="shared" si="116"/>
        <v>0</v>
      </c>
      <c r="W2478" s="20">
        <f t="shared" si="115"/>
        <v>0</v>
      </c>
      <c r="Y2478" s="20">
        <f t="shared" si="114"/>
        <v>0</v>
      </c>
    </row>
    <row r="2479" spans="14:25" x14ac:dyDescent="0.2">
      <c r="N2479" s="20">
        <f t="shared" si="116"/>
        <v>0</v>
      </c>
      <c r="W2479" s="20">
        <f t="shared" si="115"/>
        <v>0</v>
      </c>
      <c r="Y2479" s="20">
        <f t="shared" si="114"/>
        <v>0</v>
      </c>
    </row>
    <row r="2480" spans="14:25" x14ac:dyDescent="0.2">
      <c r="N2480" s="20">
        <f t="shared" si="116"/>
        <v>0</v>
      </c>
      <c r="W2480" s="20">
        <f t="shared" si="115"/>
        <v>0</v>
      </c>
      <c r="Y2480" s="20">
        <f t="shared" si="114"/>
        <v>0</v>
      </c>
    </row>
    <row r="2481" spans="14:25" x14ac:dyDescent="0.2">
      <c r="N2481" s="20">
        <f t="shared" si="116"/>
        <v>0</v>
      </c>
      <c r="W2481" s="20">
        <f t="shared" si="115"/>
        <v>0</v>
      </c>
      <c r="Y2481" s="20">
        <f t="shared" si="114"/>
        <v>0</v>
      </c>
    </row>
    <row r="2482" spans="14:25" x14ac:dyDescent="0.2">
      <c r="N2482" s="20">
        <f t="shared" si="116"/>
        <v>0</v>
      </c>
      <c r="W2482" s="20">
        <f t="shared" si="115"/>
        <v>0</v>
      </c>
      <c r="Y2482" s="20">
        <f t="shared" si="114"/>
        <v>0</v>
      </c>
    </row>
    <row r="2483" spans="14:25" x14ac:dyDescent="0.2">
      <c r="N2483" s="20">
        <f t="shared" si="116"/>
        <v>0</v>
      </c>
      <c r="W2483" s="20">
        <f t="shared" si="115"/>
        <v>0</v>
      </c>
      <c r="Y2483" s="20">
        <f t="shared" si="114"/>
        <v>0</v>
      </c>
    </row>
    <row r="2484" spans="14:25" x14ac:dyDescent="0.2">
      <c r="N2484" s="20">
        <f t="shared" si="116"/>
        <v>0</v>
      </c>
      <c r="W2484" s="20">
        <f t="shared" si="115"/>
        <v>0</v>
      </c>
      <c r="Y2484" s="20">
        <f t="shared" si="114"/>
        <v>0</v>
      </c>
    </row>
    <row r="2485" spans="14:25" x14ac:dyDescent="0.2">
      <c r="N2485" s="20">
        <f t="shared" si="116"/>
        <v>0</v>
      </c>
      <c r="W2485" s="20">
        <f t="shared" si="115"/>
        <v>0</v>
      </c>
      <c r="Y2485" s="20">
        <f t="shared" si="114"/>
        <v>0</v>
      </c>
    </row>
    <row r="2486" spans="14:25" x14ac:dyDescent="0.2">
      <c r="N2486" s="20">
        <f t="shared" si="116"/>
        <v>0</v>
      </c>
      <c r="W2486" s="20">
        <f t="shared" si="115"/>
        <v>0</v>
      </c>
      <c r="Y2486" s="20">
        <f t="shared" si="114"/>
        <v>0</v>
      </c>
    </row>
    <row r="2487" spans="14:25" x14ac:dyDescent="0.2">
      <c r="N2487" s="20">
        <f t="shared" si="116"/>
        <v>0</v>
      </c>
      <c r="W2487" s="20">
        <f t="shared" si="115"/>
        <v>0</v>
      </c>
      <c r="Y2487" s="20">
        <f t="shared" si="114"/>
        <v>0</v>
      </c>
    </row>
    <row r="2488" spans="14:25" x14ac:dyDescent="0.2">
      <c r="N2488" s="20">
        <f t="shared" si="116"/>
        <v>0</v>
      </c>
      <c r="W2488" s="20">
        <f t="shared" si="115"/>
        <v>0</v>
      </c>
      <c r="Y2488" s="20">
        <f t="shared" si="114"/>
        <v>0</v>
      </c>
    </row>
    <row r="2489" spans="14:25" x14ac:dyDescent="0.2">
      <c r="N2489" s="20">
        <f t="shared" si="116"/>
        <v>0</v>
      </c>
      <c r="W2489" s="20">
        <f t="shared" si="115"/>
        <v>0</v>
      </c>
      <c r="Y2489" s="20">
        <f t="shared" si="114"/>
        <v>0</v>
      </c>
    </row>
    <row r="2490" spans="14:25" x14ac:dyDescent="0.2">
      <c r="N2490" s="20">
        <f t="shared" si="116"/>
        <v>0</v>
      </c>
      <c r="W2490" s="20">
        <f t="shared" si="115"/>
        <v>0</v>
      </c>
      <c r="Y2490" s="20">
        <f t="shared" si="114"/>
        <v>0</v>
      </c>
    </row>
    <row r="2491" spans="14:25" x14ac:dyDescent="0.2">
      <c r="N2491" s="20">
        <f t="shared" si="116"/>
        <v>0</v>
      </c>
      <c r="W2491" s="20">
        <f t="shared" si="115"/>
        <v>0</v>
      </c>
      <c r="Y2491" s="20">
        <f t="shared" si="114"/>
        <v>0</v>
      </c>
    </row>
    <row r="2492" spans="14:25" x14ac:dyDescent="0.2">
      <c r="N2492" s="20">
        <f t="shared" si="116"/>
        <v>0</v>
      </c>
      <c r="W2492" s="20">
        <f t="shared" si="115"/>
        <v>0</v>
      </c>
      <c r="Y2492" s="20">
        <f t="shared" si="114"/>
        <v>0</v>
      </c>
    </row>
    <row r="2493" spans="14:25" x14ac:dyDescent="0.2">
      <c r="N2493" s="20">
        <f t="shared" si="116"/>
        <v>0</v>
      </c>
      <c r="W2493" s="20">
        <f t="shared" si="115"/>
        <v>0</v>
      </c>
      <c r="Y2493" s="20">
        <f t="shared" si="114"/>
        <v>0</v>
      </c>
    </row>
    <row r="2494" spans="14:25" x14ac:dyDescent="0.2">
      <c r="N2494" s="20">
        <f t="shared" si="116"/>
        <v>0</v>
      </c>
      <c r="W2494" s="20">
        <f t="shared" si="115"/>
        <v>0</v>
      </c>
      <c r="Y2494" s="20">
        <f t="shared" si="114"/>
        <v>0</v>
      </c>
    </row>
    <row r="2495" spans="14:25" x14ac:dyDescent="0.2">
      <c r="N2495" s="20">
        <f t="shared" si="116"/>
        <v>0</v>
      </c>
      <c r="W2495" s="20">
        <f t="shared" si="115"/>
        <v>0</v>
      </c>
      <c r="Y2495" s="20">
        <f t="shared" si="114"/>
        <v>0</v>
      </c>
    </row>
    <row r="2496" spans="14:25" x14ac:dyDescent="0.2">
      <c r="N2496" s="20">
        <f t="shared" si="116"/>
        <v>0</v>
      </c>
      <c r="W2496" s="20">
        <f t="shared" si="115"/>
        <v>0</v>
      </c>
      <c r="Y2496" s="20">
        <f t="shared" si="114"/>
        <v>0</v>
      </c>
    </row>
    <row r="2497" spans="14:25" x14ac:dyDescent="0.2">
      <c r="N2497" s="20">
        <f t="shared" si="116"/>
        <v>0</v>
      </c>
      <c r="W2497" s="20">
        <f t="shared" si="115"/>
        <v>0</v>
      </c>
      <c r="Y2497" s="20">
        <f t="shared" si="114"/>
        <v>0</v>
      </c>
    </row>
    <row r="2498" spans="14:25" x14ac:dyDescent="0.2">
      <c r="N2498" s="20">
        <f t="shared" si="116"/>
        <v>0</v>
      </c>
      <c r="W2498" s="20">
        <f t="shared" si="115"/>
        <v>0</v>
      </c>
      <c r="Y2498" s="20">
        <f t="shared" si="114"/>
        <v>0</v>
      </c>
    </row>
    <row r="2499" spans="14:25" x14ac:dyDescent="0.2">
      <c r="N2499" s="20">
        <f t="shared" si="116"/>
        <v>0</v>
      </c>
      <c r="W2499" s="20">
        <f t="shared" si="115"/>
        <v>0</v>
      </c>
      <c r="Y2499" s="20">
        <f t="shared" ref="Y2499:Y2562" si="117">X2499*T2499</f>
        <v>0</v>
      </c>
    </row>
    <row r="2500" spans="14:25" x14ac:dyDescent="0.2">
      <c r="N2500" s="20">
        <f t="shared" si="116"/>
        <v>0</v>
      </c>
      <c r="W2500" s="20">
        <f t="shared" ref="W2500:W2563" si="118">V2500*T2500</f>
        <v>0</v>
      </c>
      <c r="Y2500" s="20">
        <f t="shared" si="117"/>
        <v>0</v>
      </c>
    </row>
    <row r="2501" spans="14:25" x14ac:dyDescent="0.2">
      <c r="N2501" s="20">
        <f t="shared" si="116"/>
        <v>0</v>
      </c>
      <c r="W2501" s="20">
        <f t="shared" si="118"/>
        <v>0</v>
      </c>
      <c r="Y2501" s="20">
        <f t="shared" si="117"/>
        <v>0</v>
      </c>
    </row>
    <row r="2502" spans="14:25" x14ac:dyDescent="0.2">
      <c r="N2502" s="20">
        <f t="shared" si="116"/>
        <v>0</v>
      </c>
      <c r="W2502" s="20">
        <f t="shared" si="118"/>
        <v>0</v>
      </c>
      <c r="Y2502" s="20">
        <f t="shared" si="117"/>
        <v>0</v>
      </c>
    </row>
    <row r="2503" spans="14:25" x14ac:dyDescent="0.2">
      <c r="N2503" s="20">
        <f t="shared" si="116"/>
        <v>0</v>
      </c>
      <c r="W2503" s="20">
        <f t="shared" si="118"/>
        <v>0</v>
      </c>
      <c r="Y2503" s="20">
        <f t="shared" si="117"/>
        <v>0</v>
      </c>
    </row>
    <row r="2504" spans="14:25" x14ac:dyDescent="0.2">
      <c r="N2504" s="20">
        <f t="shared" si="116"/>
        <v>0</v>
      </c>
      <c r="W2504" s="20">
        <f t="shared" si="118"/>
        <v>0</v>
      </c>
      <c r="Y2504" s="20">
        <f t="shared" si="117"/>
        <v>0</v>
      </c>
    </row>
    <row r="2505" spans="14:25" x14ac:dyDescent="0.2">
      <c r="N2505" s="20">
        <f t="shared" si="116"/>
        <v>0</v>
      </c>
      <c r="W2505" s="20">
        <f t="shared" si="118"/>
        <v>0</v>
      </c>
      <c r="Y2505" s="20">
        <f t="shared" si="117"/>
        <v>0</v>
      </c>
    </row>
    <row r="2506" spans="14:25" x14ac:dyDescent="0.2">
      <c r="N2506" s="20">
        <f t="shared" si="116"/>
        <v>0</v>
      </c>
      <c r="W2506" s="20">
        <f t="shared" si="118"/>
        <v>0</v>
      </c>
      <c r="Y2506" s="20">
        <f t="shared" si="117"/>
        <v>0</v>
      </c>
    </row>
    <row r="2507" spans="14:25" x14ac:dyDescent="0.2">
      <c r="N2507" s="20">
        <f t="shared" si="116"/>
        <v>0</v>
      </c>
      <c r="W2507" s="20">
        <f t="shared" si="118"/>
        <v>0</v>
      </c>
      <c r="Y2507" s="20">
        <f t="shared" si="117"/>
        <v>0</v>
      </c>
    </row>
    <row r="2508" spans="14:25" x14ac:dyDescent="0.2">
      <c r="N2508" s="20">
        <f t="shared" si="116"/>
        <v>0</v>
      </c>
      <c r="W2508" s="20">
        <f t="shared" si="118"/>
        <v>0</v>
      </c>
      <c r="Y2508" s="20">
        <f t="shared" si="117"/>
        <v>0</v>
      </c>
    </row>
    <row r="2509" spans="14:25" x14ac:dyDescent="0.2">
      <c r="N2509" s="20">
        <f t="shared" si="116"/>
        <v>0</v>
      </c>
      <c r="W2509" s="20">
        <f t="shared" si="118"/>
        <v>0</v>
      </c>
      <c r="Y2509" s="20">
        <f t="shared" si="117"/>
        <v>0</v>
      </c>
    </row>
    <row r="2510" spans="14:25" x14ac:dyDescent="0.2">
      <c r="N2510" s="20">
        <f t="shared" si="116"/>
        <v>0</v>
      </c>
      <c r="W2510" s="20">
        <f t="shared" si="118"/>
        <v>0</v>
      </c>
      <c r="Y2510" s="20">
        <f t="shared" si="117"/>
        <v>0</v>
      </c>
    </row>
    <row r="2511" spans="14:25" x14ac:dyDescent="0.2">
      <c r="N2511" s="20">
        <f t="shared" si="116"/>
        <v>0</v>
      </c>
      <c r="W2511" s="20">
        <f t="shared" si="118"/>
        <v>0</v>
      </c>
      <c r="Y2511" s="20">
        <f t="shared" si="117"/>
        <v>0</v>
      </c>
    </row>
    <row r="2512" spans="14:25" x14ac:dyDescent="0.2">
      <c r="N2512" s="20">
        <f t="shared" si="116"/>
        <v>0</v>
      </c>
      <c r="W2512" s="20">
        <f t="shared" si="118"/>
        <v>0</v>
      </c>
      <c r="Y2512" s="20">
        <f t="shared" si="117"/>
        <v>0</v>
      </c>
    </row>
    <row r="2513" spans="14:25" x14ac:dyDescent="0.2">
      <c r="N2513" s="20">
        <f t="shared" si="116"/>
        <v>0</v>
      </c>
      <c r="W2513" s="20">
        <f t="shared" si="118"/>
        <v>0</v>
      </c>
      <c r="Y2513" s="20">
        <f t="shared" si="117"/>
        <v>0</v>
      </c>
    </row>
    <row r="2514" spans="14:25" x14ac:dyDescent="0.2">
      <c r="N2514" s="20">
        <f t="shared" si="116"/>
        <v>0</v>
      </c>
      <c r="W2514" s="20">
        <f t="shared" si="118"/>
        <v>0</v>
      </c>
      <c r="Y2514" s="20">
        <f t="shared" si="117"/>
        <v>0</v>
      </c>
    </row>
    <row r="2515" spans="14:25" x14ac:dyDescent="0.2">
      <c r="N2515" s="20">
        <f t="shared" si="116"/>
        <v>0</v>
      </c>
      <c r="W2515" s="20">
        <f t="shared" si="118"/>
        <v>0</v>
      </c>
      <c r="Y2515" s="20">
        <f t="shared" si="117"/>
        <v>0</v>
      </c>
    </row>
    <row r="2516" spans="14:25" x14ac:dyDescent="0.2">
      <c r="N2516" s="20">
        <f t="shared" si="116"/>
        <v>0</v>
      </c>
      <c r="W2516" s="20">
        <f t="shared" si="118"/>
        <v>0</v>
      </c>
      <c r="Y2516" s="20">
        <f t="shared" si="117"/>
        <v>0</v>
      </c>
    </row>
    <row r="2517" spans="14:25" x14ac:dyDescent="0.2">
      <c r="N2517" s="20">
        <f t="shared" si="116"/>
        <v>0</v>
      </c>
      <c r="W2517" s="20">
        <f t="shared" si="118"/>
        <v>0</v>
      </c>
      <c r="Y2517" s="20">
        <f t="shared" si="117"/>
        <v>0</v>
      </c>
    </row>
    <row r="2518" spans="14:25" x14ac:dyDescent="0.2">
      <c r="N2518" s="20">
        <f t="shared" si="116"/>
        <v>0</v>
      </c>
      <c r="W2518" s="20">
        <f t="shared" si="118"/>
        <v>0</v>
      </c>
      <c r="Y2518" s="20">
        <f t="shared" si="117"/>
        <v>0</v>
      </c>
    </row>
    <row r="2519" spans="14:25" x14ac:dyDescent="0.2">
      <c r="N2519" s="20">
        <f t="shared" si="116"/>
        <v>0</v>
      </c>
      <c r="W2519" s="20">
        <f t="shared" si="118"/>
        <v>0</v>
      </c>
      <c r="Y2519" s="20">
        <f t="shared" si="117"/>
        <v>0</v>
      </c>
    </row>
    <row r="2520" spans="14:25" x14ac:dyDescent="0.2">
      <c r="N2520" s="20">
        <f t="shared" si="116"/>
        <v>0</v>
      </c>
      <c r="W2520" s="20">
        <f t="shared" si="118"/>
        <v>0</v>
      </c>
      <c r="Y2520" s="20">
        <f t="shared" si="117"/>
        <v>0</v>
      </c>
    </row>
    <row r="2521" spans="14:25" x14ac:dyDescent="0.2">
      <c r="N2521" s="20">
        <f t="shared" si="116"/>
        <v>0</v>
      </c>
      <c r="W2521" s="20">
        <f t="shared" si="118"/>
        <v>0</v>
      </c>
      <c r="Y2521" s="20">
        <f t="shared" si="117"/>
        <v>0</v>
      </c>
    </row>
    <row r="2522" spans="14:25" x14ac:dyDescent="0.2">
      <c r="N2522" s="20">
        <f t="shared" si="116"/>
        <v>0</v>
      </c>
      <c r="W2522" s="20">
        <f t="shared" si="118"/>
        <v>0</v>
      </c>
      <c r="Y2522" s="20">
        <f t="shared" si="117"/>
        <v>0</v>
      </c>
    </row>
    <row r="2523" spans="14:25" x14ac:dyDescent="0.2">
      <c r="N2523" s="20">
        <f t="shared" si="116"/>
        <v>0</v>
      </c>
      <c r="W2523" s="20">
        <f t="shared" si="118"/>
        <v>0</v>
      </c>
      <c r="Y2523" s="20">
        <f t="shared" si="117"/>
        <v>0</v>
      </c>
    </row>
    <row r="2524" spans="14:25" x14ac:dyDescent="0.2">
      <c r="N2524" s="20">
        <f t="shared" si="116"/>
        <v>0</v>
      </c>
      <c r="W2524" s="20">
        <f t="shared" si="118"/>
        <v>0</v>
      </c>
      <c r="Y2524" s="20">
        <f t="shared" si="117"/>
        <v>0</v>
      </c>
    </row>
    <row r="2525" spans="14:25" x14ac:dyDescent="0.2">
      <c r="N2525" s="20">
        <f t="shared" si="116"/>
        <v>0</v>
      </c>
      <c r="W2525" s="20">
        <f t="shared" si="118"/>
        <v>0</v>
      </c>
      <c r="Y2525" s="20">
        <f t="shared" si="117"/>
        <v>0</v>
      </c>
    </row>
    <row r="2526" spans="14:25" x14ac:dyDescent="0.2">
      <c r="N2526" s="20">
        <f t="shared" si="116"/>
        <v>0</v>
      </c>
      <c r="W2526" s="20">
        <f t="shared" si="118"/>
        <v>0</v>
      </c>
      <c r="Y2526" s="20">
        <f t="shared" si="117"/>
        <v>0</v>
      </c>
    </row>
    <row r="2527" spans="14:25" x14ac:dyDescent="0.2">
      <c r="N2527" s="20">
        <f t="shared" si="116"/>
        <v>0</v>
      </c>
      <c r="W2527" s="20">
        <f t="shared" si="118"/>
        <v>0</v>
      </c>
      <c r="Y2527" s="20">
        <f t="shared" si="117"/>
        <v>0</v>
      </c>
    </row>
    <row r="2528" spans="14:25" x14ac:dyDescent="0.2">
      <c r="N2528" s="20">
        <f t="shared" si="116"/>
        <v>0</v>
      </c>
      <c r="W2528" s="20">
        <f t="shared" si="118"/>
        <v>0</v>
      </c>
      <c r="Y2528" s="20">
        <f t="shared" si="117"/>
        <v>0</v>
      </c>
    </row>
    <row r="2529" spans="14:25" x14ac:dyDescent="0.2">
      <c r="N2529" s="20">
        <f t="shared" si="116"/>
        <v>0</v>
      </c>
      <c r="W2529" s="20">
        <f t="shared" si="118"/>
        <v>0</v>
      </c>
      <c r="Y2529" s="20">
        <f t="shared" si="117"/>
        <v>0</v>
      </c>
    </row>
    <row r="2530" spans="14:25" x14ac:dyDescent="0.2">
      <c r="N2530" s="20">
        <f t="shared" si="116"/>
        <v>0</v>
      </c>
      <c r="W2530" s="20">
        <f t="shared" si="118"/>
        <v>0</v>
      </c>
      <c r="Y2530" s="20">
        <f t="shared" si="117"/>
        <v>0</v>
      </c>
    </row>
    <row r="2531" spans="14:25" x14ac:dyDescent="0.2">
      <c r="N2531" s="20">
        <f t="shared" si="116"/>
        <v>0</v>
      </c>
      <c r="W2531" s="20">
        <f t="shared" si="118"/>
        <v>0</v>
      </c>
      <c r="Y2531" s="20">
        <f t="shared" si="117"/>
        <v>0</v>
      </c>
    </row>
    <row r="2532" spans="14:25" x14ac:dyDescent="0.2">
      <c r="N2532" s="20">
        <f t="shared" si="116"/>
        <v>0</v>
      </c>
      <c r="W2532" s="20">
        <f t="shared" si="118"/>
        <v>0</v>
      </c>
      <c r="Y2532" s="20">
        <f t="shared" si="117"/>
        <v>0</v>
      </c>
    </row>
    <row r="2533" spans="14:25" x14ac:dyDescent="0.2">
      <c r="N2533" s="20">
        <f t="shared" si="116"/>
        <v>0</v>
      </c>
      <c r="W2533" s="20">
        <f t="shared" si="118"/>
        <v>0</v>
      </c>
      <c r="Y2533" s="20">
        <f t="shared" si="117"/>
        <v>0</v>
      </c>
    </row>
    <row r="2534" spans="14:25" x14ac:dyDescent="0.2">
      <c r="N2534" s="20">
        <f t="shared" si="116"/>
        <v>0</v>
      </c>
      <c r="W2534" s="20">
        <f t="shared" si="118"/>
        <v>0</v>
      </c>
      <c r="Y2534" s="20">
        <f t="shared" si="117"/>
        <v>0</v>
      </c>
    </row>
    <row r="2535" spans="14:25" x14ac:dyDescent="0.2">
      <c r="N2535" s="20">
        <f t="shared" si="116"/>
        <v>0</v>
      </c>
      <c r="W2535" s="20">
        <f t="shared" si="118"/>
        <v>0</v>
      </c>
      <c r="Y2535" s="20">
        <f t="shared" si="117"/>
        <v>0</v>
      </c>
    </row>
    <row r="2536" spans="14:25" x14ac:dyDescent="0.2">
      <c r="N2536" s="20">
        <f t="shared" si="116"/>
        <v>0</v>
      </c>
      <c r="W2536" s="20">
        <f t="shared" si="118"/>
        <v>0</v>
      </c>
      <c r="Y2536" s="20">
        <f t="shared" si="117"/>
        <v>0</v>
      </c>
    </row>
    <row r="2537" spans="14:25" x14ac:dyDescent="0.2">
      <c r="N2537" s="20">
        <f t="shared" si="116"/>
        <v>0</v>
      </c>
      <c r="W2537" s="20">
        <f t="shared" si="118"/>
        <v>0</v>
      </c>
      <c r="Y2537" s="20">
        <f t="shared" si="117"/>
        <v>0</v>
      </c>
    </row>
    <row r="2538" spans="14:25" x14ac:dyDescent="0.2">
      <c r="N2538" s="20">
        <f t="shared" si="116"/>
        <v>0</v>
      </c>
      <c r="W2538" s="20">
        <f t="shared" si="118"/>
        <v>0</v>
      </c>
      <c r="Y2538" s="20">
        <f t="shared" si="117"/>
        <v>0</v>
      </c>
    </row>
    <row r="2539" spans="14:25" x14ac:dyDescent="0.2">
      <c r="N2539" s="20">
        <f t="shared" si="116"/>
        <v>0</v>
      </c>
      <c r="W2539" s="20">
        <f t="shared" si="118"/>
        <v>0</v>
      </c>
      <c r="Y2539" s="20">
        <f t="shared" si="117"/>
        <v>0</v>
      </c>
    </row>
    <row r="2540" spans="14:25" x14ac:dyDescent="0.2">
      <c r="N2540" s="20">
        <f t="shared" si="116"/>
        <v>0</v>
      </c>
      <c r="W2540" s="20">
        <f t="shared" si="118"/>
        <v>0</v>
      </c>
      <c r="Y2540" s="20">
        <f t="shared" si="117"/>
        <v>0</v>
      </c>
    </row>
    <row r="2541" spans="14:25" x14ac:dyDescent="0.2">
      <c r="N2541" s="20">
        <f t="shared" ref="N2541:N2604" si="119">(I2541+J2541)-K2541+L2541-M2541</f>
        <v>0</v>
      </c>
      <c r="W2541" s="20">
        <f t="shared" si="118"/>
        <v>0</v>
      </c>
      <c r="Y2541" s="20">
        <f t="shared" si="117"/>
        <v>0</v>
      </c>
    </row>
    <row r="2542" spans="14:25" x14ac:dyDescent="0.2">
      <c r="N2542" s="20">
        <f t="shared" si="119"/>
        <v>0</v>
      </c>
      <c r="W2542" s="20">
        <f t="shared" si="118"/>
        <v>0</v>
      </c>
      <c r="Y2542" s="20">
        <f t="shared" si="117"/>
        <v>0</v>
      </c>
    </row>
    <row r="2543" spans="14:25" x14ac:dyDescent="0.2">
      <c r="N2543" s="20">
        <f t="shared" si="119"/>
        <v>0</v>
      </c>
      <c r="W2543" s="20">
        <f t="shared" si="118"/>
        <v>0</v>
      </c>
      <c r="Y2543" s="20">
        <f t="shared" si="117"/>
        <v>0</v>
      </c>
    </row>
    <row r="2544" spans="14:25" x14ac:dyDescent="0.2">
      <c r="N2544" s="20">
        <f t="shared" si="119"/>
        <v>0</v>
      </c>
      <c r="W2544" s="20">
        <f t="shared" si="118"/>
        <v>0</v>
      </c>
      <c r="Y2544" s="20">
        <f t="shared" si="117"/>
        <v>0</v>
      </c>
    </row>
    <row r="2545" spans="14:25" x14ac:dyDescent="0.2">
      <c r="N2545" s="20">
        <f t="shared" si="119"/>
        <v>0</v>
      </c>
      <c r="W2545" s="20">
        <f t="shared" si="118"/>
        <v>0</v>
      </c>
      <c r="Y2545" s="20">
        <f t="shared" si="117"/>
        <v>0</v>
      </c>
    </row>
    <row r="2546" spans="14:25" x14ac:dyDescent="0.2">
      <c r="N2546" s="20">
        <f t="shared" si="119"/>
        <v>0</v>
      </c>
      <c r="W2546" s="20">
        <f t="shared" si="118"/>
        <v>0</v>
      </c>
      <c r="Y2546" s="20">
        <f t="shared" si="117"/>
        <v>0</v>
      </c>
    </row>
    <row r="2547" spans="14:25" x14ac:dyDescent="0.2">
      <c r="N2547" s="20">
        <f t="shared" si="119"/>
        <v>0</v>
      </c>
      <c r="W2547" s="20">
        <f t="shared" si="118"/>
        <v>0</v>
      </c>
      <c r="Y2547" s="20">
        <f t="shared" si="117"/>
        <v>0</v>
      </c>
    </row>
    <row r="2548" spans="14:25" x14ac:dyDescent="0.2">
      <c r="N2548" s="20">
        <f t="shared" si="119"/>
        <v>0</v>
      </c>
      <c r="W2548" s="20">
        <f t="shared" si="118"/>
        <v>0</v>
      </c>
      <c r="Y2548" s="20">
        <f t="shared" si="117"/>
        <v>0</v>
      </c>
    </row>
    <row r="2549" spans="14:25" x14ac:dyDescent="0.2">
      <c r="N2549" s="20">
        <f t="shared" si="119"/>
        <v>0</v>
      </c>
      <c r="W2549" s="20">
        <f t="shared" si="118"/>
        <v>0</v>
      </c>
      <c r="Y2549" s="20">
        <f t="shared" si="117"/>
        <v>0</v>
      </c>
    </row>
    <row r="2550" spans="14:25" x14ac:dyDescent="0.2">
      <c r="N2550" s="20">
        <f t="shared" si="119"/>
        <v>0</v>
      </c>
      <c r="W2550" s="20">
        <f t="shared" si="118"/>
        <v>0</v>
      </c>
      <c r="Y2550" s="20">
        <f t="shared" si="117"/>
        <v>0</v>
      </c>
    </row>
    <row r="2551" spans="14:25" x14ac:dyDescent="0.2">
      <c r="N2551" s="20">
        <f t="shared" si="119"/>
        <v>0</v>
      </c>
      <c r="W2551" s="20">
        <f t="shared" si="118"/>
        <v>0</v>
      </c>
      <c r="Y2551" s="20">
        <f t="shared" si="117"/>
        <v>0</v>
      </c>
    </row>
    <row r="2552" spans="14:25" x14ac:dyDescent="0.2">
      <c r="N2552" s="20">
        <f t="shared" si="119"/>
        <v>0</v>
      </c>
      <c r="W2552" s="20">
        <f t="shared" si="118"/>
        <v>0</v>
      </c>
      <c r="Y2552" s="20">
        <f t="shared" si="117"/>
        <v>0</v>
      </c>
    </row>
    <row r="2553" spans="14:25" x14ac:dyDescent="0.2">
      <c r="N2553" s="20">
        <f t="shared" si="119"/>
        <v>0</v>
      </c>
      <c r="W2553" s="20">
        <f t="shared" si="118"/>
        <v>0</v>
      </c>
      <c r="Y2553" s="20">
        <f t="shared" si="117"/>
        <v>0</v>
      </c>
    </row>
    <row r="2554" spans="14:25" x14ac:dyDescent="0.2">
      <c r="N2554" s="20">
        <f t="shared" si="119"/>
        <v>0</v>
      </c>
      <c r="W2554" s="20">
        <f t="shared" si="118"/>
        <v>0</v>
      </c>
      <c r="Y2554" s="20">
        <f t="shared" si="117"/>
        <v>0</v>
      </c>
    </row>
    <row r="2555" spans="14:25" x14ac:dyDescent="0.2">
      <c r="N2555" s="20">
        <f t="shared" si="119"/>
        <v>0</v>
      </c>
      <c r="W2555" s="20">
        <f t="shared" si="118"/>
        <v>0</v>
      </c>
      <c r="Y2555" s="20">
        <f t="shared" si="117"/>
        <v>0</v>
      </c>
    </row>
    <row r="2556" spans="14:25" x14ac:dyDescent="0.2">
      <c r="N2556" s="20">
        <f t="shared" si="119"/>
        <v>0</v>
      </c>
      <c r="W2556" s="20">
        <f t="shared" si="118"/>
        <v>0</v>
      </c>
      <c r="Y2556" s="20">
        <f t="shared" si="117"/>
        <v>0</v>
      </c>
    </row>
    <row r="2557" spans="14:25" x14ac:dyDescent="0.2">
      <c r="N2557" s="20">
        <f t="shared" si="119"/>
        <v>0</v>
      </c>
      <c r="W2557" s="20">
        <f t="shared" si="118"/>
        <v>0</v>
      </c>
      <c r="Y2557" s="20">
        <f t="shared" si="117"/>
        <v>0</v>
      </c>
    </row>
    <row r="2558" spans="14:25" x14ac:dyDescent="0.2">
      <c r="N2558" s="20">
        <f t="shared" si="119"/>
        <v>0</v>
      </c>
      <c r="W2558" s="20">
        <f t="shared" si="118"/>
        <v>0</v>
      </c>
      <c r="Y2558" s="20">
        <f t="shared" si="117"/>
        <v>0</v>
      </c>
    </row>
    <row r="2559" spans="14:25" x14ac:dyDescent="0.2">
      <c r="N2559" s="20">
        <f t="shared" si="119"/>
        <v>0</v>
      </c>
      <c r="W2559" s="20">
        <f t="shared" si="118"/>
        <v>0</v>
      </c>
      <c r="Y2559" s="20">
        <f t="shared" si="117"/>
        <v>0</v>
      </c>
    </row>
    <row r="2560" spans="14:25" x14ac:dyDescent="0.2">
      <c r="N2560" s="20">
        <f t="shared" si="119"/>
        <v>0</v>
      </c>
      <c r="W2560" s="20">
        <f t="shared" si="118"/>
        <v>0</v>
      </c>
      <c r="Y2560" s="20">
        <f t="shared" si="117"/>
        <v>0</v>
      </c>
    </row>
    <row r="2561" spans="14:25" x14ac:dyDescent="0.2">
      <c r="N2561" s="20">
        <f t="shared" si="119"/>
        <v>0</v>
      </c>
      <c r="W2561" s="20">
        <f t="shared" si="118"/>
        <v>0</v>
      </c>
      <c r="Y2561" s="20">
        <f t="shared" si="117"/>
        <v>0</v>
      </c>
    </row>
    <row r="2562" spans="14:25" x14ac:dyDescent="0.2">
      <c r="N2562" s="20">
        <f t="shared" si="119"/>
        <v>0</v>
      </c>
      <c r="W2562" s="20">
        <f t="shared" si="118"/>
        <v>0</v>
      </c>
      <c r="Y2562" s="20">
        <f t="shared" si="117"/>
        <v>0</v>
      </c>
    </row>
    <row r="2563" spans="14:25" x14ac:dyDescent="0.2">
      <c r="N2563" s="20">
        <f t="shared" si="119"/>
        <v>0</v>
      </c>
      <c r="W2563" s="20">
        <f t="shared" si="118"/>
        <v>0</v>
      </c>
      <c r="Y2563" s="20">
        <f t="shared" ref="Y2563:Y2626" si="120">X2563*T2563</f>
        <v>0</v>
      </c>
    </row>
    <row r="2564" spans="14:25" x14ac:dyDescent="0.2">
      <c r="N2564" s="20">
        <f t="shared" si="119"/>
        <v>0</v>
      </c>
      <c r="W2564" s="20">
        <f t="shared" ref="W2564:W2627" si="121">V2564*T2564</f>
        <v>0</v>
      </c>
      <c r="Y2564" s="20">
        <f t="shared" si="120"/>
        <v>0</v>
      </c>
    </row>
    <row r="2565" spans="14:25" x14ac:dyDescent="0.2">
      <c r="N2565" s="20">
        <f t="shared" si="119"/>
        <v>0</v>
      </c>
      <c r="W2565" s="20">
        <f t="shared" si="121"/>
        <v>0</v>
      </c>
      <c r="Y2565" s="20">
        <f t="shared" si="120"/>
        <v>0</v>
      </c>
    </row>
    <row r="2566" spans="14:25" x14ac:dyDescent="0.2">
      <c r="N2566" s="20">
        <f t="shared" si="119"/>
        <v>0</v>
      </c>
      <c r="W2566" s="20">
        <f t="shared" si="121"/>
        <v>0</v>
      </c>
      <c r="Y2566" s="20">
        <f t="shared" si="120"/>
        <v>0</v>
      </c>
    </row>
    <row r="2567" spans="14:25" x14ac:dyDescent="0.2">
      <c r="N2567" s="20">
        <f t="shared" si="119"/>
        <v>0</v>
      </c>
      <c r="W2567" s="20">
        <f t="shared" si="121"/>
        <v>0</v>
      </c>
      <c r="Y2567" s="20">
        <f t="shared" si="120"/>
        <v>0</v>
      </c>
    </row>
    <row r="2568" spans="14:25" x14ac:dyDescent="0.2">
      <c r="N2568" s="20">
        <f t="shared" si="119"/>
        <v>0</v>
      </c>
      <c r="W2568" s="20">
        <f t="shared" si="121"/>
        <v>0</v>
      </c>
      <c r="Y2568" s="20">
        <f t="shared" si="120"/>
        <v>0</v>
      </c>
    </row>
    <row r="2569" spans="14:25" x14ac:dyDescent="0.2">
      <c r="N2569" s="20">
        <f t="shared" si="119"/>
        <v>0</v>
      </c>
      <c r="W2569" s="20">
        <f t="shared" si="121"/>
        <v>0</v>
      </c>
      <c r="Y2569" s="20">
        <f t="shared" si="120"/>
        <v>0</v>
      </c>
    </row>
    <row r="2570" spans="14:25" x14ac:dyDescent="0.2">
      <c r="N2570" s="20">
        <f t="shared" si="119"/>
        <v>0</v>
      </c>
      <c r="W2570" s="20">
        <f t="shared" si="121"/>
        <v>0</v>
      </c>
      <c r="Y2570" s="20">
        <f t="shared" si="120"/>
        <v>0</v>
      </c>
    </row>
    <row r="2571" spans="14:25" x14ac:dyDescent="0.2">
      <c r="N2571" s="20">
        <f t="shared" si="119"/>
        <v>0</v>
      </c>
      <c r="W2571" s="20">
        <f t="shared" si="121"/>
        <v>0</v>
      </c>
      <c r="Y2571" s="20">
        <f t="shared" si="120"/>
        <v>0</v>
      </c>
    </row>
    <row r="2572" spans="14:25" x14ac:dyDescent="0.2">
      <c r="N2572" s="20">
        <f t="shared" si="119"/>
        <v>0</v>
      </c>
      <c r="W2572" s="20">
        <f t="shared" si="121"/>
        <v>0</v>
      </c>
      <c r="Y2572" s="20">
        <f t="shared" si="120"/>
        <v>0</v>
      </c>
    </row>
    <row r="2573" spans="14:25" x14ac:dyDescent="0.2">
      <c r="N2573" s="20">
        <f t="shared" si="119"/>
        <v>0</v>
      </c>
      <c r="W2573" s="20">
        <f t="shared" si="121"/>
        <v>0</v>
      </c>
      <c r="Y2573" s="20">
        <f t="shared" si="120"/>
        <v>0</v>
      </c>
    </row>
    <row r="2574" spans="14:25" x14ac:dyDescent="0.2">
      <c r="N2574" s="20">
        <f t="shared" si="119"/>
        <v>0</v>
      </c>
      <c r="W2574" s="20">
        <f t="shared" si="121"/>
        <v>0</v>
      </c>
      <c r="Y2574" s="20">
        <f t="shared" si="120"/>
        <v>0</v>
      </c>
    </row>
    <row r="2575" spans="14:25" x14ac:dyDescent="0.2">
      <c r="N2575" s="20">
        <f t="shared" si="119"/>
        <v>0</v>
      </c>
      <c r="W2575" s="20">
        <f t="shared" si="121"/>
        <v>0</v>
      </c>
      <c r="Y2575" s="20">
        <f t="shared" si="120"/>
        <v>0</v>
      </c>
    </row>
    <row r="2576" spans="14:25" x14ac:dyDescent="0.2">
      <c r="N2576" s="20">
        <f t="shared" si="119"/>
        <v>0</v>
      </c>
      <c r="W2576" s="20">
        <f t="shared" si="121"/>
        <v>0</v>
      </c>
      <c r="Y2576" s="20">
        <f t="shared" si="120"/>
        <v>0</v>
      </c>
    </row>
    <row r="2577" spans="14:25" x14ac:dyDescent="0.2">
      <c r="N2577" s="20">
        <f t="shared" si="119"/>
        <v>0</v>
      </c>
      <c r="W2577" s="20">
        <f t="shared" si="121"/>
        <v>0</v>
      </c>
      <c r="Y2577" s="20">
        <f t="shared" si="120"/>
        <v>0</v>
      </c>
    </row>
    <row r="2578" spans="14:25" x14ac:dyDescent="0.2">
      <c r="N2578" s="20">
        <f t="shared" si="119"/>
        <v>0</v>
      </c>
      <c r="W2578" s="20">
        <f t="shared" si="121"/>
        <v>0</v>
      </c>
      <c r="Y2578" s="20">
        <f t="shared" si="120"/>
        <v>0</v>
      </c>
    </row>
    <row r="2579" spans="14:25" x14ac:dyDescent="0.2">
      <c r="N2579" s="20">
        <f t="shared" si="119"/>
        <v>0</v>
      </c>
      <c r="W2579" s="20">
        <f t="shared" si="121"/>
        <v>0</v>
      </c>
      <c r="Y2579" s="20">
        <f t="shared" si="120"/>
        <v>0</v>
      </c>
    </row>
    <row r="2580" spans="14:25" x14ac:dyDescent="0.2">
      <c r="N2580" s="20">
        <f t="shared" si="119"/>
        <v>0</v>
      </c>
      <c r="W2580" s="20">
        <f t="shared" si="121"/>
        <v>0</v>
      </c>
      <c r="Y2580" s="20">
        <f t="shared" si="120"/>
        <v>0</v>
      </c>
    </row>
    <row r="2581" spans="14:25" x14ac:dyDescent="0.2">
      <c r="N2581" s="20">
        <f t="shared" si="119"/>
        <v>0</v>
      </c>
      <c r="W2581" s="20">
        <f t="shared" si="121"/>
        <v>0</v>
      </c>
      <c r="Y2581" s="20">
        <f t="shared" si="120"/>
        <v>0</v>
      </c>
    </row>
    <row r="2582" spans="14:25" x14ac:dyDescent="0.2">
      <c r="N2582" s="20">
        <f t="shared" si="119"/>
        <v>0</v>
      </c>
      <c r="W2582" s="20">
        <f t="shared" si="121"/>
        <v>0</v>
      </c>
      <c r="Y2582" s="20">
        <f t="shared" si="120"/>
        <v>0</v>
      </c>
    </row>
    <row r="2583" spans="14:25" x14ac:dyDescent="0.2">
      <c r="N2583" s="20">
        <f t="shared" si="119"/>
        <v>0</v>
      </c>
      <c r="W2583" s="20">
        <f t="shared" si="121"/>
        <v>0</v>
      </c>
      <c r="Y2583" s="20">
        <f t="shared" si="120"/>
        <v>0</v>
      </c>
    </row>
    <row r="2584" spans="14:25" x14ac:dyDescent="0.2">
      <c r="N2584" s="20">
        <f t="shared" si="119"/>
        <v>0</v>
      </c>
      <c r="W2584" s="20">
        <f t="shared" si="121"/>
        <v>0</v>
      </c>
      <c r="Y2584" s="20">
        <f t="shared" si="120"/>
        <v>0</v>
      </c>
    </row>
    <row r="2585" spans="14:25" x14ac:dyDescent="0.2">
      <c r="N2585" s="20">
        <f t="shared" si="119"/>
        <v>0</v>
      </c>
      <c r="W2585" s="20">
        <f t="shared" si="121"/>
        <v>0</v>
      </c>
      <c r="Y2585" s="20">
        <f t="shared" si="120"/>
        <v>0</v>
      </c>
    </row>
    <row r="2586" spans="14:25" x14ac:dyDescent="0.2">
      <c r="N2586" s="20">
        <f t="shared" si="119"/>
        <v>0</v>
      </c>
      <c r="W2586" s="20">
        <f t="shared" si="121"/>
        <v>0</v>
      </c>
      <c r="Y2586" s="20">
        <f t="shared" si="120"/>
        <v>0</v>
      </c>
    </row>
    <row r="2587" spans="14:25" x14ac:dyDescent="0.2">
      <c r="N2587" s="20">
        <f t="shared" si="119"/>
        <v>0</v>
      </c>
      <c r="W2587" s="20">
        <f t="shared" si="121"/>
        <v>0</v>
      </c>
      <c r="Y2587" s="20">
        <f t="shared" si="120"/>
        <v>0</v>
      </c>
    </row>
    <row r="2588" spans="14:25" x14ac:dyDescent="0.2">
      <c r="N2588" s="20">
        <f t="shared" si="119"/>
        <v>0</v>
      </c>
      <c r="W2588" s="20">
        <f t="shared" si="121"/>
        <v>0</v>
      </c>
      <c r="Y2588" s="20">
        <f t="shared" si="120"/>
        <v>0</v>
      </c>
    </row>
    <row r="2589" spans="14:25" x14ac:dyDescent="0.2">
      <c r="N2589" s="20">
        <f t="shared" si="119"/>
        <v>0</v>
      </c>
      <c r="W2589" s="20">
        <f t="shared" si="121"/>
        <v>0</v>
      </c>
      <c r="Y2589" s="20">
        <f t="shared" si="120"/>
        <v>0</v>
      </c>
    </row>
    <row r="2590" spans="14:25" x14ac:dyDescent="0.2">
      <c r="N2590" s="20">
        <f t="shared" si="119"/>
        <v>0</v>
      </c>
      <c r="W2590" s="20">
        <f t="shared" si="121"/>
        <v>0</v>
      </c>
      <c r="Y2590" s="20">
        <f t="shared" si="120"/>
        <v>0</v>
      </c>
    </row>
    <row r="2591" spans="14:25" x14ac:dyDescent="0.2">
      <c r="N2591" s="20">
        <f t="shared" si="119"/>
        <v>0</v>
      </c>
      <c r="W2591" s="20">
        <f t="shared" si="121"/>
        <v>0</v>
      </c>
      <c r="Y2591" s="20">
        <f t="shared" si="120"/>
        <v>0</v>
      </c>
    </row>
    <row r="2592" spans="14:25" x14ac:dyDescent="0.2">
      <c r="N2592" s="20">
        <f t="shared" si="119"/>
        <v>0</v>
      </c>
      <c r="W2592" s="20">
        <f t="shared" si="121"/>
        <v>0</v>
      </c>
      <c r="Y2592" s="20">
        <f t="shared" si="120"/>
        <v>0</v>
      </c>
    </row>
    <row r="2593" spans="14:25" x14ac:dyDescent="0.2">
      <c r="N2593" s="20">
        <f t="shared" si="119"/>
        <v>0</v>
      </c>
      <c r="W2593" s="20">
        <f t="shared" si="121"/>
        <v>0</v>
      </c>
      <c r="Y2593" s="20">
        <f t="shared" si="120"/>
        <v>0</v>
      </c>
    </row>
    <row r="2594" spans="14:25" x14ac:dyDescent="0.2">
      <c r="N2594" s="20">
        <f t="shared" si="119"/>
        <v>0</v>
      </c>
      <c r="W2594" s="20">
        <f t="shared" si="121"/>
        <v>0</v>
      </c>
      <c r="Y2594" s="20">
        <f t="shared" si="120"/>
        <v>0</v>
      </c>
    </row>
    <row r="2595" spans="14:25" x14ac:dyDescent="0.2">
      <c r="N2595" s="20">
        <f t="shared" si="119"/>
        <v>0</v>
      </c>
      <c r="W2595" s="20">
        <f t="shared" si="121"/>
        <v>0</v>
      </c>
      <c r="Y2595" s="20">
        <f t="shared" si="120"/>
        <v>0</v>
      </c>
    </row>
    <row r="2596" spans="14:25" x14ac:dyDescent="0.2">
      <c r="N2596" s="20">
        <f t="shared" si="119"/>
        <v>0</v>
      </c>
      <c r="W2596" s="20">
        <f t="shared" si="121"/>
        <v>0</v>
      </c>
      <c r="Y2596" s="20">
        <f t="shared" si="120"/>
        <v>0</v>
      </c>
    </row>
    <row r="2597" spans="14:25" x14ac:dyDescent="0.2">
      <c r="N2597" s="20">
        <f t="shared" si="119"/>
        <v>0</v>
      </c>
      <c r="W2597" s="20">
        <f t="shared" si="121"/>
        <v>0</v>
      </c>
      <c r="Y2597" s="20">
        <f t="shared" si="120"/>
        <v>0</v>
      </c>
    </row>
    <row r="2598" spans="14:25" x14ac:dyDescent="0.2">
      <c r="N2598" s="20">
        <f t="shared" si="119"/>
        <v>0</v>
      </c>
      <c r="W2598" s="20">
        <f t="shared" si="121"/>
        <v>0</v>
      </c>
      <c r="Y2598" s="20">
        <f t="shared" si="120"/>
        <v>0</v>
      </c>
    </row>
    <row r="2599" spans="14:25" x14ac:dyDescent="0.2">
      <c r="N2599" s="20">
        <f t="shared" si="119"/>
        <v>0</v>
      </c>
      <c r="W2599" s="20">
        <f t="shared" si="121"/>
        <v>0</v>
      </c>
      <c r="Y2599" s="20">
        <f t="shared" si="120"/>
        <v>0</v>
      </c>
    </row>
    <row r="2600" spans="14:25" x14ac:dyDescent="0.2">
      <c r="N2600" s="20">
        <f t="shared" si="119"/>
        <v>0</v>
      </c>
      <c r="W2600" s="20">
        <f t="shared" si="121"/>
        <v>0</v>
      </c>
      <c r="Y2600" s="20">
        <f t="shared" si="120"/>
        <v>0</v>
      </c>
    </row>
    <row r="2601" spans="14:25" x14ac:dyDescent="0.2">
      <c r="N2601" s="20">
        <f t="shared" si="119"/>
        <v>0</v>
      </c>
      <c r="W2601" s="20">
        <f t="shared" si="121"/>
        <v>0</v>
      </c>
      <c r="Y2601" s="20">
        <f t="shared" si="120"/>
        <v>0</v>
      </c>
    </row>
    <row r="2602" spans="14:25" x14ac:dyDescent="0.2">
      <c r="N2602" s="20">
        <f t="shared" si="119"/>
        <v>0</v>
      </c>
      <c r="W2602" s="20">
        <f t="shared" si="121"/>
        <v>0</v>
      </c>
      <c r="Y2602" s="20">
        <f t="shared" si="120"/>
        <v>0</v>
      </c>
    </row>
    <row r="2603" spans="14:25" x14ac:dyDescent="0.2">
      <c r="N2603" s="20">
        <f t="shared" si="119"/>
        <v>0</v>
      </c>
      <c r="W2603" s="20">
        <f t="shared" si="121"/>
        <v>0</v>
      </c>
      <c r="Y2603" s="20">
        <f t="shared" si="120"/>
        <v>0</v>
      </c>
    </row>
    <row r="2604" spans="14:25" x14ac:dyDescent="0.2">
      <c r="N2604" s="20">
        <f t="shared" si="119"/>
        <v>0</v>
      </c>
      <c r="W2604" s="20">
        <f t="shared" si="121"/>
        <v>0</v>
      </c>
      <c r="Y2604" s="20">
        <f t="shared" si="120"/>
        <v>0</v>
      </c>
    </row>
    <row r="2605" spans="14:25" x14ac:dyDescent="0.2">
      <c r="N2605" s="20">
        <f t="shared" ref="N2605:N2668" si="122">(I2605+J2605)-K2605+L2605-M2605</f>
        <v>0</v>
      </c>
      <c r="W2605" s="20">
        <f t="shared" si="121"/>
        <v>0</v>
      </c>
      <c r="Y2605" s="20">
        <f t="shared" si="120"/>
        <v>0</v>
      </c>
    </row>
    <row r="2606" spans="14:25" x14ac:dyDescent="0.2">
      <c r="N2606" s="20">
        <f t="shared" si="122"/>
        <v>0</v>
      </c>
      <c r="W2606" s="20">
        <f t="shared" si="121"/>
        <v>0</v>
      </c>
      <c r="Y2606" s="20">
        <f t="shared" si="120"/>
        <v>0</v>
      </c>
    </row>
    <row r="2607" spans="14:25" x14ac:dyDescent="0.2">
      <c r="N2607" s="20">
        <f t="shared" si="122"/>
        <v>0</v>
      </c>
      <c r="W2607" s="20">
        <f t="shared" si="121"/>
        <v>0</v>
      </c>
      <c r="Y2607" s="20">
        <f t="shared" si="120"/>
        <v>0</v>
      </c>
    </row>
    <row r="2608" spans="14:25" x14ac:dyDescent="0.2">
      <c r="N2608" s="20">
        <f t="shared" si="122"/>
        <v>0</v>
      </c>
      <c r="W2608" s="20">
        <f t="shared" si="121"/>
        <v>0</v>
      </c>
      <c r="Y2608" s="20">
        <f t="shared" si="120"/>
        <v>0</v>
      </c>
    </row>
    <row r="2609" spans="14:25" x14ac:dyDescent="0.2">
      <c r="N2609" s="20">
        <f t="shared" si="122"/>
        <v>0</v>
      </c>
      <c r="W2609" s="20">
        <f t="shared" si="121"/>
        <v>0</v>
      </c>
      <c r="Y2609" s="20">
        <f t="shared" si="120"/>
        <v>0</v>
      </c>
    </row>
    <row r="2610" spans="14:25" x14ac:dyDescent="0.2">
      <c r="N2610" s="20">
        <f t="shared" si="122"/>
        <v>0</v>
      </c>
      <c r="W2610" s="20">
        <f t="shared" si="121"/>
        <v>0</v>
      </c>
      <c r="Y2610" s="20">
        <f t="shared" si="120"/>
        <v>0</v>
      </c>
    </row>
    <row r="2611" spans="14:25" x14ac:dyDescent="0.2">
      <c r="N2611" s="20">
        <f t="shared" si="122"/>
        <v>0</v>
      </c>
      <c r="W2611" s="20">
        <f t="shared" si="121"/>
        <v>0</v>
      </c>
      <c r="Y2611" s="20">
        <f t="shared" si="120"/>
        <v>0</v>
      </c>
    </row>
    <row r="2612" spans="14:25" x14ac:dyDescent="0.2">
      <c r="N2612" s="20">
        <f t="shared" si="122"/>
        <v>0</v>
      </c>
      <c r="W2612" s="20">
        <f t="shared" si="121"/>
        <v>0</v>
      </c>
      <c r="Y2612" s="20">
        <f t="shared" si="120"/>
        <v>0</v>
      </c>
    </row>
    <row r="2613" spans="14:25" x14ac:dyDescent="0.2">
      <c r="N2613" s="20">
        <f t="shared" si="122"/>
        <v>0</v>
      </c>
      <c r="W2613" s="20">
        <f t="shared" si="121"/>
        <v>0</v>
      </c>
      <c r="Y2613" s="20">
        <f t="shared" si="120"/>
        <v>0</v>
      </c>
    </row>
    <row r="2614" spans="14:25" x14ac:dyDescent="0.2">
      <c r="N2614" s="20">
        <f t="shared" si="122"/>
        <v>0</v>
      </c>
      <c r="W2614" s="20">
        <f t="shared" si="121"/>
        <v>0</v>
      </c>
      <c r="Y2614" s="20">
        <f t="shared" si="120"/>
        <v>0</v>
      </c>
    </row>
    <row r="2615" spans="14:25" x14ac:dyDescent="0.2">
      <c r="N2615" s="20">
        <f t="shared" si="122"/>
        <v>0</v>
      </c>
      <c r="W2615" s="20">
        <f t="shared" si="121"/>
        <v>0</v>
      </c>
      <c r="Y2615" s="20">
        <f t="shared" si="120"/>
        <v>0</v>
      </c>
    </row>
    <row r="2616" spans="14:25" x14ac:dyDescent="0.2">
      <c r="N2616" s="20">
        <f t="shared" si="122"/>
        <v>0</v>
      </c>
      <c r="W2616" s="20">
        <f t="shared" si="121"/>
        <v>0</v>
      </c>
      <c r="Y2616" s="20">
        <f t="shared" si="120"/>
        <v>0</v>
      </c>
    </row>
    <row r="2617" spans="14:25" x14ac:dyDescent="0.2">
      <c r="N2617" s="20">
        <f t="shared" si="122"/>
        <v>0</v>
      </c>
      <c r="W2617" s="20">
        <f t="shared" si="121"/>
        <v>0</v>
      </c>
      <c r="Y2617" s="20">
        <f t="shared" si="120"/>
        <v>0</v>
      </c>
    </row>
    <row r="2618" spans="14:25" x14ac:dyDescent="0.2">
      <c r="N2618" s="20">
        <f t="shared" si="122"/>
        <v>0</v>
      </c>
      <c r="W2618" s="20">
        <f t="shared" si="121"/>
        <v>0</v>
      </c>
      <c r="Y2618" s="20">
        <f t="shared" si="120"/>
        <v>0</v>
      </c>
    </row>
    <row r="2619" spans="14:25" x14ac:dyDescent="0.2">
      <c r="N2619" s="20">
        <f t="shared" si="122"/>
        <v>0</v>
      </c>
      <c r="W2619" s="20">
        <f t="shared" si="121"/>
        <v>0</v>
      </c>
      <c r="Y2619" s="20">
        <f t="shared" si="120"/>
        <v>0</v>
      </c>
    </row>
    <row r="2620" spans="14:25" x14ac:dyDescent="0.2">
      <c r="N2620" s="20">
        <f t="shared" si="122"/>
        <v>0</v>
      </c>
      <c r="W2620" s="20">
        <f t="shared" si="121"/>
        <v>0</v>
      </c>
      <c r="Y2620" s="20">
        <f t="shared" si="120"/>
        <v>0</v>
      </c>
    </row>
    <row r="2621" spans="14:25" x14ac:dyDescent="0.2">
      <c r="N2621" s="20">
        <f t="shared" si="122"/>
        <v>0</v>
      </c>
      <c r="W2621" s="20">
        <f t="shared" si="121"/>
        <v>0</v>
      </c>
      <c r="Y2621" s="20">
        <f t="shared" si="120"/>
        <v>0</v>
      </c>
    </row>
    <row r="2622" spans="14:25" x14ac:dyDescent="0.2">
      <c r="N2622" s="20">
        <f t="shared" si="122"/>
        <v>0</v>
      </c>
      <c r="W2622" s="20">
        <f t="shared" si="121"/>
        <v>0</v>
      </c>
      <c r="Y2622" s="20">
        <f t="shared" si="120"/>
        <v>0</v>
      </c>
    </row>
    <row r="2623" spans="14:25" x14ac:dyDescent="0.2">
      <c r="N2623" s="20">
        <f t="shared" si="122"/>
        <v>0</v>
      </c>
      <c r="W2623" s="20">
        <f t="shared" si="121"/>
        <v>0</v>
      </c>
      <c r="Y2623" s="20">
        <f t="shared" si="120"/>
        <v>0</v>
      </c>
    </row>
    <row r="2624" spans="14:25" x14ac:dyDescent="0.2">
      <c r="N2624" s="20">
        <f t="shared" si="122"/>
        <v>0</v>
      </c>
      <c r="W2624" s="20">
        <f t="shared" si="121"/>
        <v>0</v>
      </c>
      <c r="Y2624" s="20">
        <f t="shared" si="120"/>
        <v>0</v>
      </c>
    </row>
    <row r="2625" spans="14:25" x14ac:dyDescent="0.2">
      <c r="N2625" s="20">
        <f t="shared" si="122"/>
        <v>0</v>
      </c>
      <c r="W2625" s="20">
        <f t="shared" si="121"/>
        <v>0</v>
      </c>
      <c r="Y2625" s="20">
        <f t="shared" si="120"/>
        <v>0</v>
      </c>
    </row>
    <row r="2626" spans="14:25" x14ac:dyDescent="0.2">
      <c r="N2626" s="20">
        <f t="shared" si="122"/>
        <v>0</v>
      </c>
      <c r="W2626" s="20">
        <f t="shared" si="121"/>
        <v>0</v>
      </c>
      <c r="Y2626" s="20">
        <f t="shared" si="120"/>
        <v>0</v>
      </c>
    </row>
    <row r="2627" spans="14:25" x14ac:dyDescent="0.2">
      <c r="N2627" s="20">
        <f t="shared" si="122"/>
        <v>0</v>
      </c>
      <c r="W2627" s="20">
        <f t="shared" si="121"/>
        <v>0</v>
      </c>
      <c r="Y2627" s="20">
        <f t="shared" ref="Y2627:Y2690" si="123">X2627*T2627</f>
        <v>0</v>
      </c>
    </row>
    <row r="2628" spans="14:25" x14ac:dyDescent="0.2">
      <c r="N2628" s="20">
        <f t="shared" si="122"/>
        <v>0</v>
      </c>
      <c r="W2628" s="20">
        <f t="shared" ref="W2628:W2691" si="124">V2628*T2628</f>
        <v>0</v>
      </c>
      <c r="Y2628" s="20">
        <f t="shared" si="123"/>
        <v>0</v>
      </c>
    </row>
    <row r="2629" spans="14:25" x14ac:dyDescent="0.2">
      <c r="N2629" s="20">
        <f t="shared" si="122"/>
        <v>0</v>
      </c>
      <c r="W2629" s="20">
        <f t="shared" si="124"/>
        <v>0</v>
      </c>
      <c r="Y2629" s="20">
        <f t="shared" si="123"/>
        <v>0</v>
      </c>
    </row>
    <row r="2630" spans="14:25" x14ac:dyDescent="0.2">
      <c r="N2630" s="20">
        <f t="shared" si="122"/>
        <v>0</v>
      </c>
      <c r="W2630" s="20">
        <f t="shared" si="124"/>
        <v>0</v>
      </c>
      <c r="Y2630" s="20">
        <f t="shared" si="123"/>
        <v>0</v>
      </c>
    </row>
    <row r="2631" spans="14:25" x14ac:dyDescent="0.2">
      <c r="N2631" s="20">
        <f t="shared" si="122"/>
        <v>0</v>
      </c>
      <c r="W2631" s="20">
        <f t="shared" si="124"/>
        <v>0</v>
      </c>
      <c r="Y2631" s="20">
        <f t="shared" si="123"/>
        <v>0</v>
      </c>
    </row>
    <row r="2632" spans="14:25" x14ac:dyDescent="0.2">
      <c r="N2632" s="20">
        <f t="shared" si="122"/>
        <v>0</v>
      </c>
      <c r="W2632" s="20">
        <f t="shared" si="124"/>
        <v>0</v>
      </c>
      <c r="Y2632" s="20">
        <f t="shared" si="123"/>
        <v>0</v>
      </c>
    </row>
    <row r="2633" spans="14:25" x14ac:dyDescent="0.2">
      <c r="N2633" s="20">
        <f t="shared" si="122"/>
        <v>0</v>
      </c>
      <c r="W2633" s="20">
        <f t="shared" si="124"/>
        <v>0</v>
      </c>
      <c r="Y2633" s="20">
        <f t="shared" si="123"/>
        <v>0</v>
      </c>
    </row>
    <row r="2634" spans="14:25" x14ac:dyDescent="0.2">
      <c r="N2634" s="20">
        <f t="shared" si="122"/>
        <v>0</v>
      </c>
      <c r="W2634" s="20">
        <f t="shared" si="124"/>
        <v>0</v>
      </c>
      <c r="Y2634" s="20">
        <f t="shared" si="123"/>
        <v>0</v>
      </c>
    </row>
    <row r="2635" spans="14:25" x14ac:dyDescent="0.2">
      <c r="N2635" s="20">
        <f t="shared" si="122"/>
        <v>0</v>
      </c>
      <c r="W2635" s="20">
        <f t="shared" si="124"/>
        <v>0</v>
      </c>
      <c r="Y2635" s="20">
        <f t="shared" si="123"/>
        <v>0</v>
      </c>
    </row>
    <row r="2636" spans="14:25" x14ac:dyDescent="0.2">
      <c r="N2636" s="20">
        <f t="shared" si="122"/>
        <v>0</v>
      </c>
      <c r="W2636" s="20">
        <f t="shared" si="124"/>
        <v>0</v>
      </c>
      <c r="Y2636" s="20">
        <f t="shared" si="123"/>
        <v>0</v>
      </c>
    </row>
    <row r="2637" spans="14:25" x14ac:dyDescent="0.2">
      <c r="N2637" s="20">
        <f t="shared" si="122"/>
        <v>0</v>
      </c>
      <c r="W2637" s="20">
        <f t="shared" si="124"/>
        <v>0</v>
      </c>
      <c r="Y2637" s="20">
        <f t="shared" si="123"/>
        <v>0</v>
      </c>
    </row>
    <row r="2638" spans="14:25" x14ac:dyDescent="0.2">
      <c r="N2638" s="20">
        <f t="shared" si="122"/>
        <v>0</v>
      </c>
      <c r="W2638" s="20">
        <f t="shared" si="124"/>
        <v>0</v>
      </c>
      <c r="Y2638" s="20">
        <f t="shared" si="123"/>
        <v>0</v>
      </c>
    </row>
    <row r="2639" spans="14:25" x14ac:dyDescent="0.2">
      <c r="N2639" s="20">
        <f t="shared" si="122"/>
        <v>0</v>
      </c>
      <c r="W2639" s="20">
        <f t="shared" si="124"/>
        <v>0</v>
      </c>
      <c r="Y2639" s="20">
        <f t="shared" si="123"/>
        <v>0</v>
      </c>
    </row>
    <row r="2640" spans="14:25" x14ac:dyDescent="0.2">
      <c r="N2640" s="20">
        <f t="shared" si="122"/>
        <v>0</v>
      </c>
      <c r="W2640" s="20">
        <f t="shared" si="124"/>
        <v>0</v>
      </c>
      <c r="Y2640" s="20">
        <f t="shared" si="123"/>
        <v>0</v>
      </c>
    </row>
    <row r="2641" spans="14:25" x14ac:dyDescent="0.2">
      <c r="N2641" s="20">
        <f t="shared" si="122"/>
        <v>0</v>
      </c>
      <c r="W2641" s="20">
        <f t="shared" si="124"/>
        <v>0</v>
      </c>
      <c r="Y2641" s="20">
        <f t="shared" si="123"/>
        <v>0</v>
      </c>
    </row>
    <row r="2642" spans="14:25" x14ac:dyDescent="0.2">
      <c r="N2642" s="20">
        <f t="shared" si="122"/>
        <v>0</v>
      </c>
      <c r="W2642" s="20">
        <f t="shared" si="124"/>
        <v>0</v>
      </c>
      <c r="Y2642" s="20">
        <f t="shared" si="123"/>
        <v>0</v>
      </c>
    </row>
    <row r="2643" spans="14:25" x14ac:dyDescent="0.2">
      <c r="N2643" s="20">
        <f t="shared" si="122"/>
        <v>0</v>
      </c>
      <c r="W2643" s="20">
        <f t="shared" si="124"/>
        <v>0</v>
      </c>
      <c r="Y2643" s="20">
        <f t="shared" si="123"/>
        <v>0</v>
      </c>
    </row>
    <row r="2644" spans="14:25" x14ac:dyDescent="0.2">
      <c r="N2644" s="20">
        <f t="shared" si="122"/>
        <v>0</v>
      </c>
      <c r="W2644" s="20">
        <f t="shared" si="124"/>
        <v>0</v>
      </c>
      <c r="Y2644" s="20">
        <f t="shared" si="123"/>
        <v>0</v>
      </c>
    </row>
    <row r="2645" spans="14:25" x14ac:dyDescent="0.2">
      <c r="N2645" s="20">
        <f t="shared" si="122"/>
        <v>0</v>
      </c>
      <c r="W2645" s="20">
        <f t="shared" si="124"/>
        <v>0</v>
      </c>
      <c r="Y2645" s="20">
        <f t="shared" si="123"/>
        <v>0</v>
      </c>
    </row>
    <row r="2646" spans="14:25" x14ac:dyDescent="0.2">
      <c r="N2646" s="20">
        <f t="shared" si="122"/>
        <v>0</v>
      </c>
      <c r="W2646" s="20">
        <f t="shared" si="124"/>
        <v>0</v>
      </c>
      <c r="Y2646" s="20">
        <f t="shared" si="123"/>
        <v>0</v>
      </c>
    </row>
    <row r="2647" spans="14:25" x14ac:dyDescent="0.2">
      <c r="N2647" s="20">
        <f t="shared" si="122"/>
        <v>0</v>
      </c>
      <c r="W2647" s="20">
        <f t="shared" si="124"/>
        <v>0</v>
      </c>
      <c r="Y2647" s="20">
        <f t="shared" si="123"/>
        <v>0</v>
      </c>
    </row>
    <row r="2648" spans="14:25" x14ac:dyDescent="0.2">
      <c r="N2648" s="20">
        <f t="shared" si="122"/>
        <v>0</v>
      </c>
      <c r="W2648" s="20">
        <f t="shared" si="124"/>
        <v>0</v>
      </c>
      <c r="Y2648" s="20">
        <f t="shared" si="123"/>
        <v>0</v>
      </c>
    </row>
    <row r="2649" spans="14:25" x14ac:dyDescent="0.2">
      <c r="N2649" s="20">
        <f t="shared" si="122"/>
        <v>0</v>
      </c>
      <c r="W2649" s="20">
        <f t="shared" si="124"/>
        <v>0</v>
      </c>
      <c r="Y2649" s="20">
        <f t="shared" si="123"/>
        <v>0</v>
      </c>
    </row>
    <row r="2650" spans="14:25" x14ac:dyDescent="0.2">
      <c r="N2650" s="20">
        <f t="shared" si="122"/>
        <v>0</v>
      </c>
      <c r="W2650" s="20">
        <f t="shared" si="124"/>
        <v>0</v>
      </c>
      <c r="Y2650" s="20">
        <f t="shared" si="123"/>
        <v>0</v>
      </c>
    </row>
    <row r="2651" spans="14:25" x14ac:dyDescent="0.2">
      <c r="N2651" s="20">
        <f t="shared" si="122"/>
        <v>0</v>
      </c>
      <c r="W2651" s="20">
        <f t="shared" si="124"/>
        <v>0</v>
      </c>
      <c r="Y2651" s="20">
        <f t="shared" si="123"/>
        <v>0</v>
      </c>
    </row>
    <row r="2652" spans="14:25" x14ac:dyDescent="0.2">
      <c r="N2652" s="20">
        <f t="shared" si="122"/>
        <v>0</v>
      </c>
      <c r="W2652" s="20">
        <f t="shared" si="124"/>
        <v>0</v>
      </c>
      <c r="Y2652" s="20">
        <f t="shared" si="123"/>
        <v>0</v>
      </c>
    </row>
    <row r="2653" spans="14:25" x14ac:dyDescent="0.2">
      <c r="N2653" s="20">
        <f t="shared" si="122"/>
        <v>0</v>
      </c>
      <c r="W2653" s="20">
        <f t="shared" si="124"/>
        <v>0</v>
      </c>
      <c r="Y2653" s="20">
        <f t="shared" si="123"/>
        <v>0</v>
      </c>
    </row>
    <row r="2654" spans="14:25" x14ac:dyDescent="0.2">
      <c r="N2654" s="20">
        <f t="shared" si="122"/>
        <v>0</v>
      </c>
      <c r="W2654" s="20">
        <f t="shared" si="124"/>
        <v>0</v>
      </c>
      <c r="Y2654" s="20">
        <f t="shared" si="123"/>
        <v>0</v>
      </c>
    </row>
    <row r="2655" spans="14:25" x14ac:dyDescent="0.2">
      <c r="N2655" s="20">
        <f t="shared" si="122"/>
        <v>0</v>
      </c>
      <c r="W2655" s="20">
        <f t="shared" si="124"/>
        <v>0</v>
      </c>
      <c r="Y2655" s="20">
        <f t="shared" si="123"/>
        <v>0</v>
      </c>
    </row>
    <row r="2656" spans="14:25" x14ac:dyDescent="0.2">
      <c r="N2656" s="20">
        <f t="shared" si="122"/>
        <v>0</v>
      </c>
      <c r="W2656" s="20">
        <f t="shared" si="124"/>
        <v>0</v>
      </c>
      <c r="Y2656" s="20">
        <f t="shared" si="123"/>
        <v>0</v>
      </c>
    </row>
    <row r="2657" spans="14:25" x14ac:dyDescent="0.2">
      <c r="N2657" s="20">
        <f t="shared" si="122"/>
        <v>0</v>
      </c>
      <c r="W2657" s="20">
        <f t="shared" si="124"/>
        <v>0</v>
      </c>
      <c r="Y2657" s="20">
        <f t="shared" si="123"/>
        <v>0</v>
      </c>
    </row>
    <row r="2658" spans="14:25" x14ac:dyDescent="0.2">
      <c r="N2658" s="20">
        <f t="shared" si="122"/>
        <v>0</v>
      </c>
      <c r="W2658" s="20">
        <f t="shared" si="124"/>
        <v>0</v>
      </c>
      <c r="Y2658" s="20">
        <f t="shared" si="123"/>
        <v>0</v>
      </c>
    </row>
    <row r="2659" spans="14:25" x14ac:dyDescent="0.2">
      <c r="N2659" s="20">
        <f t="shared" si="122"/>
        <v>0</v>
      </c>
      <c r="W2659" s="20">
        <f t="shared" si="124"/>
        <v>0</v>
      </c>
      <c r="Y2659" s="20">
        <f t="shared" si="123"/>
        <v>0</v>
      </c>
    </row>
    <row r="2660" spans="14:25" x14ac:dyDescent="0.2">
      <c r="N2660" s="20">
        <f t="shared" si="122"/>
        <v>0</v>
      </c>
      <c r="W2660" s="20">
        <f t="shared" si="124"/>
        <v>0</v>
      </c>
      <c r="Y2660" s="20">
        <f t="shared" si="123"/>
        <v>0</v>
      </c>
    </row>
    <row r="2661" spans="14:25" x14ac:dyDescent="0.2">
      <c r="N2661" s="20">
        <f t="shared" si="122"/>
        <v>0</v>
      </c>
      <c r="W2661" s="20">
        <f t="shared" si="124"/>
        <v>0</v>
      </c>
      <c r="Y2661" s="20">
        <f t="shared" si="123"/>
        <v>0</v>
      </c>
    </row>
    <row r="2662" spans="14:25" x14ac:dyDescent="0.2">
      <c r="N2662" s="20">
        <f t="shared" si="122"/>
        <v>0</v>
      </c>
      <c r="W2662" s="20">
        <f t="shared" si="124"/>
        <v>0</v>
      </c>
      <c r="Y2662" s="20">
        <f t="shared" si="123"/>
        <v>0</v>
      </c>
    </row>
    <row r="2663" spans="14:25" x14ac:dyDescent="0.2">
      <c r="N2663" s="20">
        <f t="shared" si="122"/>
        <v>0</v>
      </c>
      <c r="W2663" s="20">
        <f t="shared" si="124"/>
        <v>0</v>
      </c>
      <c r="Y2663" s="20">
        <f t="shared" si="123"/>
        <v>0</v>
      </c>
    </row>
    <row r="2664" spans="14:25" x14ac:dyDescent="0.2">
      <c r="N2664" s="20">
        <f t="shared" si="122"/>
        <v>0</v>
      </c>
      <c r="W2664" s="20">
        <f t="shared" si="124"/>
        <v>0</v>
      </c>
      <c r="Y2664" s="20">
        <f t="shared" si="123"/>
        <v>0</v>
      </c>
    </row>
    <row r="2665" spans="14:25" x14ac:dyDescent="0.2">
      <c r="N2665" s="20">
        <f t="shared" si="122"/>
        <v>0</v>
      </c>
      <c r="W2665" s="20">
        <f t="shared" si="124"/>
        <v>0</v>
      </c>
      <c r="Y2665" s="20">
        <f t="shared" si="123"/>
        <v>0</v>
      </c>
    </row>
    <row r="2666" spans="14:25" x14ac:dyDescent="0.2">
      <c r="N2666" s="20">
        <f t="shared" si="122"/>
        <v>0</v>
      </c>
      <c r="W2666" s="20">
        <f t="shared" si="124"/>
        <v>0</v>
      </c>
      <c r="Y2666" s="20">
        <f t="shared" si="123"/>
        <v>0</v>
      </c>
    </row>
    <row r="2667" spans="14:25" x14ac:dyDescent="0.2">
      <c r="N2667" s="20">
        <f t="shared" si="122"/>
        <v>0</v>
      </c>
      <c r="W2667" s="20">
        <f t="shared" si="124"/>
        <v>0</v>
      </c>
      <c r="Y2667" s="20">
        <f t="shared" si="123"/>
        <v>0</v>
      </c>
    </row>
    <row r="2668" spans="14:25" x14ac:dyDescent="0.2">
      <c r="N2668" s="20">
        <f t="shared" si="122"/>
        <v>0</v>
      </c>
      <c r="W2668" s="20">
        <f t="shared" si="124"/>
        <v>0</v>
      </c>
      <c r="Y2668" s="20">
        <f t="shared" si="123"/>
        <v>0</v>
      </c>
    </row>
    <row r="2669" spans="14:25" x14ac:dyDescent="0.2">
      <c r="N2669" s="20">
        <f t="shared" ref="N2669:N2732" si="125">(I2669+J2669)-K2669+L2669-M2669</f>
        <v>0</v>
      </c>
      <c r="W2669" s="20">
        <f t="shared" si="124"/>
        <v>0</v>
      </c>
      <c r="Y2669" s="20">
        <f t="shared" si="123"/>
        <v>0</v>
      </c>
    </row>
    <row r="2670" spans="14:25" x14ac:dyDescent="0.2">
      <c r="N2670" s="20">
        <f t="shared" si="125"/>
        <v>0</v>
      </c>
      <c r="W2670" s="20">
        <f t="shared" si="124"/>
        <v>0</v>
      </c>
      <c r="Y2670" s="20">
        <f t="shared" si="123"/>
        <v>0</v>
      </c>
    </row>
    <row r="2671" spans="14:25" x14ac:dyDescent="0.2">
      <c r="N2671" s="20">
        <f t="shared" si="125"/>
        <v>0</v>
      </c>
      <c r="W2671" s="20">
        <f t="shared" si="124"/>
        <v>0</v>
      </c>
      <c r="Y2671" s="20">
        <f t="shared" si="123"/>
        <v>0</v>
      </c>
    </row>
    <row r="2672" spans="14:25" x14ac:dyDescent="0.2">
      <c r="N2672" s="20">
        <f t="shared" si="125"/>
        <v>0</v>
      </c>
      <c r="W2672" s="20">
        <f t="shared" si="124"/>
        <v>0</v>
      </c>
      <c r="Y2672" s="20">
        <f t="shared" si="123"/>
        <v>0</v>
      </c>
    </row>
    <row r="2673" spans="14:25" x14ac:dyDescent="0.2">
      <c r="N2673" s="20">
        <f t="shared" si="125"/>
        <v>0</v>
      </c>
      <c r="W2673" s="20">
        <f t="shared" si="124"/>
        <v>0</v>
      </c>
      <c r="Y2673" s="20">
        <f t="shared" si="123"/>
        <v>0</v>
      </c>
    </row>
    <row r="2674" spans="14:25" x14ac:dyDescent="0.2">
      <c r="N2674" s="20">
        <f t="shared" si="125"/>
        <v>0</v>
      </c>
      <c r="W2674" s="20">
        <f t="shared" si="124"/>
        <v>0</v>
      </c>
      <c r="Y2674" s="20">
        <f t="shared" si="123"/>
        <v>0</v>
      </c>
    </row>
    <row r="2675" spans="14:25" x14ac:dyDescent="0.2">
      <c r="N2675" s="20">
        <f t="shared" si="125"/>
        <v>0</v>
      </c>
      <c r="W2675" s="20">
        <f t="shared" si="124"/>
        <v>0</v>
      </c>
      <c r="Y2675" s="20">
        <f t="shared" si="123"/>
        <v>0</v>
      </c>
    </row>
    <row r="2676" spans="14:25" x14ac:dyDescent="0.2">
      <c r="N2676" s="20">
        <f t="shared" si="125"/>
        <v>0</v>
      </c>
      <c r="W2676" s="20">
        <f t="shared" si="124"/>
        <v>0</v>
      </c>
      <c r="Y2676" s="20">
        <f t="shared" si="123"/>
        <v>0</v>
      </c>
    </row>
    <row r="2677" spans="14:25" x14ac:dyDescent="0.2">
      <c r="N2677" s="20">
        <f t="shared" si="125"/>
        <v>0</v>
      </c>
      <c r="W2677" s="20">
        <f t="shared" si="124"/>
        <v>0</v>
      </c>
      <c r="Y2677" s="20">
        <f t="shared" si="123"/>
        <v>0</v>
      </c>
    </row>
    <row r="2678" spans="14:25" x14ac:dyDescent="0.2">
      <c r="N2678" s="20">
        <f t="shared" si="125"/>
        <v>0</v>
      </c>
      <c r="W2678" s="20">
        <f t="shared" si="124"/>
        <v>0</v>
      </c>
      <c r="Y2678" s="20">
        <f t="shared" si="123"/>
        <v>0</v>
      </c>
    </row>
    <row r="2679" spans="14:25" x14ac:dyDescent="0.2">
      <c r="N2679" s="20">
        <f t="shared" si="125"/>
        <v>0</v>
      </c>
      <c r="W2679" s="20">
        <f t="shared" si="124"/>
        <v>0</v>
      </c>
      <c r="Y2679" s="20">
        <f t="shared" si="123"/>
        <v>0</v>
      </c>
    </row>
    <row r="2680" spans="14:25" x14ac:dyDescent="0.2">
      <c r="N2680" s="20">
        <f t="shared" si="125"/>
        <v>0</v>
      </c>
      <c r="W2680" s="20">
        <f t="shared" si="124"/>
        <v>0</v>
      </c>
      <c r="Y2680" s="20">
        <f t="shared" si="123"/>
        <v>0</v>
      </c>
    </row>
    <row r="2681" spans="14:25" x14ac:dyDescent="0.2">
      <c r="N2681" s="20">
        <f t="shared" si="125"/>
        <v>0</v>
      </c>
      <c r="W2681" s="20">
        <f t="shared" si="124"/>
        <v>0</v>
      </c>
      <c r="Y2681" s="20">
        <f t="shared" si="123"/>
        <v>0</v>
      </c>
    </row>
    <row r="2682" spans="14:25" x14ac:dyDescent="0.2">
      <c r="N2682" s="20">
        <f t="shared" si="125"/>
        <v>0</v>
      </c>
      <c r="W2682" s="20">
        <f t="shared" si="124"/>
        <v>0</v>
      </c>
      <c r="Y2682" s="20">
        <f t="shared" si="123"/>
        <v>0</v>
      </c>
    </row>
    <row r="2683" spans="14:25" x14ac:dyDescent="0.2">
      <c r="N2683" s="20">
        <f t="shared" si="125"/>
        <v>0</v>
      </c>
      <c r="W2683" s="20">
        <f t="shared" si="124"/>
        <v>0</v>
      </c>
      <c r="Y2683" s="20">
        <f t="shared" si="123"/>
        <v>0</v>
      </c>
    </row>
    <row r="2684" spans="14:25" x14ac:dyDescent="0.2">
      <c r="N2684" s="20">
        <f t="shared" si="125"/>
        <v>0</v>
      </c>
      <c r="W2684" s="20">
        <f t="shared" si="124"/>
        <v>0</v>
      </c>
      <c r="Y2684" s="20">
        <f t="shared" si="123"/>
        <v>0</v>
      </c>
    </row>
    <row r="2685" spans="14:25" x14ac:dyDescent="0.2">
      <c r="N2685" s="20">
        <f t="shared" si="125"/>
        <v>0</v>
      </c>
      <c r="W2685" s="20">
        <f t="shared" si="124"/>
        <v>0</v>
      </c>
      <c r="Y2685" s="20">
        <f t="shared" si="123"/>
        <v>0</v>
      </c>
    </row>
    <row r="2686" spans="14:25" x14ac:dyDescent="0.2">
      <c r="N2686" s="20">
        <f t="shared" si="125"/>
        <v>0</v>
      </c>
      <c r="W2686" s="20">
        <f t="shared" si="124"/>
        <v>0</v>
      </c>
      <c r="Y2686" s="20">
        <f t="shared" si="123"/>
        <v>0</v>
      </c>
    </row>
    <row r="2687" spans="14:25" x14ac:dyDescent="0.2">
      <c r="N2687" s="20">
        <f t="shared" si="125"/>
        <v>0</v>
      </c>
      <c r="W2687" s="20">
        <f t="shared" si="124"/>
        <v>0</v>
      </c>
      <c r="Y2687" s="20">
        <f t="shared" si="123"/>
        <v>0</v>
      </c>
    </row>
    <row r="2688" spans="14:25" x14ac:dyDescent="0.2">
      <c r="N2688" s="20">
        <f t="shared" si="125"/>
        <v>0</v>
      </c>
      <c r="W2688" s="20">
        <f t="shared" si="124"/>
        <v>0</v>
      </c>
      <c r="Y2688" s="20">
        <f t="shared" si="123"/>
        <v>0</v>
      </c>
    </row>
    <row r="2689" spans="14:25" x14ac:dyDescent="0.2">
      <c r="N2689" s="20">
        <f t="shared" si="125"/>
        <v>0</v>
      </c>
      <c r="W2689" s="20">
        <f t="shared" si="124"/>
        <v>0</v>
      </c>
      <c r="Y2689" s="20">
        <f t="shared" si="123"/>
        <v>0</v>
      </c>
    </row>
    <row r="2690" spans="14:25" x14ac:dyDescent="0.2">
      <c r="N2690" s="20">
        <f t="shared" si="125"/>
        <v>0</v>
      </c>
      <c r="W2690" s="20">
        <f t="shared" si="124"/>
        <v>0</v>
      </c>
      <c r="Y2690" s="20">
        <f t="shared" si="123"/>
        <v>0</v>
      </c>
    </row>
    <row r="2691" spans="14:25" x14ac:dyDescent="0.2">
      <c r="N2691" s="20">
        <f t="shared" si="125"/>
        <v>0</v>
      </c>
      <c r="W2691" s="20">
        <f t="shared" si="124"/>
        <v>0</v>
      </c>
      <c r="Y2691" s="20">
        <f t="shared" ref="Y2691:Y2754" si="126">X2691*T2691</f>
        <v>0</v>
      </c>
    </row>
    <row r="2692" spans="14:25" x14ac:dyDescent="0.2">
      <c r="N2692" s="20">
        <f t="shared" si="125"/>
        <v>0</v>
      </c>
      <c r="W2692" s="20">
        <f t="shared" ref="W2692:W2755" si="127">V2692*T2692</f>
        <v>0</v>
      </c>
      <c r="Y2692" s="20">
        <f t="shared" si="126"/>
        <v>0</v>
      </c>
    </row>
    <row r="2693" spans="14:25" x14ac:dyDescent="0.2">
      <c r="N2693" s="20">
        <f t="shared" si="125"/>
        <v>0</v>
      </c>
      <c r="W2693" s="20">
        <f t="shared" si="127"/>
        <v>0</v>
      </c>
      <c r="Y2693" s="20">
        <f t="shared" si="126"/>
        <v>0</v>
      </c>
    </row>
    <row r="2694" spans="14:25" x14ac:dyDescent="0.2">
      <c r="N2694" s="20">
        <f t="shared" si="125"/>
        <v>0</v>
      </c>
      <c r="W2694" s="20">
        <f t="shared" si="127"/>
        <v>0</v>
      </c>
      <c r="Y2694" s="20">
        <f t="shared" si="126"/>
        <v>0</v>
      </c>
    </row>
    <row r="2695" spans="14:25" x14ac:dyDescent="0.2">
      <c r="N2695" s="20">
        <f t="shared" si="125"/>
        <v>0</v>
      </c>
      <c r="W2695" s="20">
        <f t="shared" si="127"/>
        <v>0</v>
      </c>
      <c r="Y2695" s="20">
        <f t="shared" si="126"/>
        <v>0</v>
      </c>
    </row>
    <row r="2696" spans="14:25" x14ac:dyDescent="0.2">
      <c r="N2696" s="20">
        <f t="shared" si="125"/>
        <v>0</v>
      </c>
      <c r="W2696" s="20">
        <f t="shared" si="127"/>
        <v>0</v>
      </c>
      <c r="Y2696" s="20">
        <f t="shared" si="126"/>
        <v>0</v>
      </c>
    </row>
    <row r="2697" spans="14:25" x14ac:dyDescent="0.2">
      <c r="N2697" s="20">
        <f t="shared" si="125"/>
        <v>0</v>
      </c>
      <c r="W2697" s="20">
        <f t="shared" si="127"/>
        <v>0</v>
      </c>
      <c r="Y2697" s="20">
        <f t="shared" si="126"/>
        <v>0</v>
      </c>
    </row>
    <row r="2698" spans="14:25" x14ac:dyDescent="0.2">
      <c r="N2698" s="20">
        <f t="shared" si="125"/>
        <v>0</v>
      </c>
      <c r="W2698" s="20">
        <f t="shared" si="127"/>
        <v>0</v>
      </c>
      <c r="Y2698" s="20">
        <f t="shared" si="126"/>
        <v>0</v>
      </c>
    </row>
    <row r="2699" spans="14:25" x14ac:dyDescent="0.2">
      <c r="N2699" s="20">
        <f t="shared" si="125"/>
        <v>0</v>
      </c>
      <c r="W2699" s="20">
        <f t="shared" si="127"/>
        <v>0</v>
      </c>
      <c r="Y2699" s="20">
        <f t="shared" si="126"/>
        <v>0</v>
      </c>
    </row>
    <row r="2700" spans="14:25" x14ac:dyDescent="0.2">
      <c r="N2700" s="20">
        <f t="shared" si="125"/>
        <v>0</v>
      </c>
      <c r="W2700" s="20">
        <f t="shared" si="127"/>
        <v>0</v>
      </c>
      <c r="Y2700" s="20">
        <f t="shared" si="126"/>
        <v>0</v>
      </c>
    </row>
    <row r="2701" spans="14:25" x14ac:dyDescent="0.2">
      <c r="N2701" s="20">
        <f t="shared" si="125"/>
        <v>0</v>
      </c>
      <c r="W2701" s="20">
        <f t="shared" si="127"/>
        <v>0</v>
      </c>
      <c r="Y2701" s="20">
        <f t="shared" si="126"/>
        <v>0</v>
      </c>
    </row>
    <row r="2702" spans="14:25" x14ac:dyDescent="0.2">
      <c r="N2702" s="20">
        <f t="shared" si="125"/>
        <v>0</v>
      </c>
      <c r="W2702" s="20">
        <f t="shared" si="127"/>
        <v>0</v>
      </c>
      <c r="Y2702" s="20">
        <f t="shared" si="126"/>
        <v>0</v>
      </c>
    </row>
    <row r="2703" spans="14:25" x14ac:dyDescent="0.2">
      <c r="N2703" s="20">
        <f t="shared" si="125"/>
        <v>0</v>
      </c>
      <c r="W2703" s="20">
        <f t="shared" si="127"/>
        <v>0</v>
      </c>
      <c r="Y2703" s="20">
        <f t="shared" si="126"/>
        <v>0</v>
      </c>
    </row>
    <row r="2704" spans="14:25" x14ac:dyDescent="0.2">
      <c r="N2704" s="20">
        <f t="shared" si="125"/>
        <v>0</v>
      </c>
      <c r="W2704" s="20">
        <f t="shared" si="127"/>
        <v>0</v>
      </c>
      <c r="Y2704" s="20">
        <f t="shared" si="126"/>
        <v>0</v>
      </c>
    </row>
    <row r="2705" spans="14:25" x14ac:dyDescent="0.2">
      <c r="N2705" s="20">
        <f t="shared" si="125"/>
        <v>0</v>
      </c>
      <c r="W2705" s="20">
        <f t="shared" si="127"/>
        <v>0</v>
      </c>
      <c r="Y2705" s="20">
        <f t="shared" si="126"/>
        <v>0</v>
      </c>
    </row>
    <row r="2706" spans="14:25" x14ac:dyDescent="0.2">
      <c r="N2706" s="20">
        <f t="shared" si="125"/>
        <v>0</v>
      </c>
      <c r="W2706" s="20">
        <f t="shared" si="127"/>
        <v>0</v>
      </c>
      <c r="Y2706" s="20">
        <f t="shared" si="126"/>
        <v>0</v>
      </c>
    </row>
    <row r="2707" spans="14:25" x14ac:dyDescent="0.2">
      <c r="N2707" s="20">
        <f t="shared" si="125"/>
        <v>0</v>
      </c>
      <c r="W2707" s="20">
        <f t="shared" si="127"/>
        <v>0</v>
      </c>
      <c r="Y2707" s="20">
        <f t="shared" si="126"/>
        <v>0</v>
      </c>
    </row>
    <row r="2708" spans="14:25" x14ac:dyDescent="0.2">
      <c r="N2708" s="20">
        <f t="shared" si="125"/>
        <v>0</v>
      </c>
      <c r="W2708" s="20">
        <f t="shared" si="127"/>
        <v>0</v>
      </c>
      <c r="Y2708" s="20">
        <f t="shared" si="126"/>
        <v>0</v>
      </c>
    </row>
    <row r="2709" spans="14:25" x14ac:dyDescent="0.2">
      <c r="N2709" s="20">
        <f t="shared" si="125"/>
        <v>0</v>
      </c>
      <c r="W2709" s="20">
        <f t="shared" si="127"/>
        <v>0</v>
      </c>
      <c r="Y2709" s="20">
        <f t="shared" si="126"/>
        <v>0</v>
      </c>
    </row>
    <row r="2710" spans="14:25" x14ac:dyDescent="0.2">
      <c r="N2710" s="20">
        <f t="shared" si="125"/>
        <v>0</v>
      </c>
      <c r="W2710" s="20">
        <f t="shared" si="127"/>
        <v>0</v>
      </c>
      <c r="Y2710" s="20">
        <f t="shared" si="126"/>
        <v>0</v>
      </c>
    </row>
    <row r="2711" spans="14:25" x14ac:dyDescent="0.2">
      <c r="N2711" s="20">
        <f t="shared" si="125"/>
        <v>0</v>
      </c>
      <c r="W2711" s="20">
        <f t="shared" si="127"/>
        <v>0</v>
      </c>
      <c r="Y2711" s="20">
        <f t="shared" si="126"/>
        <v>0</v>
      </c>
    </row>
    <row r="2712" spans="14:25" x14ac:dyDescent="0.2">
      <c r="N2712" s="20">
        <f t="shared" si="125"/>
        <v>0</v>
      </c>
      <c r="W2712" s="20">
        <f t="shared" si="127"/>
        <v>0</v>
      </c>
      <c r="Y2712" s="20">
        <f t="shared" si="126"/>
        <v>0</v>
      </c>
    </row>
    <row r="2713" spans="14:25" x14ac:dyDescent="0.2">
      <c r="N2713" s="20">
        <f t="shared" si="125"/>
        <v>0</v>
      </c>
      <c r="W2713" s="20">
        <f t="shared" si="127"/>
        <v>0</v>
      </c>
      <c r="Y2713" s="20">
        <f t="shared" si="126"/>
        <v>0</v>
      </c>
    </row>
    <row r="2714" spans="14:25" x14ac:dyDescent="0.2">
      <c r="N2714" s="20">
        <f t="shared" si="125"/>
        <v>0</v>
      </c>
      <c r="W2714" s="20">
        <f t="shared" si="127"/>
        <v>0</v>
      </c>
      <c r="Y2714" s="20">
        <f t="shared" si="126"/>
        <v>0</v>
      </c>
    </row>
    <row r="2715" spans="14:25" x14ac:dyDescent="0.2">
      <c r="N2715" s="20">
        <f t="shared" si="125"/>
        <v>0</v>
      </c>
      <c r="W2715" s="20">
        <f t="shared" si="127"/>
        <v>0</v>
      </c>
      <c r="Y2715" s="20">
        <f t="shared" si="126"/>
        <v>0</v>
      </c>
    </row>
    <row r="2716" spans="14:25" x14ac:dyDescent="0.2">
      <c r="N2716" s="20">
        <f t="shared" si="125"/>
        <v>0</v>
      </c>
      <c r="W2716" s="20">
        <f t="shared" si="127"/>
        <v>0</v>
      </c>
      <c r="Y2716" s="20">
        <f t="shared" si="126"/>
        <v>0</v>
      </c>
    </row>
    <row r="2717" spans="14:25" x14ac:dyDescent="0.2">
      <c r="N2717" s="20">
        <f t="shared" si="125"/>
        <v>0</v>
      </c>
      <c r="W2717" s="20">
        <f t="shared" si="127"/>
        <v>0</v>
      </c>
      <c r="Y2717" s="20">
        <f t="shared" si="126"/>
        <v>0</v>
      </c>
    </row>
    <row r="2718" spans="14:25" x14ac:dyDescent="0.2">
      <c r="N2718" s="20">
        <f t="shared" si="125"/>
        <v>0</v>
      </c>
      <c r="W2718" s="20">
        <f t="shared" si="127"/>
        <v>0</v>
      </c>
      <c r="Y2718" s="20">
        <f t="shared" si="126"/>
        <v>0</v>
      </c>
    </row>
    <row r="2719" spans="14:25" x14ac:dyDescent="0.2">
      <c r="N2719" s="20">
        <f t="shared" si="125"/>
        <v>0</v>
      </c>
      <c r="W2719" s="20">
        <f t="shared" si="127"/>
        <v>0</v>
      </c>
      <c r="Y2719" s="20">
        <f t="shared" si="126"/>
        <v>0</v>
      </c>
    </row>
    <row r="2720" spans="14:25" x14ac:dyDescent="0.2">
      <c r="N2720" s="20">
        <f t="shared" si="125"/>
        <v>0</v>
      </c>
      <c r="W2720" s="20">
        <f t="shared" si="127"/>
        <v>0</v>
      </c>
      <c r="Y2720" s="20">
        <f t="shared" si="126"/>
        <v>0</v>
      </c>
    </row>
    <row r="2721" spans="14:25" x14ac:dyDescent="0.2">
      <c r="N2721" s="20">
        <f t="shared" si="125"/>
        <v>0</v>
      </c>
      <c r="W2721" s="20">
        <f t="shared" si="127"/>
        <v>0</v>
      </c>
      <c r="Y2721" s="20">
        <f t="shared" si="126"/>
        <v>0</v>
      </c>
    </row>
    <row r="2722" spans="14:25" x14ac:dyDescent="0.2">
      <c r="N2722" s="20">
        <f t="shared" si="125"/>
        <v>0</v>
      </c>
      <c r="W2722" s="20">
        <f t="shared" si="127"/>
        <v>0</v>
      </c>
      <c r="Y2722" s="20">
        <f t="shared" si="126"/>
        <v>0</v>
      </c>
    </row>
    <row r="2723" spans="14:25" x14ac:dyDescent="0.2">
      <c r="N2723" s="20">
        <f t="shared" si="125"/>
        <v>0</v>
      </c>
      <c r="W2723" s="20">
        <f t="shared" si="127"/>
        <v>0</v>
      </c>
      <c r="Y2723" s="20">
        <f t="shared" si="126"/>
        <v>0</v>
      </c>
    </row>
    <row r="2724" spans="14:25" x14ac:dyDescent="0.2">
      <c r="N2724" s="20">
        <f t="shared" si="125"/>
        <v>0</v>
      </c>
      <c r="W2724" s="20">
        <f t="shared" si="127"/>
        <v>0</v>
      </c>
      <c r="Y2724" s="20">
        <f t="shared" si="126"/>
        <v>0</v>
      </c>
    </row>
    <row r="2725" spans="14:25" x14ac:dyDescent="0.2">
      <c r="N2725" s="20">
        <f t="shared" si="125"/>
        <v>0</v>
      </c>
      <c r="W2725" s="20">
        <f t="shared" si="127"/>
        <v>0</v>
      </c>
      <c r="Y2725" s="20">
        <f t="shared" si="126"/>
        <v>0</v>
      </c>
    </row>
    <row r="2726" spans="14:25" x14ac:dyDescent="0.2">
      <c r="N2726" s="20">
        <f t="shared" si="125"/>
        <v>0</v>
      </c>
      <c r="W2726" s="20">
        <f t="shared" si="127"/>
        <v>0</v>
      </c>
      <c r="Y2726" s="20">
        <f t="shared" si="126"/>
        <v>0</v>
      </c>
    </row>
    <row r="2727" spans="14:25" x14ac:dyDescent="0.2">
      <c r="N2727" s="20">
        <f t="shared" si="125"/>
        <v>0</v>
      </c>
      <c r="W2727" s="20">
        <f t="shared" si="127"/>
        <v>0</v>
      </c>
      <c r="Y2727" s="20">
        <f t="shared" si="126"/>
        <v>0</v>
      </c>
    </row>
    <row r="2728" spans="14:25" x14ac:dyDescent="0.2">
      <c r="N2728" s="20">
        <f t="shared" si="125"/>
        <v>0</v>
      </c>
      <c r="W2728" s="20">
        <f t="shared" si="127"/>
        <v>0</v>
      </c>
      <c r="Y2728" s="20">
        <f t="shared" si="126"/>
        <v>0</v>
      </c>
    </row>
    <row r="2729" spans="14:25" x14ac:dyDescent="0.2">
      <c r="N2729" s="20">
        <f t="shared" si="125"/>
        <v>0</v>
      </c>
      <c r="W2729" s="20">
        <f t="shared" si="127"/>
        <v>0</v>
      </c>
      <c r="Y2729" s="20">
        <f t="shared" si="126"/>
        <v>0</v>
      </c>
    </row>
    <row r="2730" spans="14:25" x14ac:dyDescent="0.2">
      <c r="N2730" s="20">
        <f t="shared" si="125"/>
        <v>0</v>
      </c>
      <c r="W2730" s="20">
        <f t="shared" si="127"/>
        <v>0</v>
      </c>
      <c r="Y2730" s="20">
        <f t="shared" si="126"/>
        <v>0</v>
      </c>
    </row>
    <row r="2731" spans="14:25" x14ac:dyDescent="0.2">
      <c r="N2731" s="20">
        <f t="shared" si="125"/>
        <v>0</v>
      </c>
      <c r="W2731" s="20">
        <f t="shared" si="127"/>
        <v>0</v>
      </c>
      <c r="Y2731" s="20">
        <f t="shared" si="126"/>
        <v>0</v>
      </c>
    </row>
    <row r="2732" spans="14:25" x14ac:dyDescent="0.2">
      <c r="N2732" s="20">
        <f t="shared" si="125"/>
        <v>0</v>
      </c>
      <c r="W2732" s="20">
        <f t="shared" si="127"/>
        <v>0</v>
      </c>
      <c r="Y2732" s="20">
        <f t="shared" si="126"/>
        <v>0</v>
      </c>
    </row>
    <row r="2733" spans="14:25" x14ac:dyDescent="0.2">
      <c r="N2733" s="20">
        <f t="shared" ref="N2733:N2796" si="128">(I2733+J2733)-K2733+L2733-M2733</f>
        <v>0</v>
      </c>
      <c r="W2733" s="20">
        <f t="shared" si="127"/>
        <v>0</v>
      </c>
      <c r="Y2733" s="20">
        <f t="shared" si="126"/>
        <v>0</v>
      </c>
    </row>
    <row r="2734" spans="14:25" x14ac:dyDescent="0.2">
      <c r="N2734" s="20">
        <f t="shared" si="128"/>
        <v>0</v>
      </c>
      <c r="W2734" s="20">
        <f t="shared" si="127"/>
        <v>0</v>
      </c>
      <c r="Y2734" s="20">
        <f t="shared" si="126"/>
        <v>0</v>
      </c>
    </row>
    <row r="2735" spans="14:25" x14ac:dyDescent="0.2">
      <c r="N2735" s="20">
        <f t="shared" si="128"/>
        <v>0</v>
      </c>
      <c r="W2735" s="20">
        <f t="shared" si="127"/>
        <v>0</v>
      </c>
      <c r="Y2735" s="20">
        <f t="shared" si="126"/>
        <v>0</v>
      </c>
    </row>
    <row r="2736" spans="14:25" x14ac:dyDescent="0.2">
      <c r="N2736" s="20">
        <f t="shared" si="128"/>
        <v>0</v>
      </c>
      <c r="W2736" s="20">
        <f t="shared" si="127"/>
        <v>0</v>
      </c>
      <c r="Y2736" s="20">
        <f t="shared" si="126"/>
        <v>0</v>
      </c>
    </row>
    <row r="2737" spans="14:25" x14ac:dyDescent="0.2">
      <c r="N2737" s="20">
        <f t="shared" si="128"/>
        <v>0</v>
      </c>
      <c r="W2737" s="20">
        <f t="shared" si="127"/>
        <v>0</v>
      </c>
      <c r="Y2737" s="20">
        <f t="shared" si="126"/>
        <v>0</v>
      </c>
    </row>
    <row r="2738" spans="14:25" x14ac:dyDescent="0.2">
      <c r="N2738" s="20">
        <f t="shared" si="128"/>
        <v>0</v>
      </c>
      <c r="W2738" s="20">
        <f t="shared" si="127"/>
        <v>0</v>
      </c>
      <c r="Y2738" s="20">
        <f t="shared" si="126"/>
        <v>0</v>
      </c>
    </row>
    <row r="2739" spans="14:25" x14ac:dyDescent="0.2">
      <c r="N2739" s="20">
        <f t="shared" si="128"/>
        <v>0</v>
      </c>
      <c r="W2739" s="20">
        <f t="shared" si="127"/>
        <v>0</v>
      </c>
      <c r="Y2739" s="20">
        <f t="shared" si="126"/>
        <v>0</v>
      </c>
    </row>
    <row r="2740" spans="14:25" x14ac:dyDescent="0.2">
      <c r="N2740" s="20">
        <f t="shared" si="128"/>
        <v>0</v>
      </c>
      <c r="W2740" s="20">
        <f t="shared" si="127"/>
        <v>0</v>
      </c>
      <c r="Y2740" s="20">
        <f t="shared" si="126"/>
        <v>0</v>
      </c>
    </row>
    <row r="2741" spans="14:25" x14ac:dyDescent="0.2">
      <c r="N2741" s="20">
        <f t="shared" si="128"/>
        <v>0</v>
      </c>
      <c r="W2741" s="20">
        <f t="shared" si="127"/>
        <v>0</v>
      </c>
      <c r="Y2741" s="20">
        <f t="shared" si="126"/>
        <v>0</v>
      </c>
    </row>
    <row r="2742" spans="14:25" x14ac:dyDescent="0.2">
      <c r="N2742" s="20">
        <f t="shared" si="128"/>
        <v>0</v>
      </c>
      <c r="W2742" s="20">
        <f t="shared" si="127"/>
        <v>0</v>
      </c>
      <c r="Y2742" s="20">
        <f t="shared" si="126"/>
        <v>0</v>
      </c>
    </row>
    <row r="2743" spans="14:25" x14ac:dyDescent="0.2">
      <c r="N2743" s="20">
        <f t="shared" si="128"/>
        <v>0</v>
      </c>
      <c r="W2743" s="20">
        <f t="shared" si="127"/>
        <v>0</v>
      </c>
      <c r="Y2743" s="20">
        <f t="shared" si="126"/>
        <v>0</v>
      </c>
    </row>
    <row r="2744" spans="14:25" x14ac:dyDescent="0.2">
      <c r="N2744" s="20">
        <f t="shared" si="128"/>
        <v>0</v>
      </c>
      <c r="W2744" s="20">
        <f t="shared" si="127"/>
        <v>0</v>
      </c>
      <c r="Y2744" s="20">
        <f t="shared" si="126"/>
        <v>0</v>
      </c>
    </row>
    <row r="2745" spans="14:25" x14ac:dyDescent="0.2">
      <c r="N2745" s="20">
        <f t="shared" si="128"/>
        <v>0</v>
      </c>
      <c r="W2745" s="20">
        <f t="shared" si="127"/>
        <v>0</v>
      </c>
      <c r="Y2745" s="20">
        <f t="shared" si="126"/>
        <v>0</v>
      </c>
    </row>
    <row r="2746" spans="14:25" x14ac:dyDescent="0.2">
      <c r="N2746" s="20">
        <f t="shared" si="128"/>
        <v>0</v>
      </c>
      <c r="W2746" s="20">
        <f t="shared" si="127"/>
        <v>0</v>
      </c>
      <c r="Y2746" s="20">
        <f t="shared" si="126"/>
        <v>0</v>
      </c>
    </row>
    <row r="2747" spans="14:25" x14ac:dyDescent="0.2">
      <c r="N2747" s="20">
        <f t="shared" si="128"/>
        <v>0</v>
      </c>
      <c r="W2747" s="20">
        <f t="shared" si="127"/>
        <v>0</v>
      </c>
      <c r="Y2747" s="20">
        <f t="shared" si="126"/>
        <v>0</v>
      </c>
    </row>
    <row r="2748" spans="14:25" x14ac:dyDescent="0.2">
      <c r="N2748" s="20">
        <f t="shared" si="128"/>
        <v>0</v>
      </c>
      <c r="W2748" s="20">
        <f t="shared" si="127"/>
        <v>0</v>
      </c>
      <c r="Y2748" s="20">
        <f t="shared" si="126"/>
        <v>0</v>
      </c>
    </row>
    <row r="2749" spans="14:25" x14ac:dyDescent="0.2">
      <c r="N2749" s="20">
        <f t="shared" si="128"/>
        <v>0</v>
      </c>
      <c r="W2749" s="20">
        <f t="shared" si="127"/>
        <v>0</v>
      </c>
      <c r="Y2749" s="20">
        <f t="shared" si="126"/>
        <v>0</v>
      </c>
    </row>
    <row r="2750" spans="14:25" x14ac:dyDescent="0.2">
      <c r="N2750" s="20">
        <f t="shared" si="128"/>
        <v>0</v>
      </c>
      <c r="W2750" s="20">
        <f t="shared" si="127"/>
        <v>0</v>
      </c>
      <c r="Y2750" s="20">
        <f t="shared" si="126"/>
        <v>0</v>
      </c>
    </row>
    <row r="2751" spans="14:25" x14ac:dyDescent="0.2">
      <c r="N2751" s="20">
        <f t="shared" si="128"/>
        <v>0</v>
      </c>
      <c r="W2751" s="20">
        <f t="shared" si="127"/>
        <v>0</v>
      </c>
      <c r="Y2751" s="20">
        <f t="shared" si="126"/>
        <v>0</v>
      </c>
    </row>
    <row r="2752" spans="14:25" x14ac:dyDescent="0.2">
      <c r="N2752" s="20">
        <f t="shared" si="128"/>
        <v>0</v>
      </c>
      <c r="W2752" s="20">
        <f t="shared" si="127"/>
        <v>0</v>
      </c>
      <c r="Y2752" s="20">
        <f t="shared" si="126"/>
        <v>0</v>
      </c>
    </row>
    <row r="2753" spans="14:25" x14ac:dyDescent="0.2">
      <c r="N2753" s="20">
        <f t="shared" si="128"/>
        <v>0</v>
      </c>
      <c r="W2753" s="20">
        <f t="shared" si="127"/>
        <v>0</v>
      </c>
      <c r="Y2753" s="20">
        <f t="shared" si="126"/>
        <v>0</v>
      </c>
    </row>
    <row r="2754" spans="14:25" x14ac:dyDescent="0.2">
      <c r="N2754" s="20">
        <f t="shared" si="128"/>
        <v>0</v>
      </c>
      <c r="W2754" s="20">
        <f t="shared" si="127"/>
        <v>0</v>
      </c>
      <c r="Y2754" s="20">
        <f t="shared" si="126"/>
        <v>0</v>
      </c>
    </row>
    <row r="2755" spans="14:25" x14ac:dyDescent="0.2">
      <c r="N2755" s="20">
        <f t="shared" si="128"/>
        <v>0</v>
      </c>
      <c r="W2755" s="20">
        <f t="shared" si="127"/>
        <v>0</v>
      </c>
      <c r="Y2755" s="20">
        <f t="shared" ref="Y2755:Y2818" si="129">X2755*T2755</f>
        <v>0</v>
      </c>
    </row>
    <row r="2756" spans="14:25" x14ac:dyDescent="0.2">
      <c r="N2756" s="20">
        <f t="shared" si="128"/>
        <v>0</v>
      </c>
      <c r="W2756" s="20">
        <f t="shared" ref="W2756:W2819" si="130">V2756*T2756</f>
        <v>0</v>
      </c>
      <c r="Y2756" s="20">
        <f t="shared" si="129"/>
        <v>0</v>
      </c>
    </row>
    <row r="2757" spans="14:25" x14ac:dyDescent="0.2">
      <c r="N2757" s="20">
        <f t="shared" si="128"/>
        <v>0</v>
      </c>
      <c r="W2757" s="20">
        <f t="shared" si="130"/>
        <v>0</v>
      </c>
      <c r="Y2757" s="20">
        <f t="shared" si="129"/>
        <v>0</v>
      </c>
    </row>
    <row r="2758" spans="14:25" x14ac:dyDescent="0.2">
      <c r="N2758" s="20">
        <f t="shared" si="128"/>
        <v>0</v>
      </c>
      <c r="W2758" s="20">
        <f t="shared" si="130"/>
        <v>0</v>
      </c>
      <c r="Y2758" s="20">
        <f t="shared" si="129"/>
        <v>0</v>
      </c>
    </row>
    <row r="2759" spans="14:25" x14ac:dyDescent="0.2">
      <c r="N2759" s="20">
        <f t="shared" si="128"/>
        <v>0</v>
      </c>
      <c r="W2759" s="20">
        <f t="shared" si="130"/>
        <v>0</v>
      </c>
      <c r="Y2759" s="20">
        <f t="shared" si="129"/>
        <v>0</v>
      </c>
    </row>
    <row r="2760" spans="14:25" x14ac:dyDescent="0.2">
      <c r="N2760" s="20">
        <f t="shared" si="128"/>
        <v>0</v>
      </c>
      <c r="W2760" s="20">
        <f t="shared" si="130"/>
        <v>0</v>
      </c>
      <c r="Y2760" s="20">
        <f t="shared" si="129"/>
        <v>0</v>
      </c>
    </row>
    <row r="2761" spans="14:25" x14ac:dyDescent="0.2">
      <c r="N2761" s="20">
        <f t="shared" si="128"/>
        <v>0</v>
      </c>
      <c r="W2761" s="20">
        <f t="shared" si="130"/>
        <v>0</v>
      </c>
      <c r="Y2761" s="20">
        <f t="shared" si="129"/>
        <v>0</v>
      </c>
    </row>
    <row r="2762" spans="14:25" x14ac:dyDescent="0.2">
      <c r="N2762" s="20">
        <f t="shared" si="128"/>
        <v>0</v>
      </c>
      <c r="W2762" s="20">
        <f t="shared" si="130"/>
        <v>0</v>
      </c>
      <c r="Y2762" s="20">
        <f t="shared" si="129"/>
        <v>0</v>
      </c>
    </row>
    <row r="2763" spans="14:25" x14ac:dyDescent="0.2">
      <c r="N2763" s="20">
        <f t="shared" si="128"/>
        <v>0</v>
      </c>
      <c r="W2763" s="20">
        <f t="shared" si="130"/>
        <v>0</v>
      </c>
      <c r="Y2763" s="20">
        <f t="shared" si="129"/>
        <v>0</v>
      </c>
    </row>
    <row r="2764" spans="14:25" x14ac:dyDescent="0.2">
      <c r="N2764" s="20">
        <f t="shared" si="128"/>
        <v>0</v>
      </c>
      <c r="W2764" s="20">
        <f t="shared" si="130"/>
        <v>0</v>
      </c>
      <c r="Y2764" s="20">
        <f t="shared" si="129"/>
        <v>0</v>
      </c>
    </row>
    <row r="2765" spans="14:25" x14ac:dyDescent="0.2">
      <c r="N2765" s="20">
        <f t="shared" si="128"/>
        <v>0</v>
      </c>
      <c r="W2765" s="20">
        <f t="shared" si="130"/>
        <v>0</v>
      </c>
      <c r="Y2765" s="20">
        <f t="shared" si="129"/>
        <v>0</v>
      </c>
    </row>
    <row r="2766" spans="14:25" x14ac:dyDescent="0.2">
      <c r="N2766" s="20">
        <f t="shared" si="128"/>
        <v>0</v>
      </c>
      <c r="W2766" s="20">
        <f t="shared" si="130"/>
        <v>0</v>
      </c>
      <c r="Y2766" s="20">
        <f t="shared" si="129"/>
        <v>0</v>
      </c>
    </row>
    <row r="2767" spans="14:25" x14ac:dyDescent="0.2">
      <c r="N2767" s="20">
        <f t="shared" si="128"/>
        <v>0</v>
      </c>
      <c r="W2767" s="20">
        <f t="shared" si="130"/>
        <v>0</v>
      </c>
      <c r="Y2767" s="20">
        <f t="shared" si="129"/>
        <v>0</v>
      </c>
    </row>
    <row r="2768" spans="14:25" x14ac:dyDescent="0.2">
      <c r="N2768" s="20">
        <f t="shared" si="128"/>
        <v>0</v>
      </c>
      <c r="W2768" s="20">
        <f t="shared" si="130"/>
        <v>0</v>
      </c>
      <c r="Y2768" s="20">
        <f t="shared" si="129"/>
        <v>0</v>
      </c>
    </row>
    <row r="2769" spans="14:25" x14ac:dyDescent="0.2">
      <c r="N2769" s="20">
        <f t="shared" si="128"/>
        <v>0</v>
      </c>
      <c r="W2769" s="20">
        <f t="shared" si="130"/>
        <v>0</v>
      </c>
      <c r="Y2769" s="20">
        <f t="shared" si="129"/>
        <v>0</v>
      </c>
    </row>
    <row r="2770" spans="14:25" x14ac:dyDescent="0.2">
      <c r="N2770" s="20">
        <f t="shared" si="128"/>
        <v>0</v>
      </c>
      <c r="W2770" s="20">
        <f t="shared" si="130"/>
        <v>0</v>
      </c>
      <c r="Y2770" s="20">
        <f t="shared" si="129"/>
        <v>0</v>
      </c>
    </row>
    <row r="2771" spans="14:25" x14ac:dyDescent="0.2">
      <c r="N2771" s="20">
        <f t="shared" si="128"/>
        <v>0</v>
      </c>
      <c r="W2771" s="20">
        <f t="shared" si="130"/>
        <v>0</v>
      </c>
      <c r="Y2771" s="20">
        <f t="shared" si="129"/>
        <v>0</v>
      </c>
    </row>
    <row r="2772" spans="14:25" x14ac:dyDescent="0.2">
      <c r="N2772" s="20">
        <f t="shared" si="128"/>
        <v>0</v>
      </c>
      <c r="W2772" s="20">
        <f t="shared" si="130"/>
        <v>0</v>
      </c>
      <c r="Y2772" s="20">
        <f t="shared" si="129"/>
        <v>0</v>
      </c>
    </row>
    <row r="2773" spans="14:25" x14ac:dyDescent="0.2">
      <c r="N2773" s="20">
        <f t="shared" si="128"/>
        <v>0</v>
      </c>
      <c r="W2773" s="20">
        <f t="shared" si="130"/>
        <v>0</v>
      </c>
      <c r="Y2773" s="20">
        <f t="shared" si="129"/>
        <v>0</v>
      </c>
    </row>
    <row r="2774" spans="14:25" x14ac:dyDescent="0.2">
      <c r="N2774" s="20">
        <f t="shared" si="128"/>
        <v>0</v>
      </c>
      <c r="W2774" s="20">
        <f t="shared" si="130"/>
        <v>0</v>
      </c>
      <c r="Y2774" s="20">
        <f t="shared" si="129"/>
        <v>0</v>
      </c>
    </row>
    <row r="2775" spans="14:25" x14ac:dyDescent="0.2">
      <c r="N2775" s="20">
        <f t="shared" si="128"/>
        <v>0</v>
      </c>
      <c r="W2775" s="20">
        <f t="shared" si="130"/>
        <v>0</v>
      </c>
      <c r="Y2775" s="20">
        <f t="shared" si="129"/>
        <v>0</v>
      </c>
    </row>
    <row r="2776" spans="14:25" x14ac:dyDescent="0.2">
      <c r="N2776" s="20">
        <f t="shared" si="128"/>
        <v>0</v>
      </c>
      <c r="W2776" s="20">
        <f t="shared" si="130"/>
        <v>0</v>
      </c>
      <c r="Y2776" s="20">
        <f t="shared" si="129"/>
        <v>0</v>
      </c>
    </row>
    <row r="2777" spans="14:25" x14ac:dyDescent="0.2">
      <c r="N2777" s="20">
        <f t="shared" si="128"/>
        <v>0</v>
      </c>
      <c r="W2777" s="20">
        <f t="shared" si="130"/>
        <v>0</v>
      </c>
      <c r="Y2777" s="20">
        <f t="shared" si="129"/>
        <v>0</v>
      </c>
    </row>
    <row r="2778" spans="14:25" x14ac:dyDescent="0.2">
      <c r="N2778" s="20">
        <f t="shared" si="128"/>
        <v>0</v>
      </c>
      <c r="W2778" s="20">
        <f t="shared" si="130"/>
        <v>0</v>
      </c>
      <c r="Y2778" s="20">
        <f t="shared" si="129"/>
        <v>0</v>
      </c>
    </row>
    <row r="2779" spans="14:25" x14ac:dyDescent="0.2">
      <c r="N2779" s="20">
        <f t="shared" si="128"/>
        <v>0</v>
      </c>
      <c r="W2779" s="20">
        <f t="shared" si="130"/>
        <v>0</v>
      </c>
      <c r="Y2779" s="20">
        <f t="shared" si="129"/>
        <v>0</v>
      </c>
    </row>
    <row r="2780" spans="14:25" x14ac:dyDescent="0.2">
      <c r="N2780" s="20">
        <f t="shared" si="128"/>
        <v>0</v>
      </c>
      <c r="W2780" s="20">
        <f t="shared" si="130"/>
        <v>0</v>
      </c>
      <c r="Y2780" s="20">
        <f t="shared" si="129"/>
        <v>0</v>
      </c>
    </row>
    <row r="2781" spans="14:25" x14ac:dyDescent="0.2">
      <c r="N2781" s="20">
        <f t="shared" si="128"/>
        <v>0</v>
      </c>
      <c r="W2781" s="20">
        <f t="shared" si="130"/>
        <v>0</v>
      </c>
      <c r="Y2781" s="20">
        <f t="shared" si="129"/>
        <v>0</v>
      </c>
    </row>
    <row r="2782" spans="14:25" x14ac:dyDescent="0.2">
      <c r="N2782" s="20">
        <f t="shared" si="128"/>
        <v>0</v>
      </c>
      <c r="W2782" s="20">
        <f t="shared" si="130"/>
        <v>0</v>
      </c>
      <c r="Y2782" s="20">
        <f t="shared" si="129"/>
        <v>0</v>
      </c>
    </row>
    <row r="2783" spans="14:25" x14ac:dyDescent="0.2">
      <c r="N2783" s="20">
        <f t="shared" si="128"/>
        <v>0</v>
      </c>
      <c r="W2783" s="20">
        <f t="shared" si="130"/>
        <v>0</v>
      </c>
      <c r="Y2783" s="20">
        <f t="shared" si="129"/>
        <v>0</v>
      </c>
    </row>
    <row r="2784" spans="14:25" x14ac:dyDescent="0.2">
      <c r="N2784" s="20">
        <f t="shared" si="128"/>
        <v>0</v>
      </c>
      <c r="W2784" s="20">
        <f t="shared" si="130"/>
        <v>0</v>
      </c>
      <c r="Y2784" s="20">
        <f t="shared" si="129"/>
        <v>0</v>
      </c>
    </row>
    <row r="2785" spans="14:25" x14ac:dyDescent="0.2">
      <c r="N2785" s="20">
        <f t="shared" si="128"/>
        <v>0</v>
      </c>
      <c r="W2785" s="20">
        <f t="shared" si="130"/>
        <v>0</v>
      </c>
      <c r="Y2785" s="20">
        <f t="shared" si="129"/>
        <v>0</v>
      </c>
    </row>
    <row r="2786" spans="14:25" x14ac:dyDescent="0.2">
      <c r="N2786" s="20">
        <f t="shared" si="128"/>
        <v>0</v>
      </c>
      <c r="W2786" s="20">
        <f t="shared" si="130"/>
        <v>0</v>
      </c>
      <c r="Y2786" s="20">
        <f t="shared" si="129"/>
        <v>0</v>
      </c>
    </row>
    <row r="2787" spans="14:25" x14ac:dyDescent="0.2">
      <c r="N2787" s="20">
        <f t="shared" si="128"/>
        <v>0</v>
      </c>
      <c r="W2787" s="20">
        <f t="shared" si="130"/>
        <v>0</v>
      </c>
      <c r="Y2787" s="20">
        <f t="shared" si="129"/>
        <v>0</v>
      </c>
    </row>
    <row r="2788" spans="14:25" x14ac:dyDescent="0.2">
      <c r="N2788" s="20">
        <f t="shared" si="128"/>
        <v>0</v>
      </c>
      <c r="W2788" s="20">
        <f t="shared" si="130"/>
        <v>0</v>
      </c>
      <c r="Y2788" s="20">
        <f t="shared" si="129"/>
        <v>0</v>
      </c>
    </row>
    <row r="2789" spans="14:25" x14ac:dyDescent="0.2">
      <c r="N2789" s="20">
        <f t="shared" si="128"/>
        <v>0</v>
      </c>
      <c r="W2789" s="20">
        <f t="shared" si="130"/>
        <v>0</v>
      </c>
      <c r="Y2789" s="20">
        <f t="shared" si="129"/>
        <v>0</v>
      </c>
    </row>
    <row r="2790" spans="14:25" x14ac:dyDescent="0.2">
      <c r="N2790" s="20">
        <f t="shared" si="128"/>
        <v>0</v>
      </c>
      <c r="W2790" s="20">
        <f t="shared" si="130"/>
        <v>0</v>
      </c>
      <c r="Y2790" s="20">
        <f t="shared" si="129"/>
        <v>0</v>
      </c>
    </row>
    <row r="2791" spans="14:25" x14ac:dyDescent="0.2">
      <c r="N2791" s="20">
        <f t="shared" si="128"/>
        <v>0</v>
      </c>
      <c r="W2791" s="20">
        <f t="shared" si="130"/>
        <v>0</v>
      </c>
      <c r="Y2791" s="20">
        <f t="shared" si="129"/>
        <v>0</v>
      </c>
    </row>
    <row r="2792" spans="14:25" x14ac:dyDescent="0.2">
      <c r="N2792" s="20">
        <f t="shared" si="128"/>
        <v>0</v>
      </c>
      <c r="W2792" s="20">
        <f t="shared" si="130"/>
        <v>0</v>
      </c>
      <c r="Y2792" s="20">
        <f t="shared" si="129"/>
        <v>0</v>
      </c>
    </row>
    <row r="2793" spans="14:25" x14ac:dyDescent="0.2">
      <c r="N2793" s="20">
        <f t="shared" si="128"/>
        <v>0</v>
      </c>
      <c r="W2793" s="20">
        <f t="shared" si="130"/>
        <v>0</v>
      </c>
      <c r="Y2793" s="20">
        <f t="shared" si="129"/>
        <v>0</v>
      </c>
    </row>
    <row r="2794" spans="14:25" x14ac:dyDescent="0.2">
      <c r="N2794" s="20">
        <f t="shared" si="128"/>
        <v>0</v>
      </c>
      <c r="W2794" s="20">
        <f t="shared" si="130"/>
        <v>0</v>
      </c>
      <c r="Y2794" s="20">
        <f t="shared" si="129"/>
        <v>0</v>
      </c>
    </row>
    <row r="2795" spans="14:25" x14ac:dyDescent="0.2">
      <c r="N2795" s="20">
        <f t="shared" si="128"/>
        <v>0</v>
      </c>
      <c r="W2795" s="20">
        <f t="shared" si="130"/>
        <v>0</v>
      </c>
      <c r="Y2795" s="20">
        <f t="shared" si="129"/>
        <v>0</v>
      </c>
    </row>
    <row r="2796" spans="14:25" x14ac:dyDescent="0.2">
      <c r="N2796" s="20">
        <f t="shared" si="128"/>
        <v>0</v>
      </c>
      <c r="W2796" s="20">
        <f t="shared" si="130"/>
        <v>0</v>
      </c>
      <c r="Y2796" s="20">
        <f t="shared" si="129"/>
        <v>0</v>
      </c>
    </row>
    <row r="2797" spans="14:25" x14ac:dyDescent="0.2">
      <c r="N2797" s="20">
        <f t="shared" ref="N2797:N2860" si="131">(I2797+J2797)-K2797+L2797-M2797</f>
        <v>0</v>
      </c>
      <c r="W2797" s="20">
        <f t="shared" si="130"/>
        <v>0</v>
      </c>
      <c r="Y2797" s="20">
        <f t="shared" si="129"/>
        <v>0</v>
      </c>
    </row>
    <row r="2798" spans="14:25" x14ac:dyDescent="0.2">
      <c r="N2798" s="20">
        <f t="shared" si="131"/>
        <v>0</v>
      </c>
      <c r="W2798" s="20">
        <f t="shared" si="130"/>
        <v>0</v>
      </c>
      <c r="Y2798" s="20">
        <f t="shared" si="129"/>
        <v>0</v>
      </c>
    </row>
    <row r="2799" spans="14:25" x14ac:dyDescent="0.2">
      <c r="N2799" s="20">
        <f t="shared" si="131"/>
        <v>0</v>
      </c>
      <c r="W2799" s="20">
        <f t="shared" si="130"/>
        <v>0</v>
      </c>
      <c r="Y2799" s="20">
        <f t="shared" si="129"/>
        <v>0</v>
      </c>
    </row>
    <row r="2800" spans="14:25" x14ac:dyDescent="0.2">
      <c r="N2800" s="20">
        <f t="shared" si="131"/>
        <v>0</v>
      </c>
      <c r="W2800" s="20">
        <f t="shared" si="130"/>
        <v>0</v>
      </c>
      <c r="Y2800" s="20">
        <f t="shared" si="129"/>
        <v>0</v>
      </c>
    </row>
    <row r="2801" spans="14:25" x14ac:dyDescent="0.2">
      <c r="N2801" s="20">
        <f t="shared" si="131"/>
        <v>0</v>
      </c>
      <c r="W2801" s="20">
        <f t="shared" si="130"/>
        <v>0</v>
      </c>
      <c r="Y2801" s="20">
        <f t="shared" si="129"/>
        <v>0</v>
      </c>
    </row>
    <row r="2802" spans="14:25" x14ac:dyDescent="0.2">
      <c r="N2802" s="20">
        <f t="shared" si="131"/>
        <v>0</v>
      </c>
      <c r="W2802" s="20">
        <f t="shared" si="130"/>
        <v>0</v>
      </c>
      <c r="Y2802" s="20">
        <f t="shared" si="129"/>
        <v>0</v>
      </c>
    </row>
    <row r="2803" spans="14:25" x14ac:dyDescent="0.2">
      <c r="N2803" s="20">
        <f t="shared" si="131"/>
        <v>0</v>
      </c>
      <c r="W2803" s="20">
        <f t="shared" si="130"/>
        <v>0</v>
      </c>
      <c r="Y2803" s="20">
        <f t="shared" si="129"/>
        <v>0</v>
      </c>
    </row>
    <row r="2804" spans="14:25" x14ac:dyDescent="0.2">
      <c r="N2804" s="20">
        <f t="shared" si="131"/>
        <v>0</v>
      </c>
      <c r="W2804" s="20">
        <f t="shared" si="130"/>
        <v>0</v>
      </c>
      <c r="Y2804" s="20">
        <f t="shared" si="129"/>
        <v>0</v>
      </c>
    </row>
    <row r="2805" spans="14:25" x14ac:dyDescent="0.2">
      <c r="N2805" s="20">
        <f t="shared" si="131"/>
        <v>0</v>
      </c>
      <c r="W2805" s="20">
        <f t="shared" si="130"/>
        <v>0</v>
      </c>
      <c r="Y2805" s="20">
        <f t="shared" si="129"/>
        <v>0</v>
      </c>
    </row>
    <row r="2806" spans="14:25" x14ac:dyDescent="0.2">
      <c r="N2806" s="20">
        <f t="shared" si="131"/>
        <v>0</v>
      </c>
      <c r="W2806" s="20">
        <f t="shared" si="130"/>
        <v>0</v>
      </c>
      <c r="Y2806" s="20">
        <f t="shared" si="129"/>
        <v>0</v>
      </c>
    </row>
    <row r="2807" spans="14:25" x14ac:dyDescent="0.2">
      <c r="N2807" s="20">
        <f t="shared" si="131"/>
        <v>0</v>
      </c>
      <c r="W2807" s="20">
        <f t="shared" si="130"/>
        <v>0</v>
      </c>
      <c r="Y2807" s="20">
        <f t="shared" si="129"/>
        <v>0</v>
      </c>
    </row>
    <row r="2808" spans="14:25" x14ac:dyDescent="0.2">
      <c r="N2808" s="20">
        <f t="shared" si="131"/>
        <v>0</v>
      </c>
      <c r="W2808" s="20">
        <f t="shared" si="130"/>
        <v>0</v>
      </c>
      <c r="Y2808" s="20">
        <f t="shared" si="129"/>
        <v>0</v>
      </c>
    </row>
    <row r="2809" spans="14:25" x14ac:dyDescent="0.2">
      <c r="N2809" s="20">
        <f t="shared" si="131"/>
        <v>0</v>
      </c>
      <c r="W2809" s="20">
        <f t="shared" si="130"/>
        <v>0</v>
      </c>
      <c r="Y2809" s="20">
        <f t="shared" si="129"/>
        <v>0</v>
      </c>
    </row>
    <row r="2810" spans="14:25" x14ac:dyDescent="0.2">
      <c r="N2810" s="20">
        <f t="shared" si="131"/>
        <v>0</v>
      </c>
      <c r="W2810" s="20">
        <f t="shared" si="130"/>
        <v>0</v>
      </c>
      <c r="Y2810" s="20">
        <f t="shared" si="129"/>
        <v>0</v>
      </c>
    </row>
    <row r="2811" spans="14:25" x14ac:dyDescent="0.2">
      <c r="N2811" s="20">
        <f t="shared" si="131"/>
        <v>0</v>
      </c>
      <c r="W2811" s="20">
        <f t="shared" si="130"/>
        <v>0</v>
      </c>
      <c r="Y2811" s="20">
        <f t="shared" si="129"/>
        <v>0</v>
      </c>
    </row>
    <row r="2812" spans="14:25" x14ac:dyDescent="0.2">
      <c r="N2812" s="20">
        <f t="shared" si="131"/>
        <v>0</v>
      </c>
      <c r="W2812" s="20">
        <f t="shared" si="130"/>
        <v>0</v>
      </c>
      <c r="Y2812" s="20">
        <f t="shared" si="129"/>
        <v>0</v>
      </c>
    </row>
    <row r="2813" spans="14:25" x14ac:dyDescent="0.2">
      <c r="N2813" s="20">
        <f t="shared" si="131"/>
        <v>0</v>
      </c>
      <c r="W2813" s="20">
        <f t="shared" si="130"/>
        <v>0</v>
      </c>
      <c r="Y2813" s="20">
        <f t="shared" si="129"/>
        <v>0</v>
      </c>
    </row>
    <row r="2814" spans="14:25" x14ac:dyDescent="0.2">
      <c r="N2814" s="20">
        <f t="shared" si="131"/>
        <v>0</v>
      </c>
      <c r="W2814" s="20">
        <f t="shared" si="130"/>
        <v>0</v>
      </c>
      <c r="Y2814" s="20">
        <f t="shared" si="129"/>
        <v>0</v>
      </c>
    </row>
    <row r="2815" spans="14:25" x14ac:dyDescent="0.2">
      <c r="N2815" s="20">
        <f t="shared" si="131"/>
        <v>0</v>
      </c>
      <c r="W2815" s="20">
        <f t="shared" si="130"/>
        <v>0</v>
      </c>
      <c r="Y2815" s="20">
        <f t="shared" si="129"/>
        <v>0</v>
      </c>
    </row>
    <row r="2816" spans="14:25" x14ac:dyDescent="0.2">
      <c r="N2816" s="20">
        <f t="shared" si="131"/>
        <v>0</v>
      </c>
      <c r="W2816" s="20">
        <f t="shared" si="130"/>
        <v>0</v>
      </c>
      <c r="Y2816" s="20">
        <f t="shared" si="129"/>
        <v>0</v>
      </c>
    </row>
    <row r="2817" spans="14:25" x14ac:dyDescent="0.2">
      <c r="N2817" s="20">
        <f t="shared" si="131"/>
        <v>0</v>
      </c>
      <c r="W2817" s="20">
        <f t="shared" si="130"/>
        <v>0</v>
      </c>
      <c r="Y2817" s="20">
        <f t="shared" si="129"/>
        <v>0</v>
      </c>
    </row>
    <row r="2818" spans="14:25" x14ac:dyDescent="0.2">
      <c r="N2818" s="20">
        <f t="shared" si="131"/>
        <v>0</v>
      </c>
      <c r="W2818" s="20">
        <f t="shared" si="130"/>
        <v>0</v>
      </c>
      <c r="Y2818" s="20">
        <f t="shared" si="129"/>
        <v>0</v>
      </c>
    </row>
    <row r="2819" spans="14:25" x14ac:dyDescent="0.2">
      <c r="N2819" s="20">
        <f t="shared" si="131"/>
        <v>0</v>
      </c>
      <c r="W2819" s="20">
        <f t="shared" si="130"/>
        <v>0</v>
      </c>
      <c r="Y2819" s="20">
        <f t="shared" ref="Y2819:Y2882" si="132">X2819*T2819</f>
        <v>0</v>
      </c>
    </row>
    <row r="2820" spans="14:25" x14ac:dyDescent="0.2">
      <c r="N2820" s="20">
        <f t="shared" si="131"/>
        <v>0</v>
      </c>
      <c r="W2820" s="20">
        <f t="shared" ref="W2820:W2883" si="133">V2820*T2820</f>
        <v>0</v>
      </c>
      <c r="Y2820" s="20">
        <f t="shared" si="132"/>
        <v>0</v>
      </c>
    </row>
    <row r="2821" spans="14:25" x14ac:dyDescent="0.2">
      <c r="N2821" s="20">
        <f t="shared" si="131"/>
        <v>0</v>
      </c>
      <c r="W2821" s="20">
        <f t="shared" si="133"/>
        <v>0</v>
      </c>
      <c r="Y2821" s="20">
        <f t="shared" si="132"/>
        <v>0</v>
      </c>
    </row>
    <row r="2822" spans="14:25" x14ac:dyDescent="0.2">
      <c r="N2822" s="20">
        <f t="shared" si="131"/>
        <v>0</v>
      </c>
      <c r="W2822" s="20">
        <f t="shared" si="133"/>
        <v>0</v>
      </c>
      <c r="Y2822" s="20">
        <f t="shared" si="132"/>
        <v>0</v>
      </c>
    </row>
    <row r="2823" spans="14:25" x14ac:dyDescent="0.2">
      <c r="N2823" s="20">
        <f t="shared" si="131"/>
        <v>0</v>
      </c>
      <c r="W2823" s="20">
        <f t="shared" si="133"/>
        <v>0</v>
      </c>
      <c r="Y2823" s="20">
        <f t="shared" si="132"/>
        <v>0</v>
      </c>
    </row>
    <row r="2824" spans="14:25" x14ac:dyDescent="0.2">
      <c r="N2824" s="20">
        <f t="shared" si="131"/>
        <v>0</v>
      </c>
      <c r="W2824" s="20">
        <f t="shared" si="133"/>
        <v>0</v>
      </c>
      <c r="Y2824" s="20">
        <f t="shared" si="132"/>
        <v>0</v>
      </c>
    </row>
    <row r="2825" spans="14:25" x14ac:dyDescent="0.2">
      <c r="N2825" s="20">
        <f t="shared" si="131"/>
        <v>0</v>
      </c>
      <c r="W2825" s="20">
        <f t="shared" si="133"/>
        <v>0</v>
      </c>
      <c r="Y2825" s="20">
        <f t="shared" si="132"/>
        <v>0</v>
      </c>
    </row>
    <row r="2826" spans="14:25" x14ac:dyDescent="0.2">
      <c r="N2826" s="20">
        <f t="shared" si="131"/>
        <v>0</v>
      </c>
      <c r="W2826" s="20">
        <f t="shared" si="133"/>
        <v>0</v>
      </c>
      <c r="Y2826" s="20">
        <f t="shared" si="132"/>
        <v>0</v>
      </c>
    </row>
    <row r="2827" spans="14:25" x14ac:dyDescent="0.2">
      <c r="N2827" s="20">
        <f t="shared" si="131"/>
        <v>0</v>
      </c>
      <c r="W2827" s="20">
        <f t="shared" si="133"/>
        <v>0</v>
      </c>
      <c r="Y2827" s="20">
        <f t="shared" si="132"/>
        <v>0</v>
      </c>
    </row>
    <row r="2828" spans="14:25" x14ac:dyDescent="0.2">
      <c r="N2828" s="20">
        <f t="shared" si="131"/>
        <v>0</v>
      </c>
      <c r="W2828" s="20">
        <f t="shared" si="133"/>
        <v>0</v>
      </c>
      <c r="Y2828" s="20">
        <f t="shared" si="132"/>
        <v>0</v>
      </c>
    </row>
    <row r="2829" spans="14:25" x14ac:dyDescent="0.2">
      <c r="N2829" s="20">
        <f t="shared" si="131"/>
        <v>0</v>
      </c>
      <c r="W2829" s="20">
        <f t="shared" si="133"/>
        <v>0</v>
      </c>
      <c r="Y2829" s="20">
        <f t="shared" si="132"/>
        <v>0</v>
      </c>
    </row>
    <row r="2830" spans="14:25" x14ac:dyDescent="0.2">
      <c r="N2830" s="20">
        <f t="shared" si="131"/>
        <v>0</v>
      </c>
      <c r="W2830" s="20">
        <f t="shared" si="133"/>
        <v>0</v>
      </c>
      <c r="Y2830" s="20">
        <f t="shared" si="132"/>
        <v>0</v>
      </c>
    </row>
    <row r="2831" spans="14:25" x14ac:dyDescent="0.2">
      <c r="N2831" s="20">
        <f t="shared" si="131"/>
        <v>0</v>
      </c>
      <c r="W2831" s="20">
        <f t="shared" si="133"/>
        <v>0</v>
      </c>
      <c r="Y2831" s="20">
        <f t="shared" si="132"/>
        <v>0</v>
      </c>
    </row>
    <row r="2832" spans="14:25" x14ac:dyDescent="0.2">
      <c r="N2832" s="20">
        <f t="shared" si="131"/>
        <v>0</v>
      </c>
      <c r="W2832" s="20">
        <f t="shared" si="133"/>
        <v>0</v>
      </c>
      <c r="Y2832" s="20">
        <f t="shared" si="132"/>
        <v>0</v>
      </c>
    </row>
    <row r="2833" spans="14:25" x14ac:dyDescent="0.2">
      <c r="N2833" s="20">
        <f t="shared" si="131"/>
        <v>0</v>
      </c>
      <c r="W2833" s="20">
        <f t="shared" si="133"/>
        <v>0</v>
      </c>
      <c r="Y2833" s="20">
        <f t="shared" si="132"/>
        <v>0</v>
      </c>
    </row>
    <row r="2834" spans="14:25" x14ac:dyDescent="0.2">
      <c r="N2834" s="20">
        <f t="shared" si="131"/>
        <v>0</v>
      </c>
      <c r="W2834" s="20">
        <f t="shared" si="133"/>
        <v>0</v>
      </c>
      <c r="Y2834" s="20">
        <f t="shared" si="132"/>
        <v>0</v>
      </c>
    </row>
    <row r="2835" spans="14:25" x14ac:dyDescent="0.2">
      <c r="N2835" s="20">
        <f t="shared" si="131"/>
        <v>0</v>
      </c>
      <c r="W2835" s="20">
        <f t="shared" si="133"/>
        <v>0</v>
      </c>
      <c r="Y2835" s="20">
        <f t="shared" si="132"/>
        <v>0</v>
      </c>
    </row>
    <row r="2836" spans="14:25" x14ac:dyDescent="0.2">
      <c r="N2836" s="20">
        <f t="shared" si="131"/>
        <v>0</v>
      </c>
      <c r="W2836" s="20">
        <f t="shared" si="133"/>
        <v>0</v>
      </c>
      <c r="Y2836" s="20">
        <f t="shared" si="132"/>
        <v>0</v>
      </c>
    </row>
    <row r="2837" spans="14:25" x14ac:dyDescent="0.2">
      <c r="N2837" s="20">
        <f t="shared" si="131"/>
        <v>0</v>
      </c>
      <c r="W2837" s="20">
        <f t="shared" si="133"/>
        <v>0</v>
      </c>
      <c r="Y2837" s="20">
        <f t="shared" si="132"/>
        <v>0</v>
      </c>
    </row>
    <row r="2838" spans="14:25" x14ac:dyDescent="0.2">
      <c r="N2838" s="20">
        <f t="shared" si="131"/>
        <v>0</v>
      </c>
      <c r="W2838" s="20">
        <f t="shared" si="133"/>
        <v>0</v>
      </c>
      <c r="Y2838" s="20">
        <f t="shared" si="132"/>
        <v>0</v>
      </c>
    </row>
    <row r="2839" spans="14:25" x14ac:dyDescent="0.2">
      <c r="N2839" s="20">
        <f t="shared" si="131"/>
        <v>0</v>
      </c>
      <c r="W2839" s="20">
        <f t="shared" si="133"/>
        <v>0</v>
      </c>
      <c r="Y2839" s="20">
        <f t="shared" si="132"/>
        <v>0</v>
      </c>
    </row>
    <row r="2840" spans="14:25" x14ac:dyDescent="0.2">
      <c r="N2840" s="20">
        <f t="shared" si="131"/>
        <v>0</v>
      </c>
      <c r="W2840" s="20">
        <f t="shared" si="133"/>
        <v>0</v>
      </c>
      <c r="Y2840" s="20">
        <f t="shared" si="132"/>
        <v>0</v>
      </c>
    </row>
    <row r="2841" spans="14:25" x14ac:dyDescent="0.2">
      <c r="N2841" s="20">
        <f t="shared" si="131"/>
        <v>0</v>
      </c>
      <c r="W2841" s="20">
        <f t="shared" si="133"/>
        <v>0</v>
      </c>
      <c r="Y2841" s="20">
        <f t="shared" si="132"/>
        <v>0</v>
      </c>
    </row>
    <row r="2842" spans="14:25" x14ac:dyDescent="0.2">
      <c r="N2842" s="20">
        <f t="shared" si="131"/>
        <v>0</v>
      </c>
      <c r="W2842" s="20">
        <f t="shared" si="133"/>
        <v>0</v>
      </c>
      <c r="Y2842" s="20">
        <f t="shared" si="132"/>
        <v>0</v>
      </c>
    </row>
    <row r="2843" spans="14:25" x14ac:dyDescent="0.2">
      <c r="N2843" s="20">
        <f t="shared" si="131"/>
        <v>0</v>
      </c>
      <c r="W2843" s="20">
        <f t="shared" si="133"/>
        <v>0</v>
      </c>
      <c r="Y2843" s="20">
        <f t="shared" si="132"/>
        <v>0</v>
      </c>
    </row>
    <row r="2844" spans="14:25" x14ac:dyDescent="0.2">
      <c r="N2844" s="20">
        <f t="shared" si="131"/>
        <v>0</v>
      </c>
      <c r="W2844" s="20">
        <f t="shared" si="133"/>
        <v>0</v>
      </c>
      <c r="Y2844" s="20">
        <f t="shared" si="132"/>
        <v>0</v>
      </c>
    </row>
    <row r="2845" spans="14:25" x14ac:dyDescent="0.2">
      <c r="N2845" s="20">
        <f t="shared" si="131"/>
        <v>0</v>
      </c>
      <c r="W2845" s="20">
        <f t="shared" si="133"/>
        <v>0</v>
      </c>
      <c r="Y2845" s="20">
        <f t="shared" si="132"/>
        <v>0</v>
      </c>
    </row>
    <row r="2846" spans="14:25" x14ac:dyDescent="0.2">
      <c r="N2846" s="20">
        <f t="shared" si="131"/>
        <v>0</v>
      </c>
      <c r="W2846" s="20">
        <f t="shared" si="133"/>
        <v>0</v>
      </c>
      <c r="Y2846" s="20">
        <f t="shared" si="132"/>
        <v>0</v>
      </c>
    </row>
    <row r="2847" spans="14:25" x14ac:dyDescent="0.2">
      <c r="N2847" s="20">
        <f t="shared" si="131"/>
        <v>0</v>
      </c>
      <c r="W2847" s="20">
        <f t="shared" si="133"/>
        <v>0</v>
      </c>
      <c r="Y2847" s="20">
        <f t="shared" si="132"/>
        <v>0</v>
      </c>
    </row>
    <row r="2848" spans="14:25" x14ac:dyDescent="0.2">
      <c r="N2848" s="20">
        <f t="shared" si="131"/>
        <v>0</v>
      </c>
      <c r="W2848" s="20">
        <f t="shared" si="133"/>
        <v>0</v>
      </c>
      <c r="Y2848" s="20">
        <f t="shared" si="132"/>
        <v>0</v>
      </c>
    </row>
    <row r="2849" spans="14:25" x14ac:dyDescent="0.2">
      <c r="N2849" s="20">
        <f t="shared" si="131"/>
        <v>0</v>
      </c>
      <c r="W2849" s="20">
        <f t="shared" si="133"/>
        <v>0</v>
      </c>
      <c r="Y2849" s="20">
        <f t="shared" si="132"/>
        <v>0</v>
      </c>
    </row>
    <row r="2850" spans="14:25" x14ac:dyDescent="0.2">
      <c r="N2850" s="20">
        <f t="shared" si="131"/>
        <v>0</v>
      </c>
      <c r="W2850" s="20">
        <f t="shared" si="133"/>
        <v>0</v>
      </c>
      <c r="Y2850" s="20">
        <f t="shared" si="132"/>
        <v>0</v>
      </c>
    </row>
    <row r="2851" spans="14:25" x14ac:dyDescent="0.2">
      <c r="N2851" s="20">
        <f t="shared" si="131"/>
        <v>0</v>
      </c>
      <c r="W2851" s="20">
        <f t="shared" si="133"/>
        <v>0</v>
      </c>
      <c r="Y2851" s="20">
        <f t="shared" si="132"/>
        <v>0</v>
      </c>
    </row>
    <row r="2852" spans="14:25" x14ac:dyDescent="0.2">
      <c r="N2852" s="20">
        <f t="shared" si="131"/>
        <v>0</v>
      </c>
      <c r="W2852" s="20">
        <f t="shared" si="133"/>
        <v>0</v>
      </c>
      <c r="Y2852" s="20">
        <f t="shared" si="132"/>
        <v>0</v>
      </c>
    </row>
    <row r="2853" spans="14:25" x14ac:dyDescent="0.2">
      <c r="N2853" s="20">
        <f t="shared" si="131"/>
        <v>0</v>
      </c>
      <c r="W2853" s="20">
        <f t="shared" si="133"/>
        <v>0</v>
      </c>
      <c r="Y2853" s="20">
        <f t="shared" si="132"/>
        <v>0</v>
      </c>
    </row>
    <row r="2854" spans="14:25" x14ac:dyDescent="0.2">
      <c r="N2854" s="20">
        <f t="shared" si="131"/>
        <v>0</v>
      </c>
      <c r="W2854" s="20">
        <f t="shared" si="133"/>
        <v>0</v>
      </c>
      <c r="Y2854" s="20">
        <f t="shared" si="132"/>
        <v>0</v>
      </c>
    </row>
    <row r="2855" spans="14:25" x14ac:dyDescent="0.2">
      <c r="N2855" s="20">
        <f t="shared" si="131"/>
        <v>0</v>
      </c>
      <c r="W2855" s="20">
        <f t="shared" si="133"/>
        <v>0</v>
      </c>
      <c r="Y2855" s="20">
        <f t="shared" si="132"/>
        <v>0</v>
      </c>
    </row>
    <row r="2856" spans="14:25" x14ac:dyDescent="0.2">
      <c r="N2856" s="20">
        <f t="shared" si="131"/>
        <v>0</v>
      </c>
      <c r="W2856" s="20">
        <f t="shared" si="133"/>
        <v>0</v>
      </c>
      <c r="Y2856" s="20">
        <f t="shared" si="132"/>
        <v>0</v>
      </c>
    </row>
    <row r="2857" spans="14:25" x14ac:dyDescent="0.2">
      <c r="N2857" s="20">
        <f t="shared" si="131"/>
        <v>0</v>
      </c>
      <c r="W2857" s="20">
        <f t="shared" si="133"/>
        <v>0</v>
      </c>
      <c r="Y2857" s="20">
        <f t="shared" si="132"/>
        <v>0</v>
      </c>
    </row>
    <row r="2858" spans="14:25" x14ac:dyDescent="0.2">
      <c r="N2858" s="20">
        <f t="shared" si="131"/>
        <v>0</v>
      </c>
      <c r="W2858" s="20">
        <f t="shared" si="133"/>
        <v>0</v>
      </c>
      <c r="Y2858" s="20">
        <f t="shared" si="132"/>
        <v>0</v>
      </c>
    </row>
    <row r="2859" spans="14:25" x14ac:dyDescent="0.2">
      <c r="N2859" s="20">
        <f t="shared" si="131"/>
        <v>0</v>
      </c>
      <c r="W2859" s="20">
        <f t="shared" si="133"/>
        <v>0</v>
      </c>
      <c r="Y2859" s="20">
        <f t="shared" si="132"/>
        <v>0</v>
      </c>
    </row>
    <row r="2860" spans="14:25" x14ac:dyDescent="0.2">
      <c r="N2860" s="20">
        <f t="shared" si="131"/>
        <v>0</v>
      </c>
      <c r="W2860" s="20">
        <f t="shared" si="133"/>
        <v>0</v>
      </c>
      <c r="Y2860" s="20">
        <f t="shared" si="132"/>
        <v>0</v>
      </c>
    </row>
    <row r="2861" spans="14:25" x14ac:dyDescent="0.2">
      <c r="N2861" s="20">
        <f t="shared" ref="N2861:N2924" si="134">(I2861+J2861)-K2861+L2861-M2861</f>
        <v>0</v>
      </c>
      <c r="W2861" s="20">
        <f t="shared" si="133"/>
        <v>0</v>
      </c>
      <c r="Y2861" s="20">
        <f t="shared" si="132"/>
        <v>0</v>
      </c>
    </row>
    <row r="2862" spans="14:25" x14ac:dyDescent="0.2">
      <c r="N2862" s="20">
        <f t="shared" si="134"/>
        <v>0</v>
      </c>
      <c r="W2862" s="20">
        <f t="shared" si="133"/>
        <v>0</v>
      </c>
      <c r="Y2862" s="20">
        <f t="shared" si="132"/>
        <v>0</v>
      </c>
    </row>
    <row r="2863" spans="14:25" x14ac:dyDescent="0.2">
      <c r="N2863" s="20">
        <f t="shared" si="134"/>
        <v>0</v>
      </c>
      <c r="W2863" s="20">
        <f t="shared" si="133"/>
        <v>0</v>
      </c>
      <c r="Y2863" s="20">
        <f t="shared" si="132"/>
        <v>0</v>
      </c>
    </row>
    <row r="2864" spans="14:25" x14ac:dyDescent="0.2">
      <c r="N2864" s="20">
        <f t="shared" si="134"/>
        <v>0</v>
      </c>
      <c r="W2864" s="20">
        <f t="shared" si="133"/>
        <v>0</v>
      </c>
      <c r="Y2864" s="20">
        <f t="shared" si="132"/>
        <v>0</v>
      </c>
    </row>
    <row r="2865" spans="14:25" x14ac:dyDescent="0.2">
      <c r="N2865" s="20">
        <f t="shared" si="134"/>
        <v>0</v>
      </c>
      <c r="W2865" s="20">
        <f t="shared" si="133"/>
        <v>0</v>
      </c>
      <c r="Y2865" s="20">
        <f t="shared" si="132"/>
        <v>0</v>
      </c>
    </row>
    <row r="2866" spans="14:25" x14ac:dyDescent="0.2">
      <c r="N2866" s="20">
        <f t="shared" si="134"/>
        <v>0</v>
      </c>
      <c r="W2866" s="20">
        <f t="shared" si="133"/>
        <v>0</v>
      </c>
      <c r="Y2866" s="20">
        <f t="shared" si="132"/>
        <v>0</v>
      </c>
    </row>
    <row r="2867" spans="14:25" x14ac:dyDescent="0.2">
      <c r="N2867" s="20">
        <f t="shared" si="134"/>
        <v>0</v>
      </c>
      <c r="W2867" s="20">
        <f t="shared" si="133"/>
        <v>0</v>
      </c>
      <c r="Y2867" s="20">
        <f t="shared" si="132"/>
        <v>0</v>
      </c>
    </row>
    <row r="2868" spans="14:25" x14ac:dyDescent="0.2">
      <c r="N2868" s="20">
        <f t="shared" si="134"/>
        <v>0</v>
      </c>
      <c r="W2868" s="20">
        <f t="shared" si="133"/>
        <v>0</v>
      </c>
      <c r="Y2868" s="20">
        <f t="shared" si="132"/>
        <v>0</v>
      </c>
    </row>
    <row r="2869" spans="14:25" x14ac:dyDescent="0.2">
      <c r="N2869" s="20">
        <f t="shared" si="134"/>
        <v>0</v>
      </c>
      <c r="W2869" s="20">
        <f t="shared" si="133"/>
        <v>0</v>
      </c>
      <c r="Y2869" s="20">
        <f t="shared" si="132"/>
        <v>0</v>
      </c>
    </row>
    <row r="2870" spans="14:25" x14ac:dyDescent="0.2">
      <c r="N2870" s="20">
        <f t="shared" si="134"/>
        <v>0</v>
      </c>
      <c r="W2870" s="20">
        <f t="shared" si="133"/>
        <v>0</v>
      </c>
      <c r="Y2870" s="20">
        <f t="shared" si="132"/>
        <v>0</v>
      </c>
    </row>
    <row r="2871" spans="14:25" x14ac:dyDescent="0.2">
      <c r="N2871" s="20">
        <f t="shared" si="134"/>
        <v>0</v>
      </c>
      <c r="W2871" s="20">
        <f t="shared" si="133"/>
        <v>0</v>
      </c>
      <c r="Y2871" s="20">
        <f t="shared" si="132"/>
        <v>0</v>
      </c>
    </row>
    <row r="2872" spans="14:25" x14ac:dyDescent="0.2">
      <c r="N2872" s="20">
        <f t="shared" si="134"/>
        <v>0</v>
      </c>
      <c r="W2872" s="20">
        <f t="shared" si="133"/>
        <v>0</v>
      </c>
      <c r="Y2872" s="20">
        <f t="shared" si="132"/>
        <v>0</v>
      </c>
    </row>
    <row r="2873" spans="14:25" x14ac:dyDescent="0.2">
      <c r="N2873" s="20">
        <f t="shared" si="134"/>
        <v>0</v>
      </c>
      <c r="W2873" s="20">
        <f t="shared" si="133"/>
        <v>0</v>
      </c>
      <c r="Y2873" s="20">
        <f t="shared" si="132"/>
        <v>0</v>
      </c>
    </row>
    <row r="2874" spans="14:25" x14ac:dyDescent="0.2">
      <c r="N2874" s="20">
        <f t="shared" si="134"/>
        <v>0</v>
      </c>
      <c r="W2874" s="20">
        <f t="shared" si="133"/>
        <v>0</v>
      </c>
      <c r="Y2874" s="20">
        <f t="shared" si="132"/>
        <v>0</v>
      </c>
    </row>
    <row r="2875" spans="14:25" x14ac:dyDescent="0.2">
      <c r="N2875" s="20">
        <f t="shared" si="134"/>
        <v>0</v>
      </c>
      <c r="W2875" s="20">
        <f t="shared" si="133"/>
        <v>0</v>
      </c>
      <c r="Y2875" s="20">
        <f t="shared" si="132"/>
        <v>0</v>
      </c>
    </row>
    <row r="2876" spans="14:25" x14ac:dyDescent="0.2">
      <c r="N2876" s="20">
        <f t="shared" si="134"/>
        <v>0</v>
      </c>
      <c r="W2876" s="20">
        <f t="shared" si="133"/>
        <v>0</v>
      </c>
      <c r="Y2876" s="20">
        <f t="shared" si="132"/>
        <v>0</v>
      </c>
    </row>
    <row r="2877" spans="14:25" x14ac:dyDescent="0.2">
      <c r="N2877" s="20">
        <f t="shared" si="134"/>
        <v>0</v>
      </c>
      <c r="W2877" s="20">
        <f t="shared" si="133"/>
        <v>0</v>
      </c>
      <c r="Y2877" s="20">
        <f t="shared" si="132"/>
        <v>0</v>
      </c>
    </row>
    <row r="2878" spans="14:25" x14ac:dyDescent="0.2">
      <c r="N2878" s="20">
        <f t="shared" si="134"/>
        <v>0</v>
      </c>
      <c r="W2878" s="20">
        <f t="shared" si="133"/>
        <v>0</v>
      </c>
      <c r="Y2878" s="20">
        <f t="shared" si="132"/>
        <v>0</v>
      </c>
    </row>
    <row r="2879" spans="14:25" x14ac:dyDescent="0.2">
      <c r="N2879" s="20">
        <f t="shared" si="134"/>
        <v>0</v>
      </c>
      <c r="W2879" s="20">
        <f t="shared" si="133"/>
        <v>0</v>
      </c>
      <c r="Y2879" s="20">
        <f t="shared" si="132"/>
        <v>0</v>
      </c>
    </row>
    <row r="2880" spans="14:25" x14ac:dyDescent="0.2">
      <c r="N2880" s="20">
        <f t="shared" si="134"/>
        <v>0</v>
      </c>
      <c r="W2880" s="20">
        <f t="shared" si="133"/>
        <v>0</v>
      </c>
      <c r="Y2880" s="20">
        <f t="shared" si="132"/>
        <v>0</v>
      </c>
    </row>
    <row r="2881" spans="14:25" x14ac:dyDescent="0.2">
      <c r="N2881" s="20">
        <f t="shared" si="134"/>
        <v>0</v>
      </c>
      <c r="W2881" s="20">
        <f t="shared" si="133"/>
        <v>0</v>
      </c>
      <c r="Y2881" s="20">
        <f t="shared" si="132"/>
        <v>0</v>
      </c>
    </row>
    <row r="2882" spans="14:25" x14ac:dyDescent="0.2">
      <c r="N2882" s="20">
        <f t="shared" si="134"/>
        <v>0</v>
      </c>
      <c r="W2882" s="20">
        <f t="shared" si="133"/>
        <v>0</v>
      </c>
      <c r="Y2882" s="20">
        <f t="shared" si="132"/>
        <v>0</v>
      </c>
    </row>
    <row r="2883" spans="14:25" x14ac:dyDescent="0.2">
      <c r="N2883" s="20">
        <f t="shared" si="134"/>
        <v>0</v>
      </c>
      <c r="W2883" s="20">
        <f t="shared" si="133"/>
        <v>0</v>
      </c>
      <c r="Y2883" s="20">
        <f t="shared" ref="Y2883:Y2946" si="135">X2883*T2883</f>
        <v>0</v>
      </c>
    </row>
    <row r="2884" spans="14:25" x14ac:dyDescent="0.2">
      <c r="N2884" s="20">
        <f t="shared" si="134"/>
        <v>0</v>
      </c>
      <c r="W2884" s="20">
        <f t="shared" ref="W2884:W2947" si="136">V2884*T2884</f>
        <v>0</v>
      </c>
      <c r="Y2884" s="20">
        <f t="shared" si="135"/>
        <v>0</v>
      </c>
    </row>
    <row r="2885" spans="14:25" x14ac:dyDescent="0.2">
      <c r="N2885" s="20">
        <f t="shared" si="134"/>
        <v>0</v>
      </c>
      <c r="W2885" s="20">
        <f t="shared" si="136"/>
        <v>0</v>
      </c>
      <c r="Y2885" s="20">
        <f t="shared" si="135"/>
        <v>0</v>
      </c>
    </row>
    <row r="2886" spans="14:25" x14ac:dyDescent="0.2">
      <c r="N2886" s="20">
        <f t="shared" si="134"/>
        <v>0</v>
      </c>
      <c r="W2886" s="20">
        <f t="shared" si="136"/>
        <v>0</v>
      </c>
      <c r="Y2886" s="20">
        <f t="shared" si="135"/>
        <v>0</v>
      </c>
    </row>
    <row r="2887" spans="14:25" x14ac:dyDescent="0.2">
      <c r="N2887" s="20">
        <f t="shared" si="134"/>
        <v>0</v>
      </c>
      <c r="W2887" s="20">
        <f t="shared" si="136"/>
        <v>0</v>
      </c>
      <c r="Y2887" s="20">
        <f t="shared" si="135"/>
        <v>0</v>
      </c>
    </row>
    <row r="2888" spans="14:25" x14ac:dyDescent="0.2">
      <c r="N2888" s="20">
        <f t="shared" si="134"/>
        <v>0</v>
      </c>
      <c r="W2888" s="20">
        <f t="shared" si="136"/>
        <v>0</v>
      </c>
      <c r="Y2888" s="20">
        <f t="shared" si="135"/>
        <v>0</v>
      </c>
    </row>
    <row r="2889" spans="14:25" x14ac:dyDescent="0.2">
      <c r="N2889" s="20">
        <f t="shared" si="134"/>
        <v>0</v>
      </c>
      <c r="W2889" s="20">
        <f t="shared" si="136"/>
        <v>0</v>
      </c>
      <c r="Y2889" s="20">
        <f t="shared" si="135"/>
        <v>0</v>
      </c>
    </row>
    <row r="2890" spans="14:25" x14ac:dyDescent="0.2">
      <c r="N2890" s="20">
        <f t="shared" si="134"/>
        <v>0</v>
      </c>
      <c r="W2890" s="20">
        <f t="shared" si="136"/>
        <v>0</v>
      </c>
      <c r="Y2890" s="20">
        <f t="shared" si="135"/>
        <v>0</v>
      </c>
    </row>
    <row r="2891" spans="14:25" x14ac:dyDescent="0.2">
      <c r="N2891" s="20">
        <f t="shared" si="134"/>
        <v>0</v>
      </c>
      <c r="W2891" s="20">
        <f t="shared" si="136"/>
        <v>0</v>
      </c>
      <c r="Y2891" s="20">
        <f t="shared" si="135"/>
        <v>0</v>
      </c>
    </row>
    <row r="2892" spans="14:25" x14ac:dyDescent="0.2">
      <c r="N2892" s="20">
        <f t="shared" si="134"/>
        <v>0</v>
      </c>
      <c r="W2892" s="20">
        <f t="shared" si="136"/>
        <v>0</v>
      </c>
      <c r="Y2892" s="20">
        <f t="shared" si="135"/>
        <v>0</v>
      </c>
    </row>
    <row r="2893" spans="14:25" x14ac:dyDescent="0.2">
      <c r="N2893" s="20">
        <f t="shared" si="134"/>
        <v>0</v>
      </c>
      <c r="W2893" s="20">
        <f t="shared" si="136"/>
        <v>0</v>
      </c>
      <c r="Y2893" s="20">
        <f t="shared" si="135"/>
        <v>0</v>
      </c>
    </row>
    <row r="2894" spans="14:25" x14ac:dyDescent="0.2">
      <c r="N2894" s="20">
        <f t="shared" si="134"/>
        <v>0</v>
      </c>
      <c r="W2894" s="20">
        <f t="shared" si="136"/>
        <v>0</v>
      </c>
      <c r="Y2894" s="20">
        <f t="shared" si="135"/>
        <v>0</v>
      </c>
    </row>
    <row r="2895" spans="14:25" x14ac:dyDescent="0.2">
      <c r="N2895" s="20">
        <f t="shared" si="134"/>
        <v>0</v>
      </c>
      <c r="W2895" s="20">
        <f t="shared" si="136"/>
        <v>0</v>
      </c>
      <c r="Y2895" s="20">
        <f t="shared" si="135"/>
        <v>0</v>
      </c>
    </row>
    <row r="2896" spans="14:25" x14ac:dyDescent="0.2">
      <c r="N2896" s="20">
        <f t="shared" si="134"/>
        <v>0</v>
      </c>
      <c r="W2896" s="20">
        <f t="shared" si="136"/>
        <v>0</v>
      </c>
      <c r="Y2896" s="20">
        <f t="shared" si="135"/>
        <v>0</v>
      </c>
    </row>
    <row r="2897" spans="14:25" x14ac:dyDescent="0.2">
      <c r="N2897" s="20">
        <f t="shared" si="134"/>
        <v>0</v>
      </c>
      <c r="W2897" s="20">
        <f t="shared" si="136"/>
        <v>0</v>
      </c>
      <c r="Y2897" s="20">
        <f t="shared" si="135"/>
        <v>0</v>
      </c>
    </row>
    <row r="2898" spans="14:25" x14ac:dyDescent="0.2">
      <c r="N2898" s="20">
        <f t="shared" si="134"/>
        <v>0</v>
      </c>
      <c r="W2898" s="20">
        <f t="shared" si="136"/>
        <v>0</v>
      </c>
      <c r="Y2898" s="20">
        <f t="shared" si="135"/>
        <v>0</v>
      </c>
    </row>
    <row r="2899" spans="14:25" x14ac:dyDescent="0.2">
      <c r="N2899" s="20">
        <f t="shared" si="134"/>
        <v>0</v>
      </c>
      <c r="W2899" s="20">
        <f t="shared" si="136"/>
        <v>0</v>
      </c>
      <c r="Y2899" s="20">
        <f t="shared" si="135"/>
        <v>0</v>
      </c>
    </row>
    <row r="2900" spans="14:25" x14ac:dyDescent="0.2">
      <c r="N2900" s="20">
        <f t="shared" si="134"/>
        <v>0</v>
      </c>
      <c r="W2900" s="20">
        <f t="shared" si="136"/>
        <v>0</v>
      </c>
      <c r="Y2900" s="20">
        <f t="shared" si="135"/>
        <v>0</v>
      </c>
    </row>
    <row r="2901" spans="14:25" x14ac:dyDescent="0.2">
      <c r="N2901" s="20">
        <f t="shared" si="134"/>
        <v>0</v>
      </c>
      <c r="W2901" s="20">
        <f t="shared" si="136"/>
        <v>0</v>
      </c>
      <c r="Y2901" s="20">
        <f t="shared" si="135"/>
        <v>0</v>
      </c>
    </row>
    <row r="2902" spans="14:25" x14ac:dyDescent="0.2">
      <c r="N2902" s="20">
        <f t="shared" si="134"/>
        <v>0</v>
      </c>
      <c r="W2902" s="20">
        <f t="shared" si="136"/>
        <v>0</v>
      </c>
      <c r="Y2902" s="20">
        <f t="shared" si="135"/>
        <v>0</v>
      </c>
    </row>
    <row r="2903" spans="14:25" x14ac:dyDescent="0.2">
      <c r="N2903" s="20">
        <f t="shared" si="134"/>
        <v>0</v>
      </c>
      <c r="W2903" s="20">
        <f t="shared" si="136"/>
        <v>0</v>
      </c>
      <c r="Y2903" s="20">
        <f t="shared" si="135"/>
        <v>0</v>
      </c>
    </row>
    <row r="2904" spans="14:25" x14ac:dyDescent="0.2">
      <c r="N2904" s="20">
        <f t="shared" si="134"/>
        <v>0</v>
      </c>
      <c r="W2904" s="20">
        <f t="shared" si="136"/>
        <v>0</v>
      </c>
      <c r="Y2904" s="20">
        <f t="shared" si="135"/>
        <v>0</v>
      </c>
    </row>
    <row r="2905" spans="14:25" x14ac:dyDescent="0.2">
      <c r="N2905" s="20">
        <f t="shared" si="134"/>
        <v>0</v>
      </c>
      <c r="W2905" s="20">
        <f t="shared" si="136"/>
        <v>0</v>
      </c>
      <c r="Y2905" s="20">
        <f t="shared" si="135"/>
        <v>0</v>
      </c>
    </row>
    <row r="2906" spans="14:25" x14ac:dyDescent="0.2">
      <c r="N2906" s="20">
        <f t="shared" si="134"/>
        <v>0</v>
      </c>
      <c r="W2906" s="20">
        <f t="shared" si="136"/>
        <v>0</v>
      </c>
      <c r="Y2906" s="20">
        <f t="shared" si="135"/>
        <v>0</v>
      </c>
    </row>
    <row r="2907" spans="14:25" x14ac:dyDescent="0.2">
      <c r="N2907" s="20">
        <f t="shared" si="134"/>
        <v>0</v>
      </c>
      <c r="W2907" s="20">
        <f t="shared" si="136"/>
        <v>0</v>
      </c>
      <c r="Y2907" s="20">
        <f t="shared" si="135"/>
        <v>0</v>
      </c>
    </row>
    <row r="2908" spans="14:25" x14ac:dyDescent="0.2">
      <c r="N2908" s="20">
        <f t="shared" si="134"/>
        <v>0</v>
      </c>
      <c r="W2908" s="20">
        <f t="shared" si="136"/>
        <v>0</v>
      </c>
      <c r="Y2908" s="20">
        <f t="shared" si="135"/>
        <v>0</v>
      </c>
    </row>
    <row r="2909" spans="14:25" x14ac:dyDescent="0.2">
      <c r="N2909" s="20">
        <f t="shared" si="134"/>
        <v>0</v>
      </c>
      <c r="W2909" s="20">
        <f t="shared" si="136"/>
        <v>0</v>
      </c>
      <c r="Y2909" s="20">
        <f t="shared" si="135"/>
        <v>0</v>
      </c>
    </row>
    <row r="2910" spans="14:25" x14ac:dyDescent="0.2">
      <c r="N2910" s="20">
        <f t="shared" si="134"/>
        <v>0</v>
      </c>
      <c r="W2910" s="20">
        <f t="shared" si="136"/>
        <v>0</v>
      </c>
      <c r="Y2910" s="20">
        <f t="shared" si="135"/>
        <v>0</v>
      </c>
    </row>
    <row r="2911" spans="14:25" x14ac:dyDescent="0.2">
      <c r="N2911" s="20">
        <f t="shared" si="134"/>
        <v>0</v>
      </c>
      <c r="W2911" s="20">
        <f t="shared" si="136"/>
        <v>0</v>
      </c>
      <c r="Y2911" s="20">
        <f t="shared" si="135"/>
        <v>0</v>
      </c>
    </row>
    <row r="2912" spans="14:25" x14ac:dyDescent="0.2">
      <c r="N2912" s="20">
        <f t="shared" si="134"/>
        <v>0</v>
      </c>
      <c r="W2912" s="20">
        <f t="shared" si="136"/>
        <v>0</v>
      </c>
      <c r="Y2912" s="20">
        <f t="shared" si="135"/>
        <v>0</v>
      </c>
    </row>
    <row r="2913" spans="14:25" x14ac:dyDescent="0.2">
      <c r="N2913" s="20">
        <f t="shared" si="134"/>
        <v>0</v>
      </c>
      <c r="W2913" s="20">
        <f t="shared" si="136"/>
        <v>0</v>
      </c>
      <c r="Y2913" s="20">
        <f t="shared" si="135"/>
        <v>0</v>
      </c>
    </row>
    <row r="2914" spans="14:25" x14ac:dyDescent="0.2">
      <c r="N2914" s="20">
        <f t="shared" si="134"/>
        <v>0</v>
      </c>
      <c r="W2914" s="20">
        <f t="shared" si="136"/>
        <v>0</v>
      </c>
      <c r="Y2914" s="20">
        <f t="shared" si="135"/>
        <v>0</v>
      </c>
    </row>
    <row r="2915" spans="14:25" x14ac:dyDescent="0.2">
      <c r="N2915" s="20">
        <f t="shared" si="134"/>
        <v>0</v>
      </c>
      <c r="W2915" s="20">
        <f t="shared" si="136"/>
        <v>0</v>
      </c>
      <c r="Y2915" s="20">
        <f t="shared" si="135"/>
        <v>0</v>
      </c>
    </row>
    <row r="2916" spans="14:25" x14ac:dyDescent="0.2">
      <c r="N2916" s="20">
        <f t="shared" si="134"/>
        <v>0</v>
      </c>
      <c r="W2916" s="20">
        <f t="shared" si="136"/>
        <v>0</v>
      </c>
      <c r="Y2916" s="20">
        <f t="shared" si="135"/>
        <v>0</v>
      </c>
    </row>
    <row r="2917" spans="14:25" x14ac:dyDescent="0.2">
      <c r="N2917" s="20">
        <f t="shared" si="134"/>
        <v>0</v>
      </c>
      <c r="W2917" s="20">
        <f t="shared" si="136"/>
        <v>0</v>
      </c>
      <c r="Y2917" s="20">
        <f t="shared" si="135"/>
        <v>0</v>
      </c>
    </row>
    <row r="2918" spans="14:25" x14ac:dyDescent="0.2">
      <c r="N2918" s="20">
        <f t="shared" si="134"/>
        <v>0</v>
      </c>
      <c r="W2918" s="20">
        <f t="shared" si="136"/>
        <v>0</v>
      </c>
      <c r="Y2918" s="20">
        <f t="shared" si="135"/>
        <v>0</v>
      </c>
    </row>
    <row r="2919" spans="14:25" x14ac:dyDescent="0.2">
      <c r="N2919" s="20">
        <f t="shared" si="134"/>
        <v>0</v>
      </c>
      <c r="W2919" s="20">
        <f t="shared" si="136"/>
        <v>0</v>
      </c>
      <c r="Y2919" s="20">
        <f t="shared" si="135"/>
        <v>0</v>
      </c>
    </row>
    <row r="2920" spans="14:25" x14ac:dyDescent="0.2">
      <c r="N2920" s="20">
        <f t="shared" si="134"/>
        <v>0</v>
      </c>
      <c r="W2920" s="20">
        <f t="shared" si="136"/>
        <v>0</v>
      </c>
      <c r="Y2920" s="20">
        <f t="shared" si="135"/>
        <v>0</v>
      </c>
    </row>
    <row r="2921" spans="14:25" x14ac:dyDescent="0.2">
      <c r="N2921" s="20">
        <f t="shared" si="134"/>
        <v>0</v>
      </c>
      <c r="W2921" s="20">
        <f t="shared" si="136"/>
        <v>0</v>
      </c>
      <c r="Y2921" s="20">
        <f t="shared" si="135"/>
        <v>0</v>
      </c>
    </row>
    <row r="2922" spans="14:25" x14ac:dyDescent="0.2">
      <c r="N2922" s="20">
        <f t="shared" si="134"/>
        <v>0</v>
      </c>
      <c r="W2922" s="20">
        <f t="shared" si="136"/>
        <v>0</v>
      </c>
      <c r="Y2922" s="20">
        <f t="shared" si="135"/>
        <v>0</v>
      </c>
    </row>
    <row r="2923" spans="14:25" x14ac:dyDescent="0.2">
      <c r="N2923" s="20">
        <f t="shared" si="134"/>
        <v>0</v>
      </c>
      <c r="W2923" s="20">
        <f t="shared" si="136"/>
        <v>0</v>
      </c>
      <c r="Y2923" s="20">
        <f t="shared" si="135"/>
        <v>0</v>
      </c>
    </row>
    <row r="2924" spans="14:25" x14ac:dyDescent="0.2">
      <c r="N2924" s="20">
        <f t="shared" si="134"/>
        <v>0</v>
      </c>
      <c r="W2924" s="20">
        <f t="shared" si="136"/>
        <v>0</v>
      </c>
      <c r="Y2924" s="20">
        <f t="shared" si="135"/>
        <v>0</v>
      </c>
    </row>
    <row r="2925" spans="14:25" x14ac:dyDescent="0.2">
      <c r="N2925" s="20">
        <f t="shared" ref="N2925:N2988" si="137">(I2925+J2925)-K2925+L2925-M2925</f>
        <v>0</v>
      </c>
      <c r="W2925" s="20">
        <f t="shared" si="136"/>
        <v>0</v>
      </c>
      <c r="Y2925" s="20">
        <f t="shared" si="135"/>
        <v>0</v>
      </c>
    </row>
    <row r="2926" spans="14:25" x14ac:dyDescent="0.2">
      <c r="N2926" s="20">
        <f t="shared" si="137"/>
        <v>0</v>
      </c>
      <c r="W2926" s="20">
        <f t="shared" si="136"/>
        <v>0</v>
      </c>
      <c r="Y2926" s="20">
        <f t="shared" si="135"/>
        <v>0</v>
      </c>
    </row>
    <row r="2927" spans="14:25" x14ac:dyDescent="0.2">
      <c r="N2927" s="20">
        <f t="shared" si="137"/>
        <v>0</v>
      </c>
      <c r="W2927" s="20">
        <f t="shared" si="136"/>
        <v>0</v>
      </c>
      <c r="Y2927" s="20">
        <f t="shared" si="135"/>
        <v>0</v>
      </c>
    </row>
    <row r="2928" spans="14:25" x14ac:dyDescent="0.2">
      <c r="N2928" s="20">
        <f t="shared" si="137"/>
        <v>0</v>
      </c>
      <c r="W2928" s="20">
        <f t="shared" si="136"/>
        <v>0</v>
      </c>
      <c r="Y2928" s="20">
        <f t="shared" si="135"/>
        <v>0</v>
      </c>
    </row>
    <row r="2929" spans="14:25" x14ac:dyDescent="0.2">
      <c r="N2929" s="20">
        <f t="shared" si="137"/>
        <v>0</v>
      </c>
      <c r="W2929" s="20">
        <f t="shared" si="136"/>
        <v>0</v>
      </c>
      <c r="Y2929" s="20">
        <f t="shared" si="135"/>
        <v>0</v>
      </c>
    </row>
    <row r="2930" spans="14:25" x14ac:dyDescent="0.2">
      <c r="N2930" s="20">
        <f t="shared" si="137"/>
        <v>0</v>
      </c>
      <c r="W2930" s="20">
        <f t="shared" si="136"/>
        <v>0</v>
      </c>
      <c r="Y2930" s="20">
        <f t="shared" si="135"/>
        <v>0</v>
      </c>
    </row>
    <row r="2931" spans="14:25" x14ac:dyDescent="0.2">
      <c r="N2931" s="20">
        <f t="shared" si="137"/>
        <v>0</v>
      </c>
      <c r="W2931" s="20">
        <f t="shared" si="136"/>
        <v>0</v>
      </c>
      <c r="Y2931" s="20">
        <f t="shared" si="135"/>
        <v>0</v>
      </c>
    </row>
    <row r="2932" spans="14:25" x14ac:dyDescent="0.2">
      <c r="N2932" s="20">
        <f t="shared" si="137"/>
        <v>0</v>
      </c>
      <c r="W2932" s="20">
        <f t="shared" si="136"/>
        <v>0</v>
      </c>
      <c r="Y2932" s="20">
        <f t="shared" si="135"/>
        <v>0</v>
      </c>
    </row>
    <row r="2933" spans="14:25" x14ac:dyDescent="0.2">
      <c r="N2933" s="20">
        <f t="shared" si="137"/>
        <v>0</v>
      </c>
      <c r="W2933" s="20">
        <f t="shared" si="136"/>
        <v>0</v>
      </c>
      <c r="Y2933" s="20">
        <f t="shared" si="135"/>
        <v>0</v>
      </c>
    </row>
    <row r="2934" spans="14:25" x14ac:dyDescent="0.2">
      <c r="N2934" s="20">
        <f t="shared" si="137"/>
        <v>0</v>
      </c>
      <c r="W2934" s="20">
        <f t="shared" si="136"/>
        <v>0</v>
      </c>
      <c r="Y2934" s="20">
        <f t="shared" si="135"/>
        <v>0</v>
      </c>
    </row>
    <row r="2935" spans="14:25" x14ac:dyDescent="0.2">
      <c r="N2935" s="20">
        <f t="shared" si="137"/>
        <v>0</v>
      </c>
      <c r="W2935" s="20">
        <f t="shared" si="136"/>
        <v>0</v>
      </c>
      <c r="Y2935" s="20">
        <f t="shared" si="135"/>
        <v>0</v>
      </c>
    </row>
    <row r="2936" spans="14:25" x14ac:dyDescent="0.2">
      <c r="N2936" s="20">
        <f t="shared" si="137"/>
        <v>0</v>
      </c>
      <c r="W2936" s="20">
        <f t="shared" si="136"/>
        <v>0</v>
      </c>
      <c r="Y2936" s="20">
        <f t="shared" si="135"/>
        <v>0</v>
      </c>
    </row>
    <row r="2937" spans="14:25" x14ac:dyDescent="0.2">
      <c r="N2937" s="20">
        <f t="shared" si="137"/>
        <v>0</v>
      </c>
      <c r="W2937" s="20">
        <f t="shared" si="136"/>
        <v>0</v>
      </c>
      <c r="Y2937" s="20">
        <f t="shared" si="135"/>
        <v>0</v>
      </c>
    </row>
    <row r="2938" spans="14:25" x14ac:dyDescent="0.2">
      <c r="N2938" s="20">
        <f t="shared" si="137"/>
        <v>0</v>
      </c>
      <c r="W2938" s="20">
        <f t="shared" si="136"/>
        <v>0</v>
      </c>
      <c r="Y2938" s="20">
        <f t="shared" si="135"/>
        <v>0</v>
      </c>
    </row>
    <row r="2939" spans="14:25" x14ac:dyDescent="0.2">
      <c r="N2939" s="20">
        <f t="shared" si="137"/>
        <v>0</v>
      </c>
      <c r="W2939" s="20">
        <f t="shared" si="136"/>
        <v>0</v>
      </c>
      <c r="Y2939" s="20">
        <f t="shared" si="135"/>
        <v>0</v>
      </c>
    </row>
    <row r="2940" spans="14:25" x14ac:dyDescent="0.2">
      <c r="N2940" s="20">
        <f t="shared" si="137"/>
        <v>0</v>
      </c>
      <c r="W2940" s="20">
        <f t="shared" si="136"/>
        <v>0</v>
      </c>
      <c r="Y2940" s="20">
        <f t="shared" si="135"/>
        <v>0</v>
      </c>
    </row>
    <row r="2941" spans="14:25" x14ac:dyDescent="0.2">
      <c r="N2941" s="20">
        <f t="shared" si="137"/>
        <v>0</v>
      </c>
      <c r="W2941" s="20">
        <f t="shared" si="136"/>
        <v>0</v>
      </c>
      <c r="Y2941" s="20">
        <f t="shared" si="135"/>
        <v>0</v>
      </c>
    </row>
    <row r="2942" spans="14:25" x14ac:dyDescent="0.2">
      <c r="N2942" s="20">
        <f t="shared" si="137"/>
        <v>0</v>
      </c>
      <c r="W2942" s="20">
        <f t="shared" si="136"/>
        <v>0</v>
      </c>
      <c r="Y2942" s="20">
        <f t="shared" si="135"/>
        <v>0</v>
      </c>
    </row>
    <row r="2943" spans="14:25" x14ac:dyDescent="0.2">
      <c r="N2943" s="20">
        <f t="shared" si="137"/>
        <v>0</v>
      </c>
      <c r="W2943" s="20">
        <f t="shared" si="136"/>
        <v>0</v>
      </c>
      <c r="Y2943" s="20">
        <f t="shared" si="135"/>
        <v>0</v>
      </c>
    </row>
    <row r="2944" spans="14:25" x14ac:dyDescent="0.2">
      <c r="N2944" s="20">
        <f t="shared" si="137"/>
        <v>0</v>
      </c>
      <c r="W2944" s="20">
        <f t="shared" si="136"/>
        <v>0</v>
      </c>
      <c r="Y2944" s="20">
        <f t="shared" si="135"/>
        <v>0</v>
      </c>
    </row>
    <row r="2945" spans="14:25" x14ac:dyDescent="0.2">
      <c r="N2945" s="20">
        <f t="shared" si="137"/>
        <v>0</v>
      </c>
      <c r="W2945" s="20">
        <f t="shared" si="136"/>
        <v>0</v>
      </c>
      <c r="Y2945" s="20">
        <f t="shared" si="135"/>
        <v>0</v>
      </c>
    </row>
    <row r="2946" spans="14:25" x14ac:dyDescent="0.2">
      <c r="N2946" s="20">
        <f t="shared" si="137"/>
        <v>0</v>
      </c>
      <c r="W2946" s="20">
        <f t="shared" si="136"/>
        <v>0</v>
      </c>
      <c r="Y2946" s="20">
        <f t="shared" si="135"/>
        <v>0</v>
      </c>
    </row>
    <row r="2947" spans="14:25" x14ac:dyDescent="0.2">
      <c r="N2947" s="20">
        <f t="shared" si="137"/>
        <v>0</v>
      </c>
      <c r="W2947" s="20">
        <f t="shared" si="136"/>
        <v>0</v>
      </c>
      <c r="Y2947" s="20">
        <f t="shared" ref="Y2947:Y3010" si="138">X2947*T2947</f>
        <v>0</v>
      </c>
    </row>
    <row r="2948" spans="14:25" x14ac:dyDescent="0.2">
      <c r="N2948" s="20">
        <f t="shared" si="137"/>
        <v>0</v>
      </c>
      <c r="W2948" s="20">
        <f t="shared" ref="W2948:W3011" si="139">V2948*T2948</f>
        <v>0</v>
      </c>
      <c r="Y2948" s="20">
        <f t="shared" si="138"/>
        <v>0</v>
      </c>
    </row>
    <row r="2949" spans="14:25" x14ac:dyDescent="0.2">
      <c r="N2949" s="20">
        <f t="shared" si="137"/>
        <v>0</v>
      </c>
      <c r="W2949" s="20">
        <f t="shared" si="139"/>
        <v>0</v>
      </c>
      <c r="Y2949" s="20">
        <f t="shared" si="138"/>
        <v>0</v>
      </c>
    </row>
    <row r="2950" spans="14:25" x14ac:dyDescent="0.2">
      <c r="N2950" s="20">
        <f t="shared" si="137"/>
        <v>0</v>
      </c>
      <c r="W2950" s="20">
        <f t="shared" si="139"/>
        <v>0</v>
      </c>
      <c r="Y2950" s="20">
        <f t="shared" si="138"/>
        <v>0</v>
      </c>
    </row>
    <row r="2951" spans="14:25" x14ac:dyDescent="0.2">
      <c r="N2951" s="20">
        <f t="shared" si="137"/>
        <v>0</v>
      </c>
      <c r="W2951" s="20">
        <f t="shared" si="139"/>
        <v>0</v>
      </c>
      <c r="Y2951" s="20">
        <f t="shared" si="138"/>
        <v>0</v>
      </c>
    </row>
    <row r="2952" spans="14:25" x14ac:dyDescent="0.2">
      <c r="N2952" s="20">
        <f t="shared" si="137"/>
        <v>0</v>
      </c>
      <c r="W2952" s="20">
        <f t="shared" si="139"/>
        <v>0</v>
      </c>
      <c r="Y2952" s="20">
        <f t="shared" si="138"/>
        <v>0</v>
      </c>
    </row>
    <row r="2953" spans="14:25" x14ac:dyDescent="0.2">
      <c r="N2953" s="20">
        <f t="shared" si="137"/>
        <v>0</v>
      </c>
      <c r="W2953" s="20">
        <f t="shared" si="139"/>
        <v>0</v>
      </c>
      <c r="Y2953" s="20">
        <f t="shared" si="138"/>
        <v>0</v>
      </c>
    </row>
    <row r="2954" spans="14:25" x14ac:dyDescent="0.2">
      <c r="N2954" s="20">
        <f t="shared" si="137"/>
        <v>0</v>
      </c>
      <c r="W2954" s="20">
        <f t="shared" si="139"/>
        <v>0</v>
      </c>
      <c r="Y2954" s="20">
        <f t="shared" si="138"/>
        <v>0</v>
      </c>
    </row>
    <row r="2955" spans="14:25" x14ac:dyDescent="0.2">
      <c r="N2955" s="20">
        <f t="shared" si="137"/>
        <v>0</v>
      </c>
      <c r="W2955" s="20">
        <f t="shared" si="139"/>
        <v>0</v>
      </c>
      <c r="Y2955" s="20">
        <f t="shared" si="138"/>
        <v>0</v>
      </c>
    </row>
    <row r="2956" spans="14:25" x14ac:dyDescent="0.2">
      <c r="N2956" s="20">
        <f t="shared" si="137"/>
        <v>0</v>
      </c>
      <c r="W2956" s="20">
        <f t="shared" si="139"/>
        <v>0</v>
      </c>
      <c r="Y2956" s="20">
        <f t="shared" si="138"/>
        <v>0</v>
      </c>
    </row>
    <row r="2957" spans="14:25" x14ac:dyDescent="0.2">
      <c r="N2957" s="20">
        <f t="shared" si="137"/>
        <v>0</v>
      </c>
      <c r="W2957" s="20">
        <f t="shared" si="139"/>
        <v>0</v>
      </c>
      <c r="Y2957" s="20">
        <f t="shared" si="138"/>
        <v>0</v>
      </c>
    </row>
    <row r="2958" spans="14:25" x14ac:dyDescent="0.2">
      <c r="N2958" s="20">
        <f t="shared" si="137"/>
        <v>0</v>
      </c>
      <c r="W2958" s="20">
        <f t="shared" si="139"/>
        <v>0</v>
      </c>
      <c r="Y2958" s="20">
        <f t="shared" si="138"/>
        <v>0</v>
      </c>
    </row>
    <row r="2959" spans="14:25" x14ac:dyDescent="0.2">
      <c r="N2959" s="20">
        <f t="shared" si="137"/>
        <v>0</v>
      </c>
      <c r="W2959" s="20">
        <f t="shared" si="139"/>
        <v>0</v>
      </c>
      <c r="Y2959" s="20">
        <f t="shared" si="138"/>
        <v>0</v>
      </c>
    </row>
    <row r="2960" spans="14:25" x14ac:dyDescent="0.2">
      <c r="N2960" s="20">
        <f t="shared" si="137"/>
        <v>0</v>
      </c>
      <c r="W2960" s="20">
        <f t="shared" si="139"/>
        <v>0</v>
      </c>
      <c r="Y2960" s="20">
        <f t="shared" si="138"/>
        <v>0</v>
      </c>
    </row>
    <row r="2961" spans="14:25" x14ac:dyDescent="0.2">
      <c r="N2961" s="20">
        <f t="shared" si="137"/>
        <v>0</v>
      </c>
      <c r="W2961" s="20">
        <f t="shared" si="139"/>
        <v>0</v>
      </c>
      <c r="Y2961" s="20">
        <f t="shared" si="138"/>
        <v>0</v>
      </c>
    </row>
    <row r="2962" spans="14:25" x14ac:dyDescent="0.2">
      <c r="N2962" s="20">
        <f t="shared" si="137"/>
        <v>0</v>
      </c>
      <c r="W2962" s="20">
        <f t="shared" si="139"/>
        <v>0</v>
      </c>
      <c r="Y2962" s="20">
        <f t="shared" si="138"/>
        <v>0</v>
      </c>
    </row>
    <row r="2963" spans="14:25" x14ac:dyDescent="0.2">
      <c r="N2963" s="20">
        <f t="shared" si="137"/>
        <v>0</v>
      </c>
      <c r="W2963" s="20">
        <f t="shared" si="139"/>
        <v>0</v>
      </c>
      <c r="Y2963" s="20">
        <f t="shared" si="138"/>
        <v>0</v>
      </c>
    </row>
    <row r="2964" spans="14:25" x14ac:dyDescent="0.2">
      <c r="N2964" s="20">
        <f t="shared" si="137"/>
        <v>0</v>
      </c>
      <c r="W2964" s="20">
        <f t="shared" si="139"/>
        <v>0</v>
      </c>
      <c r="Y2964" s="20">
        <f t="shared" si="138"/>
        <v>0</v>
      </c>
    </row>
    <row r="2965" spans="14:25" x14ac:dyDescent="0.2">
      <c r="N2965" s="20">
        <f t="shared" si="137"/>
        <v>0</v>
      </c>
      <c r="W2965" s="20">
        <f t="shared" si="139"/>
        <v>0</v>
      </c>
      <c r="Y2965" s="20">
        <f t="shared" si="138"/>
        <v>0</v>
      </c>
    </row>
    <row r="2966" spans="14:25" x14ac:dyDescent="0.2">
      <c r="N2966" s="20">
        <f t="shared" si="137"/>
        <v>0</v>
      </c>
      <c r="W2966" s="20">
        <f t="shared" si="139"/>
        <v>0</v>
      </c>
      <c r="Y2966" s="20">
        <f t="shared" si="138"/>
        <v>0</v>
      </c>
    </row>
    <row r="2967" spans="14:25" x14ac:dyDescent="0.2">
      <c r="N2967" s="20">
        <f t="shared" si="137"/>
        <v>0</v>
      </c>
      <c r="W2967" s="20">
        <f t="shared" si="139"/>
        <v>0</v>
      </c>
      <c r="Y2967" s="20">
        <f t="shared" si="138"/>
        <v>0</v>
      </c>
    </row>
    <row r="2968" spans="14:25" x14ac:dyDescent="0.2">
      <c r="N2968" s="20">
        <f t="shared" si="137"/>
        <v>0</v>
      </c>
      <c r="W2968" s="20">
        <f t="shared" si="139"/>
        <v>0</v>
      </c>
      <c r="Y2968" s="20">
        <f t="shared" si="138"/>
        <v>0</v>
      </c>
    </row>
    <row r="2969" spans="14:25" x14ac:dyDescent="0.2">
      <c r="N2969" s="20">
        <f t="shared" si="137"/>
        <v>0</v>
      </c>
      <c r="W2969" s="20">
        <f t="shared" si="139"/>
        <v>0</v>
      </c>
      <c r="Y2969" s="20">
        <f t="shared" si="138"/>
        <v>0</v>
      </c>
    </row>
    <row r="2970" spans="14:25" x14ac:dyDescent="0.2">
      <c r="N2970" s="20">
        <f t="shared" si="137"/>
        <v>0</v>
      </c>
      <c r="W2970" s="20">
        <f t="shared" si="139"/>
        <v>0</v>
      </c>
      <c r="Y2970" s="20">
        <f t="shared" si="138"/>
        <v>0</v>
      </c>
    </row>
    <row r="2971" spans="14:25" x14ac:dyDescent="0.2">
      <c r="N2971" s="20">
        <f t="shared" si="137"/>
        <v>0</v>
      </c>
      <c r="W2971" s="20">
        <f t="shared" si="139"/>
        <v>0</v>
      </c>
      <c r="Y2971" s="20">
        <f t="shared" si="138"/>
        <v>0</v>
      </c>
    </row>
    <row r="2972" spans="14:25" x14ac:dyDescent="0.2">
      <c r="N2972" s="20">
        <f t="shared" si="137"/>
        <v>0</v>
      </c>
      <c r="W2972" s="20">
        <f t="shared" si="139"/>
        <v>0</v>
      </c>
      <c r="Y2972" s="20">
        <f t="shared" si="138"/>
        <v>0</v>
      </c>
    </row>
    <row r="2973" spans="14:25" x14ac:dyDescent="0.2">
      <c r="N2973" s="20">
        <f t="shared" si="137"/>
        <v>0</v>
      </c>
      <c r="W2973" s="20">
        <f t="shared" si="139"/>
        <v>0</v>
      </c>
      <c r="Y2973" s="20">
        <f t="shared" si="138"/>
        <v>0</v>
      </c>
    </row>
    <row r="2974" spans="14:25" x14ac:dyDescent="0.2">
      <c r="N2974" s="20">
        <f t="shared" si="137"/>
        <v>0</v>
      </c>
      <c r="W2974" s="20">
        <f t="shared" si="139"/>
        <v>0</v>
      </c>
      <c r="Y2974" s="20">
        <f t="shared" si="138"/>
        <v>0</v>
      </c>
    </row>
    <row r="2975" spans="14:25" x14ac:dyDescent="0.2">
      <c r="N2975" s="20">
        <f t="shared" si="137"/>
        <v>0</v>
      </c>
      <c r="W2975" s="20">
        <f t="shared" si="139"/>
        <v>0</v>
      </c>
      <c r="Y2975" s="20">
        <f t="shared" si="138"/>
        <v>0</v>
      </c>
    </row>
    <row r="2976" spans="14:25" x14ac:dyDescent="0.2">
      <c r="N2976" s="20">
        <f t="shared" si="137"/>
        <v>0</v>
      </c>
      <c r="W2976" s="20">
        <f t="shared" si="139"/>
        <v>0</v>
      </c>
      <c r="Y2976" s="20">
        <f t="shared" si="138"/>
        <v>0</v>
      </c>
    </row>
    <row r="2977" spans="14:25" x14ac:dyDescent="0.2">
      <c r="N2977" s="20">
        <f t="shared" si="137"/>
        <v>0</v>
      </c>
      <c r="W2977" s="20">
        <f t="shared" si="139"/>
        <v>0</v>
      </c>
      <c r="Y2977" s="20">
        <f t="shared" si="138"/>
        <v>0</v>
      </c>
    </row>
    <row r="2978" spans="14:25" x14ac:dyDescent="0.2">
      <c r="N2978" s="20">
        <f t="shared" si="137"/>
        <v>0</v>
      </c>
      <c r="W2978" s="20">
        <f t="shared" si="139"/>
        <v>0</v>
      </c>
      <c r="Y2978" s="20">
        <f t="shared" si="138"/>
        <v>0</v>
      </c>
    </row>
    <row r="2979" spans="14:25" x14ac:dyDescent="0.2">
      <c r="N2979" s="20">
        <f t="shared" si="137"/>
        <v>0</v>
      </c>
      <c r="W2979" s="20">
        <f t="shared" si="139"/>
        <v>0</v>
      </c>
      <c r="Y2979" s="20">
        <f t="shared" si="138"/>
        <v>0</v>
      </c>
    </row>
    <row r="2980" spans="14:25" x14ac:dyDescent="0.2">
      <c r="N2980" s="20">
        <f t="shared" si="137"/>
        <v>0</v>
      </c>
      <c r="W2980" s="20">
        <f t="shared" si="139"/>
        <v>0</v>
      </c>
      <c r="Y2980" s="20">
        <f t="shared" si="138"/>
        <v>0</v>
      </c>
    </row>
    <row r="2981" spans="14:25" x14ac:dyDescent="0.2">
      <c r="N2981" s="20">
        <f t="shared" si="137"/>
        <v>0</v>
      </c>
      <c r="W2981" s="20">
        <f t="shared" si="139"/>
        <v>0</v>
      </c>
      <c r="Y2981" s="20">
        <f t="shared" si="138"/>
        <v>0</v>
      </c>
    </row>
    <row r="2982" spans="14:25" x14ac:dyDescent="0.2">
      <c r="N2982" s="20">
        <f t="shared" si="137"/>
        <v>0</v>
      </c>
      <c r="W2982" s="20">
        <f t="shared" si="139"/>
        <v>0</v>
      </c>
      <c r="Y2982" s="20">
        <f t="shared" si="138"/>
        <v>0</v>
      </c>
    </row>
    <row r="2983" spans="14:25" x14ac:dyDescent="0.2">
      <c r="N2983" s="20">
        <f t="shared" si="137"/>
        <v>0</v>
      </c>
      <c r="W2983" s="20">
        <f t="shared" si="139"/>
        <v>0</v>
      </c>
      <c r="Y2983" s="20">
        <f t="shared" si="138"/>
        <v>0</v>
      </c>
    </row>
    <row r="2984" spans="14:25" x14ac:dyDescent="0.2">
      <c r="N2984" s="20">
        <f t="shared" si="137"/>
        <v>0</v>
      </c>
      <c r="W2984" s="20">
        <f t="shared" si="139"/>
        <v>0</v>
      </c>
      <c r="Y2984" s="20">
        <f t="shared" si="138"/>
        <v>0</v>
      </c>
    </row>
    <row r="2985" spans="14:25" x14ac:dyDescent="0.2">
      <c r="N2985" s="20">
        <f t="shared" si="137"/>
        <v>0</v>
      </c>
      <c r="W2985" s="20">
        <f t="shared" si="139"/>
        <v>0</v>
      </c>
      <c r="Y2985" s="20">
        <f t="shared" si="138"/>
        <v>0</v>
      </c>
    </row>
    <row r="2986" spans="14:25" x14ac:dyDescent="0.2">
      <c r="N2986" s="20">
        <f t="shared" si="137"/>
        <v>0</v>
      </c>
      <c r="W2986" s="20">
        <f t="shared" si="139"/>
        <v>0</v>
      </c>
      <c r="Y2986" s="20">
        <f t="shared" si="138"/>
        <v>0</v>
      </c>
    </row>
    <row r="2987" spans="14:25" x14ac:dyDescent="0.2">
      <c r="N2987" s="20">
        <f t="shared" si="137"/>
        <v>0</v>
      </c>
      <c r="W2987" s="20">
        <f t="shared" si="139"/>
        <v>0</v>
      </c>
      <c r="Y2987" s="20">
        <f t="shared" si="138"/>
        <v>0</v>
      </c>
    </row>
    <row r="2988" spans="14:25" x14ac:dyDescent="0.2">
      <c r="N2988" s="20">
        <f t="shared" si="137"/>
        <v>0</v>
      </c>
      <c r="W2988" s="20">
        <f t="shared" si="139"/>
        <v>0</v>
      </c>
      <c r="Y2988" s="20">
        <f t="shared" si="138"/>
        <v>0</v>
      </c>
    </row>
    <row r="2989" spans="14:25" x14ac:dyDescent="0.2">
      <c r="N2989" s="20">
        <f t="shared" ref="N2989:N3052" si="140">(I2989+J2989)-K2989+L2989-M2989</f>
        <v>0</v>
      </c>
      <c r="W2989" s="20">
        <f t="shared" si="139"/>
        <v>0</v>
      </c>
      <c r="Y2989" s="20">
        <f t="shared" si="138"/>
        <v>0</v>
      </c>
    </row>
    <row r="2990" spans="14:25" x14ac:dyDescent="0.2">
      <c r="N2990" s="20">
        <f t="shared" si="140"/>
        <v>0</v>
      </c>
      <c r="W2990" s="20">
        <f t="shared" si="139"/>
        <v>0</v>
      </c>
      <c r="Y2990" s="20">
        <f t="shared" si="138"/>
        <v>0</v>
      </c>
    </row>
    <row r="2991" spans="14:25" x14ac:dyDescent="0.2">
      <c r="N2991" s="20">
        <f t="shared" si="140"/>
        <v>0</v>
      </c>
      <c r="W2991" s="20">
        <f t="shared" si="139"/>
        <v>0</v>
      </c>
      <c r="Y2991" s="20">
        <f t="shared" si="138"/>
        <v>0</v>
      </c>
    </row>
    <row r="2992" spans="14:25" x14ac:dyDescent="0.2">
      <c r="N2992" s="20">
        <f t="shared" si="140"/>
        <v>0</v>
      </c>
      <c r="W2992" s="20">
        <f t="shared" si="139"/>
        <v>0</v>
      </c>
      <c r="Y2992" s="20">
        <f t="shared" si="138"/>
        <v>0</v>
      </c>
    </row>
    <row r="2993" spans="14:25" x14ac:dyDescent="0.2">
      <c r="N2993" s="20">
        <f t="shared" si="140"/>
        <v>0</v>
      </c>
      <c r="W2993" s="20">
        <f t="shared" si="139"/>
        <v>0</v>
      </c>
      <c r="Y2993" s="20">
        <f t="shared" si="138"/>
        <v>0</v>
      </c>
    </row>
    <row r="2994" spans="14:25" x14ac:dyDescent="0.2">
      <c r="N2994" s="20">
        <f t="shared" si="140"/>
        <v>0</v>
      </c>
      <c r="W2994" s="20">
        <f t="shared" si="139"/>
        <v>0</v>
      </c>
      <c r="Y2994" s="20">
        <f t="shared" si="138"/>
        <v>0</v>
      </c>
    </row>
    <row r="2995" spans="14:25" x14ac:dyDescent="0.2">
      <c r="N2995" s="20">
        <f t="shared" si="140"/>
        <v>0</v>
      </c>
      <c r="W2995" s="20">
        <f t="shared" si="139"/>
        <v>0</v>
      </c>
      <c r="Y2995" s="20">
        <f t="shared" si="138"/>
        <v>0</v>
      </c>
    </row>
    <row r="2996" spans="14:25" x14ac:dyDescent="0.2">
      <c r="N2996" s="20">
        <f t="shared" si="140"/>
        <v>0</v>
      </c>
      <c r="W2996" s="20">
        <f t="shared" si="139"/>
        <v>0</v>
      </c>
      <c r="Y2996" s="20">
        <f t="shared" si="138"/>
        <v>0</v>
      </c>
    </row>
    <row r="2997" spans="14:25" x14ac:dyDescent="0.2">
      <c r="N2997" s="20">
        <f t="shared" si="140"/>
        <v>0</v>
      </c>
      <c r="W2997" s="20">
        <f t="shared" si="139"/>
        <v>0</v>
      </c>
      <c r="Y2997" s="20">
        <f t="shared" si="138"/>
        <v>0</v>
      </c>
    </row>
    <row r="2998" spans="14:25" x14ac:dyDescent="0.2">
      <c r="N2998" s="20">
        <f t="shared" si="140"/>
        <v>0</v>
      </c>
      <c r="W2998" s="20">
        <f t="shared" si="139"/>
        <v>0</v>
      </c>
      <c r="Y2998" s="20">
        <f t="shared" si="138"/>
        <v>0</v>
      </c>
    </row>
    <row r="2999" spans="14:25" x14ac:dyDescent="0.2">
      <c r="N2999" s="20">
        <f t="shared" si="140"/>
        <v>0</v>
      </c>
      <c r="W2999" s="20">
        <f t="shared" si="139"/>
        <v>0</v>
      </c>
      <c r="Y2999" s="20">
        <f t="shared" si="138"/>
        <v>0</v>
      </c>
    </row>
    <row r="3000" spans="14:25" x14ac:dyDescent="0.2">
      <c r="N3000" s="20">
        <f t="shared" si="140"/>
        <v>0</v>
      </c>
      <c r="W3000" s="20">
        <f t="shared" si="139"/>
        <v>0</v>
      </c>
      <c r="Y3000" s="20">
        <f t="shared" si="138"/>
        <v>0</v>
      </c>
    </row>
    <row r="3001" spans="14:25" x14ac:dyDescent="0.2">
      <c r="N3001" s="20">
        <f t="shared" si="140"/>
        <v>0</v>
      </c>
      <c r="W3001" s="20">
        <f t="shared" si="139"/>
        <v>0</v>
      </c>
      <c r="Y3001" s="20">
        <f t="shared" si="138"/>
        <v>0</v>
      </c>
    </row>
    <row r="3002" spans="14:25" x14ac:dyDescent="0.2">
      <c r="N3002" s="20">
        <f t="shared" si="140"/>
        <v>0</v>
      </c>
      <c r="W3002" s="20">
        <f t="shared" si="139"/>
        <v>0</v>
      </c>
      <c r="Y3002" s="20">
        <f t="shared" si="138"/>
        <v>0</v>
      </c>
    </row>
    <row r="3003" spans="14:25" x14ac:dyDescent="0.2">
      <c r="N3003" s="20">
        <f t="shared" si="140"/>
        <v>0</v>
      </c>
      <c r="W3003" s="20">
        <f t="shared" si="139"/>
        <v>0</v>
      </c>
      <c r="Y3003" s="20">
        <f t="shared" si="138"/>
        <v>0</v>
      </c>
    </row>
    <row r="3004" spans="14:25" x14ac:dyDescent="0.2">
      <c r="N3004" s="20">
        <f t="shared" si="140"/>
        <v>0</v>
      </c>
      <c r="W3004" s="20">
        <f t="shared" si="139"/>
        <v>0</v>
      </c>
      <c r="Y3004" s="20">
        <f t="shared" si="138"/>
        <v>0</v>
      </c>
    </row>
    <row r="3005" spans="14:25" x14ac:dyDescent="0.2">
      <c r="N3005" s="20">
        <f t="shared" si="140"/>
        <v>0</v>
      </c>
      <c r="W3005" s="20">
        <f t="shared" si="139"/>
        <v>0</v>
      </c>
      <c r="Y3005" s="20">
        <f t="shared" si="138"/>
        <v>0</v>
      </c>
    </row>
    <row r="3006" spans="14:25" x14ac:dyDescent="0.2">
      <c r="N3006" s="20">
        <f t="shared" si="140"/>
        <v>0</v>
      </c>
      <c r="W3006" s="20">
        <f t="shared" si="139"/>
        <v>0</v>
      </c>
      <c r="Y3006" s="20">
        <f t="shared" si="138"/>
        <v>0</v>
      </c>
    </row>
    <row r="3007" spans="14:25" x14ac:dyDescent="0.2">
      <c r="N3007" s="20">
        <f t="shared" si="140"/>
        <v>0</v>
      </c>
      <c r="W3007" s="20">
        <f t="shared" si="139"/>
        <v>0</v>
      </c>
      <c r="Y3007" s="20">
        <f t="shared" si="138"/>
        <v>0</v>
      </c>
    </row>
    <row r="3008" spans="14:25" x14ac:dyDescent="0.2">
      <c r="N3008" s="20">
        <f t="shared" si="140"/>
        <v>0</v>
      </c>
      <c r="W3008" s="20">
        <f t="shared" si="139"/>
        <v>0</v>
      </c>
      <c r="Y3008" s="20">
        <f t="shared" si="138"/>
        <v>0</v>
      </c>
    </row>
    <row r="3009" spans="14:25" x14ac:dyDescent="0.2">
      <c r="N3009" s="20">
        <f t="shared" si="140"/>
        <v>0</v>
      </c>
      <c r="W3009" s="20">
        <f t="shared" si="139"/>
        <v>0</v>
      </c>
      <c r="Y3009" s="20">
        <f t="shared" si="138"/>
        <v>0</v>
      </c>
    </row>
    <row r="3010" spans="14:25" x14ac:dyDescent="0.2">
      <c r="N3010" s="20">
        <f t="shared" si="140"/>
        <v>0</v>
      </c>
      <c r="W3010" s="20">
        <f t="shared" si="139"/>
        <v>0</v>
      </c>
      <c r="Y3010" s="20">
        <f t="shared" si="138"/>
        <v>0</v>
      </c>
    </row>
    <row r="3011" spans="14:25" x14ac:dyDescent="0.2">
      <c r="N3011" s="20">
        <f t="shared" si="140"/>
        <v>0</v>
      </c>
      <c r="W3011" s="20">
        <f t="shared" si="139"/>
        <v>0</v>
      </c>
      <c r="Y3011" s="20">
        <f t="shared" ref="Y3011:Y3074" si="141">X3011*T3011</f>
        <v>0</v>
      </c>
    </row>
    <row r="3012" spans="14:25" x14ac:dyDescent="0.2">
      <c r="N3012" s="20">
        <f t="shared" si="140"/>
        <v>0</v>
      </c>
      <c r="W3012" s="20">
        <f t="shared" ref="W3012:W3075" si="142">V3012*T3012</f>
        <v>0</v>
      </c>
      <c r="Y3012" s="20">
        <f t="shared" si="141"/>
        <v>0</v>
      </c>
    </row>
    <row r="3013" spans="14:25" x14ac:dyDescent="0.2">
      <c r="N3013" s="20">
        <f t="shared" si="140"/>
        <v>0</v>
      </c>
      <c r="W3013" s="20">
        <f t="shared" si="142"/>
        <v>0</v>
      </c>
      <c r="Y3013" s="20">
        <f t="shared" si="141"/>
        <v>0</v>
      </c>
    </row>
    <row r="3014" spans="14:25" x14ac:dyDescent="0.2">
      <c r="N3014" s="20">
        <f t="shared" si="140"/>
        <v>0</v>
      </c>
      <c r="W3014" s="20">
        <f t="shared" si="142"/>
        <v>0</v>
      </c>
      <c r="Y3014" s="20">
        <f t="shared" si="141"/>
        <v>0</v>
      </c>
    </row>
    <row r="3015" spans="14:25" x14ac:dyDescent="0.2">
      <c r="N3015" s="20">
        <f t="shared" si="140"/>
        <v>0</v>
      </c>
      <c r="W3015" s="20">
        <f t="shared" si="142"/>
        <v>0</v>
      </c>
      <c r="Y3015" s="20">
        <f t="shared" si="141"/>
        <v>0</v>
      </c>
    </row>
    <row r="3016" spans="14:25" x14ac:dyDescent="0.2">
      <c r="N3016" s="20">
        <f t="shared" si="140"/>
        <v>0</v>
      </c>
      <c r="W3016" s="20">
        <f t="shared" si="142"/>
        <v>0</v>
      </c>
      <c r="Y3016" s="20">
        <f t="shared" si="141"/>
        <v>0</v>
      </c>
    </row>
    <row r="3017" spans="14:25" x14ac:dyDescent="0.2">
      <c r="N3017" s="20">
        <f t="shared" si="140"/>
        <v>0</v>
      </c>
      <c r="W3017" s="20">
        <f t="shared" si="142"/>
        <v>0</v>
      </c>
      <c r="Y3017" s="20">
        <f t="shared" si="141"/>
        <v>0</v>
      </c>
    </row>
    <row r="3018" spans="14:25" x14ac:dyDescent="0.2">
      <c r="N3018" s="20">
        <f t="shared" si="140"/>
        <v>0</v>
      </c>
      <c r="W3018" s="20">
        <f t="shared" si="142"/>
        <v>0</v>
      </c>
      <c r="Y3018" s="20">
        <f t="shared" si="141"/>
        <v>0</v>
      </c>
    </row>
    <row r="3019" spans="14:25" x14ac:dyDescent="0.2">
      <c r="N3019" s="20">
        <f t="shared" si="140"/>
        <v>0</v>
      </c>
      <c r="W3019" s="20">
        <f t="shared" si="142"/>
        <v>0</v>
      </c>
      <c r="Y3019" s="20">
        <f t="shared" si="141"/>
        <v>0</v>
      </c>
    </row>
    <row r="3020" spans="14:25" x14ac:dyDescent="0.2">
      <c r="N3020" s="20">
        <f t="shared" si="140"/>
        <v>0</v>
      </c>
      <c r="W3020" s="20">
        <f t="shared" si="142"/>
        <v>0</v>
      </c>
      <c r="Y3020" s="20">
        <f t="shared" si="141"/>
        <v>0</v>
      </c>
    </row>
    <row r="3021" spans="14:25" x14ac:dyDescent="0.2">
      <c r="N3021" s="20">
        <f t="shared" si="140"/>
        <v>0</v>
      </c>
      <c r="W3021" s="20">
        <f t="shared" si="142"/>
        <v>0</v>
      </c>
      <c r="Y3021" s="20">
        <f t="shared" si="141"/>
        <v>0</v>
      </c>
    </row>
    <row r="3022" spans="14:25" x14ac:dyDescent="0.2">
      <c r="N3022" s="20">
        <f t="shared" si="140"/>
        <v>0</v>
      </c>
      <c r="W3022" s="20">
        <f t="shared" si="142"/>
        <v>0</v>
      </c>
      <c r="Y3022" s="20">
        <f t="shared" si="141"/>
        <v>0</v>
      </c>
    </row>
    <row r="3023" spans="14:25" x14ac:dyDescent="0.2">
      <c r="N3023" s="20">
        <f t="shared" si="140"/>
        <v>0</v>
      </c>
      <c r="W3023" s="20">
        <f t="shared" si="142"/>
        <v>0</v>
      </c>
      <c r="Y3023" s="20">
        <f t="shared" si="141"/>
        <v>0</v>
      </c>
    </row>
    <row r="3024" spans="14:25" x14ac:dyDescent="0.2">
      <c r="N3024" s="20">
        <f t="shared" si="140"/>
        <v>0</v>
      </c>
      <c r="W3024" s="20">
        <f t="shared" si="142"/>
        <v>0</v>
      </c>
      <c r="Y3024" s="20">
        <f t="shared" si="141"/>
        <v>0</v>
      </c>
    </row>
    <row r="3025" spans="14:25" x14ac:dyDescent="0.2">
      <c r="N3025" s="20">
        <f t="shared" si="140"/>
        <v>0</v>
      </c>
      <c r="W3025" s="20">
        <f t="shared" si="142"/>
        <v>0</v>
      </c>
      <c r="Y3025" s="20">
        <f t="shared" si="141"/>
        <v>0</v>
      </c>
    </row>
    <row r="3026" spans="14:25" x14ac:dyDescent="0.2">
      <c r="N3026" s="20">
        <f t="shared" si="140"/>
        <v>0</v>
      </c>
      <c r="W3026" s="20">
        <f t="shared" si="142"/>
        <v>0</v>
      </c>
      <c r="Y3026" s="20">
        <f t="shared" si="141"/>
        <v>0</v>
      </c>
    </row>
    <row r="3027" spans="14:25" x14ac:dyDescent="0.2">
      <c r="N3027" s="20">
        <f t="shared" si="140"/>
        <v>0</v>
      </c>
      <c r="W3027" s="20">
        <f t="shared" si="142"/>
        <v>0</v>
      </c>
      <c r="Y3027" s="20">
        <f t="shared" si="141"/>
        <v>0</v>
      </c>
    </row>
    <row r="3028" spans="14:25" x14ac:dyDescent="0.2">
      <c r="N3028" s="20">
        <f t="shared" si="140"/>
        <v>0</v>
      </c>
      <c r="W3028" s="20">
        <f t="shared" si="142"/>
        <v>0</v>
      </c>
      <c r="Y3028" s="20">
        <f t="shared" si="141"/>
        <v>0</v>
      </c>
    </row>
    <row r="3029" spans="14:25" x14ac:dyDescent="0.2">
      <c r="N3029" s="20">
        <f t="shared" si="140"/>
        <v>0</v>
      </c>
      <c r="W3029" s="20">
        <f t="shared" si="142"/>
        <v>0</v>
      </c>
      <c r="Y3029" s="20">
        <f t="shared" si="141"/>
        <v>0</v>
      </c>
    </row>
    <row r="3030" spans="14:25" x14ac:dyDescent="0.2">
      <c r="N3030" s="20">
        <f t="shared" si="140"/>
        <v>0</v>
      </c>
      <c r="W3030" s="20">
        <f t="shared" si="142"/>
        <v>0</v>
      </c>
      <c r="Y3030" s="20">
        <f t="shared" si="141"/>
        <v>0</v>
      </c>
    </row>
    <row r="3031" spans="14:25" x14ac:dyDescent="0.2">
      <c r="N3031" s="20">
        <f t="shared" si="140"/>
        <v>0</v>
      </c>
      <c r="W3031" s="20">
        <f t="shared" si="142"/>
        <v>0</v>
      </c>
      <c r="Y3031" s="20">
        <f t="shared" si="141"/>
        <v>0</v>
      </c>
    </row>
    <row r="3032" spans="14:25" x14ac:dyDescent="0.2">
      <c r="N3032" s="20">
        <f t="shared" si="140"/>
        <v>0</v>
      </c>
      <c r="W3032" s="20">
        <f t="shared" si="142"/>
        <v>0</v>
      </c>
      <c r="Y3032" s="20">
        <f t="shared" si="141"/>
        <v>0</v>
      </c>
    </row>
    <row r="3033" spans="14:25" x14ac:dyDescent="0.2">
      <c r="N3033" s="20">
        <f t="shared" si="140"/>
        <v>0</v>
      </c>
      <c r="W3033" s="20">
        <f t="shared" si="142"/>
        <v>0</v>
      </c>
      <c r="Y3033" s="20">
        <f t="shared" si="141"/>
        <v>0</v>
      </c>
    </row>
    <row r="3034" spans="14:25" x14ac:dyDescent="0.2">
      <c r="N3034" s="20">
        <f t="shared" si="140"/>
        <v>0</v>
      </c>
      <c r="W3034" s="20">
        <f t="shared" si="142"/>
        <v>0</v>
      </c>
      <c r="Y3034" s="20">
        <f t="shared" si="141"/>
        <v>0</v>
      </c>
    </row>
    <row r="3035" spans="14:25" x14ac:dyDescent="0.2">
      <c r="N3035" s="20">
        <f t="shared" si="140"/>
        <v>0</v>
      </c>
      <c r="W3035" s="20">
        <f t="shared" si="142"/>
        <v>0</v>
      </c>
      <c r="Y3035" s="20">
        <f t="shared" si="141"/>
        <v>0</v>
      </c>
    </row>
    <row r="3036" spans="14:25" x14ac:dyDescent="0.2">
      <c r="N3036" s="20">
        <f t="shared" si="140"/>
        <v>0</v>
      </c>
      <c r="W3036" s="20">
        <f t="shared" si="142"/>
        <v>0</v>
      </c>
      <c r="Y3036" s="20">
        <f t="shared" si="141"/>
        <v>0</v>
      </c>
    </row>
    <row r="3037" spans="14:25" x14ac:dyDescent="0.2">
      <c r="N3037" s="20">
        <f t="shared" si="140"/>
        <v>0</v>
      </c>
      <c r="W3037" s="20">
        <f t="shared" si="142"/>
        <v>0</v>
      </c>
      <c r="Y3037" s="20">
        <f t="shared" si="141"/>
        <v>0</v>
      </c>
    </row>
    <row r="3038" spans="14:25" x14ac:dyDescent="0.2">
      <c r="N3038" s="20">
        <f t="shared" si="140"/>
        <v>0</v>
      </c>
      <c r="W3038" s="20">
        <f t="shared" si="142"/>
        <v>0</v>
      </c>
      <c r="Y3038" s="20">
        <f t="shared" si="141"/>
        <v>0</v>
      </c>
    </row>
    <row r="3039" spans="14:25" x14ac:dyDescent="0.2">
      <c r="N3039" s="20">
        <f t="shared" si="140"/>
        <v>0</v>
      </c>
      <c r="W3039" s="20">
        <f t="shared" si="142"/>
        <v>0</v>
      </c>
      <c r="Y3039" s="20">
        <f t="shared" si="141"/>
        <v>0</v>
      </c>
    </row>
    <row r="3040" spans="14:25" x14ac:dyDescent="0.2">
      <c r="N3040" s="20">
        <f t="shared" si="140"/>
        <v>0</v>
      </c>
      <c r="W3040" s="20">
        <f t="shared" si="142"/>
        <v>0</v>
      </c>
      <c r="Y3040" s="20">
        <f t="shared" si="141"/>
        <v>0</v>
      </c>
    </row>
    <row r="3041" spans="14:25" x14ac:dyDescent="0.2">
      <c r="N3041" s="20">
        <f t="shared" si="140"/>
        <v>0</v>
      </c>
      <c r="W3041" s="20">
        <f t="shared" si="142"/>
        <v>0</v>
      </c>
      <c r="Y3041" s="20">
        <f t="shared" si="141"/>
        <v>0</v>
      </c>
    </row>
    <row r="3042" spans="14:25" x14ac:dyDescent="0.2">
      <c r="N3042" s="20">
        <f t="shared" si="140"/>
        <v>0</v>
      </c>
      <c r="W3042" s="20">
        <f t="shared" si="142"/>
        <v>0</v>
      </c>
      <c r="Y3042" s="20">
        <f t="shared" si="141"/>
        <v>0</v>
      </c>
    </row>
    <row r="3043" spans="14:25" x14ac:dyDescent="0.2">
      <c r="N3043" s="20">
        <f t="shared" si="140"/>
        <v>0</v>
      </c>
      <c r="W3043" s="20">
        <f t="shared" si="142"/>
        <v>0</v>
      </c>
      <c r="Y3043" s="20">
        <f t="shared" si="141"/>
        <v>0</v>
      </c>
    </row>
    <row r="3044" spans="14:25" x14ac:dyDescent="0.2">
      <c r="N3044" s="20">
        <f t="shared" si="140"/>
        <v>0</v>
      </c>
      <c r="W3044" s="20">
        <f t="shared" si="142"/>
        <v>0</v>
      </c>
      <c r="Y3044" s="20">
        <f t="shared" si="141"/>
        <v>0</v>
      </c>
    </row>
    <row r="3045" spans="14:25" x14ac:dyDescent="0.2">
      <c r="N3045" s="20">
        <f t="shared" si="140"/>
        <v>0</v>
      </c>
      <c r="W3045" s="20">
        <f t="shared" si="142"/>
        <v>0</v>
      </c>
      <c r="Y3045" s="20">
        <f t="shared" si="141"/>
        <v>0</v>
      </c>
    </row>
    <row r="3046" spans="14:25" x14ac:dyDescent="0.2">
      <c r="N3046" s="20">
        <f t="shared" si="140"/>
        <v>0</v>
      </c>
      <c r="W3046" s="20">
        <f t="shared" si="142"/>
        <v>0</v>
      </c>
      <c r="Y3046" s="20">
        <f t="shared" si="141"/>
        <v>0</v>
      </c>
    </row>
    <row r="3047" spans="14:25" x14ac:dyDescent="0.2">
      <c r="N3047" s="20">
        <f t="shared" si="140"/>
        <v>0</v>
      </c>
      <c r="W3047" s="20">
        <f t="shared" si="142"/>
        <v>0</v>
      </c>
      <c r="Y3047" s="20">
        <f t="shared" si="141"/>
        <v>0</v>
      </c>
    </row>
    <row r="3048" spans="14:25" x14ac:dyDescent="0.2">
      <c r="N3048" s="20">
        <f t="shared" si="140"/>
        <v>0</v>
      </c>
      <c r="W3048" s="20">
        <f t="shared" si="142"/>
        <v>0</v>
      </c>
      <c r="Y3048" s="20">
        <f t="shared" si="141"/>
        <v>0</v>
      </c>
    </row>
    <row r="3049" spans="14:25" x14ac:dyDescent="0.2">
      <c r="N3049" s="20">
        <f t="shared" si="140"/>
        <v>0</v>
      </c>
      <c r="W3049" s="20">
        <f t="shared" si="142"/>
        <v>0</v>
      </c>
      <c r="Y3049" s="20">
        <f t="shared" si="141"/>
        <v>0</v>
      </c>
    </row>
    <row r="3050" spans="14:25" x14ac:dyDescent="0.2">
      <c r="N3050" s="20">
        <f t="shared" si="140"/>
        <v>0</v>
      </c>
      <c r="W3050" s="20">
        <f t="shared" si="142"/>
        <v>0</v>
      </c>
      <c r="Y3050" s="20">
        <f t="shared" si="141"/>
        <v>0</v>
      </c>
    </row>
    <row r="3051" spans="14:25" x14ac:dyDescent="0.2">
      <c r="N3051" s="20">
        <f t="shared" si="140"/>
        <v>0</v>
      </c>
      <c r="W3051" s="20">
        <f t="shared" si="142"/>
        <v>0</v>
      </c>
      <c r="Y3051" s="20">
        <f t="shared" si="141"/>
        <v>0</v>
      </c>
    </row>
    <row r="3052" spans="14:25" x14ac:dyDescent="0.2">
      <c r="N3052" s="20">
        <f t="shared" si="140"/>
        <v>0</v>
      </c>
      <c r="W3052" s="20">
        <f t="shared" si="142"/>
        <v>0</v>
      </c>
      <c r="Y3052" s="20">
        <f t="shared" si="141"/>
        <v>0</v>
      </c>
    </row>
    <row r="3053" spans="14:25" x14ac:dyDescent="0.2">
      <c r="N3053" s="20">
        <f t="shared" ref="N3053:N3116" si="143">(I3053+J3053)-K3053+L3053-M3053</f>
        <v>0</v>
      </c>
      <c r="W3053" s="20">
        <f t="shared" si="142"/>
        <v>0</v>
      </c>
      <c r="Y3053" s="20">
        <f t="shared" si="141"/>
        <v>0</v>
      </c>
    </row>
    <row r="3054" spans="14:25" x14ac:dyDescent="0.2">
      <c r="N3054" s="20">
        <f t="shared" si="143"/>
        <v>0</v>
      </c>
      <c r="W3054" s="20">
        <f t="shared" si="142"/>
        <v>0</v>
      </c>
      <c r="Y3054" s="20">
        <f t="shared" si="141"/>
        <v>0</v>
      </c>
    </row>
    <row r="3055" spans="14:25" x14ac:dyDescent="0.2">
      <c r="N3055" s="20">
        <f t="shared" si="143"/>
        <v>0</v>
      </c>
      <c r="W3055" s="20">
        <f t="shared" si="142"/>
        <v>0</v>
      </c>
      <c r="Y3055" s="20">
        <f t="shared" si="141"/>
        <v>0</v>
      </c>
    </row>
    <row r="3056" spans="14:25" x14ac:dyDescent="0.2">
      <c r="N3056" s="20">
        <f t="shared" si="143"/>
        <v>0</v>
      </c>
      <c r="W3056" s="20">
        <f t="shared" si="142"/>
        <v>0</v>
      </c>
      <c r="Y3056" s="20">
        <f t="shared" si="141"/>
        <v>0</v>
      </c>
    </row>
    <row r="3057" spans="14:25" x14ac:dyDescent="0.2">
      <c r="N3057" s="20">
        <f t="shared" si="143"/>
        <v>0</v>
      </c>
      <c r="W3057" s="20">
        <f t="shared" si="142"/>
        <v>0</v>
      </c>
      <c r="Y3057" s="20">
        <f t="shared" si="141"/>
        <v>0</v>
      </c>
    </row>
    <row r="3058" spans="14:25" x14ac:dyDescent="0.2">
      <c r="N3058" s="20">
        <f t="shared" si="143"/>
        <v>0</v>
      </c>
      <c r="W3058" s="20">
        <f t="shared" si="142"/>
        <v>0</v>
      </c>
      <c r="Y3058" s="20">
        <f t="shared" si="141"/>
        <v>0</v>
      </c>
    </row>
    <row r="3059" spans="14:25" x14ac:dyDescent="0.2">
      <c r="N3059" s="20">
        <f t="shared" si="143"/>
        <v>0</v>
      </c>
      <c r="W3059" s="20">
        <f t="shared" si="142"/>
        <v>0</v>
      </c>
      <c r="Y3059" s="20">
        <f t="shared" si="141"/>
        <v>0</v>
      </c>
    </row>
    <row r="3060" spans="14:25" x14ac:dyDescent="0.2">
      <c r="N3060" s="20">
        <f t="shared" si="143"/>
        <v>0</v>
      </c>
      <c r="W3060" s="20">
        <f t="shared" si="142"/>
        <v>0</v>
      </c>
      <c r="Y3060" s="20">
        <f t="shared" si="141"/>
        <v>0</v>
      </c>
    </row>
    <row r="3061" spans="14:25" x14ac:dyDescent="0.2">
      <c r="N3061" s="20">
        <f t="shared" si="143"/>
        <v>0</v>
      </c>
      <c r="W3061" s="20">
        <f t="shared" si="142"/>
        <v>0</v>
      </c>
      <c r="Y3061" s="20">
        <f t="shared" si="141"/>
        <v>0</v>
      </c>
    </row>
    <row r="3062" spans="14:25" x14ac:dyDescent="0.2">
      <c r="N3062" s="20">
        <f t="shared" si="143"/>
        <v>0</v>
      </c>
      <c r="W3062" s="20">
        <f t="shared" si="142"/>
        <v>0</v>
      </c>
      <c r="Y3062" s="20">
        <f t="shared" si="141"/>
        <v>0</v>
      </c>
    </row>
    <row r="3063" spans="14:25" x14ac:dyDescent="0.2">
      <c r="N3063" s="20">
        <f t="shared" si="143"/>
        <v>0</v>
      </c>
      <c r="W3063" s="20">
        <f t="shared" si="142"/>
        <v>0</v>
      </c>
      <c r="Y3063" s="20">
        <f t="shared" si="141"/>
        <v>0</v>
      </c>
    </row>
    <row r="3064" spans="14:25" x14ac:dyDescent="0.2">
      <c r="N3064" s="20">
        <f t="shared" si="143"/>
        <v>0</v>
      </c>
      <c r="W3064" s="20">
        <f t="shared" si="142"/>
        <v>0</v>
      </c>
      <c r="Y3064" s="20">
        <f t="shared" si="141"/>
        <v>0</v>
      </c>
    </row>
    <row r="3065" spans="14:25" x14ac:dyDescent="0.2">
      <c r="N3065" s="20">
        <f t="shared" si="143"/>
        <v>0</v>
      </c>
      <c r="W3065" s="20">
        <f t="shared" si="142"/>
        <v>0</v>
      </c>
      <c r="Y3065" s="20">
        <f t="shared" si="141"/>
        <v>0</v>
      </c>
    </row>
    <row r="3066" spans="14:25" x14ac:dyDescent="0.2">
      <c r="N3066" s="20">
        <f t="shared" si="143"/>
        <v>0</v>
      </c>
      <c r="W3066" s="20">
        <f t="shared" si="142"/>
        <v>0</v>
      </c>
      <c r="Y3066" s="20">
        <f t="shared" si="141"/>
        <v>0</v>
      </c>
    </row>
    <row r="3067" spans="14:25" x14ac:dyDescent="0.2">
      <c r="N3067" s="20">
        <f t="shared" si="143"/>
        <v>0</v>
      </c>
      <c r="W3067" s="20">
        <f t="shared" si="142"/>
        <v>0</v>
      </c>
      <c r="Y3067" s="20">
        <f t="shared" si="141"/>
        <v>0</v>
      </c>
    </row>
    <row r="3068" spans="14:25" x14ac:dyDescent="0.2">
      <c r="N3068" s="20">
        <f t="shared" si="143"/>
        <v>0</v>
      </c>
      <c r="W3068" s="20">
        <f t="shared" si="142"/>
        <v>0</v>
      </c>
      <c r="Y3068" s="20">
        <f t="shared" si="141"/>
        <v>0</v>
      </c>
    </row>
    <row r="3069" spans="14:25" x14ac:dyDescent="0.2">
      <c r="N3069" s="20">
        <f t="shared" si="143"/>
        <v>0</v>
      </c>
      <c r="W3069" s="20">
        <f t="shared" si="142"/>
        <v>0</v>
      </c>
      <c r="Y3069" s="20">
        <f t="shared" si="141"/>
        <v>0</v>
      </c>
    </row>
    <row r="3070" spans="14:25" x14ac:dyDescent="0.2">
      <c r="N3070" s="20">
        <f t="shared" si="143"/>
        <v>0</v>
      </c>
      <c r="W3070" s="20">
        <f t="shared" si="142"/>
        <v>0</v>
      </c>
      <c r="Y3070" s="20">
        <f t="shared" si="141"/>
        <v>0</v>
      </c>
    </row>
    <row r="3071" spans="14:25" x14ac:dyDescent="0.2">
      <c r="N3071" s="20">
        <f t="shared" si="143"/>
        <v>0</v>
      </c>
      <c r="W3071" s="20">
        <f t="shared" si="142"/>
        <v>0</v>
      </c>
      <c r="Y3071" s="20">
        <f t="shared" si="141"/>
        <v>0</v>
      </c>
    </row>
    <row r="3072" spans="14:25" x14ac:dyDescent="0.2">
      <c r="N3072" s="20">
        <f t="shared" si="143"/>
        <v>0</v>
      </c>
      <c r="W3072" s="20">
        <f t="shared" si="142"/>
        <v>0</v>
      </c>
      <c r="Y3072" s="20">
        <f t="shared" si="141"/>
        <v>0</v>
      </c>
    </row>
    <row r="3073" spans="14:25" x14ac:dyDescent="0.2">
      <c r="N3073" s="20">
        <f t="shared" si="143"/>
        <v>0</v>
      </c>
      <c r="W3073" s="20">
        <f t="shared" si="142"/>
        <v>0</v>
      </c>
      <c r="Y3073" s="20">
        <f t="shared" si="141"/>
        <v>0</v>
      </c>
    </row>
    <row r="3074" spans="14:25" x14ac:dyDescent="0.2">
      <c r="N3074" s="20">
        <f t="shared" si="143"/>
        <v>0</v>
      </c>
      <c r="W3074" s="20">
        <f t="shared" si="142"/>
        <v>0</v>
      </c>
      <c r="Y3074" s="20">
        <f t="shared" si="141"/>
        <v>0</v>
      </c>
    </row>
    <row r="3075" spans="14:25" x14ac:dyDescent="0.2">
      <c r="N3075" s="20">
        <f t="shared" si="143"/>
        <v>0</v>
      </c>
      <c r="W3075" s="20">
        <f t="shared" si="142"/>
        <v>0</v>
      </c>
      <c r="Y3075" s="20">
        <f t="shared" ref="Y3075:Y3138" si="144">X3075*T3075</f>
        <v>0</v>
      </c>
    </row>
    <row r="3076" spans="14:25" x14ac:dyDescent="0.2">
      <c r="N3076" s="20">
        <f t="shared" si="143"/>
        <v>0</v>
      </c>
      <c r="W3076" s="20">
        <f t="shared" ref="W3076:W3139" si="145">V3076*T3076</f>
        <v>0</v>
      </c>
      <c r="Y3076" s="20">
        <f t="shared" si="144"/>
        <v>0</v>
      </c>
    </row>
    <row r="3077" spans="14:25" x14ac:dyDescent="0.2">
      <c r="N3077" s="20">
        <f t="shared" si="143"/>
        <v>0</v>
      </c>
      <c r="W3077" s="20">
        <f t="shared" si="145"/>
        <v>0</v>
      </c>
      <c r="Y3077" s="20">
        <f t="shared" si="144"/>
        <v>0</v>
      </c>
    </row>
    <row r="3078" spans="14:25" x14ac:dyDescent="0.2">
      <c r="N3078" s="20">
        <f t="shared" si="143"/>
        <v>0</v>
      </c>
      <c r="W3078" s="20">
        <f t="shared" si="145"/>
        <v>0</v>
      </c>
      <c r="Y3078" s="20">
        <f t="shared" si="144"/>
        <v>0</v>
      </c>
    </row>
    <row r="3079" spans="14:25" x14ac:dyDescent="0.2">
      <c r="N3079" s="20">
        <f t="shared" si="143"/>
        <v>0</v>
      </c>
      <c r="W3079" s="20">
        <f t="shared" si="145"/>
        <v>0</v>
      </c>
      <c r="Y3079" s="20">
        <f t="shared" si="144"/>
        <v>0</v>
      </c>
    </row>
    <row r="3080" spans="14:25" x14ac:dyDescent="0.2">
      <c r="N3080" s="20">
        <f t="shared" si="143"/>
        <v>0</v>
      </c>
      <c r="W3080" s="20">
        <f t="shared" si="145"/>
        <v>0</v>
      </c>
      <c r="Y3080" s="20">
        <f t="shared" si="144"/>
        <v>0</v>
      </c>
    </row>
    <row r="3081" spans="14:25" x14ac:dyDescent="0.2">
      <c r="N3081" s="20">
        <f t="shared" si="143"/>
        <v>0</v>
      </c>
      <c r="W3081" s="20">
        <f t="shared" si="145"/>
        <v>0</v>
      </c>
      <c r="Y3081" s="20">
        <f t="shared" si="144"/>
        <v>0</v>
      </c>
    </row>
    <row r="3082" spans="14:25" x14ac:dyDescent="0.2">
      <c r="N3082" s="20">
        <f t="shared" si="143"/>
        <v>0</v>
      </c>
      <c r="W3082" s="20">
        <f t="shared" si="145"/>
        <v>0</v>
      </c>
      <c r="Y3082" s="20">
        <f t="shared" si="144"/>
        <v>0</v>
      </c>
    </row>
    <row r="3083" spans="14:25" x14ac:dyDescent="0.2">
      <c r="N3083" s="20">
        <f t="shared" si="143"/>
        <v>0</v>
      </c>
      <c r="W3083" s="20">
        <f t="shared" si="145"/>
        <v>0</v>
      </c>
      <c r="Y3083" s="20">
        <f t="shared" si="144"/>
        <v>0</v>
      </c>
    </row>
    <row r="3084" spans="14:25" x14ac:dyDescent="0.2">
      <c r="N3084" s="20">
        <f t="shared" si="143"/>
        <v>0</v>
      </c>
      <c r="W3084" s="20">
        <f t="shared" si="145"/>
        <v>0</v>
      </c>
      <c r="Y3084" s="20">
        <f t="shared" si="144"/>
        <v>0</v>
      </c>
    </row>
    <row r="3085" spans="14:25" x14ac:dyDescent="0.2">
      <c r="N3085" s="20">
        <f t="shared" si="143"/>
        <v>0</v>
      </c>
      <c r="W3085" s="20">
        <f t="shared" si="145"/>
        <v>0</v>
      </c>
      <c r="Y3085" s="20">
        <f t="shared" si="144"/>
        <v>0</v>
      </c>
    </row>
    <row r="3086" spans="14:25" x14ac:dyDescent="0.2">
      <c r="N3086" s="20">
        <f t="shared" si="143"/>
        <v>0</v>
      </c>
      <c r="W3086" s="20">
        <f t="shared" si="145"/>
        <v>0</v>
      </c>
      <c r="Y3086" s="20">
        <f t="shared" si="144"/>
        <v>0</v>
      </c>
    </row>
    <row r="3087" spans="14:25" x14ac:dyDescent="0.2">
      <c r="N3087" s="20">
        <f t="shared" si="143"/>
        <v>0</v>
      </c>
      <c r="W3087" s="20">
        <f t="shared" si="145"/>
        <v>0</v>
      </c>
      <c r="Y3087" s="20">
        <f t="shared" si="144"/>
        <v>0</v>
      </c>
    </row>
    <row r="3088" spans="14:25" x14ac:dyDescent="0.2">
      <c r="N3088" s="20">
        <f t="shared" si="143"/>
        <v>0</v>
      </c>
      <c r="W3088" s="20">
        <f t="shared" si="145"/>
        <v>0</v>
      </c>
      <c r="Y3088" s="20">
        <f t="shared" si="144"/>
        <v>0</v>
      </c>
    </row>
    <row r="3089" spans="14:25" x14ac:dyDescent="0.2">
      <c r="N3089" s="20">
        <f t="shared" si="143"/>
        <v>0</v>
      </c>
      <c r="W3089" s="20">
        <f t="shared" si="145"/>
        <v>0</v>
      </c>
      <c r="Y3089" s="20">
        <f t="shared" si="144"/>
        <v>0</v>
      </c>
    </row>
    <row r="3090" spans="14:25" x14ac:dyDescent="0.2">
      <c r="N3090" s="20">
        <f t="shared" si="143"/>
        <v>0</v>
      </c>
      <c r="W3090" s="20">
        <f t="shared" si="145"/>
        <v>0</v>
      </c>
      <c r="Y3090" s="20">
        <f t="shared" si="144"/>
        <v>0</v>
      </c>
    </row>
    <row r="3091" spans="14:25" x14ac:dyDescent="0.2">
      <c r="N3091" s="20">
        <f t="shared" si="143"/>
        <v>0</v>
      </c>
      <c r="W3091" s="20">
        <f t="shared" si="145"/>
        <v>0</v>
      </c>
      <c r="Y3091" s="20">
        <f t="shared" si="144"/>
        <v>0</v>
      </c>
    </row>
    <row r="3092" spans="14:25" x14ac:dyDescent="0.2">
      <c r="N3092" s="20">
        <f t="shared" si="143"/>
        <v>0</v>
      </c>
      <c r="W3092" s="20">
        <f t="shared" si="145"/>
        <v>0</v>
      </c>
      <c r="Y3092" s="20">
        <f t="shared" si="144"/>
        <v>0</v>
      </c>
    </row>
    <row r="3093" spans="14:25" x14ac:dyDescent="0.2">
      <c r="N3093" s="20">
        <f t="shared" si="143"/>
        <v>0</v>
      </c>
      <c r="W3093" s="20">
        <f t="shared" si="145"/>
        <v>0</v>
      </c>
      <c r="Y3093" s="20">
        <f t="shared" si="144"/>
        <v>0</v>
      </c>
    </row>
    <row r="3094" spans="14:25" x14ac:dyDescent="0.2">
      <c r="N3094" s="20">
        <f t="shared" si="143"/>
        <v>0</v>
      </c>
      <c r="W3094" s="20">
        <f t="shared" si="145"/>
        <v>0</v>
      </c>
      <c r="Y3094" s="20">
        <f t="shared" si="144"/>
        <v>0</v>
      </c>
    </row>
    <row r="3095" spans="14:25" x14ac:dyDescent="0.2">
      <c r="N3095" s="20">
        <f t="shared" si="143"/>
        <v>0</v>
      </c>
      <c r="W3095" s="20">
        <f t="shared" si="145"/>
        <v>0</v>
      </c>
      <c r="Y3095" s="20">
        <f t="shared" si="144"/>
        <v>0</v>
      </c>
    </row>
    <row r="3096" spans="14:25" x14ac:dyDescent="0.2">
      <c r="N3096" s="20">
        <f t="shared" si="143"/>
        <v>0</v>
      </c>
      <c r="W3096" s="20">
        <f t="shared" si="145"/>
        <v>0</v>
      </c>
      <c r="Y3096" s="20">
        <f t="shared" si="144"/>
        <v>0</v>
      </c>
    </row>
    <row r="3097" spans="14:25" x14ac:dyDescent="0.2">
      <c r="N3097" s="20">
        <f t="shared" si="143"/>
        <v>0</v>
      </c>
      <c r="W3097" s="20">
        <f t="shared" si="145"/>
        <v>0</v>
      </c>
      <c r="Y3097" s="20">
        <f t="shared" si="144"/>
        <v>0</v>
      </c>
    </row>
    <row r="3098" spans="14:25" x14ac:dyDescent="0.2">
      <c r="N3098" s="20">
        <f t="shared" si="143"/>
        <v>0</v>
      </c>
      <c r="W3098" s="20">
        <f t="shared" si="145"/>
        <v>0</v>
      </c>
      <c r="Y3098" s="20">
        <f t="shared" si="144"/>
        <v>0</v>
      </c>
    </row>
    <row r="3099" spans="14:25" x14ac:dyDescent="0.2">
      <c r="N3099" s="20">
        <f t="shared" si="143"/>
        <v>0</v>
      </c>
      <c r="W3099" s="20">
        <f t="shared" si="145"/>
        <v>0</v>
      </c>
      <c r="Y3099" s="20">
        <f t="shared" si="144"/>
        <v>0</v>
      </c>
    </row>
    <row r="3100" spans="14:25" x14ac:dyDescent="0.2">
      <c r="N3100" s="20">
        <f t="shared" si="143"/>
        <v>0</v>
      </c>
      <c r="W3100" s="20">
        <f t="shared" si="145"/>
        <v>0</v>
      </c>
      <c r="Y3100" s="20">
        <f t="shared" si="144"/>
        <v>0</v>
      </c>
    </row>
    <row r="3101" spans="14:25" x14ac:dyDescent="0.2">
      <c r="N3101" s="20">
        <f t="shared" si="143"/>
        <v>0</v>
      </c>
      <c r="W3101" s="20">
        <f t="shared" si="145"/>
        <v>0</v>
      </c>
      <c r="Y3101" s="20">
        <f t="shared" si="144"/>
        <v>0</v>
      </c>
    </row>
    <row r="3102" spans="14:25" x14ac:dyDescent="0.2">
      <c r="N3102" s="20">
        <f t="shared" si="143"/>
        <v>0</v>
      </c>
      <c r="W3102" s="20">
        <f t="shared" si="145"/>
        <v>0</v>
      </c>
      <c r="Y3102" s="20">
        <f t="shared" si="144"/>
        <v>0</v>
      </c>
    </row>
    <row r="3103" spans="14:25" x14ac:dyDescent="0.2">
      <c r="N3103" s="20">
        <f t="shared" si="143"/>
        <v>0</v>
      </c>
      <c r="W3103" s="20">
        <f t="shared" si="145"/>
        <v>0</v>
      </c>
      <c r="Y3103" s="20">
        <f t="shared" si="144"/>
        <v>0</v>
      </c>
    </row>
    <row r="3104" spans="14:25" x14ac:dyDescent="0.2">
      <c r="N3104" s="20">
        <f t="shared" si="143"/>
        <v>0</v>
      </c>
      <c r="W3104" s="20">
        <f t="shared" si="145"/>
        <v>0</v>
      </c>
      <c r="Y3104" s="20">
        <f t="shared" si="144"/>
        <v>0</v>
      </c>
    </row>
    <row r="3105" spans="14:25" x14ac:dyDescent="0.2">
      <c r="N3105" s="20">
        <f t="shared" si="143"/>
        <v>0</v>
      </c>
      <c r="W3105" s="20">
        <f t="shared" si="145"/>
        <v>0</v>
      </c>
      <c r="Y3105" s="20">
        <f t="shared" si="144"/>
        <v>0</v>
      </c>
    </row>
    <row r="3106" spans="14:25" x14ac:dyDescent="0.2">
      <c r="N3106" s="20">
        <f t="shared" si="143"/>
        <v>0</v>
      </c>
      <c r="W3106" s="20">
        <f t="shared" si="145"/>
        <v>0</v>
      </c>
      <c r="Y3106" s="20">
        <f t="shared" si="144"/>
        <v>0</v>
      </c>
    </row>
    <row r="3107" spans="14:25" x14ac:dyDescent="0.2">
      <c r="N3107" s="20">
        <f t="shared" si="143"/>
        <v>0</v>
      </c>
      <c r="W3107" s="20">
        <f t="shared" si="145"/>
        <v>0</v>
      </c>
      <c r="Y3107" s="20">
        <f t="shared" si="144"/>
        <v>0</v>
      </c>
    </row>
    <row r="3108" spans="14:25" x14ac:dyDescent="0.2">
      <c r="N3108" s="20">
        <f t="shared" si="143"/>
        <v>0</v>
      </c>
      <c r="W3108" s="20">
        <f t="shared" si="145"/>
        <v>0</v>
      </c>
      <c r="Y3108" s="20">
        <f t="shared" si="144"/>
        <v>0</v>
      </c>
    </row>
    <row r="3109" spans="14:25" x14ac:dyDescent="0.2">
      <c r="N3109" s="20">
        <f t="shared" si="143"/>
        <v>0</v>
      </c>
      <c r="W3109" s="20">
        <f t="shared" si="145"/>
        <v>0</v>
      </c>
      <c r="Y3109" s="20">
        <f t="shared" si="144"/>
        <v>0</v>
      </c>
    </row>
    <row r="3110" spans="14:25" x14ac:dyDescent="0.2">
      <c r="N3110" s="20">
        <f t="shared" si="143"/>
        <v>0</v>
      </c>
      <c r="W3110" s="20">
        <f t="shared" si="145"/>
        <v>0</v>
      </c>
      <c r="Y3110" s="20">
        <f t="shared" si="144"/>
        <v>0</v>
      </c>
    </row>
    <row r="3111" spans="14:25" x14ac:dyDescent="0.2">
      <c r="N3111" s="20">
        <f t="shared" si="143"/>
        <v>0</v>
      </c>
      <c r="W3111" s="20">
        <f t="shared" si="145"/>
        <v>0</v>
      </c>
      <c r="Y3111" s="20">
        <f t="shared" si="144"/>
        <v>0</v>
      </c>
    </row>
    <row r="3112" spans="14:25" x14ac:dyDescent="0.2">
      <c r="N3112" s="20">
        <f t="shared" si="143"/>
        <v>0</v>
      </c>
      <c r="W3112" s="20">
        <f t="shared" si="145"/>
        <v>0</v>
      </c>
      <c r="Y3112" s="20">
        <f t="shared" si="144"/>
        <v>0</v>
      </c>
    </row>
    <row r="3113" spans="14:25" x14ac:dyDescent="0.2">
      <c r="N3113" s="20">
        <f t="shared" si="143"/>
        <v>0</v>
      </c>
      <c r="W3113" s="20">
        <f t="shared" si="145"/>
        <v>0</v>
      </c>
      <c r="Y3113" s="20">
        <f t="shared" si="144"/>
        <v>0</v>
      </c>
    </row>
    <row r="3114" spans="14:25" x14ac:dyDescent="0.2">
      <c r="N3114" s="20">
        <f t="shared" si="143"/>
        <v>0</v>
      </c>
      <c r="W3114" s="20">
        <f t="shared" si="145"/>
        <v>0</v>
      </c>
      <c r="Y3114" s="20">
        <f t="shared" si="144"/>
        <v>0</v>
      </c>
    </row>
    <row r="3115" spans="14:25" x14ac:dyDescent="0.2">
      <c r="N3115" s="20">
        <f t="shared" si="143"/>
        <v>0</v>
      </c>
      <c r="W3115" s="20">
        <f t="shared" si="145"/>
        <v>0</v>
      </c>
      <c r="Y3115" s="20">
        <f t="shared" si="144"/>
        <v>0</v>
      </c>
    </row>
    <row r="3116" spans="14:25" x14ac:dyDescent="0.2">
      <c r="N3116" s="20">
        <f t="shared" si="143"/>
        <v>0</v>
      </c>
      <c r="W3116" s="20">
        <f t="shared" si="145"/>
        <v>0</v>
      </c>
      <c r="Y3116" s="20">
        <f t="shared" si="144"/>
        <v>0</v>
      </c>
    </row>
    <row r="3117" spans="14:25" x14ac:dyDescent="0.2">
      <c r="N3117" s="20">
        <f t="shared" ref="N3117:N3180" si="146">(I3117+J3117)-K3117+L3117-M3117</f>
        <v>0</v>
      </c>
      <c r="W3117" s="20">
        <f t="shared" si="145"/>
        <v>0</v>
      </c>
      <c r="Y3117" s="20">
        <f t="shared" si="144"/>
        <v>0</v>
      </c>
    </row>
    <row r="3118" spans="14:25" x14ac:dyDescent="0.2">
      <c r="N3118" s="20">
        <f t="shared" si="146"/>
        <v>0</v>
      </c>
      <c r="W3118" s="20">
        <f t="shared" si="145"/>
        <v>0</v>
      </c>
      <c r="Y3118" s="20">
        <f t="shared" si="144"/>
        <v>0</v>
      </c>
    </row>
    <row r="3119" spans="14:25" x14ac:dyDescent="0.2">
      <c r="N3119" s="20">
        <f t="shared" si="146"/>
        <v>0</v>
      </c>
      <c r="W3119" s="20">
        <f t="shared" si="145"/>
        <v>0</v>
      </c>
      <c r="Y3119" s="20">
        <f t="shared" si="144"/>
        <v>0</v>
      </c>
    </row>
    <row r="3120" spans="14:25" x14ac:dyDescent="0.2">
      <c r="N3120" s="20">
        <f t="shared" si="146"/>
        <v>0</v>
      </c>
      <c r="W3120" s="20">
        <f t="shared" si="145"/>
        <v>0</v>
      </c>
      <c r="Y3120" s="20">
        <f t="shared" si="144"/>
        <v>0</v>
      </c>
    </row>
    <row r="3121" spans="14:25" x14ac:dyDescent="0.2">
      <c r="N3121" s="20">
        <f t="shared" si="146"/>
        <v>0</v>
      </c>
      <c r="W3121" s="20">
        <f t="shared" si="145"/>
        <v>0</v>
      </c>
      <c r="Y3121" s="20">
        <f t="shared" si="144"/>
        <v>0</v>
      </c>
    </row>
    <row r="3122" spans="14:25" x14ac:dyDescent="0.2">
      <c r="N3122" s="20">
        <f t="shared" si="146"/>
        <v>0</v>
      </c>
      <c r="W3122" s="20">
        <f t="shared" si="145"/>
        <v>0</v>
      </c>
      <c r="Y3122" s="20">
        <f t="shared" si="144"/>
        <v>0</v>
      </c>
    </row>
    <row r="3123" spans="14:25" x14ac:dyDescent="0.2">
      <c r="N3123" s="20">
        <f t="shared" si="146"/>
        <v>0</v>
      </c>
      <c r="W3123" s="20">
        <f t="shared" si="145"/>
        <v>0</v>
      </c>
      <c r="Y3123" s="20">
        <f t="shared" si="144"/>
        <v>0</v>
      </c>
    </row>
    <row r="3124" spans="14:25" x14ac:dyDescent="0.2">
      <c r="N3124" s="20">
        <f t="shared" si="146"/>
        <v>0</v>
      </c>
      <c r="W3124" s="20">
        <f t="shared" si="145"/>
        <v>0</v>
      </c>
      <c r="Y3124" s="20">
        <f t="shared" si="144"/>
        <v>0</v>
      </c>
    </row>
    <row r="3125" spans="14:25" x14ac:dyDescent="0.2">
      <c r="N3125" s="20">
        <f t="shared" si="146"/>
        <v>0</v>
      </c>
      <c r="W3125" s="20">
        <f t="shared" si="145"/>
        <v>0</v>
      </c>
      <c r="Y3125" s="20">
        <f t="shared" si="144"/>
        <v>0</v>
      </c>
    </row>
    <row r="3126" spans="14:25" x14ac:dyDescent="0.2">
      <c r="N3126" s="20">
        <f t="shared" si="146"/>
        <v>0</v>
      </c>
      <c r="W3126" s="20">
        <f t="shared" si="145"/>
        <v>0</v>
      </c>
      <c r="Y3126" s="20">
        <f t="shared" si="144"/>
        <v>0</v>
      </c>
    </row>
    <row r="3127" spans="14:25" x14ac:dyDescent="0.2">
      <c r="N3127" s="20">
        <f t="shared" si="146"/>
        <v>0</v>
      </c>
      <c r="W3127" s="20">
        <f t="shared" si="145"/>
        <v>0</v>
      </c>
      <c r="Y3127" s="20">
        <f t="shared" si="144"/>
        <v>0</v>
      </c>
    </row>
    <row r="3128" spans="14:25" x14ac:dyDescent="0.2">
      <c r="N3128" s="20">
        <f t="shared" si="146"/>
        <v>0</v>
      </c>
      <c r="W3128" s="20">
        <f t="shared" si="145"/>
        <v>0</v>
      </c>
      <c r="Y3128" s="20">
        <f t="shared" si="144"/>
        <v>0</v>
      </c>
    </row>
    <row r="3129" spans="14:25" x14ac:dyDescent="0.2">
      <c r="N3129" s="20">
        <f t="shared" si="146"/>
        <v>0</v>
      </c>
      <c r="W3129" s="20">
        <f t="shared" si="145"/>
        <v>0</v>
      </c>
      <c r="Y3129" s="20">
        <f t="shared" si="144"/>
        <v>0</v>
      </c>
    </row>
    <row r="3130" spans="14:25" x14ac:dyDescent="0.2">
      <c r="N3130" s="20">
        <f t="shared" si="146"/>
        <v>0</v>
      </c>
      <c r="W3130" s="20">
        <f t="shared" si="145"/>
        <v>0</v>
      </c>
      <c r="Y3130" s="20">
        <f t="shared" si="144"/>
        <v>0</v>
      </c>
    </row>
    <row r="3131" spans="14:25" x14ac:dyDescent="0.2">
      <c r="N3131" s="20">
        <f t="shared" si="146"/>
        <v>0</v>
      </c>
      <c r="W3131" s="20">
        <f t="shared" si="145"/>
        <v>0</v>
      </c>
      <c r="Y3131" s="20">
        <f t="shared" si="144"/>
        <v>0</v>
      </c>
    </row>
    <row r="3132" spans="14:25" x14ac:dyDescent="0.2">
      <c r="N3132" s="20">
        <f t="shared" si="146"/>
        <v>0</v>
      </c>
      <c r="W3132" s="20">
        <f t="shared" si="145"/>
        <v>0</v>
      </c>
      <c r="Y3132" s="20">
        <f t="shared" si="144"/>
        <v>0</v>
      </c>
    </row>
    <row r="3133" spans="14:25" x14ac:dyDescent="0.2">
      <c r="N3133" s="20">
        <f t="shared" si="146"/>
        <v>0</v>
      </c>
      <c r="W3133" s="20">
        <f t="shared" si="145"/>
        <v>0</v>
      </c>
      <c r="Y3133" s="20">
        <f t="shared" si="144"/>
        <v>0</v>
      </c>
    </row>
    <row r="3134" spans="14:25" x14ac:dyDescent="0.2">
      <c r="N3134" s="20">
        <f t="shared" si="146"/>
        <v>0</v>
      </c>
      <c r="W3134" s="20">
        <f t="shared" si="145"/>
        <v>0</v>
      </c>
      <c r="Y3134" s="20">
        <f t="shared" si="144"/>
        <v>0</v>
      </c>
    </row>
    <row r="3135" spans="14:25" x14ac:dyDescent="0.2">
      <c r="N3135" s="20">
        <f t="shared" si="146"/>
        <v>0</v>
      </c>
      <c r="W3135" s="20">
        <f t="shared" si="145"/>
        <v>0</v>
      </c>
      <c r="Y3135" s="20">
        <f t="shared" si="144"/>
        <v>0</v>
      </c>
    </row>
    <row r="3136" spans="14:25" x14ac:dyDescent="0.2">
      <c r="N3136" s="20">
        <f t="shared" si="146"/>
        <v>0</v>
      </c>
      <c r="W3136" s="20">
        <f t="shared" si="145"/>
        <v>0</v>
      </c>
      <c r="Y3136" s="20">
        <f t="shared" si="144"/>
        <v>0</v>
      </c>
    </row>
    <row r="3137" spans="14:25" x14ac:dyDescent="0.2">
      <c r="N3137" s="20">
        <f t="shared" si="146"/>
        <v>0</v>
      </c>
      <c r="W3137" s="20">
        <f t="shared" si="145"/>
        <v>0</v>
      </c>
      <c r="Y3137" s="20">
        <f t="shared" si="144"/>
        <v>0</v>
      </c>
    </row>
    <row r="3138" spans="14:25" x14ac:dyDescent="0.2">
      <c r="N3138" s="20">
        <f t="shared" si="146"/>
        <v>0</v>
      </c>
      <c r="W3138" s="20">
        <f t="shared" si="145"/>
        <v>0</v>
      </c>
      <c r="Y3138" s="20">
        <f t="shared" si="144"/>
        <v>0</v>
      </c>
    </row>
    <row r="3139" spans="14:25" x14ac:dyDescent="0.2">
      <c r="N3139" s="20">
        <f t="shared" si="146"/>
        <v>0</v>
      </c>
      <c r="W3139" s="20">
        <f t="shared" si="145"/>
        <v>0</v>
      </c>
      <c r="Y3139" s="20">
        <f t="shared" ref="Y3139:Y3202" si="147">X3139*T3139</f>
        <v>0</v>
      </c>
    </row>
    <row r="3140" spans="14:25" x14ac:dyDescent="0.2">
      <c r="N3140" s="20">
        <f t="shared" si="146"/>
        <v>0</v>
      </c>
      <c r="W3140" s="20">
        <f t="shared" ref="W3140:W3203" si="148">V3140*T3140</f>
        <v>0</v>
      </c>
      <c r="Y3140" s="20">
        <f t="shared" si="147"/>
        <v>0</v>
      </c>
    </row>
    <row r="3141" spans="14:25" x14ac:dyDescent="0.2">
      <c r="N3141" s="20">
        <f t="shared" si="146"/>
        <v>0</v>
      </c>
      <c r="W3141" s="20">
        <f t="shared" si="148"/>
        <v>0</v>
      </c>
      <c r="Y3141" s="20">
        <f t="shared" si="147"/>
        <v>0</v>
      </c>
    </row>
    <row r="3142" spans="14:25" x14ac:dyDescent="0.2">
      <c r="N3142" s="20">
        <f t="shared" si="146"/>
        <v>0</v>
      </c>
      <c r="W3142" s="20">
        <f t="shared" si="148"/>
        <v>0</v>
      </c>
      <c r="Y3142" s="20">
        <f t="shared" si="147"/>
        <v>0</v>
      </c>
    </row>
    <row r="3143" spans="14:25" x14ac:dyDescent="0.2">
      <c r="N3143" s="20">
        <f t="shared" si="146"/>
        <v>0</v>
      </c>
      <c r="W3143" s="20">
        <f t="shared" si="148"/>
        <v>0</v>
      </c>
      <c r="Y3143" s="20">
        <f t="shared" si="147"/>
        <v>0</v>
      </c>
    </row>
    <row r="3144" spans="14:25" x14ac:dyDescent="0.2">
      <c r="N3144" s="20">
        <f t="shared" si="146"/>
        <v>0</v>
      </c>
      <c r="W3144" s="20">
        <f t="shared" si="148"/>
        <v>0</v>
      </c>
      <c r="Y3144" s="20">
        <f t="shared" si="147"/>
        <v>0</v>
      </c>
    </row>
    <row r="3145" spans="14:25" x14ac:dyDescent="0.2">
      <c r="N3145" s="20">
        <f t="shared" si="146"/>
        <v>0</v>
      </c>
      <c r="W3145" s="20">
        <f t="shared" si="148"/>
        <v>0</v>
      </c>
      <c r="Y3145" s="20">
        <f t="shared" si="147"/>
        <v>0</v>
      </c>
    </row>
    <row r="3146" spans="14:25" x14ac:dyDescent="0.2">
      <c r="N3146" s="20">
        <f t="shared" si="146"/>
        <v>0</v>
      </c>
      <c r="W3146" s="20">
        <f t="shared" si="148"/>
        <v>0</v>
      </c>
      <c r="Y3146" s="20">
        <f t="shared" si="147"/>
        <v>0</v>
      </c>
    </row>
    <row r="3147" spans="14:25" x14ac:dyDescent="0.2">
      <c r="N3147" s="20">
        <f t="shared" si="146"/>
        <v>0</v>
      </c>
      <c r="W3147" s="20">
        <f t="shared" si="148"/>
        <v>0</v>
      </c>
      <c r="Y3147" s="20">
        <f t="shared" si="147"/>
        <v>0</v>
      </c>
    </row>
    <row r="3148" spans="14:25" x14ac:dyDescent="0.2">
      <c r="N3148" s="20">
        <f t="shared" si="146"/>
        <v>0</v>
      </c>
      <c r="W3148" s="20">
        <f t="shared" si="148"/>
        <v>0</v>
      </c>
      <c r="Y3148" s="20">
        <f t="shared" si="147"/>
        <v>0</v>
      </c>
    </row>
    <row r="3149" spans="14:25" x14ac:dyDescent="0.2">
      <c r="N3149" s="20">
        <f t="shared" si="146"/>
        <v>0</v>
      </c>
      <c r="W3149" s="20">
        <f t="shared" si="148"/>
        <v>0</v>
      </c>
      <c r="Y3149" s="20">
        <f t="shared" si="147"/>
        <v>0</v>
      </c>
    </row>
    <row r="3150" spans="14:25" x14ac:dyDescent="0.2">
      <c r="N3150" s="20">
        <f t="shared" si="146"/>
        <v>0</v>
      </c>
      <c r="W3150" s="20">
        <f t="shared" si="148"/>
        <v>0</v>
      </c>
      <c r="Y3150" s="20">
        <f t="shared" si="147"/>
        <v>0</v>
      </c>
    </row>
    <row r="3151" spans="14:25" x14ac:dyDescent="0.2">
      <c r="N3151" s="20">
        <f t="shared" si="146"/>
        <v>0</v>
      </c>
      <c r="W3151" s="20">
        <f t="shared" si="148"/>
        <v>0</v>
      </c>
      <c r="Y3151" s="20">
        <f t="shared" si="147"/>
        <v>0</v>
      </c>
    </row>
    <row r="3152" spans="14:25" x14ac:dyDescent="0.2">
      <c r="N3152" s="20">
        <f t="shared" si="146"/>
        <v>0</v>
      </c>
      <c r="W3152" s="20">
        <f t="shared" si="148"/>
        <v>0</v>
      </c>
      <c r="Y3152" s="20">
        <f t="shared" si="147"/>
        <v>0</v>
      </c>
    </row>
    <row r="3153" spans="14:25" x14ac:dyDescent="0.2">
      <c r="N3153" s="20">
        <f t="shared" si="146"/>
        <v>0</v>
      </c>
      <c r="W3153" s="20">
        <f t="shared" si="148"/>
        <v>0</v>
      </c>
      <c r="Y3153" s="20">
        <f t="shared" si="147"/>
        <v>0</v>
      </c>
    </row>
    <row r="3154" spans="14:25" x14ac:dyDescent="0.2">
      <c r="N3154" s="20">
        <f t="shared" si="146"/>
        <v>0</v>
      </c>
      <c r="W3154" s="20">
        <f t="shared" si="148"/>
        <v>0</v>
      </c>
      <c r="Y3154" s="20">
        <f t="shared" si="147"/>
        <v>0</v>
      </c>
    </row>
    <row r="3155" spans="14:25" x14ac:dyDescent="0.2">
      <c r="N3155" s="20">
        <f t="shared" si="146"/>
        <v>0</v>
      </c>
      <c r="W3155" s="20">
        <f t="shared" si="148"/>
        <v>0</v>
      </c>
      <c r="Y3155" s="20">
        <f t="shared" si="147"/>
        <v>0</v>
      </c>
    </row>
    <row r="3156" spans="14:25" x14ac:dyDescent="0.2">
      <c r="N3156" s="20">
        <f t="shared" si="146"/>
        <v>0</v>
      </c>
      <c r="W3156" s="20">
        <f t="shared" si="148"/>
        <v>0</v>
      </c>
      <c r="Y3156" s="20">
        <f t="shared" si="147"/>
        <v>0</v>
      </c>
    </row>
    <row r="3157" spans="14:25" x14ac:dyDescent="0.2">
      <c r="N3157" s="20">
        <f t="shared" si="146"/>
        <v>0</v>
      </c>
      <c r="W3157" s="20">
        <f t="shared" si="148"/>
        <v>0</v>
      </c>
      <c r="Y3157" s="20">
        <f t="shared" si="147"/>
        <v>0</v>
      </c>
    </row>
    <row r="3158" spans="14:25" x14ac:dyDescent="0.2">
      <c r="N3158" s="20">
        <f t="shared" si="146"/>
        <v>0</v>
      </c>
      <c r="W3158" s="20">
        <f t="shared" si="148"/>
        <v>0</v>
      </c>
      <c r="Y3158" s="20">
        <f t="shared" si="147"/>
        <v>0</v>
      </c>
    </row>
    <row r="3159" spans="14:25" x14ac:dyDescent="0.2">
      <c r="N3159" s="20">
        <f t="shared" si="146"/>
        <v>0</v>
      </c>
      <c r="W3159" s="20">
        <f t="shared" si="148"/>
        <v>0</v>
      </c>
      <c r="Y3159" s="20">
        <f t="shared" si="147"/>
        <v>0</v>
      </c>
    </row>
    <row r="3160" spans="14:25" x14ac:dyDescent="0.2">
      <c r="N3160" s="20">
        <f t="shared" si="146"/>
        <v>0</v>
      </c>
      <c r="W3160" s="20">
        <f t="shared" si="148"/>
        <v>0</v>
      </c>
      <c r="Y3160" s="20">
        <f t="shared" si="147"/>
        <v>0</v>
      </c>
    </row>
    <row r="3161" spans="14:25" x14ac:dyDescent="0.2">
      <c r="N3161" s="20">
        <f t="shared" si="146"/>
        <v>0</v>
      </c>
      <c r="W3161" s="20">
        <f t="shared" si="148"/>
        <v>0</v>
      </c>
      <c r="Y3161" s="20">
        <f t="shared" si="147"/>
        <v>0</v>
      </c>
    </row>
    <row r="3162" spans="14:25" x14ac:dyDescent="0.2">
      <c r="N3162" s="20">
        <f t="shared" si="146"/>
        <v>0</v>
      </c>
      <c r="W3162" s="20">
        <f t="shared" si="148"/>
        <v>0</v>
      </c>
      <c r="Y3162" s="20">
        <f t="shared" si="147"/>
        <v>0</v>
      </c>
    </row>
    <row r="3163" spans="14:25" x14ac:dyDescent="0.2">
      <c r="N3163" s="20">
        <f t="shared" si="146"/>
        <v>0</v>
      </c>
      <c r="W3163" s="20">
        <f t="shared" si="148"/>
        <v>0</v>
      </c>
      <c r="Y3163" s="20">
        <f t="shared" si="147"/>
        <v>0</v>
      </c>
    </row>
    <row r="3164" spans="14:25" x14ac:dyDescent="0.2">
      <c r="N3164" s="20">
        <f t="shared" si="146"/>
        <v>0</v>
      </c>
      <c r="W3164" s="20">
        <f t="shared" si="148"/>
        <v>0</v>
      </c>
      <c r="Y3164" s="20">
        <f t="shared" si="147"/>
        <v>0</v>
      </c>
    </row>
    <row r="3165" spans="14:25" x14ac:dyDescent="0.2">
      <c r="N3165" s="20">
        <f t="shared" si="146"/>
        <v>0</v>
      </c>
      <c r="W3165" s="20">
        <f t="shared" si="148"/>
        <v>0</v>
      </c>
      <c r="Y3165" s="20">
        <f t="shared" si="147"/>
        <v>0</v>
      </c>
    </row>
    <row r="3166" spans="14:25" x14ac:dyDescent="0.2">
      <c r="N3166" s="20">
        <f t="shared" si="146"/>
        <v>0</v>
      </c>
      <c r="W3166" s="20">
        <f t="shared" si="148"/>
        <v>0</v>
      </c>
      <c r="Y3166" s="20">
        <f t="shared" si="147"/>
        <v>0</v>
      </c>
    </row>
    <row r="3167" spans="14:25" x14ac:dyDescent="0.2">
      <c r="N3167" s="20">
        <f t="shared" si="146"/>
        <v>0</v>
      </c>
      <c r="W3167" s="20">
        <f t="shared" si="148"/>
        <v>0</v>
      </c>
      <c r="Y3167" s="20">
        <f t="shared" si="147"/>
        <v>0</v>
      </c>
    </row>
    <row r="3168" spans="14:25" x14ac:dyDescent="0.2">
      <c r="N3168" s="20">
        <f t="shared" si="146"/>
        <v>0</v>
      </c>
      <c r="W3168" s="20">
        <f t="shared" si="148"/>
        <v>0</v>
      </c>
      <c r="Y3168" s="20">
        <f t="shared" si="147"/>
        <v>0</v>
      </c>
    </row>
    <row r="3169" spans="14:25" x14ac:dyDescent="0.2">
      <c r="N3169" s="20">
        <f t="shared" si="146"/>
        <v>0</v>
      </c>
      <c r="W3169" s="20">
        <f t="shared" si="148"/>
        <v>0</v>
      </c>
      <c r="Y3169" s="20">
        <f t="shared" si="147"/>
        <v>0</v>
      </c>
    </row>
    <row r="3170" spans="14:25" x14ac:dyDescent="0.2">
      <c r="N3170" s="20">
        <f t="shared" si="146"/>
        <v>0</v>
      </c>
      <c r="W3170" s="20">
        <f t="shared" si="148"/>
        <v>0</v>
      </c>
      <c r="Y3170" s="20">
        <f t="shared" si="147"/>
        <v>0</v>
      </c>
    </row>
    <row r="3171" spans="14:25" x14ac:dyDescent="0.2">
      <c r="N3171" s="20">
        <f t="shared" si="146"/>
        <v>0</v>
      </c>
      <c r="W3171" s="20">
        <f t="shared" si="148"/>
        <v>0</v>
      </c>
      <c r="Y3171" s="20">
        <f t="shared" si="147"/>
        <v>0</v>
      </c>
    </row>
    <row r="3172" spans="14:25" x14ac:dyDescent="0.2">
      <c r="N3172" s="20">
        <f t="shared" si="146"/>
        <v>0</v>
      </c>
      <c r="W3172" s="20">
        <f t="shared" si="148"/>
        <v>0</v>
      </c>
      <c r="Y3172" s="20">
        <f t="shared" si="147"/>
        <v>0</v>
      </c>
    </row>
    <row r="3173" spans="14:25" x14ac:dyDescent="0.2">
      <c r="N3173" s="20">
        <f t="shared" si="146"/>
        <v>0</v>
      </c>
      <c r="W3173" s="20">
        <f t="shared" si="148"/>
        <v>0</v>
      </c>
      <c r="Y3173" s="20">
        <f t="shared" si="147"/>
        <v>0</v>
      </c>
    </row>
    <row r="3174" spans="14:25" x14ac:dyDescent="0.2">
      <c r="N3174" s="20">
        <f t="shared" si="146"/>
        <v>0</v>
      </c>
      <c r="W3174" s="20">
        <f t="shared" si="148"/>
        <v>0</v>
      </c>
      <c r="Y3174" s="20">
        <f t="shared" si="147"/>
        <v>0</v>
      </c>
    </row>
    <row r="3175" spans="14:25" x14ac:dyDescent="0.2">
      <c r="N3175" s="20">
        <f t="shared" si="146"/>
        <v>0</v>
      </c>
      <c r="W3175" s="20">
        <f t="shared" si="148"/>
        <v>0</v>
      </c>
      <c r="Y3175" s="20">
        <f t="shared" si="147"/>
        <v>0</v>
      </c>
    </row>
    <row r="3176" spans="14:25" x14ac:dyDescent="0.2">
      <c r="N3176" s="20">
        <f t="shared" si="146"/>
        <v>0</v>
      </c>
      <c r="W3176" s="20">
        <f t="shared" si="148"/>
        <v>0</v>
      </c>
      <c r="Y3176" s="20">
        <f t="shared" si="147"/>
        <v>0</v>
      </c>
    </row>
    <row r="3177" spans="14:25" x14ac:dyDescent="0.2">
      <c r="N3177" s="20">
        <f t="shared" si="146"/>
        <v>0</v>
      </c>
      <c r="W3177" s="20">
        <f t="shared" si="148"/>
        <v>0</v>
      </c>
      <c r="Y3177" s="20">
        <f t="shared" si="147"/>
        <v>0</v>
      </c>
    </row>
    <row r="3178" spans="14:25" x14ac:dyDescent="0.2">
      <c r="N3178" s="20">
        <f t="shared" si="146"/>
        <v>0</v>
      </c>
      <c r="W3178" s="20">
        <f t="shared" si="148"/>
        <v>0</v>
      </c>
      <c r="Y3178" s="20">
        <f t="shared" si="147"/>
        <v>0</v>
      </c>
    </row>
    <row r="3179" spans="14:25" x14ac:dyDescent="0.2">
      <c r="N3179" s="20">
        <f t="shared" si="146"/>
        <v>0</v>
      </c>
      <c r="W3179" s="20">
        <f t="shared" si="148"/>
        <v>0</v>
      </c>
      <c r="Y3179" s="20">
        <f t="shared" si="147"/>
        <v>0</v>
      </c>
    </row>
    <row r="3180" spans="14:25" x14ac:dyDescent="0.2">
      <c r="N3180" s="20">
        <f t="shared" si="146"/>
        <v>0</v>
      </c>
      <c r="W3180" s="20">
        <f t="shared" si="148"/>
        <v>0</v>
      </c>
      <c r="Y3180" s="20">
        <f t="shared" si="147"/>
        <v>0</v>
      </c>
    </row>
    <row r="3181" spans="14:25" x14ac:dyDescent="0.2">
      <c r="N3181" s="20">
        <f t="shared" ref="N3181:N3244" si="149">(I3181+J3181)-K3181+L3181-M3181</f>
        <v>0</v>
      </c>
      <c r="W3181" s="20">
        <f t="shared" si="148"/>
        <v>0</v>
      </c>
      <c r="Y3181" s="20">
        <f t="shared" si="147"/>
        <v>0</v>
      </c>
    </row>
    <row r="3182" spans="14:25" x14ac:dyDescent="0.2">
      <c r="N3182" s="20">
        <f t="shared" si="149"/>
        <v>0</v>
      </c>
      <c r="W3182" s="20">
        <f t="shared" si="148"/>
        <v>0</v>
      </c>
      <c r="Y3182" s="20">
        <f t="shared" si="147"/>
        <v>0</v>
      </c>
    </row>
    <row r="3183" spans="14:25" x14ac:dyDescent="0.2">
      <c r="N3183" s="20">
        <f t="shared" si="149"/>
        <v>0</v>
      </c>
      <c r="W3183" s="20">
        <f t="shared" si="148"/>
        <v>0</v>
      </c>
      <c r="Y3183" s="20">
        <f t="shared" si="147"/>
        <v>0</v>
      </c>
    </row>
    <row r="3184" spans="14:25" x14ac:dyDescent="0.2">
      <c r="N3184" s="20">
        <f t="shared" si="149"/>
        <v>0</v>
      </c>
      <c r="W3184" s="20">
        <f t="shared" si="148"/>
        <v>0</v>
      </c>
      <c r="Y3184" s="20">
        <f t="shared" si="147"/>
        <v>0</v>
      </c>
    </row>
    <row r="3185" spans="14:25" x14ac:dyDescent="0.2">
      <c r="N3185" s="20">
        <f t="shared" si="149"/>
        <v>0</v>
      </c>
      <c r="W3185" s="20">
        <f t="shared" si="148"/>
        <v>0</v>
      </c>
      <c r="Y3185" s="20">
        <f t="shared" si="147"/>
        <v>0</v>
      </c>
    </row>
    <row r="3186" spans="14:25" x14ac:dyDescent="0.2">
      <c r="N3186" s="20">
        <f t="shared" si="149"/>
        <v>0</v>
      </c>
      <c r="W3186" s="20">
        <f t="shared" si="148"/>
        <v>0</v>
      </c>
      <c r="Y3186" s="20">
        <f t="shared" si="147"/>
        <v>0</v>
      </c>
    </row>
    <row r="3187" spans="14:25" x14ac:dyDescent="0.2">
      <c r="N3187" s="20">
        <f t="shared" si="149"/>
        <v>0</v>
      </c>
      <c r="W3187" s="20">
        <f t="shared" si="148"/>
        <v>0</v>
      </c>
      <c r="Y3187" s="20">
        <f t="shared" si="147"/>
        <v>0</v>
      </c>
    </row>
    <row r="3188" spans="14:25" x14ac:dyDescent="0.2">
      <c r="N3188" s="20">
        <f t="shared" si="149"/>
        <v>0</v>
      </c>
      <c r="W3188" s="20">
        <f t="shared" si="148"/>
        <v>0</v>
      </c>
      <c r="Y3188" s="20">
        <f t="shared" si="147"/>
        <v>0</v>
      </c>
    </row>
    <row r="3189" spans="14:25" x14ac:dyDescent="0.2">
      <c r="N3189" s="20">
        <f t="shared" si="149"/>
        <v>0</v>
      </c>
      <c r="W3189" s="20">
        <f t="shared" si="148"/>
        <v>0</v>
      </c>
      <c r="Y3189" s="20">
        <f t="shared" si="147"/>
        <v>0</v>
      </c>
    </row>
    <row r="3190" spans="14:25" x14ac:dyDescent="0.2">
      <c r="N3190" s="20">
        <f t="shared" si="149"/>
        <v>0</v>
      </c>
      <c r="W3190" s="20">
        <f t="shared" si="148"/>
        <v>0</v>
      </c>
      <c r="Y3190" s="20">
        <f t="shared" si="147"/>
        <v>0</v>
      </c>
    </row>
    <row r="3191" spans="14:25" x14ac:dyDescent="0.2">
      <c r="N3191" s="20">
        <f t="shared" si="149"/>
        <v>0</v>
      </c>
      <c r="W3191" s="20">
        <f t="shared" si="148"/>
        <v>0</v>
      </c>
      <c r="Y3191" s="20">
        <f t="shared" si="147"/>
        <v>0</v>
      </c>
    </row>
    <row r="3192" spans="14:25" x14ac:dyDescent="0.2">
      <c r="N3192" s="20">
        <f t="shared" si="149"/>
        <v>0</v>
      </c>
      <c r="W3192" s="20">
        <f t="shared" si="148"/>
        <v>0</v>
      </c>
      <c r="Y3192" s="20">
        <f t="shared" si="147"/>
        <v>0</v>
      </c>
    </row>
    <row r="3193" spans="14:25" x14ac:dyDescent="0.2">
      <c r="N3193" s="20">
        <f t="shared" si="149"/>
        <v>0</v>
      </c>
      <c r="W3193" s="20">
        <f t="shared" si="148"/>
        <v>0</v>
      </c>
      <c r="Y3193" s="20">
        <f t="shared" si="147"/>
        <v>0</v>
      </c>
    </row>
    <row r="3194" spans="14:25" x14ac:dyDescent="0.2">
      <c r="N3194" s="20">
        <f t="shared" si="149"/>
        <v>0</v>
      </c>
      <c r="W3194" s="20">
        <f t="shared" si="148"/>
        <v>0</v>
      </c>
      <c r="Y3194" s="20">
        <f t="shared" si="147"/>
        <v>0</v>
      </c>
    </row>
    <row r="3195" spans="14:25" x14ac:dyDescent="0.2">
      <c r="N3195" s="20">
        <f t="shared" si="149"/>
        <v>0</v>
      </c>
      <c r="W3195" s="20">
        <f t="shared" si="148"/>
        <v>0</v>
      </c>
      <c r="Y3195" s="20">
        <f t="shared" si="147"/>
        <v>0</v>
      </c>
    </row>
    <row r="3196" spans="14:25" x14ac:dyDescent="0.2">
      <c r="N3196" s="20">
        <f t="shared" si="149"/>
        <v>0</v>
      </c>
      <c r="W3196" s="20">
        <f t="shared" si="148"/>
        <v>0</v>
      </c>
      <c r="Y3196" s="20">
        <f t="shared" si="147"/>
        <v>0</v>
      </c>
    </row>
    <row r="3197" spans="14:25" x14ac:dyDescent="0.2">
      <c r="N3197" s="20">
        <f t="shared" si="149"/>
        <v>0</v>
      </c>
      <c r="W3197" s="20">
        <f t="shared" si="148"/>
        <v>0</v>
      </c>
      <c r="Y3197" s="20">
        <f t="shared" si="147"/>
        <v>0</v>
      </c>
    </row>
    <row r="3198" spans="14:25" x14ac:dyDescent="0.2">
      <c r="N3198" s="20">
        <f t="shared" si="149"/>
        <v>0</v>
      </c>
      <c r="W3198" s="20">
        <f t="shared" si="148"/>
        <v>0</v>
      </c>
      <c r="Y3198" s="20">
        <f t="shared" si="147"/>
        <v>0</v>
      </c>
    </row>
    <row r="3199" spans="14:25" x14ac:dyDescent="0.2">
      <c r="N3199" s="20">
        <f t="shared" si="149"/>
        <v>0</v>
      </c>
      <c r="W3199" s="20">
        <f t="shared" si="148"/>
        <v>0</v>
      </c>
      <c r="Y3199" s="20">
        <f t="shared" si="147"/>
        <v>0</v>
      </c>
    </row>
    <row r="3200" spans="14:25" x14ac:dyDescent="0.2">
      <c r="N3200" s="20">
        <f t="shared" si="149"/>
        <v>0</v>
      </c>
      <c r="W3200" s="20">
        <f t="shared" si="148"/>
        <v>0</v>
      </c>
      <c r="Y3200" s="20">
        <f t="shared" si="147"/>
        <v>0</v>
      </c>
    </row>
    <row r="3201" spans="14:25" x14ac:dyDescent="0.2">
      <c r="N3201" s="20">
        <f t="shared" si="149"/>
        <v>0</v>
      </c>
      <c r="W3201" s="20">
        <f t="shared" si="148"/>
        <v>0</v>
      </c>
      <c r="Y3201" s="20">
        <f t="shared" si="147"/>
        <v>0</v>
      </c>
    </row>
    <row r="3202" spans="14:25" x14ac:dyDescent="0.2">
      <c r="N3202" s="20">
        <f t="shared" si="149"/>
        <v>0</v>
      </c>
      <c r="W3202" s="20">
        <f t="shared" si="148"/>
        <v>0</v>
      </c>
      <c r="Y3202" s="20">
        <f t="shared" si="147"/>
        <v>0</v>
      </c>
    </row>
    <row r="3203" spans="14:25" x14ac:dyDescent="0.2">
      <c r="N3203" s="20">
        <f t="shared" si="149"/>
        <v>0</v>
      </c>
      <c r="W3203" s="20">
        <f t="shared" si="148"/>
        <v>0</v>
      </c>
      <c r="Y3203" s="20">
        <f t="shared" ref="Y3203:Y3266" si="150">X3203*T3203</f>
        <v>0</v>
      </c>
    </row>
    <row r="3204" spans="14:25" x14ac:dyDescent="0.2">
      <c r="N3204" s="20">
        <f t="shared" si="149"/>
        <v>0</v>
      </c>
      <c r="W3204" s="20">
        <f t="shared" ref="W3204:W3267" si="151">V3204*T3204</f>
        <v>0</v>
      </c>
      <c r="Y3204" s="20">
        <f t="shared" si="150"/>
        <v>0</v>
      </c>
    </row>
    <row r="3205" spans="14:25" x14ac:dyDescent="0.2">
      <c r="N3205" s="20">
        <f t="shared" si="149"/>
        <v>0</v>
      </c>
      <c r="W3205" s="20">
        <f t="shared" si="151"/>
        <v>0</v>
      </c>
      <c r="Y3205" s="20">
        <f t="shared" si="150"/>
        <v>0</v>
      </c>
    </row>
    <row r="3206" spans="14:25" x14ac:dyDescent="0.2">
      <c r="N3206" s="20">
        <f t="shared" si="149"/>
        <v>0</v>
      </c>
      <c r="W3206" s="20">
        <f t="shared" si="151"/>
        <v>0</v>
      </c>
      <c r="Y3206" s="20">
        <f t="shared" si="150"/>
        <v>0</v>
      </c>
    </row>
    <row r="3207" spans="14:25" x14ac:dyDescent="0.2">
      <c r="N3207" s="20">
        <f t="shared" si="149"/>
        <v>0</v>
      </c>
      <c r="W3207" s="20">
        <f t="shared" si="151"/>
        <v>0</v>
      </c>
      <c r="Y3207" s="20">
        <f t="shared" si="150"/>
        <v>0</v>
      </c>
    </row>
    <row r="3208" spans="14:25" x14ac:dyDescent="0.2">
      <c r="N3208" s="20">
        <f t="shared" si="149"/>
        <v>0</v>
      </c>
      <c r="W3208" s="20">
        <f t="shared" si="151"/>
        <v>0</v>
      </c>
      <c r="Y3208" s="20">
        <f t="shared" si="150"/>
        <v>0</v>
      </c>
    </row>
    <row r="3209" spans="14:25" x14ac:dyDescent="0.2">
      <c r="N3209" s="20">
        <f t="shared" si="149"/>
        <v>0</v>
      </c>
      <c r="W3209" s="20">
        <f t="shared" si="151"/>
        <v>0</v>
      </c>
      <c r="Y3209" s="20">
        <f t="shared" si="150"/>
        <v>0</v>
      </c>
    </row>
    <row r="3210" spans="14:25" x14ac:dyDescent="0.2">
      <c r="N3210" s="20">
        <f t="shared" si="149"/>
        <v>0</v>
      </c>
      <c r="W3210" s="20">
        <f t="shared" si="151"/>
        <v>0</v>
      </c>
      <c r="Y3210" s="20">
        <f t="shared" si="150"/>
        <v>0</v>
      </c>
    </row>
    <row r="3211" spans="14:25" x14ac:dyDescent="0.2">
      <c r="N3211" s="20">
        <f t="shared" si="149"/>
        <v>0</v>
      </c>
      <c r="W3211" s="20">
        <f t="shared" si="151"/>
        <v>0</v>
      </c>
      <c r="Y3211" s="20">
        <f t="shared" si="150"/>
        <v>0</v>
      </c>
    </row>
    <row r="3212" spans="14:25" x14ac:dyDescent="0.2">
      <c r="N3212" s="20">
        <f t="shared" si="149"/>
        <v>0</v>
      </c>
      <c r="W3212" s="20">
        <f t="shared" si="151"/>
        <v>0</v>
      </c>
      <c r="Y3212" s="20">
        <f t="shared" si="150"/>
        <v>0</v>
      </c>
    </row>
    <row r="3213" spans="14:25" x14ac:dyDescent="0.2">
      <c r="N3213" s="20">
        <f t="shared" si="149"/>
        <v>0</v>
      </c>
      <c r="W3213" s="20">
        <f t="shared" si="151"/>
        <v>0</v>
      </c>
      <c r="Y3213" s="20">
        <f t="shared" si="150"/>
        <v>0</v>
      </c>
    </row>
    <row r="3214" spans="14:25" x14ac:dyDescent="0.2">
      <c r="N3214" s="20">
        <f t="shared" si="149"/>
        <v>0</v>
      </c>
      <c r="W3214" s="20">
        <f t="shared" si="151"/>
        <v>0</v>
      </c>
      <c r="Y3214" s="20">
        <f t="shared" si="150"/>
        <v>0</v>
      </c>
    </row>
    <row r="3215" spans="14:25" x14ac:dyDescent="0.2">
      <c r="N3215" s="20">
        <f t="shared" si="149"/>
        <v>0</v>
      </c>
      <c r="W3215" s="20">
        <f t="shared" si="151"/>
        <v>0</v>
      </c>
      <c r="Y3215" s="20">
        <f t="shared" si="150"/>
        <v>0</v>
      </c>
    </row>
    <row r="3216" spans="14:25" x14ac:dyDescent="0.2">
      <c r="N3216" s="20">
        <f t="shared" si="149"/>
        <v>0</v>
      </c>
      <c r="W3216" s="20">
        <f t="shared" si="151"/>
        <v>0</v>
      </c>
      <c r="Y3216" s="20">
        <f t="shared" si="150"/>
        <v>0</v>
      </c>
    </row>
    <row r="3217" spans="14:25" x14ac:dyDescent="0.2">
      <c r="N3217" s="20">
        <f t="shared" si="149"/>
        <v>0</v>
      </c>
      <c r="W3217" s="20">
        <f t="shared" si="151"/>
        <v>0</v>
      </c>
      <c r="Y3217" s="20">
        <f t="shared" si="150"/>
        <v>0</v>
      </c>
    </row>
    <row r="3218" spans="14:25" x14ac:dyDescent="0.2">
      <c r="N3218" s="20">
        <f t="shared" si="149"/>
        <v>0</v>
      </c>
      <c r="W3218" s="20">
        <f t="shared" si="151"/>
        <v>0</v>
      </c>
      <c r="Y3218" s="20">
        <f t="shared" si="150"/>
        <v>0</v>
      </c>
    </row>
    <row r="3219" spans="14:25" x14ac:dyDescent="0.2">
      <c r="N3219" s="20">
        <f t="shared" si="149"/>
        <v>0</v>
      </c>
      <c r="W3219" s="20">
        <f t="shared" si="151"/>
        <v>0</v>
      </c>
      <c r="Y3219" s="20">
        <f t="shared" si="150"/>
        <v>0</v>
      </c>
    </row>
    <row r="3220" spans="14:25" x14ac:dyDescent="0.2">
      <c r="N3220" s="20">
        <f t="shared" si="149"/>
        <v>0</v>
      </c>
      <c r="W3220" s="20">
        <f t="shared" si="151"/>
        <v>0</v>
      </c>
      <c r="Y3220" s="20">
        <f t="shared" si="150"/>
        <v>0</v>
      </c>
    </row>
    <row r="3221" spans="14:25" x14ac:dyDescent="0.2">
      <c r="N3221" s="20">
        <f t="shared" si="149"/>
        <v>0</v>
      </c>
      <c r="W3221" s="20">
        <f t="shared" si="151"/>
        <v>0</v>
      </c>
      <c r="Y3221" s="20">
        <f t="shared" si="150"/>
        <v>0</v>
      </c>
    </row>
    <row r="3222" spans="14:25" x14ac:dyDescent="0.2">
      <c r="N3222" s="20">
        <f t="shared" si="149"/>
        <v>0</v>
      </c>
      <c r="W3222" s="20">
        <f t="shared" si="151"/>
        <v>0</v>
      </c>
      <c r="Y3222" s="20">
        <f t="shared" si="150"/>
        <v>0</v>
      </c>
    </row>
    <row r="3223" spans="14:25" x14ac:dyDescent="0.2">
      <c r="N3223" s="20">
        <f t="shared" si="149"/>
        <v>0</v>
      </c>
      <c r="W3223" s="20">
        <f t="shared" si="151"/>
        <v>0</v>
      </c>
      <c r="Y3223" s="20">
        <f t="shared" si="150"/>
        <v>0</v>
      </c>
    </row>
    <row r="3224" spans="14:25" x14ac:dyDescent="0.2">
      <c r="N3224" s="20">
        <f t="shared" si="149"/>
        <v>0</v>
      </c>
      <c r="W3224" s="20">
        <f t="shared" si="151"/>
        <v>0</v>
      </c>
      <c r="Y3224" s="20">
        <f t="shared" si="150"/>
        <v>0</v>
      </c>
    </row>
    <row r="3225" spans="14:25" x14ac:dyDescent="0.2">
      <c r="N3225" s="20">
        <f t="shared" si="149"/>
        <v>0</v>
      </c>
      <c r="W3225" s="20">
        <f t="shared" si="151"/>
        <v>0</v>
      </c>
      <c r="Y3225" s="20">
        <f t="shared" si="150"/>
        <v>0</v>
      </c>
    </row>
    <row r="3226" spans="14:25" x14ac:dyDescent="0.2">
      <c r="N3226" s="20">
        <f t="shared" si="149"/>
        <v>0</v>
      </c>
      <c r="W3226" s="20">
        <f t="shared" si="151"/>
        <v>0</v>
      </c>
      <c r="Y3226" s="20">
        <f t="shared" si="150"/>
        <v>0</v>
      </c>
    </row>
    <row r="3227" spans="14:25" x14ac:dyDescent="0.2">
      <c r="N3227" s="20">
        <f t="shared" si="149"/>
        <v>0</v>
      </c>
      <c r="W3227" s="20">
        <f t="shared" si="151"/>
        <v>0</v>
      </c>
      <c r="Y3227" s="20">
        <f t="shared" si="150"/>
        <v>0</v>
      </c>
    </row>
    <row r="3228" spans="14:25" x14ac:dyDescent="0.2">
      <c r="N3228" s="20">
        <f t="shared" si="149"/>
        <v>0</v>
      </c>
      <c r="W3228" s="20">
        <f t="shared" si="151"/>
        <v>0</v>
      </c>
      <c r="Y3228" s="20">
        <f t="shared" si="150"/>
        <v>0</v>
      </c>
    </row>
    <row r="3229" spans="14:25" x14ac:dyDescent="0.2">
      <c r="N3229" s="20">
        <f t="shared" si="149"/>
        <v>0</v>
      </c>
      <c r="W3229" s="20">
        <f t="shared" si="151"/>
        <v>0</v>
      </c>
      <c r="Y3229" s="20">
        <f t="shared" si="150"/>
        <v>0</v>
      </c>
    </row>
    <row r="3230" spans="14:25" x14ac:dyDescent="0.2">
      <c r="N3230" s="20">
        <f t="shared" si="149"/>
        <v>0</v>
      </c>
      <c r="W3230" s="20">
        <f t="shared" si="151"/>
        <v>0</v>
      </c>
      <c r="Y3230" s="20">
        <f t="shared" si="150"/>
        <v>0</v>
      </c>
    </row>
    <row r="3231" spans="14:25" x14ac:dyDescent="0.2">
      <c r="N3231" s="20">
        <f t="shared" si="149"/>
        <v>0</v>
      </c>
      <c r="W3231" s="20">
        <f t="shared" si="151"/>
        <v>0</v>
      </c>
      <c r="Y3231" s="20">
        <f t="shared" si="150"/>
        <v>0</v>
      </c>
    </row>
    <row r="3232" spans="14:25" x14ac:dyDescent="0.2">
      <c r="N3232" s="20">
        <f t="shared" si="149"/>
        <v>0</v>
      </c>
      <c r="W3232" s="20">
        <f t="shared" si="151"/>
        <v>0</v>
      </c>
      <c r="Y3232" s="20">
        <f t="shared" si="150"/>
        <v>0</v>
      </c>
    </row>
    <row r="3233" spans="14:25" x14ac:dyDescent="0.2">
      <c r="N3233" s="20">
        <f t="shared" si="149"/>
        <v>0</v>
      </c>
      <c r="W3233" s="20">
        <f t="shared" si="151"/>
        <v>0</v>
      </c>
      <c r="Y3233" s="20">
        <f t="shared" si="150"/>
        <v>0</v>
      </c>
    </row>
    <row r="3234" spans="14:25" x14ac:dyDescent="0.2">
      <c r="N3234" s="20">
        <f t="shared" si="149"/>
        <v>0</v>
      </c>
      <c r="W3234" s="20">
        <f t="shared" si="151"/>
        <v>0</v>
      </c>
      <c r="Y3234" s="20">
        <f t="shared" si="150"/>
        <v>0</v>
      </c>
    </row>
    <row r="3235" spans="14:25" x14ac:dyDescent="0.2">
      <c r="N3235" s="20">
        <f t="shared" si="149"/>
        <v>0</v>
      </c>
      <c r="W3235" s="20">
        <f t="shared" si="151"/>
        <v>0</v>
      </c>
      <c r="Y3235" s="20">
        <f t="shared" si="150"/>
        <v>0</v>
      </c>
    </row>
    <row r="3236" spans="14:25" x14ac:dyDescent="0.2">
      <c r="N3236" s="20">
        <f t="shared" si="149"/>
        <v>0</v>
      </c>
      <c r="W3236" s="20">
        <f t="shared" si="151"/>
        <v>0</v>
      </c>
      <c r="Y3236" s="20">
        <f t="shared" si="150"/>
        <v>0</v>
      </c>
    </row>
    <row r="3237" spans="14:25" x14ac:dyDescent="0.2">
      <c r="N3237" s="20">
        <f t="shared" si="149"/>
        <v>0</v>
      </c>
      <c r="W3237" s="20">
        <f t="shared" si="151"/>
        <v>0</v>
      </c>
      <c r="Y3237" s="20">
        <f t="shared" si="150"/>
        <v>0</v>
      </c>
    </row>
    <row r="3238" spans="14:25" x14ac:dyDescent="0.2">
      <c r="N3238" s="20">
        <f t="shared" si="149"/>
        <v>0</v>
      </c>
      <c r="W3238" s="20">
        <f t="shared" si="151"/>
        <v>0</v>
      </c>
      <c r="Y3238" s="20">
        <f t="shared" si="150"/>
        <v>0</v>
      </c>
    </row>
    <row r="3239" spans="14:25" x14ac:dyDescent="0.2">
      <c r="N3239" s="20">
        <f t="shared" si="149"/>
        <v>0</v>
      </c>
      <c r="W3239" s="20">
        <f t="shared" si="151"/>
        <v>0</v>
      </c>
      <c r="Y3239" s="20">
        <f t="shared" si="150"/>
        <v>0</v>
      </c>
    </row>
    <row r="3240" spans="14:25" x14ac:dyDescent="0.2">
      <c r="N3240" s="20">
        <f t="shared" si="149"/>
        <v>0</v>
      </c>
      <c r="W3240" s="20">
        <f t="shared" si="151"/>
        <v>0</v>
      </c>
      <c r="Y3240" s="20">
        <f t="shared" si="150"/>
        <v>0</v>
      </c>
    </row>
    <row r="3241" spans="14:25" x14ac:dyDescent="0.2">
      <c r="N3241" s="20">
        <f t="shared" si="149"/>
        <v>0</v>
      </c>
      <c r="W3241" s="20">
        <f t="shared" si="151"/>
        <v>0</v>
      </c>
      <c r="Y3241" s="20">
        <f t="shared" si="150"/>
        <v>0</v>
      </c>
    </row>
    <row r="3242" spans="14:25" x14ac:dyDescent="0.2">
      <c r="N3242" s="20">
        <f t="shared" si="149"/>
        <v>0</v>
      </c>
      <c r="W3242" s="20">
        <f t="shared" si="151"/>
        <v>0</v>
      </c>
      <c r="Y3242" s="20">
        <f t="shared" si="150"/>
        <v>0</v>
      </c>
    </row>
    <row r="3243" spans="14:25" x14ac:dyDescent="0.2">
      <c r="N3243" s="20">
        <f t="shared" si="149"/>
        <v>0</v>
      </c>
      <c r="W3243" s="20">
        <f t="shared" si="151"/>
        <v>0</v>
      </c>
      <c r="Y3243" s="20">
        <f t="shared" si="150"/>
        <v>0</v>
      </c>
    </row>
    <row r="3244" spans="14:25" x14ac:dyDescent="0.2">
      <c r="N3244" s="20">
        <f t="shared" si="149"/>
        <v>0</v>
      </c>
      <c r="W3244" s="20">
        <f t="shared" si="151"/>
        <v>0</v>
      </c>
      <c r="Y3244" s="20">
        <f t="shared" si="150"/>
        <v>0</v>
      </c>
    </row>
    <row r="3245" spans="14:25" x14ac:dyDescent="0.2">
      <c r="N3245" s="20">
        <f t="shared" ref="N3245:N3308" si="152">(I3245+J3245)-K3245+L3245-M3245</f>
        <v>0</v>
      </c>
      <c r="W3245" s="20">
        <f t="shared" si="151"/>
        <v>0</v>
      </c>
      <c r="Y3245" s="20">
        <f t="shared" si="150"/>
        <v>0</v>
      </c>
    </row>
    <row r="3246" spans="14:25" x14ac:dyDescent="0.2">
      <c r="N3246" s="20">
        <f t="shared" si="152"/>
        <v>0</v>
      </c>
      <c r="W3246" s="20">
        <f t="shared" si="151"/>
        <v>0</v>
      </c>
      <c r="Y3246" s="20">
        <f t="shared" si="150"/>
        <v>0</v>
      </c>
    </row>
    <row r="3247" spans="14:25" x14ac:dyDescent="0.2">
      <c r="N3247" s="20">
        <f t="shared" si="152"/>
        <v>0</v>
      </c>
      <c r="W3247" s="20">
        <f t="shared" si="151"/>
        <v>0</v>
      </c>
      <c r="Y3247" s="20">
        <f t="shared" si="150"/>
        <v>0</v>
      </c>
    </row>
    <row r="3248" spans="14:25" x14ac:dyDescent="0.2">
      <c r="N3248" s="20">
        <f t="shared" si="152"/>
        <v>0</v>
      </c>
      <c r="W3248" s="20">
        <f t="shared" si="151"/>
        <v>0</v>
      </c>
      <c r="Y3248" s="20">
        <f t="shared" si="150"/>
        <v>0</v>
      </c>
    </row>
    <row r="3249" spans="14:25" x14ac:dyDescent="0.2">
      <c r="N3249" s="20">
        <f t="shared" si="152"/>
        <v>0</v>
      </c>
      <c r="W3249" s="20">
        <f t="shared" si="151"/>
        <v>0</v>
      </c>
      <c r="Y3249" s="20">
        <f t="shared" si="150"/>
        <v>0</v>
      </c>
    </row>
    <row r="3250" spans="14:25" x14ac:dyDescent="0.2">
      <c r="N3250" s="20">
        <f t="shared" si="152"/>
        <v>0</v>
      </c>
      <c r="W3250" s="20">
        <f t="shared" si="151"/>
        <v>0</v>
      </c>
      <c r="Y3250" s="20">
        <f t="shared" si="150"/>
        <v>0</v>
      </c>
    </row>
    <row r="3251" spans="14:25" x14ac:dyDescent="0.2">
      <c r="N3251" s="20">
        <f t="shared" si="152"/>
        <v>0</v>
      </c>
      <c r="W3251" s="20">
        <f t="shared" si="151"/>
        <v>0</v>
      </c>
      <c r="Y3251" s="20">
        <f t="shared" si="150"/>
        <v>0</v>
      </c>
    </row>
    <row r="3252" spans="14:25" x14ac:dyDescent="0.2">
      <c r="N3252" s="20">
        <f t="shared" si="152"/>
        <v>0</v>
      </c>
      <c r="W3252" s="20">
        <f t="shared" si="151"/>
        <v>0</v>
      </c>
      <c r="Y3252" s="20">
        <f t="shared" si="150"/>
        <v>0</v>
      </c>
    </row>
    <row r="3253" spans="14:25" x14ac:dyDescent="0.2">
      <c r="N3253" s="20">
        <f t="shared" si="152"/>
        <v>0</v>
      </c>
      <c r="W3253" s="20">
        <f t="shared" si="151"/>
        <v>0</v>
      </c>
      <c r="Y3253" s="20">
        <f t="shared" si="150"/>
        <v>0</v>
      </c>
    </row>
    <row r="3254" spans="14:25" x14ac:dyDescent="0.2">
      <c r="N3254" s="20">
        <f t="shared" si="152"/>
        <v>0</v>
      </c>
      <c r="W3254" s="20">
        <f t="shared" si="151"/>
        <v>0</v>
      </c>
      <c r="Y3254" s="20">
        <f t="shared" si="150"/>
        <v>0</v>
      </c>
    </row>
    <row r="3255" spans="14:25" x14ac:dyDescent="0.2">
      <c r="N3255" s="20">
        <f t="shared" si="152"/>
        <v>0</v>
      </c>
      <c r="W3255" s="20">
        <f t="shared" si="151"/>
        <v>0</v>
      </c>
      <c r="Y3255" s="20">
        <f t="shared" si="150"/>
        <v>0</v>
      </c>
    </row>
    <row r="3256" spans="14:25" x14ac:dyDescent="0.2">
      <c r="N3256" s="20">
        <f t="shared" si="152"/>
        <v>0</v>
      </c>
      <c r="W3256" s="20">
        <f t="shared" si="151"/>
        <v>0</v>
      </c>
      <c r="Y3256" s="20">
        <f t="shared" si="150"/>
        <v>0</v>
      </c>
    </row>
    <row r="3257" spans="14:25" x14ac:dyDescent="0.2">
      <c r="N3257" s="20">
        <f t="shared" si="152"/>
        <v>0</v>
      </c>
      <c r="W3257" s="20">
        <f t="shared" si="151"/>
        <v>0</v>
      </c>
      <c r="Y3257" s="20">
        <f t="shared" si="150"/>
        <v>0</v>
      </c>
    </row>
    <row r="3258" spans="14:25" x14ac:dyDescent="0.2">
      <c r="N3258" s="20">
        <f t="shared" si="152"/>
        <v>0</v>
      </c>
      <c r="W3258" s="20">
        <f t="shared" si="151"/>
        <v>0</v>
      </c>
      <c r="Y3258" s="20">
        <f t="shared" si="150"/>
        <v>0</v>
      </c>
    </row>
    <row r="3259" spans="14:25" x14ac:dyDescent="0.2">
      <c r="N3259" s="20">
        <f t="shared" si="152"/>
        <v>0</v>
      </c>
      <c r="W3259" s="20">
        <f t="shared" si="151"/>
        <v>0</v>
      </c>
      <c r="Y3259" s="20">
        <f t="shared" si="150"/>
        <v>0</v>
      </c>
    </row>
    <row r="3260" spans="14:25" x14ac:dyDescent="0.2">
      <c r="N3260" s="20">
        <f t="shared" si="152"/>
        <v>0</v>
      </c>
      <c r="W3260" s="20">
        <f t="shared" si="151"/>
        <v>0</v>
      </c>
      <c r="Y3260" s="20">
        <f t="shared" si="150"/>
        <v>0</v>
      </c>
    </row>
    <row r="3261" spans="14:25" x14ac:dyDescent="0.2">
      <c r="N3261" s="20">
        <f t="shared" si="152"/>
        <v>0</v>
      </c>
      <c r="W3261" s="20">
        <f t="shared" si="151"/>
        <v>0</v>
      </c>
      <c r="Y3261" s="20">
        <f t="shared" si="150"/>
        <v>0</v>
      </c>
    </row>
    <row r="3262" spans="14:25" x14ac:dyDescent="0.2">
      <c r="N3262" s="20">
        <f t="shared" si="152"/>
        <v>0</v>
      </c>
      <c r="W3262" s="20">
        <f t="shared" si="151"/>
        <v>0</v>
      </c>
      <c r="Y3262" s="20">
        <f t="shared" si="150"/>
        <v>0</v>
      </c>
    </row>
    <row r="3263" spans="14:25" x14ac:dyDescent="0.2">
      <c r="N3263" s="20">
        <f t="shared" si="152"/>
        <v>0</v>
      </c>
      <c r="W3263" s="20">
        <f t="shared" si="151"/>
        <v>0</v>
      </c>
      <c r="Y3263" s="20">
        <f t="shared" si="150"/>
        <v>0</v>
      </c>
    </row>
    <row r="3264" spans="14:25" x14ac:dyDescent="0.2">
      <c r="N3264" s="20">
        <f t="shared" si="152"/>
        <v>0</v>
      </c>
      <c r="W3264" s="20">
        <f t="shared" si="151"/>
        <v>0</v>
      </c>
      <c r="Y3264" s="20">
        <f t="shared" si="150"/>
        <v>0</v>
      </c>
    </row>
    <row r="3265" spans="14:25" x14ac:dyDescent="0.2">
      <c r="N3265" s="20">
        <f t="shared" si="152"/>
        <v>0</v>
      </c>
      <c r="W3265" s="20">
        <f t="shared" si="151"/>
        <v>0</v>
      </c>
      <c r="Y3265" s="20">
        <f t="shared" si="150"/>
        <v>0</v>
      </c>
    </row>
    <row r="3266" spans="14:25" x14ac:dyDescent="0.2">
      <c r="N3266" s="20">
        <f t="shared" si="152"/>
        <v>0</v>
      </c>
      <c r="W3266" s="20">
        <f t="shared" si="151"/>
        <v>0</v>
      </c>
      <c r="Y3266" s="20">
        <f t="shared" si="150"/>
        <v>0</v>
      </c>
    </row>
    <row r="3267" spans="14:25" x14ac:dyDescent="0.2">
      <c r="N3267" s="20">
        <f t="shared" si="152"/>
        <v>0</v>
      </c>
      <c r="W3267" s="20">
        <f t="shared" si="151"/>
        <v>0</v>
      </c>
      <c r="Y3267" s="20">
        <f t="shared" ref="Y3267:Y3330" si="153">X3267*T3267</f>
        <v>0</v>
      </c>
    </row>
    <row r="3268" spans="14:25" x14ac:dyDescent="0.2">
      <c r="N3268" s="20">
        <f t="shared" si="152"/>
        <v>0</v>
      </c>
      <c r="W3268" s="20">
        <f t="shared" ref="W3268:W3331" si="154">V3268*T3268</f>
        <v>0</v>
      </c>
      <c r="Y3268" s="20">
        <f t="shared" si="153"/>
        <v>0</v>
      </c>
    </row>
    <row r="3269" spans="14:25" x14ac:dyDescent="0.2">
      <c r="N3269" s="20">
        <f t="shared" si="152"/>
        <v>0</v>
      </c>
      <c r="W3269" s="20">
        <f t="shared" si="154"/>
        <v>0</v>
      </c>
      <c r="Y3269" s="20">
        <f t="shared" si="153"/>
        <v>0</v>
      </c>
    </row>
    <row r="3270" spans="14:25" x14ac:dyDescent="0.2">
      <c r="N3270" s="20">
        <f t="shared" si="152"/>
        <v>0</v>
      </c>
      <c r="W3270" s="20">
        <f t="shared" si="154"/>
        <v>0</v>
      </c>
      <c r="Y3270" s="20">
        <f t="shared" si="153"/>
        <v>0</v>
      </c>
    </row>
    <row r="3271" spans="14:25" x14ac:dyDescent="0.2">
      <c r="N3271" s="20">
        <f t="shared" si="152"/>
        <v>0</v>
      </c>
      <c r="W3271" s="20">
        <f t="shared" si="154"/>
        <v>0</v>
      </c>
      <c r="Y3271" s="20">
        <f t="shared" si="153"/>
        <v>0</v>
      </c>
    </row>
    <row r="3272" spans="14:25" x14ac:dyDescent="0.2">
      <c r="N3272" s="20">
        <f t="shared" si="152"/>
        <v>0</v>
      </c>
      <c r="W3272" s="20">
        <f t="shared" si="154"/>
        <v>0</v>
      </c>
      <c r="Y3272" s="20">
        <f t="shared" si="153"/>
        <v>0</v>
      </c>
    </row>
    <row r="3273" spans="14:25" x14ac:dyDescent="0.2">
      <c r="N3273" s="20">
        <f t="shared" si="152"/>
        <v>0</v>
      </c>
      <c r="W3273" s="20">
        <f t="shared" si="154"/>
        <v>0</v>
      </c>
      <c r="Y3273" s="20">
        <f t="shared" si="153"/>
        <v>0</v>
      </c>
    </row>
    <row r="3274" spans="14:25" x14ac:dyDescent="0.2">
      <c r="N3274" s="20">
        <f t="shared" si="152"/>
        <v>0</v>
      </c>
      <c r="W3274" s="20">
        <f t="shared" si="154"/>
        <v>0</v>
      </c>
      <c r="Y3274" s="20">
        <f t="shared" si="153"/>
        <v>0</v>
      </c>
    </row>
    <row r="3275" spans="14:25" x14ac:dyDescent="0.2">
      <c r="N3275" s="20">
        <f t="shared" si="152"/>
        <v>0</v>
      </c>
      <c r="W3275" s="20">
        <f t="shared" si="154"/>
        <v>0</v>
      </c>
      <c r="Y3275" s="20">
        <f t="shared" si="153"/>
        <v>0</v>
      </c>
    </row>
    <row r="3276" spans="14:25" x14ac:dyDescent="0.2">
      <c r="N3276" s="20">
        <f t="shared" si="152"/>
        <v>0</v>
      </c>
      <c r="W3276" s="20">
        <f t="shared" si="154"/>
        <v>0</v>
      </c>
      <c r="Y3276" s="20">
        <f t="shared" si="153"/>
        <v>0</v>
      </c>
    </row>
    <row r="3277" spans="14:25" x14ac:dyDescent="0.2">
      <c r="N3277" s="20">
        <f t="shared" si="152"/>
        <v>0</v>
      </c>
      <c r="W3277" s="20">
        <f t="shared" si="154"/>
        <v>0</v>
      </c>
      <c r="Y3277" s="20">
        <f t="shared" si="153"/>
        <v>0</v>
      </c>
    </row>
    <row r="3278" spans="14:25" x14ac:dyDescent="0.2">
      <c r="N3278" s="20">
        <f t="shared" si="152"/>
        <v>0</v>
      </c>
      <c r="W3278" s="20">
        <f t="shared" si="154"/>
        <v>0</v>
      </c>
      <c r="Y3278" s="20">
        <f t="shared" si="153"/>
        <v>0</v>
      </c>
    </row>
    <row r="3279" spans="14:25" x14ac:dyDescent="0.2">
      <c r="N3279" s="20">
        <f t="shared" si="152"/>
        <v>0</v>
      </c>
      <c r="W3279" s="20">
        <f t="shared" si="154"/>
        <v>0</v>
      </c>
      <c r="Y3279" s="20">
        <f t="shared" si="153"/>
        <v>0</v>
      </c>
    </row>
    <row r="3280" spans="14:25" x14ac:dyDescent="0.2">
      <c r="N3280" s="20">
        <f t="shared" si="152"/>
        <v>0</v>
      </c>
      <c r="W3280" s="20">
        <f t="shared" si="154"/>
        <v>0</v>
      </c>
      <c r="Y3280" s="20">
        <f t="shared" si="153"/>
        <v>0</v>
      </c>
    </row>
    <row r="3281" spans="14:25" x14ac:dyDescent="0.2">
      <c r="N3281" s="20">
        <f t="shared" si="152"/>
        <v>0</v>
      </c>
      <c r="W3281" s="20">
        <f t="shared" si="154"/>
        <v>0</v>
      </c>
      <c r="Y3281" s="20">
        <f t="shared" si="153"/>
        <v>0</v>
      </c>
    </row>
    <row r="3282" spans="14:25" x14ac:dyDescent="0.2">
      <c r="N3282" s="20">
        <f t="shared" si="152"/>
        <v>0</v>
      </c>
      <c r="W3282" s="20">
        <f t="shared" si="154"/>
        <v>0</v>
      </c>
      <c r="Y3282" s="20">
        <f t="shared" si="153"/>
        <v>0</v>
      </c>
    </row>
    <row r="3283" spans="14:25" x14ac:dyDescent="0.2">
      <c r="N3283" s="20">
        <f t="shared" si="152"/>
        <v>0</v>
      </c>
      <c r="W3283" s="20">
        <f t="shared" si="154"/>
        <v>0</v>
      </c>
      <c r="Y3283" s="20">
        <f t="shared" si="153"/>
        <v>0</v>
      </c>
    </row>
    <row r="3284" spans="14:25" x14ac:dyDescent="0.2">
      <c r="N3284" s="20">
        <f t="shared" si="152"/>
        <v>0</v>
      </c>
      <c r="W3284" s="20">
        <f t="shared" si="154"/>
        <v>0</v>
      </c>
      <c r="Y3284" s="20">
        <f t="shared" si="153"/>
        <v>0</v>
      </c>
    </row>
    <row r="3285" spans="14:25" x14ac:dyDescent="0.2">
      <c r="N3285" s="20">
        <f t="shared" si="152"/>
        <v>0</v>
      </c>
      <c r="W3285" s="20">
        <f t="shared" si="154"/>
        <v>0</v>
      </c>
      <c r="Y3285" s="20">
        <f t="shared" si="153"/>
        <v>0</v>
      </c>
    </row>
    <row r="3286" spans="14:25" x14ac:dyDescent="0.2">
      <c r="N3286" s="20">
        <f t="shared" si="152"/>
        <v>0</v>
      </c>
      <c r="W3286" s="20">
        <f t="shared" si="154"/>
        <v>0</v>
      </c>
      <c r="Y3286" s="20">
        <f t="shared" si="153"/>
        <v>0</v>
      </c>
    </row>
    <row r="3287" spans="14:25" x14ac:dyDescent="0.2">
      <c r="N3287" s="20">
        <f t="shared" si="152"/>
        <v>0</v>
      </c>
      <c r="W3287" s="20">
        <f t="shared" si="154"/>
        <v>0</v>
      </c>
      <c r="Y3287" s="20">
        <f t="shared" si="153"/>
        <v>0</v>
      </c>
    </row>
    <row r="3288" spans="14:25" x14ac:dyDescent="0.2">
      <c r="N3288" s="20">
        <f t="shared" si="152"/>
        <v>0</v>
      </c>
      <c r="W3288" s="20">
        <f t="shared" si="154"/>
        <v>0</v>
      </c>
      <c r="Y3288" s="20">
        <f t="shared" si="153"/>
        <v>0</v>
      </c>
    </row>
    <row r="3289" spans="14:25" x14ac:dyDescent="0.2">
      <c r="N3289" s="20">
        <f t="shared" si="152"/>
        <v>0</v>
      </c>
      <c r="W3289" s="20">
        <f t="shared" si="154"/>
        <v>0</v>
      </c>
      <c r="Y3289" s="20">
        <f t="shared" si="153"/>
        <v>0</v>
      </c>
    </row>
    <row r="3290" spans="14:25" x14ac:dyDescent="0.2">
      <c r="N3290" s="20">
        <f t="shared" si="152"/>
        <v>0</v>
      </c>
      <c r="W3290" s="20">
        <f t="shared" si="154"/>
        <v>0</v>
      </c>
      <c r="Y3290" s="20">
        <f t="shared" si="153"/>
        <v>0</v>
      </c>
    </row>
    <row r="3291" spans="14:25" x14ac:dyDescent="0.2">
      <c r="N3291" s="20">
        <f t="shared" si="152"/>
        <v>0</v>
      </c>
      <c r="W3291" s="20">
        <f t="shared" si="154"/>
        <v>0</v>
      </c>
      <c r="Y3291" s="20">
        <f t="shared" si="153"/>
        <v>0</v>
      </c>
    </row>
    <row r="3292" spans="14:25" x14ac:dyDescent="0.2">
      <c r="N3292" s="20">
        <f t="shared" si="152"/>
        <v>0</v>
      </c>
      <c r="W3292" s="20">
        <f t="shared" si="154"/>
        <v>0</v>
      </c>
      <c r="Y3292" s="20">
        <f t="shared" si="153"/>
        <v>0</v>
      </c>
    </row>
    <row r="3293" spans="14:25" x14ac:dyDescent="0.2">
      <c r="N3293" s="20">
        <f t="shared" si="152"/>
        <v>0</v>
      </c>
      <c r="W3293" s="20">
        <f t="shared" si="154"/>
        <v>0</v>
      </c>
      <c r="Y3293" s="20">
        <f t="shared" si="153"/>
        <v>0</v>
      </c>
    </row>
    <row r="3294" spans="14:25" x14ac:dyDescent="0.2">
      <c r="N3294" s="20">
        <f t="shared" si="152"/>
        <v>0</v>
      </c>
      <c r="W3294" s="20">
        <f t="shared" si="154"/>
        <v>0</v>
      </c>
      <c r="Y3294" s="20">
        <f t="shared" si="153"/>
        <v>0</v>
      </c>
    </row>
    <row r="3295" spans="14:25" x14ac:dyDescent="0.2">
      <c r="N3295" s="20">
        <f t="shared" si="152"/>
        <v>0</v>
      </c>
      <c r="W3295" s="20">
        <f t="shared" si="154"/>
        <v>0</v>
      </c>
      <c r="Y3295" s="20">
        <f t="shared" si="153"/>
        <v>0</v>
      </c>
    </row>
    <row r="3296" spans="14:25" x14ac:dyDescent="0.2">
      <c r="N3296" s="20">
        <f t="shared" si="152"/>
        <v>0</v>
      </c>
      <c r="W3296" s="20">
        <f t="shared" si="154"/>
        <v>0</v>
      </c>
      <c r="Y3296" s="20">
        <f t="shared" si="153"/>
        <v>0</v>
      </c>
    </row>
    <row r="3297" spans="14:25" x14ac:dyDescent="0.2">
      <c r="N3297" s="20">
        <f t="shared" si="152"/>
        <v>0</v>
      </c>
      <c r="W3297" s="20">
        <f t="shared" si="154"/>
        <v>0</v>
      </c>
      <c r="Y3297" s="20">
        <f t="shared" si="153"/>
        <v>0</v>
      </c>
    </row>
    <row r="3298" spans="14:25" x14ac:dyDescent="0.2">
      <c r="N3298" s="20">
        <f t="shared" si="152"/>
        <v>0</v>
      </c>
      <c r="W3298" s="20">
        <f t="shared" si="154"/>
        <v>0</v>
      </c>
      <c r="Y3298" s="20">
        <f t="shared" si="153"/>
        <v>0</v>
      </c>
    </row>
    <row r="3299" spans="14:25" x14ac:dyDescent="0.2">
      <c r="N3299" s="20">
        <f t="shared" si="152"/>
        <v>0</v>
      </c>
      <c r="W3299" s="20">
        <f t="shared" si="154"/>
        <v>0</v>
      </c>
      <c r="Y3299" s="20">
        <f t="shared" si="153"/>
        <v>0</v>
      </c>
    </row>
    <row r="3300" spans="14:25" x14ac:dyDescent="0.2">
      <c r="N3300" s="20">
        <f t="shared" si="152"/>
        <v>0</v>
      </c>
      <c r="W3300" s="20">
        <f t="shared" si="154"/>
        <v>0</v>
      </c>
      <c r="Y3300" s="20">
        <f t="shared" si="153"/>
        <v>0</v>
      </c>
    </row>
    <row r="3301" spans="14:25" x14ac:dyDescent="0.2">
      <c r="N3301" s="20">
        <f t="shared" si="152"/>
        <v>0</v>
      </c>
      <c r="W3301" s="20">
        <f t="shared" si="154"/>
        <v>0</v>
      </c>
      <c r="Y3301" s="20">
        <f t="shared" si="153"/>
        <v>0</v>
      </c>
    </row>
    <row r="3302" spans="14:25" x14ac:dyDescent="0.2">
      <c r="N3302" s="20">
        <f t="shared" si="152"/>
        <v>0</v>
      </c>
      <c r="W3302" s="20">
        <f t="shared" si="154"/>
        <v>0</v>
      </c>
      <c r="Y3302" s="20">
        <f t="shared" si="153"/>
        <v>0</v>
      </c>
    </row>
    <row r="3303" spans="14:25" x14ac:dyDescent="0.2">
      <c r="N3303" s="20">
        <f t="shared" si="152"/>
        <v>0</v>
      </c>
      <c r="W3303" s="20">
        <f t="shared" si="154"/>
        <v>0</v>
      </c>
      <c r="Y3303" s="20">
        <f t="shared" si="153"/>
        <v>0</v>
      </c>
    </row>
    <row r="3304" spans="14:25" x14ac:dyDescent="0.2">
      <c r="N3304" s="20">
        <f t="shared" si="152"/>
        <v>0</v>
      </c>
      <c r="W3304" s="20">
        <f t="shared" si="154"/>
        <v>0</v>
      </c>
      <c r="Y3304" s="20">
        <f t="shared" si="153"/>
        <v>0</v>
      </c>
    </row>
    <row r="3305" spans="14:25" x14ac:dyDescent="0.2">
      <c r="N3305" s="20">
        <f t="shared" si="152"/>
        <v>0</v>
      </c>
      <c r="W3305" s="20">
        <f t="shared" si="154"/>
        <v>0</v>
      </c>
      <c r="Y3305" s="20">
        <f t="shared" si="153"/>
        <v>0</v>
      </c>
    </row>
    <row r="3306" spans="14:25" x14ac:dyDescent="0.2">
      <c r="N3306" s="20">
        <f t="shared" si="152"/>
        <v>0</v>
      </c>
      <c r="W3306" s="20">
        <f t="shared" si="154"/>
        <v>0</v>
      </c>
      <c r="Y3306" s="20">
        <f t="shared" si="153"/>
        <v>0</v>
      </c>
    </row>
    <row r="3307" spans="14:25" x14ac:dyDescent="0.2">
      <c r="N3307" s="20">
        <f t="shared" si="152"/>
        <v>0</v>
      </c>
      <c r="W3307" s="20">
        <f t="shared" si="154"/>
        <v>0</v>
      </c>
      <c r="Y3307" s="20">
        <f t="shared" si="153"/>
        <v>0</v>
      </c>
    </row>
    <row r="3308" spans="14:25" x14ac:dyDescent="0.2">
      <c r="N3308" s="20">
        <f t="shared" si="152"/>
        <v>0</v>
      </c>
      <c r="W3308" s="20">
        <f t="shared" si="154"/>
        <v>0</v>
      </c>
      <c r="Y3308" s="20">
        <f t="shared" si="153"/>
        <v>0</v>
      </c>
    </row>
    <row r="3309" spans="14:25" x14ac:dyDescent="0.2">
      <c r="N3309" s="20">
        <f t="shared" ref="N3309:N3372" si="155">(I3309+J3309)-K3309+L3309-M3309</f>
        <v>0</v>
      </c>
      <c r="W3309" s="20">
        <f t="shared" si="154"/>
        <v>0</v>
      </c>
      <c r="Y3309" s="20">
        <f t="shared" si="153"/>
        <v>0</v>
      </c>
    </row>
    <row r="3310" spans="14:25" x14ac:dyDescent="0.2">
      <c r="N3310" s="20">
        <f t="shared" si="155"/>
        <v>0</v>
      </c>
      <c r="W3310" s="20">
        <f t="shared" si="154"/>
        <v>0</v>
      </c>
      <c r="Y3310" s="20">
        <f t="shared" si="153"/>
        <v>0</v>
      </c>
    </row>
    <row r="3311" spans="14:25" x14ac:dyDescent="0.2">
      <c r="N3311" s="20">
        <f t="shared" si="155"/>
        <v>0</v>
      </c>
      <c r="W3311" s="20">
        <f t="shared" si="154"/>
        <v>0</v>
      </c>
      <c r="Y3311" s="20">
        <f t="shared" si="153"/>
        <v>0</v>
      </c>
    </row>
    <row r="3312" spans="14:25" x14ac:dyDescent="0.2">
      <c r="N3312" s="20">
        <f t="shared" si="155"/>
        <v>0</v>
      </c>
      <c r="W3312" s="20">
        <f t="shared" si="154"/>
        <v>0</v>
      </c>
      <c r="Y3312" s="20">
        <f t="shared" si="153"/>
        <v>0</v>
      </c>
    </row>
    <row r="3313" spans="14:25" x14ac:dyDescent="0.2">
      <c r="N3313" s="20">
        <f t="shared" si="155"/>
        <v>0</v>
      </c>
      <c r="W3313" s="20">
        <f t="shared" si="154"/>
        <v>0</v>
      </c>
      <c r="Y3313" s="20">
        <f t="shared" si="153"/>
        <v>0</v>
      </c>
    </row>
    <row r="3314" spans="14:25" x14ac:dyDescent="0.2">
      <c r="N3314" s="20">
        <f t="shared" si="155"/>
        <v>0</v>
      </c>
      <c r="W3314" s="20">
        <f t="shared" si="154"/>
        <v>0</v>
      </c>
      <c r="Y3314" s="20">
        <f t="shared" si="153"/>
        <v>0</v>
      </c>
    </row>
    <row r="3315" spans="14:25" x14ac:dyDescent="0.2">
      <c r="N3315" s="20">
        <f t="shared" si="155"/>
        <v>0</v>
      </c>
      <c r="W3315" s="20">
        <f t="shared" si="154"/>
        <v>0</v>
      </c>
      <c r="Y3315" s="20">
        <f t="shared" si="153"/>
        <v>0</v>
      </c>
    </row>
    <row r="3316" spans="14:25" x14ac:dyDescent="0.2">
      <c r="N3316" s="20">
        <f t="shared" si="155"/>
        <v>0</v>
      </c>
      <c r="W3316" s="20">
        <f t="shared" si="154"/>
        <v>0</v>
      </c>
      <c r="Y3316" s="20">
        <f t="shared" si="153"/>
        <v>0</v>
      </c>
    </row>
    <row r="3317" spans="14:25" x14ac:dyDescent="0.2">
      <c r="N3317" s="20">
        <f t="shared" si="155"/>
        <v>0</v>
      </c>
      <c r="W3317" s="20">
        <f t="shared" si="154"/>
        <v>0</v>
      </c>
      <c r="Y3317" s="20">
        <f t="shared" si="153"/>
        <v>0</v>
      </c>
    </row>
    <row r="3318" spans="14:25" x14ac:dyDescent="0.2">
      <c r="N3318" s="20">
        <f t="shared" si="155"/>
        <v>0</v>
      </c>
      <c r="W3318" s="20">
        <f t="shared" si="154"/>
        <v>0</v>
      </c>
      <c r="Y3318" s="20">
        <f t="shared" si="153"/>
        <v>0</v>
      </c>
    </row>
    <row r="3319" spans="14:25" x14ac:dyDescent="0.2">
      <c r="N3319" s="20">
        <f t="shared" si="155"/>
        <v>0</v>
      </c>
      <c r="W3319" s="20">
        <f t="shared" si="154"/>
        <v>0</v>
      </c>
      <c r="Y3319" s="20">
        <f t="shared" si="153"/>
        <v>0</v>
      </c>
    </row>
    <row r="3320" spans="14:25" x14ac:dyDescent="0.2">
      <c r="N3320" s="20">
        <f t="shared" si="155"/>
        <v>0</v>
      </c>
      <c r="W3320" s="20">
        <f t="shared" si="154"/>
        <v>0</v>
      </c>
      <c r="Y3320" s="20">
        <f t="shared" si="153"/>
        <v>0</v>
      </c>
    </row>
    <row r="3321" spans="14:25" x14ac:dyDescent="0.2">
      <c r="N3321" s="20">
        <f t="shared" si="155"/>
        <v>0</v>
      </c>
      <c r="W3321" s="20">
        <f t="shared" si="154"/>
        <v>0</v>
      </c>
      <c r="Y3321" s="20">
        <f t="shared" si="153"/>
        <v>0</v>
      </c>
    </row>
    <row r="3322" spans="14:25" x14ac:dyDescent="0.2">
      <c r="N3322" s="20">
        <f t="shared" si="155"/>
        <v>0</v>
      </c>
      <c r="W3322" s="20">
        <f t="shared" si="154"/>
        <v>0</v>
      </c>
      <c r="Y3322" s="20">
        <f t="shared" si="153"/>
        <v>0</v>
      </c>
    </row>
    <row r="3323" spans="14:25" x14ac:dyDescent="0.2">
      <c r="N3323" s="20">
        <f t="shared" si="155"/>
        <v>0</v>
      </c>
      <c r="W3323" s="20">
        <f t="shared" si="154"/>
        <v>0</v>
      </c>
      <c r="Y3323" s="20">
        <f t="shared" si="153"/>
        <v>0</v>
      </c>
    </row>
    <row r="3324" spans="14:25" x14ac:dyDescent="0.2">
      <c r="N3324" s="20">
        <f t="shared" si="155"/>
        <v>0</v>
      </c>
      <c r="W3324" s="20">
        <f t="shared" si="154"/>
        <v>0</v>
      </c>
      <c r="Y3324" s="20">
        <f t="shared" si="153"/>
        <v>0</v>
      </c>
    </row>
    <row r="3325" spans="14:25" x14ac:dyDescent="0.2">
      <c r="N3325" s="20">
        <f t="shared" si="155"/>
        <v>0</v>
      </c>
      <c r="W3325" s="20">
        <f t="shared" si="154"/>
        <v>0</v>
      </c>
      <c r="Y3325" s="20">
        <f t="shared" si="153"/>
        <v>0</v>
      </c>
    </row>
    <row r="3326" spans="14:25" x14ac:dyDescent="0.2">
      <c r="N3326" s="20">
        <f t="shared" si="155"/>
        <v>0</v>
      </c>
      <c r="W3326" s="20">
        <f t="shared" si="154"/>
        <v>0</v>
      </c>
      <c r="Y3326" s="20">
        <f t="shared" si="153"/>
        <v>0</v>
      </c>
    </row>
    <row r="3327" spans="14:25" x14ac:dyDescent="0.2">
      <c r="N3327" s="20">
        <f t="shared" si="155"/>
        <v>0</v>
      </c>
      <c r="W3327" s="20">
        <f t="shared" si="154"/>
        <v>0</v>
      </c>
      <c r="Y3327" s="20">
        <f t="shared" si="153"/>
        <v>0</v>
      </c>
    </row>
    <row r="3328" spans="14:25" x14ac:dyDescent="0.2">
      <c r="N3328" s="20">
        <f t="shared" si="155"/>
        <v>0</v>
      </c>
      <c r="W3328" s="20">
        <f t="shared" si="154"/>
        <v>0</v>
      </c>
      <c r="Y3328" s="20">
        <f t="shared" si="153"/>
        <v>0</v>
      </c>
    </row>
    <row r="3329" spans="14:25" x14ac:dyDescent="0.2">
      <c r="N3329" s="20">
        <f t="shared" si="155"/>
        <v>0</v>
      </c>
      <c r="W3329" s="20">
        <f t="shared" si="154"/>
        <v>0</v>
      </c>
      <c r="Y3329" s="20">
        <f t="shared" si="153"/>
        <v>0</v>
      </c>
    </row>
    <row r="3330" spans="14:25" x14ac:dyDescent="0.2">
      <c r="N3330" s="20">
        <f t="shared" si="155"/>
        <v>0</v>
      </c>
      <c r="W3330" s="20">
        <f t="shared" si="154"/>
        <v>0</v>
      </c>
      <c r="Y3330" s="20">
        <f t="shared" si="153"/>
        <v>0</v>
      </c>
    </row>
    <row r="3331" spans="14:25" x14ac:dyDescent="0.2">
      <c r="N3331" s="20">
        <f t="shared" si="155"/>
        <v>0</v>
      </c>
      <c r="W3331" s="20">
        <f t="shared" si="154"/>
        <v>0</v>
      </c>
      <c r="Y3331" s="20">
        <f t="shared" ref="Y3331:Y3394" si="156">X3331*T3331</f>
        <v>0</v>
      </c>
    </row>
    <row r="3332" spans="14:25" x14ac:dyDescent="0.2">
      <c r="N3332" s="20">
        <f t="shared" si="155"/>
        <v>0</v>
      </c>
      <c r="W3332" s="20">
        <f t="shared" ref="W3332:W3395" si="157">V3332*T3332</f>
        <v>0</v>
      </c>
      <c r="Y3332" s="20">
        <f t="shared" si="156"/>
        <v>0</v>
      </c>
    </row>
    <row r="3333" spans="14:25" x14ac:dyDescent="0.2">
      <c r="N3333" s="20">
        <f t="shared" si="155"/>
        <v>0</v>
      </c>
      <c r="W3333" s="20">
        <f t="shared" si="157"/>
        <v>0</v>
      </c>
      <c r="Y3333" s="20">
        <f t="shared" si="156"/>
        <v>0</v>
      </c>
    </row>
    <row r="3334" spans="14:25" x14ac:dyDescent="0.2">
      <c r="N3334" s="20">
        <f t="shared" si="155"/>
        <v>0</v>
      </c>
      <c r="W3334" s="20">
        <f t="shared" si="157"/>
        <v>0</v>
      </c>
      <c r="Y3334" s="20">
        <f t="shared" si="156"/>
        <v>0</v>
      </c>
    </row>
    <row r="3335" spans="14:25" x14ac:dyDescent="0.2">
      <c r="N3335" s="20">
        <f t="shared" si="155"/>
        <v>0</v>
      </c>
      <c r="W3335" s="20">
        <f t="shared" si="157"/>
        <v>0</v>
      </c>
      <c r="Y3335" s="20">
        <f t="shared" si="156"/>
        <v>0</v>
      </c>
    </row>
    <row r="3336" spans="14:25" x14ac:dyDescent="0.2">
      <c r="N3336" s="20">
        <f t="shared" si="155"/>
        <v>0</v>
      </c>
      <c r="W3336" s="20">
        <f t="shared" si="157"/>
        <v>0</v>
      </c>
      <c r="Y3336" s="20">
        <f t="shared" si="156"/>
        <v>0</v>
      </c>
    </row>
    <row r="3337" spans="14:25" x14ac:dyDescent="0.2">
      <c r="N3337" s="20">
        <f t="shared" si="155"/>
        <v>0</v>
      </c>
      <c r="W3337" s="20">
        <f t="shared" si="157"/>
        <v>0</v>
      </c>
      <c r="Y3337" s="20">
        <f t="shared" si="156"/>
        <v>0</v>
      </c>
    </row>
    <row r="3338" spans="14:25" x14ac:dyDescent="0.2">
      <c r="N3338" s="20">
        <f t="shared" si="155"/>
        <v>0</v>
      </c>
      <c r="W3338" s="20">
        <f t="shared" si="157"/>
        <v>0</v>
      </c>
      <c r="Y3338" s="20">
        <f t="shared" si="156"/>
        <v>0</v>
      </c>
    </row>
    <row r="3339" spans="14:25" x14ac:dyDescent="0.2">
      <c r="N3339" s="20">
        <f t="shared" si="155"/>
        <v>0</v>
      </c>
      <c r="W3339" s="20">
        <f t="shared" si="157"/>
        <v>0</v>
      </c>
      <c r="Y3339" s="20">
        <f t="shared" si="156"/>
        <v>0</v>
      </c>
    </row>
    <row r="3340" spans="14:25" x14ac:dyDescent="0.2">
      <c r="N3340" s="20">
        <f t="shared" si="155"/>
        <v>0</v>
      </c>
      <c r="W3340" s="20">
        <f t="shared" si="157"/>
        <v>0</v>
      </c>
      <c r="Y3340" s="20">
        <f t="shared" si="156"/>
        <v>0</v>
      </c>
    </row>
    <row r="3341" spans="14:25" x14ac:dyDescent="0.2">
      <c r="N3341" s="20">
        <f t="shared" si="155"/>
        <v>0</v>
      </c>
      <c r="W3341" s="20">
        <f t="shared" si="157"/>
        <v>0</v>
      </c>
      <c r="Y3341" s="20">
        <f t="shared" si="156"/>
        <v>0</v>
      </c>
    </row>
    <row r="3342" spans="14:25" x14ac:dyDescent="0.2">
      <c r="N3342" s="20">
        <f t="shared" si="155"/>
        <v>0</v>
      </c>
      <c r="W3342" s="20">
        <f t="shared" si="157"/>
        <v>0</v>
      </c>
      <c r="Y3342" s="20">
        <f t="shared" si="156"/>
        <v>0</v>
      </c>
    </row>
    <row r="3343" spans="14:25" x14ac:dyDescent="0.2">
      <c r="N3343" s="20">
        <f t="shared" si="155"/>
        <v>0</v>
      </c>
      <c r="W3343" s="20">
        <f t="shared" si="157"/>
        <v>0</v>
      </c>
      <c r="Y3343" s="20">
        <f t="shared" si="156"/>
        <v>0</v>
      </c>
    </row>
    <row r="3344" spans="14:25" x14ac:dyDescent="0.2">
      <c r="N3344" s="20">
        <f t="shared" si="155"/>
        <v>0</v>
      </c>
      <c r="W3344" s="20">
        <f t="shared" si="157"/>
        <v>0</v>
      </c>
      <c r="Y3344" s="20">
        <f t="shared" si="156"/>
        <v>0</v>
      </c>
    </row>
    <row r="3345" spans="14:25" x14ac:dyDescent="0.2">
      <c r="N3345" s="20">
        <f t="shared" si="155"/>
        <v>0</v>
      </c>
      <c r="W3345" s="20">
        <f t="shared" si="157"/>
        <v>0</v>
      </c>
      <c r="Y3345" s="20">
        <f t="shared" si="156"/>
        <v>0</v>
      </c>
    </row>
    <row r="3346" spans="14:25" x14ac:dyDescent="0.2">
      <c r="N3346" s="20">
        <f t="shared" si="155"/>
        <v>0</v>
      </c>
      <c r="W3346" s="20">
        <f t="shared" si="157"/>
        <v>0</v>
      </c>
      <c r="Y3346" s="20">
        <f t="shared" si="156"/>
        <v>0</v>
      </c>
    </row>
    <row r="3347" spans="14:25" x14ac:dyDescent="0.2">
      <c r="N3347" s="20">
        <f t="shared" si="155"/>
        <v>0</v>
      </c>
      <c r="W3347" s="20">
        <f t="shared" si="157"/>
        <v>0</v>
      </c>
      <c r="Y3347" s="20">
        <f t="shared" si="156"/>
        <v>0</v>
      </c>
    </row>
    <row r="3348" spans="14:25" x14ac:dyDescent="0.2">
      <c r="N3348" s="20">
        <f t="shared" si="155"/>
        <v>0</v>
      </c>
      <c r="W3348" s="20">
        <f t="shared" si="157"/>
        <v>0</v>
      </c>
      <c r="Y3348" s="20">
        <f t="shared" si="156"/>
        <v>0</v>
      </c>
    </row>
    <row r="3349" spans="14:25" x14ac:dyDescent="0.2">
      <c r="N3349" s="20">
        <f t="shared" si="155"/>
        <v>0</v>
      </c>
      <c r="W3349" s="20">
        <f t="shared" si="157"/>
        <v>0</v>
      </c>
      <c r="Y3349" s="20">
        <f t="shared" si="156"/>
        <v>0</v>
      </c>
    </row>
    <row r="3350" spans="14:25" x14ac:dyDescent="0.2">
      <c r="N3350" s="20">
        <f t="shared" si="155"/>
        <v>0</v>
      </c>
      <c r="W3350" s="20">
        <f t="shared" si="157"/>
        <v>0</v>
      </c>
      <c r="Y3350" s="20">
        <f t="shared" si="156"/>
        <v>0</v>
      </c>
    </row>
    <row r="3351" spans="14:25" x14ac:dyDescent="0.2">
      <c r="N3351" s="20">
        <f t="shared" si="155"/>
        <v>0</v>
      </c>
      <c r="W3351" s="20">
        <f t="shared" si="157"/>
        <v>0</v>
      </c>
      <c r="Y3351" s="20">
        <f t="shared" si="156"/>
        <v>0</v>
      </c>
    </row>
    <row r="3352" spans="14:25" x14ac:dyDescent="0.2">
      <c r="N3352" s="20">
        <f t="shared" si="155"/>
        <v>0</v>
      </c>
      <c r="W3352" s="20">
        <f t="shared" si="157"/>
        <v>0</v>
      </c>
      <c r="Y3352" s="20">
        <f t="shared" si="156"/>
        <v>0</v>
      </c>
    </row>
    <row r="3353" spans="14:25" x14ac:dyDescent="0.2">
      <c r="N3353" s="20">
        <f t="shared" si="155"/>
        <v>0</v>
      </c>
      <c r="W3353" s="20">
        <f t="shared" si="157"/>
        <v>0</v>
      </c>
      <c r="Y3353" s="20">
        <f t="shared" si="156"/>
        <v>0</v>
      </c>
    </row>
    <row r="3354" spans="14:25" x14ac:dyDescent="0.2">
      <c r="N3354" s="20">
        <f t="shared" si="155"/>
        <v>0</v>
      </c>
      <c r="W3354" s="20">
        <f t="shared" si="157"/>
        <v>0</v>
      </c>
      <c r="Y3354" s="20">
        <f t="shared" si="156"/>
        <v>0</v>
      </c>
    </row>
    <row r="3355" spans="14:25" x14ac:dyDescent="0.2">
      <c r="N3355" s="20">
        <f t="shared" si="155"/>
        <v>0</v>
      </c>
      <c r="W3355" s="20">
        <f t="shared" si="157"/>
        <v>0</v>
      </c>
      <c r="Y3355" s="20">
        <f t="shared" si="156"/>
        <v>0</v>
      </c>
    </row>
    <row r="3356" spans="14:25" x14ac:dyDescent="0.2">
      <c r="N3356" s="20">
        <f t="shared" si="155"/>
        <v>0</v>
      </c>
      <c r="W3356" s="20">
        <f t="shared" si="157"/>
        <v>0</v>
      </c>
      <c r="Y3356" s="20">
        <f t="shared" si="156"/>
        <v>0</v>
      </c>
    </row>
    <row r="3357" spans="14:25" x14ac:dyDescent="0.2">
      <c r="N3357" s="20">
        <f t="shared" si="155"/>
        <v>0</v>
      </c>
      <c r="W3357" s="20">
        <f t="shared" si="157"/>
        <v>0</v>
      </c>
      <c r="Y3357" s="20">
        <f t="shared" si="156"/>
        <v>0</v>
      </c>
    </row>
    <row r="3358" spans="14:25" x14ac:dyDescent="0.2">
      <c r="N3358" s="20">
        <f t="shared" si="155"/>
        <v>0</v>
      </c>
      <c r="W3358" s="20">
        <f t="shared" si="157"/>
        <v>0</v>
      </c>
      <c r="Y3358" s="20">
        <f t="shared" si="156"/>
        <v>0</v>
      </c>
    </row>
    <row r="3359" spans="14:25" x14ac:dyDescent="0.2">
      <c r="N3359" s="20">
        <f t="shared" si="155"/>
        <v>0</v>
      </c>
      <c r="W3359" s="20">
        <f t="shared" si="157"/>
        <v>0</v>
      </c>
      <c r="Y3359" s="20">
        <f t="shared" si="156"/>
        <v>0</v>
      </c>
    </row>
    <row r="3360" spans="14:25" x14ac:dyDescent="0.2">
      <c r="N3360" s="20">
        <f t="shared" si="155"/>
        <v>0</v>
      </c>
      <c r="W3360" s="20">
        <f t="shared" si="157"/>
        <v>0</v>
      </c>
      <c r="Y3360" s="20">
        <f t="shared" si="156"/>
        <v>0</v>
      </c>
    </row>
    <row r="3361" spans="14:25" x14ac:dyDescent="0.2">
      <c r="N3361" s="20">
        <f t="shared" si="155"/>
        <v>0</v>
      </c>
      <c r="W3361" s="20">
        <f t="shared" si="157"/>
        <v>0</v>
      </c>
      <c r="Y3361" s="20">
        <f t="shared" si="156"/>
        <v>0</v>
      </c>
    </row>
    <row r="3362" spans="14:25" x14ac:dyDescent="0.2">
      <c r="N3362" s="20">
        <f t="shared" si="155"/>
        <v>0</v>
      </c>
      <c r="W3362" s="20">
        <f t="shared" si="157"/>
        <v>0</v>
      </c>
      <c r="Y3362" s="20">
        <f t="shared" si="156"/>
        <v>0</v>
      </c>
    </row>
    <row r="3363" spans="14:25" x14ac:dyDescent="0.2">
      <c r="N3363" s="20">
        <f t="shared" si="155"/>
        <v>0</v>
      </c>
      <c r="W3363" s="20">
        <f t="shared" si="157"/>
        <v>0</v>
      </c>
      <c r="Y3363" s="20">
        <f t="shared" si="156"/>
        <v>0</v>
      </c>
    </row>
    <row r="3364" spans="14:25" x14ac:dyDescent="0.2">
      <c r="N3364" s="20">
        <f t="shared" si="155"/>
        <v>0</v>
      </c>
      <c r="W3364" s="20">
        <f t="shared" si="157"/>
        <v>0</v>
      </c>
      <c r="Y3364" s="20">
        <f t="shared" si="156"/>
        <v>0</v>
      </c>
    </row>
    <row r="3365" spans="14:25" x14ac:dyDescent="0.2">
      <c r="N3365" s="20">
        <f t="shared" si="155"/>
        <v>0</v>
      </c>
      <c r="W3365" s="20">
        <f t="shared" si="157"/>
        <v>0</v>
      </c>
      <c r="Y3365" s="20">
        <f t="shared" si="156"/>
        <v>0</v>
      </c>
    </row>
    <row r="3366" spans="14:25" x14ac:dyDescent="0.2">
      <c r="N3366" s="20">
        <f t="shared" si="155"/>
        <v>0</v>
      </c>
      <c r="W3366" s="20">
        <f t="shared" si="157"/>
        <v>0</v>
      </c>
      <c r="Y3366" s="20">
        <f t="shared" si="156"/>
        <v>0</v>
      </c>
    </row>
    <row r="3367" spans="14:25" x14ac:dyDescent="0.2">
      <c r="N3367" s="20">
        <f t="shared" si="155"/>
        <v>0</v>
      </c>
      <c r="W3367" s="20">
        <f t="shared" si="157"/>
        <v>0</v>
      </c>
      <c r="Y3367" s="20">
        <f t="shared" si="156"/>
        <v>0</v>
      </c>
    </row>
    <row r="3368" spans="14:25" x14ac:dyDescent="0.2">
      <c r="N3368" s="20">
        <f t="shared" si="155"/>
        <v>0</v>
      </c>
      <c r="W3368" s="20">
        <f t="shared" si="157"/>
        <v>0</v>
      </c>
      <c r="Y3368" s="20">
        <f t="shared" si="156"/>
        <v>0</v>
      </c>
    </row>
    <row r="3369" spans="14:25" x14ac:dyDescent="0.2">
      <c r="N3369" s="20">
        <f t="shared" si="155"/>
        <v>0</v>
      </c>
      <c r="W3369" s="20">
        <f t="shared" si="157"/>
        <v>0</v>
      </c>
      <c r="Y3369" s="20">
        <f t="shared" si="156"/>
        <v>0</v>
      </c>
    </row>
    <row r="3370" spans="14:25" x14ac:dyDescent="0.2">
      <c r="N3370" s="20">
        <f t="shared" si="155"/>
        <v>0</v>
      </c>
      <c r="W3370" s="20">
        <f t="shared" si="157"/>
        <v>0</v>
      </c>
      <c r="Y3370" s="20">
        <f t="shared" si="156"/>
        <v>0</v>
      </c>
    </row>
    <row r="3371" spans="14:25" x14ac:dyDescent="0.2">
      <c r="N3371" s="20">
        <f t="shared" si="155"/>
        <v>0</v>
      </c>
      <c r="W3371" s="20">
        <f t="shared" si="157"/>
        <v>0</v>
      </c>
      <c r="Y3371" s="20">
        <f t="shared" si="156"/>
        <v>0</v>
      </c>
    </row>
    <row r="3372" spans="14:25" x14ac:dyDescent="0.2">
      <c r="N3372" s="20">
        <f t="shared" si="155"/>
        <v>0</v>
      </c>
      <c r="W3372" s="20">
        <f t="shared" si="157"/>
        <v>0</v>
      </c>
      <c r="Y3372" s="20">
        <f t="shared" si="156"/>
        <v>0</v>
      </c>
    </row>
    <row r="3373" spans="14:25" x14ac:dyDescent="0.2">
      <c r="N3373" s="20">
        <f t="shared" ref="N3373:N3436" si="158">(I3373+J3373)-K3373+L3373-M3373</f>
        <v>0</v>
      </c>
      <c r="W3373" s="20">
        <f t="shared" si="157"/>
        <v>0</v>
      </c>
      <c r="Y3373" s="20">
        <f t="shared" si="156"/>
        <v>0</v>
      </c>
    </row>
    <row r="3374" spans="14:25" x14ac:dyDescent="0.2">
      <c r="N3374" s="20">
        <f t="shared" si="158"/>
        <v>0</v>
      </c>
      <c r="W3374" s="20">
        <f t="shared" si="157"/>
        <v>0</v>
      </c>
      <c r="Y3374" s="20">
        <f t="shared" si="156"/>
        <v>0</v>
      </c>
    </row>
    <row r="3375" spans="14:25" x14ac:dyDescent="0.2">
      <c r="N3375" s="20">
        <f t="shared" si="158"/>
        <v>0</v>
      </c>
      <c r="W3375" s="20">
        <f t="shared" si="157"/>
        <v>0</v>
      </c>
      <c r="Y3375" s="20">
        <f t="shared" si="156"/>
        <v>0</v>
      </c>
    </row>
    <row r="3376" spans="14:25" x14ac:dyDescent="0.2">
      <c r="N3376" s="20">
        <f t="shared" si="158"/>
        <v>0</v>
      </c>
      <c r="W3376" s="20">
        <f t="shared" si="157"/>
        <v>0</v>
      </c>
      <c r="Y3376" s="20">
        <f t="shared" si="156"/>
        <v>0</v>
      </c>
    </row>
    <row r="3377" spans="14:25" x14ac:dyDescent="0.2">
      <c r="N3377" s="20">
        <f t="shared" si="158"/>
        <v>0</v>
      </c>
      <c r="W3377" s="20">
        <f t="shared" si="157"/>
        <v>0</v>
      </c>
      <c r="Y3377" s="20">
        <f t="shared" si="156"/>
        <v>0</v>
      </c>
    </row>
    <row r="3378" spans="14:25" x14ac:dyDescent="0.2">
      <c r="N3378" s="20">
        <f t="shared" si="158"/>
        <v>0</v>
      </c>
      <c r="W3378" s="20">
        <f t="shared" si="157"/>
        <v>0</v>
      </c>
      <c r="Y3378" s="20">
        <f t="shared" si="156"/>
        <v>0</v>
      </c>
    </row>
    <row r="3379" spans="14:25" x14ac:dyDescent="0.2">
      <c r="N3379" s="20">
        <f t="shared" si="158"/>
        <v>0</v>
      </c>
      <c r="W3379" s="20">
        <f t="shared" si="157"/>
        <v>0</v>
      </c>
      <c r="Y3379" s="20">
        <f t="shared" si="156"/>
        <v>0</v>
      </c>
    </row>
    <row r="3380" spans="14:25" x14ac:dyDescent="0.2">
      <c r="N3380" s="20">
        <f t="shared" si="158"/>
        <v>0</v>
      </c>
      <c r="W3380" s="20">
        <f t="shared" si="157"/>
        <v>0</v>
      </c>
      <c r="Y3380" s="20">
        <f t="shared" si="156"/>
        <v>0</v>
      </c>
    </row>
    <row r="3381" spans="14:25" x14ac:dyDescent="0.2">
      <c r="N3381" s="20">
        <f t="shared" si="158"/>
        <v>0</v>
      </c>
      <c r="W3381" s="20">
        <f t="shared" si="157"/>
        <v>0</v>
      </c>
      <c r="Y3381" s="20">
        <f t="shared" si="156"/>
        <v>0</v>
      </c>
    </row>
    <row r="3382" spans="14:25" x14ac:dyDescent="0.2">
      <c r="N3382" s="20">
        <f t="shared" si="158"/>
        <v>0</v>
      </c>
      <c r="W3382" s="20">
        <f t="shared" si="157"/>
        <v>0</v>
      </c>
      <c r="Y3382" s="20">
        <f t="shared" si="156"/>
        <v>0</v>
      </c>
    </row>
    <row r="3383" spans="14:25" x14ac:dyDescent="0.2">
      <c r="N3383" s="20">
        <f t="shared" si="158"/>
        <v>0</v>
      </c>
      <c r="W3383" s="20">
        <f t="shared" si="157"/>
        <v>0</v>
      </c>
      <c r="Y3383" s="20">
        <f t="shared" si="156"/>
        <v>0</v>
      </c>
    </row>
    <row r="3384" spans="14:25" x14ac:dyDescent="0.2">
      <c r="N3384" s="20">
        <f t="shared" si="158"/>
        <v>0</v>
      </c>
      <c r="W3384" s="20">
        <f t="shared" si="157"/>
        <v>0</v>
      </c>
      <c r="Y3384" s="20">
        <f t="shared" si="156"/>
        <v>0</v>
      </c>
    </row>
    <row r="3385" spans="14:25" x14ac:dyDescent="0.2">
      <c r="N3385" s="20">
        <f t="shared" si="158"/>
        <v>0</v>
      </c>
      <c r="W3385" s="20">
        <f t="shared" si="157"/>
        <v>0</v>
      </c>
      <c r="Y3385" s="20">
        <f t="shared" si="156"/>
        <v>0</v>
      </c>
    </row>
    <row r="3386" spans="14:25" x14ac:dyDescent="0.2">
      <c r="N3386" s="20">
        <f t="shared" si="158"/>
        <v>0</v>
      </c>
      <c r="W3386" s="20">
        <f t="shared" si="157"/>
        <v>0</v>
      </c>
      <c r="Y3386" s="20">
        <f t="shared" si="156"/>
        <v>0</v>
      </c>
    </row>
    <row r="3387" spans="14:25" x14ac:dyDescent="0.2">
      <c r="N3387" s="20">
        <f t="shared" si="158"/>
        <v>0</v>
      </c>
      <c r="W3387" s="20">
        <f t="shared" si="157"/>
        <v>0</v>
      </c>
      <c r="Y3387" s="20">
        <f t="shared" si="156"/>
        <v>0</v>
      </c>
    </row>
    <row r="3388" spans="14:25" x14ac:dyDescent="0.2">
      <c r="N3388" s="20">
        <f t="shared" si="158"/>
        <v>0</v>
      </c>
      <c r="W3388" s="20">
        <f t="shared" si="157"/>
        <v>0</v>
      </c>
      <c r="Y3388" s="20">
        <f t="shared" si="156"/>
        <v>0</v>
      </c>
    </row>
    <row r="3389" spans="14:25" x14ac:dyDescent="0.2">
      <c r="N3389" s="20">
        <f t="shared" si="158"/>
        <v>0</v>
      </c>
      <c r="W3389" s="20">
        <f t="shared" si="157"/>
        <v>0</v>
      </c>
      <c r="Y3389" s="20">
        <f t="shared" si="156"/>
        <v>0</v>
      </c>
    </row>
    <row r="3390" spans="14:25" x14ac:dyDescent="0.2">
      <c r="N3390" s="20">
        <f t="shared" si="158"/>
        <v>0</v>
      </c>
      <c r="W3390" s="20">
        <f t="shared" si="157"/>
        <v>0</v>
      </c>
      <c r="Y3390" s="20">
        <f t="shared" si="156"/>
        <v>0</v>
      </c>
    </row>
    <row r="3391" spans="14:25" x14ac:dyDescent="0.2">
      <c r="N3391" s="20">
        <f t="shared" si="158"/>
        <v>0</v>
      </c>
      <c r="W3391" s="20">
        <f t="shared" si="157"/>
        <v>0</v>
      </c>
      <c r="Y3391" s="20">
        <f t="shared" si="156"/>
        <v>0</v>
      </c>
    </row>
    <row r="3392" spans="14:25" x14ac:dyDescent="0.2">
      <c r="N3392" s="20">
        <f t="shared" si="158"/>
        <v>0</v>
      </c>
      <c r="W3392" s="20">
        <f t="shared" si="157"/>
        <v>0</v>
      </c>
      <c r="Y3392" s="20">
        <f t="shared" si="156"/>
        <v>0</v>
      </c>
    </row>
    <row r="3393" spans="14:25" x14ac:dyDescent="0.2">
      <c r="N3393" s="20">
        <f t="shared" si="158"/>
        <v>0</v>
      </c>
      <c r="W3393" s="20">
        <f t="shared" si="157"/>
        <v>0</v>
      </c>
      <c r="Y3393" s="20">
        <f t="shared" si="156"/>
        <v>0</v>
      </c>
    </row>
    <row r="3394" spans="14:25" x14ac:dyDescent="0.2">
      <c r="N3394" s="20">
        <f t="shared" si="158"/>
        <v>0</v>
      </c>
      <c r="W3394" s="20">
        <f t="shared" si="157"/>
        <v>0</v>
      </c>
      <c r="Y3394" s="20">
        <f t="shared" si="156"/>
        <v>0</v>
      </c>
    </row>
    <row r="3395" spans="14:25" x14ac:dyDescent="0.2">
      <c r="N3395" s="20">
        <f t="shared" si="158"/>
        <v>0</v>
      </c>
      <c r="W3395" s="20">
        <f t="shared" si="157"/>
        <v>0</v>
      </c>
      <c r="Y3395" s="20">
        <f t="shared" ref="Y3395:Y3458" si="159">X3395*T3395</f>
        <v>0</v>
      </c>
    </row>
    <row r="3396" spans="14:25" x14ac:dyDescent="0.2">
      <c r="N3396" s="20">
        <f t="shared" si="158"/>
        <v>0</v>
      </c>
      <c r="W3396" s="20">
        <f t="shared" ref="W3396:W3459" si="160">V3396*T3396</f>
        <v>0</v>
      </c>
      <c r="Y3396" s="20">
        <f t="shared" si="159"/>
        <v>0</v>
      </c>
    </row>
    <row r="3397" spans="14:25" x14ac:dyDescent="0.2">
      <c r="N3397" s="20">
        <f t="shared" si="158"/>
        <v>0</v>
      </c>
      <c r="W3397" s="20">
        <f t="shared" si="160"/>
        <v>0</v>
      </c>
      <c r="Y3397" s="20">
        <f t="shared" si="159"/>
        <v>0</v>
      </c>
    </row>
    <row r="3398" spans="14:25" x14ac:dyDescent="0.2">
      <c r="N3398" s="20">
        <f t="shared" si="158"/>
        <v>0</v>
      </c>
      <c r="W3398" s="20">
        <f t="shared" si="160"/>
        <v>0</v>
      </c>
      <c r="Y3398" s="20">
        <f t="shared" si="159"/>
        <v>0</v>
      </c>
    </row>
    <row r="3399" spans="14:25" x14ac:dyDescent="0.2">
      <c r="N3399" s="20">
        <f t="shared" si="158"/>
        <v>0</v>
      </c>
      <c r="W3399" s="20">
        <f t="shared" si="160"/>
        <v>0</v>
      </c>
      <c r="Y3399" s="20">
        <f t="shared" si="159"/>
        <v>0</v>
      </c>
    </row>
    <row r="3400" spans="14:25" x14ac:dyDescent="0.2">
      <c r="N3400" s="20">
        <f t="shared" si="158"/>
        <v>0</v>
      </c>
      <c r="W3400" s="20">
        <f t="shared" si="160"/>
        <v>0</v>
      </c>
      <c r="Y3400" s="20">
        <f t="shared" si="159"/>
        <v>0</v>
      </c>
    </row>
    <row r="3401" spans="14:25" x14ac:dyDescent="0.2">
      <c r="N3401" s="20">
        <f t="shared" si="158"/>
        <v>0</v>
      </c>
      <c r="W3401" s="20">
        <f t="shared" si="160"/>
        <v>0</v>
      </c>
      <c r="Y3401" s="20">
        <f t="shared" si="159"/>
        <v>0</v>
      </c>
    </row>
    <row r="3402" spans="14:25" x14ac:dyDescent="0.2">
      <c r="N3402" s="20">
        <f t="shared" si="158"/>
        <v>0</v>
      </c>
      <c r="W3402" s="20">
        <f t="shared" si="160"/>
        <v>0</v>
      </c>
      <c r="Y3402" s="20">
        <f t="shared" si="159"/>
        <v>0</v>
      </c>
    </row>
    <row r="3403" spans="14:25" x14ac:dyDescent="0.2">
      <c r="N3403" s="20">
        <f t="shared" si="158"/>
        <v>0</v>
      </c>
      <c r="W3403" s="20">
        <f t="shared" si="160"/>
        <v>0</v>
      </c>
      <c r="Y3403" s="20">
        <f t="shared" si="159"/>
        <v>0</v>
      </c>
    </row>
    <row r="3404" spans="14:25" x14ac:dyDescent="0.2">
      <c r="N3404" s="20">
        <f t="shared" si="158"/>
        <v>0</v>
      </c>
      <c r="W3404" s="20">
        <f t="shared" si="160"/>
        <v>0</v>
      </c>
      <c r="Y3404" s="20">
        <f t="shared" si="159"/>
        <v>0</v>
      </c>
    </row>
    <row r="3405" spans="14:25" x14ac:dyDescent="0.2">
      <c r="N3405" s="20">
        <f t="shared" si="158"/>
        <v>0</v>
      </c>
      <c r="W3405" s="20">
        <f t="shared" si="160"/>
        <v>0</v>
      </c>
      <c r="Y3405" s="20">
        <f t="shared" si="159"/>
        <v>0</v>
      </c>
    </row>
    <row r="3406" spans="14:25" x14ac:dyDescent="0.2">
      <c r="N3406" s="20">
        <f t="shared" si="158"/>
        <v>0</v>
      </c>
      <c r="W3406" s="20">
        <f t="shared" si="160"/>
        <v>0</v>
      </c>
      <c r="Y3406" s="20">
        <f t="shared" si="159"/>
        <v>0</v>
      </c>
    </row>
    <row r="3407" spans="14:25" x14ac:dyDescent="0.2">
      <c r="N3407" s="20">
        <f t="shared" si="158"/>
        <v>0</v>
      </c>
      <c r="W3407" s="20">
        <f t="shared" si="160"/>
        <v>0</v>
      </c>
      <c r="Y3407" s="20">
        <f t="shared" si="159"/>
        <v>0</v>
      </c>
    </row>
    <row r="3408" spans="14:25" x14ac:dyDescent="0.2">
      <c r="N3408" s="20">
        <f t="shared" si="158"/>
        <v>0</v>
      </c>
      <c r="W3408" s="20">
        <f t="shared" si="160"/>
        <v>0</v>
      </c>
      <c r="Y3408" s="20">
        <f t="shared" si="159"/>
        <v>0</v>
      </c>
    </row>
    <row r="3409" spans="14:25" x14ac:dyDescent="0.2">
      <c r="N3409" s="20">
        <f t="shared" si="158"/>
        <v>0</v>
      </c>
      <c r="W3409" s="20">
        <f t="shared" si="160"/>
        <v>0</v>
      </c>
      <c r="Y3409" s="20">
        <f t="shared" si="159"/>
        <v>0</v>
      </c>
    </row>
    <row r="3410" spans="14:25" x14ac:dyDescent="0.2">
      <c r="N3410" s="20">
        <f t="shared" si="158"/>
        <v>0</v>
      </c>
      <c r="W3410" s="20">
        <f t="shared" si="160"/>
        <v>0</v>
      </c>
      <c r="Y3410" s="20">
        <f t="shared" si="159"/>
        <v>0</v>
      </c>
    </row>
    <row r="3411" spans="14:25" x14ac:dyDescent="0.2">
      <c r="N3411" s="20">
        <f t="shared" si="158"/>
        <v>0</v>
      </c>
      <c r="W3411" s="20">
        <f t="shared" si="160"/>
        <v>0</v>
      </c>
      <c r="Y3411" s="20">
        <f t="shared" si="159"/>
        <v>0</v>
      </c>
    </row>
    <row r="3412" spans="14:25" x14ac:dyDescent="0.2">
      <c r="N3412" s="20">
        <f t="shared" si="158"/>
        <v>0</v>
      </c>
      <c r="W3412" s="20">
        <f t="shared" si="160"/>
        <v>0</v>
      </c>
      <c r="Y3412" s="20">
        <f t="shared" si="159"/>
        <v>0</v>
      </c>
    </row>
    <row r="3413" spans="14:25" x14ac:dyDescent="0.2">
      <c r="N3413" s="20">
        <f t="shared" si="158"/>
        <v>0</v>
      </c>
      <c r="W3413" s="20">
        <f t="shared" si="160"/>
        <v>0</v>
      </c>
      <c r="Y3413" s="20">
        <f t="shared" si="159"/>
        <v>0</v>
      </c>
    </row>
    <row r="3414" spans="14:25" x14ac:dyDescent="0.2">
      <c r="N3414" s="20">
        <f t="shared" si="158"/>
        <v>0</v>
      </c>
      <c r="W3414" s="20">
        <f t="shared" si="160"/>
        <v>0</v>
      </c>
      <c r="Y3414" s="20">
        <f t="shared" si="159"/>
        <v>0</v>
      </c>
    </row>
    <row r="3415" spans="14:25" x14ac:dyDescent="0.2">
      <c r="N3415" s="20">
        <f t="shared" si="158"/>
        <v>0</v>
      </c>
      <c r="W3415" s="20">
        <f t="shared" si="160"/>
        <v>0</v>
      </c>
      <c r="Y3415" s="20">
        <f t="shared" si="159"/>
        <v>0</v>
      </c>
    </row>
    <row r="3416" spans="14:25" x14ac:dyDescent="0.2">
      <c r="N3416" s="20">
        <f t="shared" si="158"/>
        <v>0</v>
      </c>
      <c r="W3416" s="20">
        <f t="shared" si="160"/>
        <v>0</v>
      </c>
      <c r="Y3416" s="20">
        <f t="shared" si="159"/>
        <v>0</v>
      </c>
    </row>
    <row r="3417" spans="14:25" x14ac:dyDescent="0.2">
      <c r="N3417" s="20">
        <f t="shared" si="158"/>
        <v>0</v>
      </c>
      <c r="W3417" s="20">
        <f t="shared" si="160"/>
        <v>0</v>
      </c>
      <c r="Y3417" s="20">
        <f t="shared" si="159"/>
        <v>0</v>
      </c>
    </row>
    <row r="3418" spans="14:25" x14ac:dyDescent="0.2">
      <c r="N3418" s="20">
        <f t="shared" si="158"/>
        <v>0</v>
      </c>
      <c r="W3418" s="20">
        <f t="shared" si="160"/>
        <v>0</v>
      </c>
      <c r="Y3418" s="20">
        <f t="shared" si="159"/>
        <v>0</v>
      </c>
    </row>
    <row r="3419" spans="14:25" x14ac:dyDescent="0.2">
      <c r="N3419" s="20">
        <f t="shared" si="158"/>
        <v>0</v>
      </c>
      <c r="W3419" s="20">
        <f t="shared" si="160"/>
        <v>0</v>
      </c>
      <c r="Y3419" s="20">
        <f t="shared" si="159"/>
        <v>0</v>
      </c>
    </row>
    <row r="3420" spans="14:25" x14ac:dyDescent="0.2">
      <c r="N3420" s="20">
        <f t="shared" si="158"/>
        <v>0</v>
      </c>
      <c r="W3420" s="20">
        <f t="shared" si="160"/>
        <v>0</v>
      </c>
      <c r="Y3420" s="20">
        <f t="shared" si="159"/>
        <v>0</v>
      </c>
    </row>
    <row r="3421" spans="14:25" x14ac:dyDescent="0.2">
      <c r="N3421" s="20">
        <f t="shared" si="158"/>
        <v>0</v>
      </c>
      <c r="W3421" s="20">
        <f t="shared" si="160"/>
        <v>0</v>
      </c>
      <c r="Y3421" s="20">
        <f t="shared" si="159"/>
        <v>0</v>
      </c>
    </row>
    <row r="3422" spans="14:25" x14ac:dyDescent="0.2">
      <c r="N3422" s="20">
        <f t="shared" si="158"/>
        <v>0</v>
      </c>
      <c r="W3422" s="20">
        <f t="shared" si="160"/>
        <v>0</v>
      </c>
      <c r="Y3422" s="20">
        <f t="shared" si="159"/>
        <v>0</v>
      </c>
    </row>
    <row r="3423" spans="14:25" x14ac:dyDescent="0.2">
      <c r="N3423" s="20">
        <f t="shared" si="158"/>
        <v>0</v>
      </c>
      <c r="W3423" s="20">
        <f t="shared" si="160"/>
        <v>0</v>
      </c>
      <c r="Y3423" s="20">
        <f t="shared" si="159"/>
        <v>0</v>
      </c>
    </row>
    <row r="3424" spans="14:25" x14ac:dyDescent="0.2">
      <c r="N3424" s="20">
        <f t="shared" si="158"/>
        <v>0</v>
      </c>
      <c r="W3424" s="20">
        <f t="shared" si="160"/>
        <v>0</v>
      </c>
      <c r="Y3424" s="20">
        <f t="shared" si="159"/>
        <v>0</v>
      </c>
    </row>
    <row r="3425" spans="14:25" x14ac:dyDescent="0.2">
      <c r="N3425" s="20">
        <f t="shared" si="158"/>
        <v>0</v>
      </c>
      <c r="W3425" s="20">
        <f t="shared" si="160"/>
        <v>0</v>
      </c>
      <c r="Y3425" s="20">
        <f t="shared" si="159"/>
        <v>0</v>
      </c>
    </row>
    <row r="3426" spans="14:25" x14ac:dyDescent="0.2">
      <c r="N3426" s="20">
        <f t="shared" si="158"/>
        <v>0</v>
      </c>
      <c r="W3426" s="20">
        <f t="shared" si="160"/>
        <v>0</v>
      </c>
      <c r="Y3426" s="20">
        <f t="shared" si="159"/>
        <v>0</v>
      </c>
    </row>
    <row r="3427" spans="14:25" x14ac:dyDescent="0.2">
      <c r="N3427" s="20">
        <f t="shared" si="158"/>
        <v>0</v>
      </c>
      <c r="W3427" s="20">
        <f t="shared" si="160"/>
        <v>0</v>
      </c>
      <c r="Y3427" s="20">
        <f t="shared" si="159"/>
        <v>0</v>
      </c>
    </row>
    <row r="3428" spans="14:25" x14ac:dyDescent="0.2">
      <c r="N3428" s="20">
        <f t="shared" si="158"/>
        <v>0</v>
      </c>
      <c r="W3428" s="20">
        <f t="shared" si="160"/>
        <v>0</v>
      </c>
      <c r="Y3428" s="20">
        <f t="shared" si="159"/>
        <v>0</v>
      </c>
    </row>
    <row r="3429" spans="14:25" x14ac:dyDescent="0.2">
      <c r="N3429" s="20">
        <f t="shared" si="158"/>
        <v>0</v>
      </c>
      <c r="W3429" s="20">
        <f t="shared" si="160"/>
        <v>0</v>
      </c>
      <c r="Y3429" s="20">
        <f t="shared" si="159"/>
        <v>0</v>
      </c>
    </row>
    <row r="3430" spans="14:25" x14ac:dyDescent="0.2">
      <c r="N3430" s="20">
        <f t="shared" si="158"/>
        <v>0</v>
      </c>
      <c r="W3430" s="20">
        <f t="shared" si="160"/>
        <v>0</v>
      </c>
      <c r="Y3430" s="20">
        <f t="shared" si="159"/>
        <v>0</v>
      </c>
    </row>
    <row r="3431" spans="14:25" x14ac:dyDescent="0.2">
      <c r="N3431" s="20">
        <f t="shared" si="158"/>
        <v>0</v>
      </c>
      <c r="W3431" s="20">
        <f t="shared" si="160"/>
        <v>0</v>
      </c>
      <c r="Y3431" s="20">
        <f t="shared" si="159"/>
        <v>0</v>
      </c>
    </row>
    <row r="3432" spans="14:25" x14ac:dyDescent="0.2">
      <c r="N3432" s="20">
        <f t="shared" si="158"/>
        <v>0</v>
      </c>
      <c r="W3432" s="20">
        <f t="shared" si="160"/>
        <v>0</v>
      </c>
      <c r="Y3432" s="20">
        <f t="shared" si="159"/>
        <v>0</v>
      </c>
    </row>
    <row r="3433" spans="14:25" x14ac:dyDescent="0.2">
      <c r="N3433" s="20">
        <f t="shared" si="158"/>
        <v>0</v>
      </c>
      <c r="W3433" s="20">
        <f t="shared" si="160"/>
        <v>0</v>
      </c>
      <c r="Y3433" s="20">
        <f t="shared" si="159"/>
        <v>0</v>
      </c>
    </row>
    <row r="3434" spans="14:25" x14ac:dyDescent="0.2">
      <c r="N3434" s="20">
        <f t="shared" si="158"/>
        <v>0</v>
      </c>
      <c r="W3434" s="20">
        <f t="shared" si="160"/>
        <v>0</v>
      </c>
      <c r="Y3434" s="20">
        <f t="shared" si="159"/>
        <v>0</v>
      </c>
    </row>
    <row r="3435" spans="14:25" x14ac:dyDescent="0.2">
      <c r="N3435" s="20">
        <f t="shared" si="158"/>
        <v>0</v>
      </c>
      <c r="W3435" s="20">
        <f t="shared" si="160"/>
        <v>0</v>
      </c>
      <c r="Y3435" s="20">
        <f t="shared" si="159"/>
        <v>0</v>
      </c>
    </row>
    <row r="3436" spans="14:25" x14ac:dyDescent="0.2">
      <c r="N3436" s="20">
        <f t="shared" si="158"/>
        <v>0</v>
      </c>
      <c r="W3436" s="20">
        <f t="shared" si="160"/>
        <v>0</v>
      </c>
      <c r="Y3436" s="20">
        <f t="shared" si="159"/>
        <v>0</v>
      </c>
    </row>
    <row r="3437" spans="14:25" x14ac:dyDescent="0.2">
      <c r="N3437" s="20">
        <f t="shared" ref="N3437:N3500" si="161">(I3437+J3437)-K3437+L3437-M3437</f>
        <v>0</v>
      </c>
      <c r="W3437" s="20">
        <f t="shared" si="160"/>
        <v>0</v>
      </c>
      <c r="Y3437" s="20">
        <f t="shared" si="159"/>
        <v>0</v>
      </c>
    </row>
    <row r="3438" spans="14:25" x14ac:dyDescent="0.2">
      <c r="N3438" s="20">
        <f t="shared" si="161"/>
        <v>0</v>
      </c>
      <c r="W3438" s="20">
        <f t="shared" si="160"/>
        <v>0</v>
      </c>
      <c r="Y3438" s="20">
        <f t="shared" si="159"/>
        <v>0</v>
      </c>
    </row>
    <row r="3439" spans="14:25" x14ac:dyDescent="0.2">
      <c r="N3439" s="20">
        <f t="shared" si="161"/>
        <v>0</v>
      </c>
      <c r="W3439" s="20">
        <f t="shared" si="160"/>
        <v>0</v>
      </c>
      <c r="Y3439" s="20">
        <f t="shared" si="159"/>
        <v>0</v>
      </c>
    </row>
    <row r="3440" spans="14:25" x14ac:dyDescent="0.2">
      <c r="N3440" s="20">
        <f t="shared" si="161"/>
        <v>0</v>
      </c>
      <c r="W3440" s="20">
        <f t="shared" si="160"/>
        <v>0</v>
      </c>
      <c r="Y3440" s="20">
        <f t="shared" si="159"/>
        <v>0</v>
      </c>
    </row>
    <row r="3441" spans="14:25" x14ac:dyDescent="0.2">
      <c r="N3441" s="20">
        <f t="shared" si="161"/>
        <v>0</v>
      </c>
      <c r="W3441" s="20">
        <f t="shared" si="160"/>
        <v>0</v>
      </c>
      <c r="Y3441" s="20">
        <f t="shared" si="159"/>
        <v>0</v>
      </c>
    </row>
    <row r="3442" spans="14:25" x14ac:dyDescent="0.2">
      <c r="N3442" s="20">
        <f t="shared" si="161"/>
        <v>0</v>
      </c>
      <c r="W3442" s="20">
        <f t="shared" si="160"/>
        <v>0</v>
      </c>
      <c r="Y3442" s="20">
        <f t="shared" si="159"/>
        <v>0</v>
      </c>
    </row>
    <row r="3443" spans="14:25" x14ac:dyDescent="0.2">
      <c r="N3443" s="20">
        <f t="shared" si="161"/>
        <v>0</v>
      </c>
      <c r="W3443" s="20">
        <f t="shared" si="160"/>
        <v>0</v>
      </c>
      <c r="Y3443" s="20">
        <f t="shared" si="159"/>
        <v>0</v>
      </c>
    </row>
    <row r="3444" spans="14:25" x14ac:dyDescent="0.2">
      <c r="N3444" s="20">
        <f t="shared" si="161"/>
        <v>0</v>
      </c>
      <c r="W3444" s="20">
        <f t="shared" si="160"/>
        <v>0</v>
      </c>
      <c r="Y3444" s="20">
        <f t="shared" si="159"/>
        <v>0</v>
      </c>
    </row>
    <row r="3445" spans="14:25" x14ac:dyDescent="0.2">
      <c r="N3445" s="20">
        <f t="shared" si="161"/>
        <v>0</v>
      </c>
      <c r="W3445" s="20">
        <f t="shared" si="160"/>
        <v>0</v>
      </c>
      <c r="Y3445" s="20">
        <f t="shared" si="159"/>
        <v>0</v>
      </c>
    </row>
    <row r="3446" spans="14:25" x14ac:dyDescent="0.2">
      <c r="N3446" s="20">
        <f t="shared" si="161"/>
        <v>0</v>
      </c>
      <c r="W3446" s="20">
        <f t="shared" si="160"/>
        <v>0</v>
      </c>
      <c r="Y3446" s="20">
        <f t="shared" si="159"/>
        <v>0</v>
      </c>
    </row>
    <row r="3447" spans="14:25" x14ac:dyDescent="0.2">
      <c r="N3447" s="20">
        <f t="shared" si="161"/>
        <v>0</v>
      </c>
      <c r="W3447" s="20">
        <f t="shared" si="160"/>
        <v>0</v>
      </c>
      <c r="Y3447" s="20">
        <f t="shared" si="159"/>
        <v>0</v>
      </c>
    </row>
    <row r="3448" spans="14:25" x14ac:dyDescent="0.2">
      <c r="N3448" s="20">
        <f t="shared" si="161"/>
        <v>0</v>
      </c>
      <c r="W3448" s="20">
        <f t="shared" si="160"/>
        <v>0</v>
      </c>
      <c r="Y3448" s="20">
        <f t="shared" si="159"/>
        <v>0</v>
      </c>
    </row>
    <row r="3449" spans="14:25" x14ac:dyDescent="0.2">
      <c r="N3449" s="20">
        <f t="shared" si="161"/>
        <v>0</v>
      </c>
      <c r="W3449" s="20">
        <f t="shared" si="160"/>
        <v>0</v>
      </c>
      <c r="Y3449" s="20">
        <f t="shared" si="159"/>
        <v>0</v>
      </c>
    </row>
    <row r="3450" spans="14:25" x14ac:dyDescent="0.2">
      <c r="N3450" s="20">
        <f t="shared" si="161"/>
        <v>0</v>
      </c>
      <c r="W3450" s="20">
        <f t="shared" si="160"/>
        <v>0</v>
      </c>
      <c r="Y3450" s="20">
        <f t="shared" si="159"/>
        <v>0</v>
      </c>
    </row>
    <row r="3451" spans="14:25" x14ac:dyDescent="0.2">
      <c r="N3451" s="20">
        <f t="shared" si="161"/>
        <v>0</v>
      </c>
      <c r="W3451" s="20">
        <f t="shared" si="160"/>
        <v>0</v>
      </c>
      <c r="Y3451" s="20">
        <f t="shared" si="159"/>
        <v>0</v>
      </c>
    </row>
    <row r="3452" spans="14:25" x14ac:dyDescent="0.2">
      <c r="N3452" s="20">
        <f t="shared" si="161"/>
        <v>0</v>
      </c>
      <c r="W3452" s="20">
        <f t="shared" si="160"/>
        <v>0</v>
      </c>
      <c r="Y3452" s="20">
        <f t="shared" si="159"/>
        <v>0</v>
      </c>
    </row>
    <row r="3453" spans="14:25" x14ac:dyDescent="0.2">
      <c r="N3453" s="20">
        <f t="shared" si="161"/>
        <v>0</v>
      </c>
      <c r="W3453" s="20">
        <f t="shared" si="160"/>
        <v>0</v>
      </c>
      <c r="Y3453" s="20">
        <f t="shared" si="159"/>
        <v>0</v>
      </c>
    </row>
    <row r="3454" spans="14:25" x14ac:dyDescent="0.2">
      <c r="N3454" s="20">
        <f t="shared" si="161"/>
        <v>0</v>
      </c>
      <c r="W3454" s="20">
        <f t="shared" si="160"/>
        <v>0</v>
      </c>
      <c r="Y3454" s="20">
        <f t="shared" si="159"/>
        <v>0</v>
      </c>
    </row>
    <row r="3455" spans="14:25" x14ac:dyDescent="0.2">
      <c r="N3455" s="20">
        <f t="shared" si="161"/>
        <v>0</v>
      </c>
      <c r="W3455" s="20">
        <f t="shared" si="160"/>
        <v>0</v>
      </c>
      <c r="Y3455" s="20">
        <f t="shared" si="159"/>
        <v>0</v>
      </c>
    </row>
    <row r="3456" spans="14:25" x14ac:dyDescent="0.2">
      <c r="N3456" s="20">
        <f t="shared" si="161"/>
        <v>0</v>
      </c>
      <c r="W3456" s="20">
        <f t="shared" si="160"/>
        <v>0</v>
      </c>
      <c r="Y3456" s="20">
        <f t="shared" si="159"/>
        <v>0</v>
      </c>
    </row>
    <row r="3457" spans="14:25" x14ac:dyDescent="0.2">
      <c r="N3457" s="20">
        <f t="shared" si="161"/>
        <v>0</v>
      </c>
      <c r="W3457" s="20">
        <f t="shared" si="160"/>
        <v>0</v>
      </c>
      <c r="Y3457" s="20">
        <f t="shared" si="159"/>
        <v>0</v>
      </c>
    </row>
    <row r="3458" spans="14:25" x14ac:dyDescent="0.2">
      <c r="N3458" s="20">
        <f t="shared" si="161"/>
        <v>0</v>
      </c>
      <c r="W3458" s="20">
        <f t="shared" si="160"/>
        <v>0</v>
      </c>
      <c r="Y3458" s="20">
        <f t="shared" si="159"/>
        <v>0</v>
      </c>
    </row>
    <row r="3459" spans="14:25" x14ac:dyDescent="0.2">
      <c r="N3459" s="20">
        <f t="shared" si="161"/>
        <v>0</v>
      </c>
      <c r="W3459" s="20">
        <f t="shared" si="160"/>
        <v>0</v>
      </c>
      <c r="Y3459" s="20">
        <f t="shared" ref="Y3459:Y3522" si="162">X3459*T3459</f>
        <v>0</v>
      </c>
    </row>
    <row r="3460" spans="14:25" x14ac:dyDescent="0.2">
      <c r="N3460" s="20">
        <f t="shared" si="161"/>
        <v>0</v>
      </c>
      <c r="W3460" s="20">
        <f t="shared" ref="W3460:W3523" si="163">V3460*T3460</f>
        <v>0</v>
      </c>
      <c r="Y3460" s="20">
        <f t="shared" si="162"/>
        <v>0</v>
      </c>
    </row>
    <row r="3461" spans="14:25" x14ac:dyDescent="0.2">
      <c r="N3461" s="20">
        <f t="shared" si="161"/>
        <v>0</v>
      </c>
      <c r="W3461" s="20">
        <f t="shared" si="163"/>
        <v>0</v>
      </c>
      <c r="Y3461" s="20">
        <f t="shared" si="162"/>
        <v>0</v>
      </c>
    </row>
    <row r="3462" spans="14:25" x14ac:dyDescent="0.2">
      <c r="N3462" s="20">
        <f t="shared" si="161"/>
        <v>0</v>
      </c>
      <c r="W3462" s="20">
        <f t="shared" si="163"/>
        <v>0</v>
      </c>
      <c r="Y3462" s="20">
        <f t="shared" si="162"/>
        <v>0</v>
      </c>
    </row>
    <row r="3463" spans="14:25" x14ac:dyDescent="0.2">
      <c r="N3463" s="20">
        <f t="shared" si="161"/>
        <v>0</v>
      </c>
      <c r="W3463" s="20">
        <f t="shared" si="163"/>
        <v>0</v>
      </c>
      <c r="Y3463" s="20">
        <f t="shared" si="162"/>
        <v>0</v>
      </c>
    </row>
    <row r="3464" spans="14:25" x14ac:dyDescent="0.2">
      <c r="N3464" s="20">
        <f t="shared" si="161"/>
        <v>0</v>
      </c>
      <c r="W3464" s="20">
        <f t="shared" si="163"/>
        <v>0</v>
      </c>
      <c r="Y3464" s="20">
        <f t="shared" si="162"/>
        <v>0</v>
      </c>
    </row>
    <row r="3465" spans="14:25" x14ac:dyDescent="0.2">
      <c r="N3465" s="20">
        <f t="shared" si="161"/>
        <v>0</v>
      </c>
      <c r="W3465" s="20">
        <f t="shared" si="163"/>
        <v>0</v>
      </c>
      <c r="Y3465" s="20">
        <f t="shared" si="162"/>
        <v>0</v>
      </c>
    </row>
    <row r="3466" spans="14:25" x14ac:dyDescent="0.2">
      <c r="N3466" s="20">
        <f t="shared" si="161"/>
        <v>0</v>
      </c>
      <c r="W3466" s="20">
        <f t="shared" si="163"/>
        <v>0</v>
      </c>
      <c r="Y3466" s="20">
        <f t="shared" si="162"/>
        <v>0</v>
      </c>
    </row>
    <row r="3467" spans="14:25" x14ac:dyDescent="0.2">
      <c r="N3467" s="20">
        <f t="shared" si="161"/>
        <v>0</v>
      </c>
      <c r="W3467" s="20">
        <f t="shared" si="163"/>
        <v>0</v>
      </c>
      <c r="Y3467" s="20">
        <f t="shared" si="162"/>
        <v>0</v>
      </c>
    </row>
    <row r="3468" spans="14:25" x14ac:dyDescent="0.2">
      <c r="N3468" s="20">
        <f t="shared" si="161"/>
        <v>0</v>
      </c>
      <c r="W3468" s="20">
        <f t="shared" si="163"/>
        <v>0</v>
      </c>
      <c r="Y3468" s="20">
        <f t="shared" si="162"/>
        <v>0</v>
      </c>
    </row>
    <row r="3469" spans="14:25" x14ac:dyDescent="0.2">
      <c r="N3469" s="20">
        <f t="shared" si="161"/>
        <v>0</v>
      </c>
      <c r="W3469" s="20">
        <f t="shared" si="163"/>
        <v>0</v>
      </c>
      <c r="Y3469" s="20">
        <f t="shared" si="162"/>
        <v>0</v>
      </c>
    </row>
    <row r="3470" spans="14:25" x14ac:dyDescent="0.2">
      <c r="N3470" s="20">
        <f t="shared" si="161"/>
        <v>0</v>
      </c>
      <c r="W3470" s="20">
        <f t="shared" si="163"/>
        <v>0</v>
      </c>
      <c r="Y3470" s="20">
        <f t="shared" si="162"/>
        <v>0</v>
      </c>
    </row>
    <row r="3471" spans="14:25" x14ac:dyDescent="0.2">
      <c r="N3471" s="20">
        <f t="shared" si="161"/>
        <v>0</v>
      </c>
      <c r="W3471" s="20">
        <f t="shared" si="163"/>
        <v>0</v>
      </c>
      <c r="Y3471" s="20">
        <f t="shared" si="162"/>
        <v>0</v>
      </c>
    </row>
    <row r="3472" spans="14:25" x14ac:dyDescent="0.2">
      <c r="N3472" s="20">
        <f t="shared" si="161"/>
        <v>0</v>
      </c>
      <c r="W3472" s="20">
        <f t="shared" si="163"/>
        <v>0</v>
      </c>
      <c r="Y3472" s="20">
        <f t="shared" si="162"/>
        <v>0</v>
      </c>
    </row>
    <row r="3473" spans="14:25" x14ac:dyDescent="0.2">
      <c r="N3473" s="20">
        <f t="shared" si="161"/>
        <v>0</v>
      </c>
      <c r="W3473" s="20">
        <f t="shared" si="163"/>
        <v>0</v>
      </c>
      <c r="Y3473" s="20">
        <f t="shared" si="162"/>
        <v>0</v>
      </c>
    </row>
    <row r="3474" spans="14:25" x14ac:dyDescent="0.2">
      <c r="N3474" s="20">
        <f t="shared" si="161"/>
        <v>0</v>
      </c>
      <c r="W3474" s="20">
        <f t="shared" si="163"/>
        <v>0</v>
      </c>
      <c r="Y3474" s="20">
        <f t="shared" si="162"/>
        <v>0</v>
      </c>
    </row>
    <row r="3475" spans="14:25" x14ac:dyDescent="0.2">
      <c r="N3475" s="20">
        <f t="shared" si="161"/>
        <v>0</v>
      </c>
      <c r="W3475" s="20">
        <f t="shared" si="163"/>
        <v>0</v>
      </c>
      <c r="Y3475" s="20">
        <f t="shared" si="162"/>
        <v>0</v>
      </c>
    </row>
    <row r="3476" spans="14:25" x14ac:dyDescent="0.2">
      <c r="N3476" s="20">
        <f t="shared" si="161"/>
        <v>0</v>
      </c>
      <c r="W3476" s="20">
        <f t="shared" si="163"/>
        <v>0</v>
      </c>
      <c r="Y3476" s="20">
        <f t="shared" si="162"/>
        <v>0</v>
      </c>
    </row>
    <row r="3477" spans="14:25" x14ac:dyDescent="0.2">
      <c r="N3477" s="20">
        <f t="shared" si="161"/>
        <v>0</v>
      </c>
      <c r="W3477" s="20">
        <f t="shared" si="163"/>
        <v>0</v>
      </c>
      <c r="Y3477" s="20">
        <f t="shared" si="162"/>
        <v>0</v>
      </c>
    </row>
    <row r="3478" spans="14:25" x14ac:dyDescent="0.2">
      <c r="N3478" s="20">
        <f t="shared" si="161"/>
        <v>0</v>
      </c>
      <c r="W3478" s="20">
        <f t="shared" si="163"/>
        <v>0</v>
      </c>
      <c r="Y3478" s="20">
        <f t="shared" si="162"/>
        <v>0</v>
      </c>
    </row>
    <row r="3479" spans="14:25" x14ac:dyDescent="0.2">
      <c r="N3479" s="20">
        <f t="shared" si="161"/>
        <v>0</v>
      </c>
      <c r="W3479" s="20">
        <f t="shared" si="163"/>
        <v>0</v>
      </c>
      <c r="Y3479" s="20">
        <f t="shared" si="162"/>
        <v>0</v>
      </c>
    </row>
    <row r="3480" spans="14:25" x14ac:dyDescent="0.2">
      <c r="N3480" s="20">
        <f t="shared" si="161"/>
        <v>0</v>
      </c>
      <c r="W3480" s="20">
        <f t="shared" si="163"/>
        <v>0</v>
      </c>
      <c r="Y3480" s="20">
        <f t="shared" si="162"/>
        <v>0</v>
      </c>
    </row>
    <row r="3481" spans="14:25" x14ac:dyDescent="0.2">
      <c r="N3481" s="20">
        <f t="shared" si="161"/>
        <v>0</v>
      </c>
      <c r="W3481" s="20">
        <f t="shared" si="163"/>
        <v>0</v>
      </c>
      <c r="Y3481" s="20">
        <f t="shared" si="162"/>
        <v>0</v>
      </c>
    </row>
    <row r="3482" spans="14:25" x14ac:dyDescent="0.2">
      <c r="N3482" s="20">
        <f t="shared" si="161"/>
        <v>0</v>
      </c>
      <c r="W3482" s="20">
        <f t="shared" si="163"/>
        <v>0</v>
      </c>
      <c r="Y3482" s="20">
        <f t="shared" si="162"/>
        <v>0</v>
      </c>
    </row>
    <row r="3483" spans="14:25" x14ac:dyDescent="0.2">
      <c r="N3483" s="20">
        <f t="shared" si="161"/>
        <v>0</v>
      </c>
      <c r="W3483" s="20">
        <f t="shared" si="163"/>
        <v>0</v>
      </c>
      <c r="Y3483" s="20">
        <f t="shared" si="162"/>
        <v>0</v>
      </c>
    </row>
    <row r="3484" spans="14:25" x14ac:dyDescent="0.2">
      <c r="N3484" s="20">
        <f t="shared" si="161"/>
        <v>0</v>
      </c>
      <c r="W3484" s="20">
        <f t="shared" si="163"/>
        <v>0</v>
      </c>
      <c r="Y3484" s="20">
        <f t="shared" si="162"/>
        <v>0</v>
      </c>
    </row>
    <row r="3485" spans="14:25" x14ac:dyDescent="0.2">
      <c r="N3485" s="20">
        <f t="shared" si="161"/>
        <v>0</v>
      </c>
      <c r="W3485" s="20">
        <f t="shared" si="163"/>
        <v>0</v>
      </c>
      <c r="Y3485" s="20">
        <f t="shared" si="162"/>
        <v>0</v>
      </c>
    </row>
    <row r="3486" spans="14:25" x14ac:dyDescent="0.2">
      <c r="N3486" s="20">
        <f t="shared" si="161"/>
        <v>0</v>
      </c>
      <c r="W3486" s="20">
        <f t="shared" si="163"/>
        <v>0</v>
      </c>
      <c r="Y3486" s="20">
        <f t="shared" si="162"/>
        <v>0</v>
      </c>
    </row>
    <row r="3487" spans="14:25" x14ac:dyDescent="0.2">
      <c r="N3487" s="20">
        <f t="shared" si="161"/>
        <v>0</v>
      </c>
      <c r="W3487" s="20">
        <f t="shared" si="163"/>
        <v>0</v>
      </c>
      <c r="Y3487" s="20">
        <f t="shared" si="162"/>
        <v>0</v>
      </c>
    </row>
    <row r="3488" spans="14:25" x14ac:dyDescent="0.2">
      <c r="N3488" s="20">
        <f t="shared" si="161"/>
        <v>0</v>
      </c>
      <c r="W3488" s="20">
        <f t="shared" si="163"/>
        <v>0</v>
      </c>
      <c r="Y3488" s="20">
        <f t="shared" si="162"/>
        <v>0</v>
      </c>
    </row>
    <row r="3489" spans="14:25" x14ac:dyDescent="0.2">
      <c r="N3489" s="20">
        <f t="shared" si="161"/>
        <v>0</v>
      </c>
      <c r="W3489" s="20">
        <f t="shared" si="163"/>
        <v>0</v>
      </c>
      <c r="Y3489" s="20">
        <f t="shared" si="162"/>
        <v>0</v>
      </c>
    </row>
    <row r="3490" spans="14:25" x14ac:dyDescent="0.2">
      <c r="N3490" s="20">
        <f t="shared" si="161"/>
        <v>0</v>
      </c>
      <c r="W3490" s="20">
        <f t="shared" si="163"/>
        <v>0</v>
      </c>
      <c r="Y3490" s="20">
        <f t="shared" si="162"/>
        <v>0</v>
      </c>
    </row>
    <row r="3491" spans="14:25" x14ac:dyDescent="0.2">
      <c r="N3491" s="20">
        <f t="shared" si="161"/>
        <v>0</v>
      </c>
      <c r="W3491" s="20">
        <f t="shared" si="163"/>
        <v>0</v>
      </c>
      <c r="Y3491" s="20">
        <f t="shared" si="162"/>
        <v>0</v>
      </c>
    </row>
    <row r="3492" spans="14:25" x14ac:dyDescent="0.2">
      <c r="N3492" s="20">
        <f t="shared" si="161"/>
        <v>0</v>
      </c>
      <c r="W3492" s="20">
        <f t="shared" si="163"/>
        <v>0</v>
      </c>
      <c r="Y3492" s="20">
        <f t="shared" si="162"/>
        <v>0</v>
      </c>
    </row>
    <row r="3493" spans="14:25" x14ac:dyDescent="0.2">
      <c r="N3493" s="20">
        <f t="shared" si="161"/>
        <v>0</v>
      </c>
      <c r="W3493" s="20">
        <f t="shared" si="163"/>
        <v>0</v>
      </c>
      <c r="Y3493" s="20">
        <f t="shared" si="162"/>
        <v>0</v>
      </c>
    </row>
    <row r="3494" spans="14:25" x14ac:dyDescent="0.2">
      <c r="N3494" s="20">
        <f t="shared" si="161"/>
        <v>0</v>
      </c>
      <c r="W3494" s="20">
        <f t="shared" si="163"/>
        <v>0</v>
      </c>
      <c r="Y3494" s="20">
        <f t="shared" si="162"/>
        <v>0</v>
      </c>
    </row>
    <row r="3495" spans="14:25" x14ac:dyDescent="0.2">
      <c r="N3495" s="20">
        <f t="shared" si="161"/>
        <v>0</v>
      </c>
      <c r="W3495" s="20">
        <f t="shared" si="163"/>
        <v>0</v>
      </c>
      <c r="Y3495" s="20">
        <f t="shared" si="162"/>
        <v>0</v>
      </c>
    </row>
    <row r="3496" spans="14:25" x14ac:dyDescent="0.2">
      <c r="N3496" s="20">
        <f t="shared" si="161"/>
        <v>0</v>
      </c>
      <c r="W3496" s="20">
        <f t="shared" si="163"/>
        <v>0</v>
      </c>
      <c r="Y3496" s="20">
        <f t="shared" si="162"/>
        <v>0</v>
      </c>
    </row>
    <row r="3497" spans="14:25" x14ac:dyDescent="0.2">
      <c r="N3497" s="20">
        <f t="shared" si="161"/>
        <v>0</v>
      </c>
      <c r="W3497" s="20">
        <f t="shared" si="163"/>
        <v>0</v>
      </c>
      <c r="Y3497" s="20">
        <f t="shared" si="162"/>
        <v>0</v>
      </c>
    </row>
    <row r="3498" spans="14:25" x14ac:dyDescent="0.2">
      <c r="N3498" s="20">
        <f t="shared" si="161"/>
        <v>0</v>
      </c>
      <c r="W3498" s="20">
        <f t="shared" si="163"/>
        <v>0</v>
      </c>
      <c r="Y3498" s="20">
        <f t="shared" si="162"/>
        <v>0</v>
      </c>
    </row>
    <row r="3499" spans="14:25" x14ac:dyDescent="0.2">
      <c r="N3499" s="20">
        <f t="shared" si="161"/>
        <v>0</v>
      </c>
      <c r="W3499" s="20">
        <f t="shared" si="163"/>
        <v>0</v>
      </c>
      <c r="Y3499" s="20">
        <f t="shared" si="162"/>
        <v>0</v>
      </c>
    </row>
    <row r="3500" spans="14:25" x14ac:dyDescent="0.2">
      <c r="N3500" s="20">
        <f t="shared" si="161"/>
        <v>0</v>
      </c>
      <c r="W3500" s="20">
        <f t="shared" si="163"/>
        <v>0</v>
      </c>
      <c r="Y3500" s="20">
        <f t="shared" si="162"/>
        <v>0</v>
      </c>
    </row>
    <row r="3501" spans="14:25" x14ac:dyDescent="0.2">
      <c r="N3501" s="20">
        <f t="shared" ref="N3501:N3564" si="164">(I3501+J3501)-K3501+L3501-M3501</f>
        <v>0</v>
      </c>
      <c r="W3501" s="20">
        <f t="shared" si="163"/>
        <v>0</v>
      </c>
      <c r="Y3501" s="20">
        <f t="shared" si="162"/>
        <v>0</v>
      </c>
    </row>
    <row r="3502" spans="14:25" x14ac:dyDescent="0.2">
      <c r="N3502" s="20">
        <f t="shared" si="164"/>
        <v>0</v>
      </c>
      <c r="W3502" s="20">
        <f t="shared" si="163"/>
        <v>0</v>
      </c>
      <c r="Y3502" s="20">
        <f t="shared" si="162"/>
        <v>0</v>
      </c>
    </row>
    <row r="3503" spans="14:25" x14ac:dyDescent="0.2">
      <c r="N3503" s="20">
        <f t="shared" si="164"/>
        <v>0</v>
      </c>
      <c r="W3503" s="20">
        <f t="shared" si="163"/>
        <v>0</v>
      </c>
      <c r="Y3503" s="20">
        <f t="shared" si="162"/>
        <v>0</v>
      </c>
    </row>
    <row r="3504" spans="14:25" x14ac:dyDescent="0.2">
      <c r="N3504" s="20">
        <f t="shared" si="164"/>
        <v>0</v>
      </c>
      <c r="W3504" s="20">
        <f t="shared" si="163"/>
        <v>0</v>
      </c>
      <c r="Y3504" s="20">
        <f t="shared" si="162"/>
        <v>0</v>
      </c>
    </row>
    <row r="3505" spans="14:25" x14ac:dyDescent="0.2">
      <c r="N3505" s="20">
        <f t="shared" si="164"/>
        <v>0</v>
      </c>
      <c r="W3505" s="20">
        <f t="shared" si="163"/>
        <v>0</v>
      </c>
      <c r="Y3505" s="20">
        <f t="shared" si="162"/>
        <v>0</v>
      </c>
    </row>
    <row r="3506" spans="14:25" x14ac:dyDescent="0.2">
      <c r="N3506" s="20">
        <f t="shared" si="164"/>
        <v>0</v>
      </c>
      <c r="W3506" s="20">
        <f t="shared" si="163"/>
        <v>0</v>
      </c>
      <c r="Y3506" s="20">
        <f t="shared" si="162"/>
        <v>0</v>
      </c>
    </row>
    <row r="3507" spans="14:25" x14ac:dyDescent="0.2">
      <c r="N3507" s="20">
        <f t="shared" si="164"/>
        <v>0</v>
      </c>
      <c r="W3507" s="20">
        <f t="shared" si="163"/>
        <v>0</v>
      </c>
      <c r="Y3507" s="20">
        <f t="shared" si="162"/>
        <v>0</v>
      </c>
    </row>
    <row r="3508" spans="14:25" x14ac:dyDescent="0.2">
      <c r="N3508" s="20">
        <f t="shared" si="164"/>
        <v>0</v>
      </c>
      <c r="W3508" s="20">
        <f t="shared" si="163"/>
        <v>0</v>
      </c>
      <c r="Y3508" s="20">
        <f t="shared" si="162"/>
        <v>0</v>
      </c>
    </row>
    <row r="3509" spans="14:25" x14ac:dyDescent="0.2">
      <c r="N3509" s="20">
        <f t="shared" si="164"/>
        <v>0</v>
      </c>
      <c r="W3509" s="20">
        <f t="shared" si="163"/>
        <v>0</v>
      </c>
      <c r="Y3509" s="20">
        <f t="shared" si="162"/>
        <v>0</v>
      </c>
    </row>
    <row r="3510" spans="14:25" x14ac:dyDescent="0.2">
      <c r="N3510" s="20">
        <f t="shared" si="164"/>
        <v>0</v>
      </c>
      <c r="W3510" s="20">
        <f t="shared" si="163"/>
        <v>0</v>
      </c>
      <c r="Y3510" s="20">
        <f t="shared" si="162"/>
        <v>0</v>
      </c>
    </row>
    <row r="3511" spans="14:25" x14ac:dyDescent="0.2">
      <c r="N3511" s="20">
        <f t="shared" si="164"/>
        <v>0</v>
      </c>
      <c r="W3511" s="20">
        <f t="shared" si="163"/>
        <v>0</v>
      </c>
      <c r="Y3511" s="20">
        <f t="shared" si="162"/>
        <v>0</v>
      </c>
    </row>
    <row r="3512" spans="14:25" x14ac:dyDescent="0.2">
      <c r="N3512" s="20">
        <f t="shared" si="164"/>
        <v>0</v>
      </c>
      <c r="W3512" s="20">
        <f t="shared" si="163"/>
        <v>0</v>
      </c>
      <c r="Y3512" s="20">
        <f t="shared" si="162"/>
        <v>0</v>
      </c>
    </row>
    <row r="3513" spans="14:25" x14ac:dyDescent="0.2">
      <c r="N3513" s="20">
        <f t="shared" si="164"/>
        <v>0</v>
      </c>
      <c r="W3513" s="20">
        <f t="shared" si="163"/>
        <v>0</v>
      </c>
      <c r="Y3513" s="20">
        <f t="shared" si="162"/>
        <v>0</v>
      </c>
    </row>
    <row r="3514" spans="14:25" x14ac:dyDescent="0.2">
      <c r="N3514" s="20">
        <f t="shared" si="164"/>
        <v>0</v>
      </c>
      <c r="W3514" s="20">
        <f t="shared" si="163"/>
        <v>0</v>
      </c>
      <c r="Y3514" s="20">
        <f t="shared" si="162"/>
        <v>0</v>
      </c>
    </row>
    <row r="3515" spans="14:25" x14ac:dyDescent="0.2">
      <c r="N3515" s="20">
        <f t="shared" si="164"/>
        <v>0</v>
      </c>
      <c r="W3515" s="20">
        <f t="shared" si="163"/>
        <v>0</v>
      </c>
      <c r="Y3515" s="20">
        <f t="shared" si="162"/>
        <v>0</v>
      </c>
    </row>
    <row r="3516" spans="14:25" x14ac:dyDescent="0.2">
      <c r="N3516" s="20">
        <f t="shared" si="164"/>
        <v>0</v>
      </c>
      <c r="W3516" s="20">
        <f t="shared" si="163"/>
        <v>0</v>
      </c>
      <c r="Y3516" s="20">
        <f t="shared" si="162"/>
        <v>0</v>
      </c>
    </row>
    <row r="3517" spans="14:25" x14ac:dyDescent="0.2">
      <c r="N3517" s="20">
        <f t="shared" si="164"/>
        <v>0</v>
      </c>
      <c r="W3517" s="20">
        <f t="shared" si="163"/>
        <v>0</v>
      </c>
      <c r="Y3517" s="20">
        <f t="shared" si="162"/>
        <v>0</v>
      </c>
    </row>
    <row r="3518" spans="14:25" x14ac:dyDescent="0.2">
      <c r="N3518" s="20">
        <f t="shared" si="164"/>
        <v>0</v>
      </c>
      <c r="W3518" s="20">
        <f t="shared" si="163"/>
        <v>0</v>
      </c>
      <c r="Y3518" s="20">
        <f t="shared" si="162"/>
        <v>0</v>
      </c>
    </row>
    <row r="3519" spans="14:25" x14ac:dyDescent="0.2">
      <c r="N3519" s="20">
        <f t="shared" si="164"/>
        <v>0</v>
      </c>
      <c r="W3519" s="20">
        <f t="shared" si="163"/>
        <v>0</v>
      </c>
      <c r="Y3519" s="20">
        <f t="shared" si="162"/>
        <v>0</v>
      </c>
    </row>
    <row r="3520" spans="14:25" x14ac:dyDescent="0.2">
      <c r="N3520" s="20">
        <f t="shared" si="164"/>
        <v>0</v>
      </c>
      <c r="W3520" s="20">
        <f t="shared" si="163"/>
        <v>0</v>
      </c>
      <c r="Y3520" s="20">
        <f t="shared" si="162"/>
        <v>0</v>
      </c>
    </row>
    <row r="3521" spans="14:25" x14ac:dyDescent="0.2">
      <c r="N3521" s="20">
        <f t="shared" si="164"/>
        <v>0</v>
      </c>
      <c r="W3521" s="20">
        <f t="shared" si="163"/>
        <v>0</v>
      </c>
      <c r="Y3521" s="20">
        <f t="shared" si="162"/>
        <v>0</v>
      </c>
    </row>
    <row r="3522" spans="14:25" x14ac:dyDescent="0.2">
      <c r="N3522" s="20">
        <f t="shared" si="164"/>
        <v>0</v>
      </c>
      <c r="W3522" s="20">
        <f t="shared" si="163"/>
        <v>0</v>
      </c>
      <c r="Y3522" s="20">
        <f t="shared" si="162"/>
        <v>0</v>
      </c>
    </row>
    <row r="3523" spans="14:25" x14ac:dyDescent="0.2">
      <c r="N3523" s="20">
        <f t="shared" si="164"/>
        <v>0</v>
      </c>
      <c r="W3523" s="20">
        <f t="shared" si="163"/>
        <v>0</v>
      </c>
      <c r="Y3523" s="20">
        <f t="shared" ref="Y3523:Y3586" si="165">X3523*T3523</f>
        <v>0</v>
      </c>
    </row>
    <row r="3524" spans="14:25" x14ac:dyDescent="0.2">
      <c r="N3524" s="20">
        <f t="shared" si="164"/>
        <v>0</v>
      </c>
      <c r="W3524" s="20">
        <f t="shared" ref="W3524:W3587" si="166">V3524*T3524</f>
        <v>0</v>
      </c>
      <c r="Y3524" s="20">
        <f t="shared" si="165"/>
        <v>0</v>
      </c>
    </row>
    <row r="3525" spans="14:25" x14ac:dyDescent="0.2">
      <c r="N3525" s="20">
        <f t="shared" si="164"/>
        <v>0</v>
      </c>
      <c r="W3525" s="20">
        <f t="shared" si="166"/>
        <v>0</v>
      </c>
      <c r="Y3525" s="20">
        <f t="shared" si="165"/>
        <v>0</v>
      </c>
    </row>
    <row r="3526" spans="14:25" x14ac:dyDescent="0.2">
      <c r="N3526" s="20">
        <f t="shared" si="164"/>
        <v>0</v>
      </c>
      <c r="W3526" s="20">
        <f t="shared" si="166"/>
        <v>0</v>
      </c>
      <c r="Y3526" s="20">
        <f t="shared" si="165"/>
        <v>0</v>
      </c>
    </row>
    <row r="3527" spans="14:25" x14ac:dyDescent="0.2">
      <c r="N3527" s="20">
        <f t="shared" si="164"/>
        <v>0</v>
      </c>
      <c r="W3527" s="20">
        <f t="shared" si="166"/>
        <v>0</v>
      </c>
      <c r="Y3527" s="20">
        <f t="shared" si="165"/>
        <v>0</v>
      </c>
    </row>
    <row r="3528" spans="14:25" x14ac:dyDescent="0.2">
      <c r="N3528" s="20">
        <f t="shared" si="164"/>
        <v>0</v>
      </c>
      <c r="W3528" s="20">
        <f t="shared" si="166"/>
        <v>0</v>
      </c>
      <c r="Y3528" s="20">
        <f t="shared" si="165"/>
        <v>0</v>
      </c>
    </row>
    <row r="3529" spans="14:25" x14ac:dyDescent="0.2">
      <c r="N3529" s="20">
        <f t="shared" si="164"/>
        <v>0</v>
      </c>
      <c r="W3529" s="20">
        <f t="shared" si="166"/>
        <v>0</v>
      </c>
      <c r="Y3529" s="20">
        <f t="shared" si="165"/>
        <v>0</v>
      </c>
    </row>
    <row r="3530" spans="14:25" x14ac:dyDescent="0.2">
      <c r="N3530" s="20">
        <f t="shared" si="164"/>
        <v>0</v>
      </c>
      <c r="W3530" s="20">
        <f t="shared" si="166"/>
        <v>0</v>
      </c>
      <c r="Y3530" s="20">
        <f t="shared" si="165"/>
        <v>0</v>
      </c>
    </row>
    <row r="3531" spans="14:25" x14ac:dyDescent="0.2">
      <c r="N3531" s="20">
        <f t="shared" si="164"/>
        <v>0</v>
      </c>
      <c r="W3531" s="20">
        <f t="shared" si="166"/>
        <v>0</v>
      </c>
      <c r="Y3531" s="20">
        <f t="shared" si="165"/>
        <v>0</v>
      </c>
    </row>
    <row r="3532" spans="14:25" x14ac:dyDescent="0.2">
      <c r="N3532" s="20">
        <f t="shared" si="164"/>
        <v>0</v>
      </c>
      <c r="W3532" s="20">
        <f t="shared" si="166"/>
        <v>0</v>
      </c>
      <c r="Y3532" s="20">
        <f t="shared" si="165"/>
        <v>0</v>
      </c>
    </row>
    <row r="3533" spans="14:25" x14ac:dyDescent="0.2">
      <c r="N3533" s="20">
        <f t="shared" si="164"/>
        <v>0</v>
      </c>
      <c r="W3533" s="20">
        <f t="shared" si="166"/>
        <v>0</v>
      </c>
      <c r="Y3533" s="20">
        <f t="shared" si="165"/>
        <v>0</v>
      </c>
    </row>
    <row r="3534" spans="14:25" x14ac:dyDescent="0.2">
      <c r="N3534" s="20">
        <f t="shared" si="164"/>
        <v>0</v>
      </c>
      <c r="W3534" s="20">
        <f t="shared" si="166"/>
        <v>0</v>
      </c>
      <c r="Y3534" s="20">
        <f t="shared" si="165"/>
        <v>0</v>
      </c>
    </row>
    <row r="3535" spans="14:25" x14ac:dyDescent="0.2">
      <c r="N3535" s="20">
        <f t="shared" si="164"/>
        <v>0</v>
      </c>
      <c r="W3535" s="20">
        <f t="shared" si="166"/>
        <v>0</v>
      </c>
      <c r="Y3535" s="20">
        <f t="shared" si="165"/>
        <v>0</v>
      </c>
    </row>
    <row r="3536" spans="14:25" x14ac:dyDescent="0.2">
      <c r="N3536" s="20">
        <f t="shared" si="164"/>
        <v>0</v>
      </c>
      <c r="W3536" s="20">
        <f t="shared" si="166"/>
        <v>0</v>
      </c>
      <c r="Y3536" s="20">
        <f t="shared" si="165"/>
        <v>0</v>
      </c>
    </row>
    <row r="3537" spans="14:25" x14ac:dyDescent="0.2">
      <c r="N3537" s="20">
        <f t="shared" si="164"/>
        <v>0</v>
      </c>
      <c r="W3537" s="20">
        <f t="shared" si="166"/>
        <v>0</v>
      </c>
      <c r="Y3537" s="20">
        <f t="shared" si="165"/>
        <v>0</v>
      </c>
    </row>
    <row r="3538" spans="14:25" x14ac:dyDescent="0.2">
      <c r="N3538" s="20">
        <f t="shared" si="164"/>
        <v>0</v>
      </c>
      <c r="W3538" s="20">
        <f t="shared" si="166"/>
        <v>0</v>
      </c>
      <c r="Y3538" s="20">
        <f t="shared" si="165"/>
        <v>0</v>
      </c>
    </row>
    <row r="3539" spans="14:25" x14ac:dyDescent="0.2">
      <c r="N3539" s="20">
        <f t="shared" si="164"/>
        <v>0</v>
      </c>
      <c r="W3539" s="20">
        <f t="shared" si="166"/>
        <v>0</v>
      </c>
      <c r="Y3539" s="20">
        <f t="shared" si="165"/>
        <v>0</v>
      </c>
    </row>
    <row r="3540" spans="14:25" x14ac:dyDescent="0.2">
      <c r="N3540" s="20">
        <f t="shared" si="164"/>
        <v>0</v>
      </c>
      <c r="W3540" s="20">
        <f t="shared" si="166"/>
        <v>0</v>
      </c>
      <c r="Y3540" s="20">
        <f t="shared" si="165"/>
        <v>0</v>
      </c>
    </row>
    <row r="3541" spans="14:25" x14ac:dyDescent="0.2">
      <c r="N3541" s="20">
        <f t="shared" si="164"/>
        <v>0</v>
      </c>
      <c r="W3541" s="20">
        <f t="shared" si="166"/>
        <v>0</v>
      </c>
      <c r="Y3541" s="20">
        <f t="shared" si="165"/>
        <v>0</v>
      </c>
    </row>
    <row r="3542" spans="14:25" x14ac:dyDescent="0.2">
      <c r="N3542" s="20">
        <f t="shared" si="164"/>
        <v>0</v>
      </c>
      <c r="W3542" s="20">
        <f t="shared" si="166"/>
        <v>0</v>
      </c>
      <c r="Y3542" s="20">
        <f t="shared" si="165"/>
        <v>0</v>
      </c>
    </row>
    <row r="3543" spans="14:25" x14ac:dyDescent="0.2">
      <c r="N3543" s="20">
        <f t="shared" si="164"/>
        <v>0</v>
      </c>
      <c r="W3543" s="20">
        <f t="shared" si="166"/>
        <v>0</v>
      </c>
      <c r="Y3543" s="20">
        <f t="shared" si="165"/>
        <v>0</v>
      </c>
    </row>
    <row r="3544" spans="14:25" x14ac:dyDescent="0.2">
      <c r="N3544" s="20">
        <f t="shared" si="164"/>
        <v>0</v>
      </c>
      <c r="W3544" s="20">
        <f t="shared" si="166"/>
        <v>0</v>
      </c>
      <c r="Y3544" s="20">
        <f t="shared" si="165"/>
        <v>0</v>
      </c>
    </row>
    <row r="3545" spans="14:25" x14ac:dyDescent="0.2">
      <c r="N3545" s="20">
        <f t="shared" si="164"/>
        <v>0</v>
      </c>
      <c r="W3545" s="20">
        <f t="shared" si="166"/>
        <v>0</v>
      </c>
      <c r="Y3545" s="20">
        <f t="shared" si="165"/>
        <v>0</v>
      </c>
    </row>
    <row r="3546" spans="14:25" x14ac:dyDescent="0.2">
      <c r="N3546" s="20">
        <f t="shared" si="164"/>
        <v>0</v>
      </c>
      <c r="W3546" s="20">
        <f t="shared" si="166"/>
        <v>0</v>
      </c>
      <c r="Y3546" s="20">
        <f t="shared" si="165"/>
        <v>0</v>
      </c>
    </row>
    <row r="3547" spans="14:25" x14ac:dyDescent="0.2">
      <c r="N3547" s="20">
        <f t="shared" si="164"/>
        <v>0</v>
      </c>
      <c r="W3547" s="20">
        <f t="shared" si="166"/>
        <v>0</v>
      </c>
      <c r="Y3547" s="20">
        <f t="shared" si="165"/>
        <v>0</v>
      </c>
    </row>
    <row r="3548" spans="14:25" x14ac:dyDescent="0.2">
      <c r="N3548" s="20">
        <f t="shared" si="164"/>
        <v>0</v>
      </c>
      <c r="W3548" s="20">
        <f t="shared" si="166"/>
        <v>0</v>
      </c>
      <c r="Y3548" s="20">
        <f t="shared" si="165"/>
        <v>0</v>
      </c>
    </row>
    <row r="3549" spans="14:25" x14ac:dyDescent="0.2">
      <c r="N3549" s="20">
        <f t="shared" si="164"/>
        <v>0</v>
      </c>
      <c r="W3549" s="20">
        <f t="shared" si="166"/>
        <v>0</v>
      </c>
      <c r="Y3549" s="20">
        <f t="shared" si="165"/>
        <v>0</v>
      </c>
    </row>
    <row r="3550" spans="14:25" x14ac:dyDescent="0.2">
      <c r="N3550" s="20">
        <f t="shared" si="164"/>
        <v>0</v>
      </c>
      <c r="W3550" s="20">
        <f t="shared" si="166"/>
        <v>0</v>
      </c>
      <c r="Y3550" s="20">
        <f t="shared" si="165"/>
        <v>0</v>
      </c>
    </row>
    <row r="3551" spans="14:25" x14ac:dyDescent="0.2">
      <c r="N3551" s="20">
        <f t="shared" si="164"/>
        <v>0</v>
      </c>
      <c r="W3551" s="20">
        <f t="shared" si="166"/>
        <v>0</v>
      </c>
      <c r="Y3551" s="20">
        <f t="shared" si="165"/>
        <v>0</v>
      </c>
    </row>
    <row r="3552" spans="14:25" x14ac:dyDescent="0.2">
      <c r="N3552" s="20">
        <f t="shared" si="164"/>
        <v>0</v>
      </c>
      <c r="W3552" s="20">
        <f t="shared" si="166"/>
        <v>0</v>
      </c>
      <c r="Y3552" s="20">
        <f t="shared" si="165"/>
        <v>0</v>
      </c>
    </row>
    <row r="3553" spans="14:25" x14ac:dyDescent="0.2">
      <c r="N3553" s="20">
        <f t="shared" si="164"/>
        <v>0</v>
      </c>
      <c r="W3553" s="20">
        <f t="shared" si="166"/>
        <v>0</v>
      </c>
      <c r="Y3553" s="20">
        <f t="shared" si="165"/>
        <v>0</v>
      </c>
    </row>
    <row r="3554" spans="14:25" x14ac:dyDescent="0.2">
      <c r="N3554" s="20">
        <f t="shared" si="164"/>
        <v>0</v>
      </c>
      <c r="W3554" s="20">
        <f t="shared" si="166"/>
        <v>0</v>
      </c>
      <c r="Y3554" s="20">
        <f t="shared" si="165"/>
        <v>0</v>
      </c>
    </row>
    <row r="3555" spans="14:25" x14ac:dyDescent="0.2">
      <c r="N3555" s="20">
        <f t="shared" si="164"/>
        <v>0</v>
      </c>
      <c r="W3555" s="20">
        <f t="shared" si="166"/>
        <v>0</v>
      </c>
      <c r="Y3555" s="20">
        <f t="shared" si="165"/>
        <v>0</v>
      </c>
    </row>
    <row r="3556" spans="14:25" x14ac:dyDescent="0.2">
      <c r="N3556" s="20">
        <f t="shared" si="164"/>
        <v>0</v>
      </c>
      <c r="W3556" s="20">
        <f t="shared" si="166"/>
        <v>0</v>
      </c>
      <c r="Y3556" s="20">
        <f t="shared" si="165"/>
        <v>0</v>
      </c>
    </row>
    <row r="3557" spans="14:25" x14ac:dyDescent="0.2">
      <c r="N3557" s="20">
        <f t="shared" si="164"/>
        <v>0</v>
      </c>
      <c r="W3557" s="20">
        <f t="shared" si="166"/>
        <v>0</v>
      </c>
      <c r="Y3557" s="20">
        <f t="shared" si="165"/>
        <v>0</v>
      </c>
    </row>
    <row r="3558" spans="14:25" x14ac:dyDescent="0.2">
      <c r="N3558" s="20">
        <f t="shared" si="164"/>
        <v>0</v>
      </c>
      <c r="W3558" s="20">
        <f t="shared" si="166"/>
        <v>0</v>
      </c>
      <c r="Y3558" s="20">
        <f t="shared" si="165"/>
        <v>0</v>
      </c>
    </row>
    <row r="3559" spans="14:25" x14ac:dyDescent="0.2">
      <c r="N3559" s="20">
        <f t="shared" si="164"/>
        <v>0</v>
      </c>
      <c r="W3559" s="20">
        <f t="shared" si="166"/>
        <v>0</v>
      </c>
      <c r="Y3559" s="20">
        <f t="shared" si="165"/>
        <v>0</v>
      </c>
    </row>
    <row r="3560" spans="14:25" x14ac:dyDescent="0.2">
      <c r="N3560" s="20">
        <f t="shared" si="164"/>
        <v>0</v>
      </c>
      <c r="W3560" s="20">
        <f t="shared" si="166"/>
        <v>0</v>
      </c>
      <c r="Y3560" s="20">
        <f t="shared" si="165"/>
        <v>0</v>
      </c>
    </row>
    <row r="3561" spans="14:25" x14ac:dyDescent="0.2">
      <c r="N3561" s="20">
        <f t="shared" si="164"/>
        <v>0</v>
      </c>
      <c r="W3561" s="20">
        <f t="shared" si="166"/>
        <v>0</v>
      </c>
      <c r="Y3561" s="20">
        <f t="shared" si="165"/>
        <v>0</v>
      </c>
    </row>
    <row r="3562" spans="14:25" x14ac:dyDescent="0.2">
      <c r="N3562" s="20">
        <f t="shared" si="164"/>
        <v>0</v>
      </c>
      <c r="W3562" s="20">
        <f t="shared" si="166"/>
        <v>0</v>
      </c>
      <c r="Y3562" s="20">
        <f t="shared" si="165"/>
        <v>0</v>
      </c>
    </row>
    <row r="3563" spans="14:25" x14ac:dyDescent="0.2">
      <c r="N3563" s="20">
        <f t="shared" si="164"/>
        <v>0</v>
      </c>
      <c r="W3563" s="20">
        <f t="shared" si="166"/>
        <v>0</v>
      </c>
      <c r="Y3563" s="20">
        <f t="shared" si="165"/>
        <v>0</v>
      </c>
    </row>
    <row r="3564" spans="14:25" x14ac:dyDescent="0.2">
      <c r="N3564" s="20">
        <f t="shared" si="164"/>
        <v>0</v>
      </c>
      <c r="W3564" s="20">
        <f t="shared" si="166"/>
        <v>0</v>
      </c>
      <c r="Y3564" s="20">
        <f t="shared" si="165"/>
        <v>0</v>
      </c>
    </row>
    <row r="3565" spans="14:25" x14ac:dyDescent="0.2">
      <c r="N3565" s="20">
        <f t="shared" ref="N3565:N3628" si="167">(I3565+J3565)-K3565+L3565-M3565</f>
        <v>0</v>
      </c>
      <c r="W3565" s="20">
        <f t="shared" si="166"/>
        <v>0</v>
      </c>
      <c r="Y3565" s="20">
        <f t="shared" si="165"/>
        <v>0</v>
      </c>
    </row>
    <row r="3566" spans="14:25" x14ac:dyDescent="0.2">
      <c r="N3566" s="20">
        <f t="shared" si="167"/>
        <v>0</v>
      </c>
      <c r="W3566" s="20">
        <f t="shared" si="166"/>
        <v>0</v>
      </c>
      <c r="Y3566" s="20">
        <f t="shared" si="165"/>
        <v>0</v>
      </c>
    </row>
    <row r="3567" spans="14:25" x14ac:dyDescent="0.2">
      <c r="N3567" s="20">
        <f t="shared" si="167"/>
        <v>0</v>
      </c>
      <c r="W3567" s="20">
        <f t="shared" si="166"/>
        <v>0</v>
      </c>
      <c r="Y3567" s="20">
        <f t="shared" si="165"/>
        <v>0</v>
      </c>
    </row>
    <row r="3568" spans="14:25" x14ac:dyDescent="0.2">
      <c r="N3568" s="20">
        <f t="shared" si="167"/>
        <v>0</v>
      </c>
      <c r="W3568" s="20">
        <f t="shared" si="166"/>
        <v>0</v>
      </c>
      <c r="Y3568" s="20">
        <f t="shared" si="165"/>
        <v>0</v>
      </c>
    </row>
    <row r="3569" spans="14:25" x14ac:dyDescent="0.2">
      <c r="N3569" s="20">
        <f t="shared" si="167"/>
        <v>0</v>
      </c>
      <c r="W3569" s="20">
        <f t="shared" si="166"/>
        <v>0</v>
      </c>
      <c r="Y3569" s="20">
        <f t="shared" si="165"/>
        <v>0</v>
      </c>
    </row>
    <row r="3570" spans="14:25" x14ac:dyDescent="0.2">
      <c r="N3570" s="20">
        <f t="shared" si="167"/>
        <v>0</v>
      </c>
      <c r="W3570" s="20">
        <f t="shared" si="166"/>
        <v>0</v>
      </c>
      <c r="Y3570" s="20">
        <f t="shared" si="165"/>
        <v>0</v>
      </c>
    </row>
    <row r="3571" spans="14:25" x14ac:dyDescent="0.2">
      <c r="N3571" s="20">
        <f t="shared" si="167"/>
        <v>0</v>
      </c>
      <c r="W3571" s="20">
        <f t="shared" si="166"/>
        <v>0</v>
      </c>
      <c r="Y3571" s="20">
        <f t="shared" si="165"/>
        <v>0</v>
      </c>
    </row>
    <row r="3572" spans="14:25" x14ac:dyDescent="0.2">
      <c r="N3572" s="20">
        <f t="shared" si="167"/>
        <v>0</v>
      </c>
      <c r="W3572" s="20">
        <f t="shared" si="166"/>
        <v>0</v>
      </c>
      <c r="Y3572" s="20">
        <f t="shared" si="165"/>
        <v>0</v>
      </c>
    </row>
    <row r="3573" spans="14:25" x14ac:dyDescent="0.2">
      <c r="N3573" s="20">
        <f t="shared" si="167"/>
        <v>0</v>
      </c>
      <c r="W3573" s="20">
        <f t="shared" si="166"/>
        <v>0</v>
      </c>
      <c r="Y3573" s="20">
        <f t="shared" si="165"/>
        <v>0</v>
      </c>
    </row>
    <row r="3574" spans="14:25" x14ac:dyDescent="0.2">
      <c r="N3574" s="20">
        <f t="shared" si="167"/>
        <v>0</v>
      </c>
      <c r="W3574" s="20">
        <f t="shared" si="166"/>
        <v>0</v>
      </c>
      <c r="Y3574" s="20">
        <f t="shared" si="165"/>
        <v>0</v>
      </c>
    </row>
    <row r="3575" spans="14:25" x14ac:dyDescent="0.2">
      <c r="N3575" s="20">
        <f t="shared" si="167"/>
        <v>0</v>
      </c>
      <c r="W3575" s="20">
        <f t="shared" si="166"/>
        <v>0</v>
      </c>
      <c r="Y3575" s="20">
        <f t="shared" si="165"/>
        <v>0</v>
      </c>
    </row>
    <row r="3576" spans="14:25" x14ac:dyDescent="0.2">
      <c r="N3576" s="20">
        <f t="shared" si="167"/>
        <v>0</v>
      </c>
      <c r="W3576" s="20">
        <f t="shared" si="166"/>
        <v>0</v>
      </c>
      <c r="Y3576" s="20">
        <f t="shared" si="165"/>
        <v>0</v>
      </c>
    </row>
    <row r="3577" spans="14:25" x14ac:dyDescent="0.2">
      <c r="N3577" s="20">
        <f t="shared" si="167"/>
        <v>0</v>
      </c>
      <c r="W3577" s="20">
        <f t="shared" si="166"/>
        <v>0</v>
      </c>
      <c r="Y3577" s="20">
        <f t="shared" si="165"/>
        <v>0</v>
      </c>
    </row>
    <row r="3578" spans="14:25" x14ac:dyDescent="0.2">
      <c r="N3578" s="20">
        <f t="shared" si="167"/>
        <v>0</v>
      </c>
      <c r="W3578" s="20">
        <f t="shared" si="166"/>
        <v>0</v>
      </c>
      <c r="Y3578" s="20">
        <f t="shared" si="165"/>
        <v>0</v>
      </c>
    </row>
    <row r="3579" spans="14:25" x14ac:dyDescent="0.2">
      <c r="N3579" s="20">
        <f t="shared" si="167"/>
        <v>0</v>
      </c>
      <c r="W3579" s="20">
        <f t="shared" si="166"/>
        <v>0</v>
      </c>
      <c r="Y3579" s="20">
        <f t="shared" si="165"/>
        <v>0</v>
      </c>
    </row>
    <row r="3580" spans="14:25" x14ac:dyDescent="0.2">
      <c r="N3580" s="20">
        <f t="shared" si="167"/>
        <v>0</v>
      </c>
      <c r="W3580" s="20">
        <f t="shared" si="166"/>
        <v>0</v>
      </c>
      <c r="Y3580" s="20">
        <f t="shared" si="165"/>
        <v>0</v>
      </c>
    </row>
    <row r="3581" spans="14:25" x14ac:dyDescent="0.2">
      <c r="N3581" s="20">
        <f t="shared" si="167"/>
        <v>0</v>
      </c>
      <c r="W3581" s="20">
        <f t="shared" si="166"/>
        <v>0</v>
      </c>
      <c r="Y3581" s="20">
        <f t="shared" si="165"/>
        <v>0</v>
      </c>
    </row>
    <row r="3582" spans="14:25" x14ac:dyDescent="0.2">
      <c r="N3582" s="20">
        <f t="shared" si="167"/>
        <v>0</v>
      </c>
      <c r="W3582" s="20">
        <f t="shared" si="166"/>
        <v>0</v>
      </c>
      <c r="Y3582" s="20">
        <f t="shared" si="165"/>
        <v>0</v>
      </c>
    </row>
    <row r="3583" spans="14:25" x14ac:dyDescent="0.2">
      <c r="N3583" s="20">
        <f t="shared" si="167"/>
        <v>0</v>
      </c>
      <c r="W3583" s="20">
        <f t="shared" si="166"/>
        <v>0</v>
      </c>
      <c r="Y3583" s="20">
        <f t="shared" si="165"/>
        <v>0</v>
      </c>
    </row>
    <row r="3584" spans="14:25" x14ac:dyDescent="0.2">
      <c r="N3584" s="20">
        <f t="shared" si="167"/>
        <v>0</v>
      </c>
      <c r="W3584" s="20">
        <f t="shared" si="166"/>
        <v>0</v>
      </c>
      <c r="Y3584" s="20">
        <f t="shared" si="165"/>
        <v>0</v>
      </c>
    </row>
    <row r="3585" spans="14:25" x14ac:dyDescent="0.2">
      <c r="N3585" s="20">
        <f t="shared" si="167"/>
        <v>0</v>
      </c>
      <c r="W3585" s="20">
        <f t="shared" si="166"/>
        <v>0</v>
      </c>
      <c r="Y3585" s="20">
        <f t="shared" si="165"/>
        <v>0</v>
      </c>
    </row>
    <row r="3586" spans="14:25" x14ac:dyDescent="0.2">
      <c r="N3586" s="20">
        <f t="shared" si="167"/>
        <v>0</v>
      </c>
      <c r="W3586" s="20">
        <f t="shared" si="166"/>
        <v>0</v>
      </c>
      <c r="Y3586" s="20">
        <f t="shared" si="165"/>
        <v>0</v>
      </c>
    </row>
    <row r="3587" spans="14:25" x14ac:dyDescent="0.2">
      <c r="N3587" s="20">
        <f t="shared" si="167"/>
        <v>0</v>
      </c>
      <c r="W3587" s="20">
        <f t="shared" si="166"/>
        <v>0</v>
      </c>
      <c r="Y3587" s="20">
        <f t="shared" ref="Y3587:Y3650" si="168">X3587*T3587</f>
        <v>0</v>
      </c>
    </row>
    <row r="3588" spans="14:25" x14ac:dyDescent="0.2">
      <c r="N3588" s="20">
        <f t="shared" si="167"/>
        <v>0</v>
      </c>
      <c r="W3588" s="20">
        <f t="shared" ref="W3588:W3651" si="169">V3588*T3588</f>
        <v>0</v>
      </c>
      <c r="Y3588" s="20">
        <f t="shared" si="168"/>
        <v>0</v>
      </c>
    </row>
    <row r="3589" spans="14:25" x14ac:dyDescent="0.2">
      <c r="N3589" s="20">
        <f t="shared" si="167"/>
        <v>0</v>
      </c>
      <c r="W3589" s="20">
        <f t="shared" si="169"/>
        <v>0</v>
      </c>
      <c r="Y3589" s="20">
        <f t="shared" si="168"/>
        <v>0</v>
      </c>
    </row>
    <row r="3590" spans="14:25" x14ac:dyDescent="0.2">
      <c r="N3590" s="20">
        <f t="shared" si="167"/>
        <v>0</v>
      </c>
      <c r="W3590" s="20">
        <f t="shared" si="169"/>
        <v>0</v>
      </c>
      <c r="Y3590" s="20">
        <f t="shared" si="168"/>
        <v>0</v>
      </c>
    </row>
    <row r="3591" spans="14:25" x14ac:dyDescent="0.2">
      <c r="N3591" s="20">
        <f t="shared" si="167"/>
        <v>0</v>
      </c>
      <c r="W3591" s="20">
        <f t="shared" si="169"/>
        <v>0</v>
      </c>
      <c r="Y3591" s="20">
        <f t="shared" si="168"/>
        <v>0</v>
      </c>
    </row>
    <row r="3592" spans="14:25" x14ac:dyDescent="0.2">
      <c r="N3592" s="20">
        <f t="shared" si="167"/>
        <v>0</v>
      </c>
      <c r="W3592" s="20">
        <f t="shared" si="169"/>
        <v>0</v>
      </c>
      <c r="Y3592" s="20">
        <f t="shared" si="168"/>
        <v>0</v>
      </c>
    </row>
    <row r="3593" spans="14:25" x14ac:dyDescent="0.2">
      <c r="N3593" s="20">
        <f t="shared" si="167"/>
        <v>0</v>
      </c>
      <c r="W3593" s="20">
        <f t="shared" si="169"/>
        <v>0</v>
      </c>
      <c r="Y3593" s="20">
        <f t="shared" si="168"/>
        <v>0</v>
      </c>
    </row>
    <row r="3594" spans="14:25" x14ac:dyDescent="0.2">
      <c r="N3594" s="20">
        <f t="shared" si="167"/>
        <v>0</v>
      </c>
      <c r="W3594" s="20">
        <f t="shared" si="169"/>
        <v>0</v>
      </c>
      <c r="Y3594" s="20">
        <f t="shared" si="168"/>
        <v>0</v>
      </c>
    </row>
    <row r="3595" spans="14:25" x14ac:dyDescent="0.2">
      <c r="N3595" s="20">
        <f t="shared" si="167"/>
        <v>0</v>
      </c>
      <c r="W3595" s="20">
        <f t="shared" si="169"/>
        <v>0</v>
      </c>
      <c r="Y3595" s="20">
        <f t="shared" si="168"/>
        <v>0</v>
      </c>
    </row>
    <row r="3596" spans="14:25" x14ac:dyDescent="0.2">
      <c r="N3596" s="20">
        <f t="shared" si="167"/>
        <v>0</v>
      </c>
      <c r="W3596" s="20">
        <f t="shared" si="169"/>
        <v>0</v>
      </c>
      <c r="Y3596" s="20">
        <f t="shared" si="168"/>
        <v>0</v>
      </c>
    </row>
    <row r="3597" spans="14:25" x14ac:dyDescent="0.2">
      <c r="N3597" s="20">
        <f t="shared" si="167"/>
        <v>0</v>
      </c>
      <c r="W3597" s="20">
        <f t="shared" si="169"/>
        <v>0</v>
      </c>
      <c r="Y3597" s="20">
        <f t="shared" si="168"/>
        <v>0</v>
      </c>
    </row>
    <row r="3598" spans="14:25" x14ac:dyDescent="0.2">
      <c r="N3598" s="20">
        <f t="shared" si="167"/>
        <v>0</v>
      </c>
      <c r="W3598" s="20">
        <f t="shared" si="169"/>
        <v>0</v>
      </c>
      <c r="Y3598" s="20">
        <f t="shared" si="168"/>
        <v>0</v>
      </c>
    </row>
    <row r="3599" spans="14:25" x14ac:dyDescent="0.2">
      <c r="N3599" s="20">
        <f t="shared" si="167"/>
        <v>0</v>
      </c>
      <c r="W3599" s="20">
        <f t="shared" si="169"/>
        <v>0</v>
      </c>
      <c r="Y3599" s="20">
        <f t="shared" si="168"/>
        <v>0</v>
      </c>
    </row>
    <row r="3600" spans="14:25" x14ac:dyDescent="0.2">
      <c r="N3600" s="20">
        <f t="shared" si="167"/>
        <v>0</v>
      </c>
      <c r="W3600" s="20">
        <f t="shared" si="169"/>
        <v>0</v>
      </c>
      <c r="Y3600" s="20">
        <f t="shared" si="168"/>
        <v>0</v>
      </c>
    </row>
    <row r="3601" spans="14:25" x14ac:dyDescent="0.2">
      <c r="N3601" s="20">
        <f t="shared" si="167"/>
        <v>0</v>
      </c>
      <c r="W3601" s="20">
        <f t="shared" si="169"/>
        <v>0</v>
      </c>
      <c r="Y3601" s="20">
        <f t="shared" si="168"/>
        <v>0</v>
      </c>
    </row>
    <row r="3602" spans="14:25" x14ac:dyDescent="0.2">
      <c r="N3602" s="20">
        <f t="shared" si="167"/>
        <v>0</v>
      </c>
      <c r="W3602" s="20">
        <f t="shared" si="169"/>
        <v>0</v>
      </c>
      <c r="Y3602" s="20">
        <f t="shared" si="168"/>
        <v>0</v>
      </c>
    </row>
    <row r="3603" spans="14:25" x14ac:dyDescent="0.2">
      <c r="N3603" s="20">
        <f t="shared" si="167"/>
        <v>0</v>
      </c>
      <c r="W3603" s="20">
        <f t="shared" si="169"/>
        <v>0</v>
      </c>
      <c r="Y3603" s="20">
        <f t="shared" si="168"/>
        <v>0</v>
      </c>
    </row>
    <row r="3604" spans="14:25" x14ac:dyDescent="0.2">
      <c r="N3604" s="20">
        <f t="shared" si="167"/>
        <v>0</v>
      </c>
      <c r="W3604" s="20">
        <f t="shared" si="169"/>
        <v>0</v>
      </c>
      <c r="Y3604" s="20">
        <f t="shared" si="168"/>
        <v>0</v>
      </c>
    </row>
    <row r="3605" spans="14:25" x14ac:dyDescent="0.2">
      <c r="N3605" s="20">
        <f t="shared" si="167"/>
        <v>0</v>
      </c>
      <c r="W3605" s="20">
        <f t="shared" si="169"/>
        <v>0</v>
      </c>
      <c r="Y3605" s="20">
        <f t="shared" si="168"/>
        <v>0</v>
      </c>
    </row>
    <row r="3606" spans="14:25" x14ac:dyDescent="0.2">
      <c r="N3606" s="20">
        <f t="shared" si="167"/>
        <v>0</v>
      </c>
      <c r="W3606" s="20">
        <f t="shared" si="169"/>
        <v>0</v>
      </c>
      <c r="Y3606" s="20">
        <f t="shared" si="168"/>
        <v>0</v>
      </c>
    </row>
    <row r="3607" spans="14:25" x14ac:dyDescent="0.2">
      <c r="N3607" s="20">
        <f t="shared" si="167"/>
        <v>0</v>
      </c>
      <c r="W3607" s="20">
        <f t="shared" si="169"/>
        <v>0</v>
      </c>
      <c r="Y3607" s="20">
        <f t="shared" si="168"/>
        <v>0</v>
      </c>
    </row>
    <row r="3608" spans="14:25" x14ac:dyDescent="0.2">
      <c r="N3608" s="20">
        <f t="shared" si="167"/>
        <v>0</v>
      </c>
      <c r="W3608" s="20">
        <f t="shared" si="169"/>
        <v>0</v>
      </c>
      <c r="Y3608" s="20">
        <f t="shared" si="168"/>
        <v>0</v>
      </c>
    </row>
    <row r="3609" spans="14:25" x14ac:dyDescent="0.2">
      <c r="N3609" s="20">
        <f t="shared" si="167"/>
        <v>0</v>
      </c>
      <c r="W3609" s="20">
        <f t="shared" si="169"/>
        <v>0</v>
      </c>
      <c r="Y3609" s="20">
        <f t="shared" si="168"/>
        <v>0</v>
      </c>
    </row>
    <row r="3610" spans="14:25" x14ac:dyDescent="0.2">
      <c r="N3610" s="20">
        <f t="shared" si="167"/>
        <v>0</v>
      </c>
      <c r="W3610" s="20">
        <f t="shared" si="169"/>
        <v>0</v>
      </c>
      <c r="Y3610" s="20">
        <f t="shared" si="168"/>
        <v>0</v>
      </c>
    </row>
    <row r="3611" spans="14:25" x14ac:dyDescent="0.2">
      <c r="N3611" s="20">
        <f t="shared" si="167"/>
        <v>0</v>
      </c>
      <c r="W3611" s="20">
        <f t="shared" si="169"/>
        <v>0</v>
      </c>
      <c r="Y3611" s="20">
        <f t="shared" si="168"/>
        <v>0</v>
      </c>
    </row>
    <row r="3612" spans="14:25" x14ac:dyDescent="0.2">
      <c r="N3612" s="20">
        <f t="shared" si="167"/>
        <v>0</v>
      </c>
      <c r="W3612" s="20">
        <f t="shared" si="169"/>
        <v>0</v>
      </c>
      <c r="Y3612" s="20">
        <f t="shared" si="168"/>
        <v>0</v>
      </c>
    </row>
    <row r="3613" spans="14:25" x14ac:dyDescent="0.2">
      <c r="N3613" s="20">
        <f t="shared" si="167"/>
        <v>0</v>
      </c>
      <c r="W3613" s="20">
        <f t="shared" si="169"/>
        <v>0</v>
      </c>
      <c r="Y3613" s="20">
        <f t="shared" si="168"/>
        <v>0</v>
      </c>
    </row>
    <row r="3614" spans="14:25" x14ac:dyDescent="0.2">
      <c r="N3614" s="20">
        <f t="shared" si="167"/>
        <v>0</v>
      </c>
      <c r="W3614" s="20">
        <f t="shared" si="169"/>
        <v>0</v>
      </c>
      <c r="Y3614" s="20">
        <f t="shared" si="168"/>
        <v>0</v>
      </c>
    </row>
    <row r="3615" spans="14:25" x14ac:dyDescent="0.2">
      <c r="N3615" s="20">
        <f t="shared" si="167"/>
        <v>0</v>
      </c>
      <c r="W3615" s="20">
        <f t="shared" si="169"/>
        <v>0</v>
      </c>
      <c r="Y3615" s="20">
        <f t="shared" si="168"/>
        <v>0</v>
      </c>
    </row>
    <row r="3616" spans="14:25" x14ac:dyDescent="0.2">
      <c r="N3616" s="20">
        <f t="shared" si="167"/>
        <v>0</v>
      </c>
      <c r="W3616" s="20">
        <f t="shared" si="169"/>
        <v>0</v>
      </c>
      <c r="Y3616" s="20">
        <f t="shared" si="168"/>
        <v>0</v>
      </c>
    </row>
    <row r="3617" spans="14:25" x14ac:dyDescent="0.2">
      <c r="N3617" s="20">
        <f t="shared" si="167"/>
        <v>0</v>
      </c>
      <c r="W3617" s="20">
        <f t="shared" si="169"/>
        <v>0</v>
      </c>
      <c r="Y3617" s="20">
        <f t="shared" si="168"/>
        <v>0</v>
      </c>
    </row>
    <row r="3618" spans="14:25" x14ac:dyDescent="0.2">
      <c r="N3618" s="20">
        <f t="shared" si="167"/>
        <v>0</v>
      </c>
      <c r="W3618" s="20">
        <f t="shared" si="169"/>
        <v>0</v>
      </c>
      <c r="Y3618" s="20">
        <f t="shared" si="168"/>
        <v>0</v>
      </c>
    </row>
    <row r="3619" spans="14:25" x14ac:dyDescent="0.2">
      <c r="N3619" s="20">
        <f t="shared" si="167"/>
        <v>0</v>
      </c>
      <c r="W3619" s="20">
        <f t="shared" si="169"/>
        <v>0</v>
      </c>
      <c r="Y3619" s="20">
        <f t="shared" si="168"/>
        <v>0</v>
      </c>
    </row>
    <row r="3620" spans="14:25" x14ac:dyDescent="0.2">
      <c r="N3620" s="20">
        <f t="shared" si="167"/>
        <v>0</v>
      </c>
      <c r="W3620" s="20">
        <f t="shared" si="169"/>
        <v>0</v>
      </c>
      <c r="Y3620" s="20">
        <f t="shared" si="168"/>
        <v>0</v>
      </c>
    </row>
    <row r="3621" spans="14:25" x14ac:dyDescent="0.2">
      <c r="N3621" s="20">
        <f t="shared" si="167"/>
        <v>0</v>
      </c>
      <c r="W3621" s="20">
        <f t="shared" si="169"/>
        <v>0</v>
      </c>
      <c r="Y3621" s="20">
        <f t="shared" si="168"/>
        <v>0</v>
      </c>
    </row>
    <row r="3622" spans="14:25" x14ac:dyDescent="0.2">
      <c r="N3622" s="20">
        <f t="shared" si="167"/>
        <v>0</v>
      </c>
      <c r="W3622" s="20">
        <f t="shared" si="169"/>
        <v>0</v>
      </c>
      <c r="Y3622" s="20">
        <f t="shared" si="168"/>
        <v>0</v>
      </c>
    </row>
    <row r="3623" spans="14:25" x14ac:dyDescent="0.2">
      <c r="N3623" s="20">
        <f t="shared" si="167"/>
        <v>0</v>
      </c>
      <c r="W3623" s="20">
        <f t="shared" si="169"/>
        <v>0</v>
      </c>
      <c r="Y3623" s="20">
        <f t="shared" si="168"/>
        <v>0</v>
      </c>
    </row>
    <row r="3624" spans="14:25" x14ac:dyDescent="0.2">
      <c r="N3624" s="20">
        <f t="shared" si="167"/>
        <v>0</v>
      </c>
      <c r="W3624" s="20">
        <f t="shared" si="169"/>
        <v>0</v>
      </c>
      <c r="Y3624" s="20">
        <f t="shared" si="168"/>
        <v>0</v>
      </c>
    </row>
    <row r="3625" spans="14:25" x14ac:dyDescent="0.2">
      <c r="N3625" s="20">
        <f t="shared" si="167"/>
        <v>0</v>
      </c>
      <c r="W3625" s="20">
        <f t="shared" si="169"/>
        <v>0</v>
      </c>
      <c r="Y3625" s="20">
        <f t="shared" si="168"/>
        <v>0</v>
      </c>
    </row>
    <row r="3626" spans="14:25" x14ac:dyDescent="0.2">
      <c r="N3626" s="20">
        <f t="shared" si="167"/>
        <v>0</v>
      </c>
      <c r="W3626" s="20">
        <f t="shared" si="169"/>
        <v>0</v>
      </c>
      <c r="Y3626" s="20">
        <f t="shared" si="168"/>
        <v>0</v>
      </c>
    </row>
    <row r="3627" spans="14:25" x14ac:dyDescent="0.2">
      <c r="N3627" s="20">
        <f t="shared" si="167"/>
        <v>0</v>
      </c>
      <c r="W3627" s="20">
        <f t="shared" si="169"/>
        <v>0</v>
      </c>
      <c r="Y3627" s="20">
        <f t="shared" si="168"/>
        <v>0</v>
      </c>
    </row>
    <row r="3628" spans="14:25" x14ac:dyDescent="0.2">
      <c r="N3628" s="20">
        <f t="shared" si="167"/>
        <v>0</v>
      </c>
      <c r="W3628" s="20">
        <f t="shared" si="169"/>
        <v>0</v>
      </c>
      <c r="Y3628" s="20">
        <f t="shared" si="168"/>
        <v>0</v>
      </c>
    </row>
    <row r="3629" spans="14:25" x14ac:dyDescent="0.2">
      <c r="N3629" s="20">
        <f t="shared" ref="N3629:N3692" si="170">(I3629+J3629)-K3629+L3629-M3629</f>
        <v>0</v>
      </c>
      <c r="W3629" s="20">
        <f t="shared" si="169"/>
        <v>0</v>
      </c>
      <c r="Y3629" s="20">
        <f t="shared" si="168"/>
        <v>0</v>
      </c>
    </row>
    <row r="3630" spans="14:25" x14ac:dyDescent="0.2">
      <c r="N3630" s="20">
        <f t="shared" si="170"/>
        <v>0</v>
      </c>
      <c r="W3630" s="20">
        <f t="shared" si="169"/>
        <v>0</v>
      </c>
      <c r="Y3630" s="20">
        <f t="shared" si="168"/>
        <v>0</v>
      </c>
    </row>
    <row r="3631" spans="14:25" x14ac:dyDescent="0.2">
      <c r="N3631" s="20">
        <f t="shared" si="170"/>
        <v>0</v>
      </c>
      <c r="W3631" s="20">
        <f t="shared" si="169"/>
        <v>0</v>
      </c>
      <c r="Y3631" s="20">
        <f t="shared" si="168"/>
        <v>0</v>
      </c>
    </row>
    <row r="3632" spans="14:25" x14ac:dyDescent="0.2">
      <c r="N3632" s="20">
        <f t="shared" si="170"/>
        <v>0</v>
      </c>
      <c r="W3632" s="20">
        <f t="shared" si="169"/>
        <v>0</v>
      </c>
      <c r="Y3632" s="20">
        <f t="shared" si="168"/>
        <v>0</v>
      </c>
    </row>
    <row r="3633" spans="14:25" x14ac:dyDescent="0.2">
      <c r="N3633" s="20">
        <f t="shared" si="170"/>
        <v>0</v>
      </c>
      <c r="W3633" s="20">
        <f t="shared" si="169"/>
        <v>0</v>
      </c>
      <c r="Y3633" s="20">
        <f t="shared" si="168"/>
        <v>0</v>
      </c>
    </row>
    <row r="3634" spans="14:25" x14ac:dyDescent="0.2">
      <c r="N3634" s="20">
        <f t="shared" si="170"/>
        <v>0</v>
      </c>
      <c r="W3634" s="20">
        <f t="shared" si="169"/>
        <v>0</v>
      </c>
      <c r="Y3634" s="20">
        <f t="shared" si="168"/>
        <v>0</v>
      </c>
    </row>
    <row r="3635" spans="14:25" x14ac:dyDescent="0.2">
      <c r="N3635" s="20">
        <f t="shared" si="170"/>
        <v>0</v>
      </c>
      <c r="W3635" s="20">
        <f t="shared" si="169"/>
        <v>0</v>
      </c>
      <c r="Y3635" s="20">
        <f t="shared" si="168"/>
        <v>0</v>
      </c>
    </row>
    <row r="3636" spans="14:25" x14ac:dyDescent="0.2">
      <c r="N3636" s="20">
        <f t="shared" si="170"/>
        <v>0</v>
      </c>
      <c r="W3636" s="20">
        <f t="shared" si="169"/>
        <v>0</v>
      </c>
      <c r="Y3636" s="20">
        <f t="shared" si="168"/>
        <v>0</v>
      </c>
    </row>
    <row r="3637" spans="14:25" x14ac:dyDescent="0.2">
      <c r="N3637" s="20">
        <f t="shared" si="170"/>
        <v>0</v>
      </c>
      <c r="W3637" s="20">
        <f t="shared" si="169"/>
        <v>0</v>
      </c>
      <c r="Y3637" s="20">
        <f t="shared" si="168"/>
        <v>0</v>
      </c>
    </row>
    <row r="3638" spans="14:25" x14ac:dyDescent="0.2">
      <c r="N3638" s="20">
        <f t="shared" si="170"/>
        <v>0</v>
      </c>
      <c r="W3638" s="20">
        <f t="shared" si="169"/>
        <v>0</v>
      </c>
      <c r="Y3638" s="20">
        <f t="shared" si="168"/>
        <v>0</v>
      </c>
    </row>
    <row r="3639" spans="14:25" x14ac:dyDescent="0.2">
      <c r="N3639" s="20">
        <f t="shared" si="170"/>
        <v>0</v>
      </c>
      <c r="W3639" s="20">
        <f t="shared" si="169"/>
        <v>0</v>
      </c>
      <c r="Y3639" s="20">
        <f t="shared" si="168"/>
        <v>0</v>
      </c>
    </row>
    <row r="3640" spans="14:25" x14ac:dyDescent="0.2">
      <c r="N3640" s="20">
        <f t="shared" si="170"/>
        <v>0</v>
      </c>
      <c r="W3640" s="20">
        <f t="shared" si="169"/>
        <v>0</v>
      </c>
      <c r="Y3640" s="20">
        <f t="shared" si="168"/>
        <v>0</v>
      </c>
    </row>
    <row r="3641" spans="14:25" x14ac:dyDescent="0.2">
      <c r="N3641" s="20">
        <f t="shared" si="170"/>
        <v>0</v>
      </c>
      <c r="W3641" s="20">
        <f t="shared" si="169"/>
        <v>0</v>
      </c>
      <c r="Y3641" s="20">
        <f t="shared" si="168"/>
        <v>0</v>
      </c>
    </row>
    <row r="3642" spans="14:25" x14ac:dyDescent="0.2">
      <c r="N3642" s="20">
        <f t="shared" si="170"/>
        <v>0</v>
      </c>
      <c r="W3642" s="20">
        <f t="shared" si="169"/>
        <v>0</v>
      </c>
      <c r="Y3642" s="20">
        <f t="shared" si="168"/>
        <v>0</v>
      </c>
    </row>
    <row r="3643" spans="14:25" x14ac:dyDescent="0.2">
      <c r="N3643" s="20">
        <f t="shared" si="170"/>
        <v>0</v>
      </c>
      <c r="W3643" s="20">
        <f t="shared" si="169"/>
        <v>0</v>
      </c>
      <c r="Y3643" s="20">
        <f t="shared" si="168"/>
        <v>0</v>
      </c>
    </row>
    <row r="3644" spans="14:25" x14ac:dyDescent="0.2">
      <c r="N3644" s="20">
        <f t="shared" si="170"/>
        <v>0</v>
      </c>
      <c r="W3644" s="20">
        <f t="shared" si="169"/>
        <v>0</v>
      </c>
      <c r="Y3644" s="20">
        <f t="shared" si="168"/>
        <v>0</v>
      </c>
    </row>
    <row r="3645" spans="14:25" x14ac:dyDescent="0.2">
      <c r="N3645" s="20">
        <f t="shared" si="170"/>
        <v>0</v>
      </c>
      <c r="W3645" s="20">
        <f t="shared" si="169"/>
        <v>0</v>
      </c>
      <c r="Y3645" s="20">
        <f t="shared" si="168"/>
        <v>0</v>
      </c>
    </row>
    <row r="3646" spans="14:25" x14ac:dyDescent="0.2">
      <c r="N3646" s="20">
        <f t="shared" si="170"/>
        <v>0</v>
      </c>
      <c r="W3646" s="20">
        <f t="shared" si="169"/>
        <v>0</v>
      </c>
      <c r="Y3646" s="20">
        <f t="shared" si="168"/>
        <v>0</v>
      </c>
    </row>
    <row r="3647" spans="14:25" x14ac:dyDescent="0.2">
      <c r="N3647" s="20">
        <f t="shared" si="170"/>
        <v>0</v>
      </c>
      <c r="W3647" s="20">
        <f t="shared" si="169"/>
        <v>0</v>
      </c>
      <c r="Y3647" s="20">
        <f t="shared" si="168"/>
        <v>0</v>
      </c>
    </row>
    <row r="3648" spans="14:25" x14ac:dyDescent="0.2">
      <c r="N3648" s="20">
        <f t="shared" si="170"/>
        <v>0</v>
      </c>
      <c r="W3648" s="20">
        <f t="shared" si="169"/>
        <v>0</v>
      </c>
      <c r="Y3648" s="20">
        <f t="shared" si="168"/>
        <v>0</v>
      </c>
    </row>
    <row r="3649" spans="14:25" x14ac:dyDescent="0.2">
      <c r="N3649" s="20">
        <f t="shared" si="170"/>
        <v>0</v>
      </c>
      <c r="W3649" s="20">
        <f t="shared" si="169"/>
        <v>0</v>
      </c>
      <c r="Y3649" s="20">
        <f t="shared" si="168"/>
        <v>0</v>
      </c>
    </row>
    <row r="3650" spans="14:25" x14ac:dyDescent="0.2">
      <c r="N3650" s="20">
        <f t="shared" si="170"/>
        <v>0</v>
      </c>
      <c r="W3650" s="20">
        <f t="shared" si="169"/>
        <v>0</v>
      </c>
      <c r="Y3650" s="20">
        <f t="shared" si="168"/>
        <v>0</v>
      </c>
    </row>
    <row r="3651" spans="14:25" x14ac:dyDescent="0.2">
      <c r="N3651" s="20">
        <f t="shared" si="170"/>
        <v>0</v>
      </c>
      <c r="W3651" s="20">
        <f t="shared" si="169"/>
        <v>0</v>
      </c>
      <c r="Y3651" s="20">
        <f t="shared" ref="Y3651:Y3714" si="171">X3651*T3651</f>
        <v>0</v>
      </c>
    </row>
    <row r="3652" spans="14:25" x14ac:dyDescent="0.2">
      <c r="N3652" s="20">
        <f t="shared" si="170"/>
        <v>0</v>
      </c>
      <c r="W3652" s="20">
        <f t="shared" ref="W3652:W3715" si="172">V3652*T3652</f>
        <v>0</v>
      </c>
      <c r="Y3652" s="20">
        <f t="shared" si="171"/>
        <v>0</v>
      </c>
    </row>
    <row r="3653" spans="14:25" x14ac:dyDescent="0.2">
      <c r="N3653" s="20">
        <f t="shared" si="170"/>
        <v>0</v>
      </c>
      <c r="W3653" s="20">
        <f t="shared" si="172"/>
        <v>0</v>
      </c>
      <c r="Y3653" s="20">
        <f t="shared" si="171"/>
        <v>0</v>
      </c>
    </row>
    <row r="3654" spans="14:25" x14ac:dyDescent="0.2">
      <c r="N3654" s="20">
        <f t="shared" si="170"/>
        <v>0</v>
      </c>
      <c r="W3654" s="20">
        <f t="shared" si="172"/>
        <v>0</v>
      </c>
      <c r="Y3654" s="20">
        <f t="shared" si="171"/>
        <v>0</v>
      </c>
    </row>
    <row r="3655" spans="14:25" x14ac:dyDescent="0.2">
      <c r="N3655" s="20">
        <f t="shared" si="170"/>
        <v>0</v>
      </c>
      <c r="W3655" s="20">
        <f t="shared" si="172"/>
        <v>0</v>
      </c>
      <c r="Y3655" s="20">
        <f t="shared" si="171"/>
        <v>0</v>
      </c>
    </row>
    <row r="3656" spans="14:25" x14ac:dyDescent="0.2">
      <c r="N3656" s="20">
        <f t="shared" si="170"/>
        <v>0</v>
      </c>
      <c r="W3656" s="20">
        <f t="shared" si="172"/>
        <v>0</v>
      </c>
      <c r="Y3656" s="20">
        <f t="shared" si="171"/>
        <v>0</v>
      </c>
    </row>
    <row r="3657" spans="14:25" x14ac:dyDescent="0.2">
      <c r="N3657" s="20">
        <f t="shared" si="170"/>
        <v>0</v>
      </c>
      <c r="W3657" s="20">
        <f t="shared" si="172"/>
        <v>0</v>
      </c>
      <c r="Y3657" s="20">
        <f t="shared" si="171"/>
        <v>0</v>
      </c>
    </row>
    <row r="3658" spans="14:25" x14ac:dyDescent="0.2">
      <c r="N3658" s="20">
        <f t="shared" si="170"/>
        <v>0</v>
      </c>
      <c r="W3658" s="20">
        <f t="shared" si="172"/>
        <v>0</v>
      </c>
      <c r="Y3658" s="20">
        <f t="shared" si="171"/>
        <v>0</v>
      </c>
    </row>
    <row r="3659" spans="14:25" x14ac:dyDescent="0.2">
      <c r="N3659" s="20">
        <f t="shared" si="170"/>
        <v>0</v>
      </c>
      <c r="W3659" s="20">
        <f t="shared" si="172"/>
        <v>0</v>
      </c>
      <c r="Y3659" s="20">
        <f t="shared" si="171"/>
        <v>0</v>
      </c>
    </row>
    <row r="3660" spans="14:25" x14ac:dyDescent="0.2">
      <c r="N3660" s="20">
        <f t="shared" si="170"/>
        <v>0</v>
      </c>
      <c r="W3660" s="20">
        <f t="shared" si="172"/>
        <v>0</v>
      </c>
      <c r="Y3660" s="20">
        <f t="shared" si="171"/>
        <v>0</v>
      </c>
    </row>
    <row r="3661" spans="14:25" x14ac:dyDescent="0.2">
      <c r="N3661" s="20">
        <f t="shared" si="170"/>
        <v>0</v>
      </c>
      <c r="W3661" s="20">
        <f t="shared" si="172"/>
        <v>0</v>
      </c>
      <c r="Y3661" s="20">
        <f t="shared" si="171"/>
        <v>0</v>
      </c>
    </row>
    <row r="3662" spans="14:25" x14ac:dyDescent="0.2">
      <c r="N3662" s="20">
        <f t="shared" si="170"/>
        <v>0</v>
      </c>
      <c r="W3662" s="20">
        <f t="shared" si="172"/>
        <v>0</v>
      </c>
      <c r="Y3662" s="20">
        <f t="shared" si="171"/>
        <v>0</v>
      </c>
    </row>
    <row r="3663" spans="14:25" x14ac:dyDescent="0.2">
      <c r="N3663" s="20">
        <f t="shared" si="170"/>
        <v>0</v>
      </c>
      <c r="W3663" s="20">
        <f t="shared" si="172"/>
        <v>0</v>
      </c>
      <c r="Y3663" s="20">
        <f t="shared" si="171"/>
        <v>0</v>
      </c>
    </row>
    <row r="3664" spans="14:25" x14ac:dyDescent="0.2">
      <c r="N3664" s="20">
        <f t="shared" si="170"/>
        <v>0</v>
      </c>
      <c r="W3664" s="20">
        <f t="shared" si="172"/>
        <v>0</v>
      </c>
      <c r="Y3664" s="20">
        <f t="shared" si="171"/>
        <v>0</v>
      </c>
    </row>
    <row r="3665" spans="14:25" x14ac:dyDescent="0.2">
      <c r="N3665" s="20">
        <f t="shared" si="170"/>
        <v>0</v>
      </c>
      <c r="W3665" s="20">
        <f t="shared" si="172"/>
        <v>0</v>
      </c>
      <c r="Y3665" s="20">
        <f t="shared" si="171"/>
        <v>0</v>
      </c>
    </row>
    <row r="3666" spans="14:25" x14ac:dyDescent="0.2">
      <c r="N3666" s="20">
        <f t="shared" si="170"/>
        <v>0</v>
      </c>
      <c r="W3666" s="20">
        <f t="shared" si="172"/>
        <v>0</v>
      </c>
      <c r="Y3666" s="20">
        <f t="shared" si="171"/>
        <v>0</v>
      </c>
    </row>
    <row r="3667" spans="14:25" x14ac:dyDescent="0.2">
      <c r="N3667" s="20">
        <f t="shared" si="170"/>
        <v>0</v>
      </c>
      <c r="W3667" s="20">
        <f t="shared" si="172"/>
        <v>0</v>
      </c>
      <c r="Y3667" s="20">
        <f t="shared" si="171"/>
        <v>0</v>
      </c>
    </row>
    <row r="3668" spans="14:25" x14ac:dyDescent="0.2">
      <c r="N3668" s="20">
        <f t="shared" si="170"/>
        <v>0</v>
      </c>
      <c r="W3668" s="20">
        <f t="shared" si="172"/>
        <v>0</v>
      </c>
      <c r="Y3668" s="20">
        <f t="shared" si="171"/>
        <v>0</v>
      </c>
    </row>
    <row r="3669" spans="14:25" x14ac:dyDescent="0.2">
      <c r="N3669" s="20">
        <f t="shared" si="170"/>
        <v>0</v>
      </c>
      <c r="W3669" s="20">
        <f t="shared" si="172"/>
        <v>0</v>
      </c>
      <c r="Y3669" s="20">
        <f t="shared" si="171"/>
        <v>0</v>
      </c>
    </row>
    <row r="3670" spans="14:25" x14ac:dyDescent="0.2">
      <c r="N3670" s="20">
        <f t="shared" si="170"/>
        <v>0</v>
      </c>
      <c r="W3670" s="20">
        <f t="shared" si="172"/>
        <v>0</v>
      </c>
      <c r="Y3670" s="20">
        <f t="shared" si="171"/>
        <v>0</v>
      </c>
    </row>
    <row r="3671" spans="14:25" x14ac:dyDescent="0.2">
      <c r="N3671" s="20">
        <f t="shared" si="170"/>
        <v>0</v>
      </c>
      <c r="W3671" s="20">
        <f t="shared" si="172"/>
        <v>0</v>
      </c>
      <c r="Y3671" s="20">
        <f t="shared" si="171"/>
        <v>0</v>
      </c>
    </row>
    <row r="3672" spans="14:25" x14ac:dyDescent="0.2">
      <c r="N3672" s="20">
        <f t="shared" si="170"/>
        <v>0</v>
      </c>
      <c r="W3672" s="20">
        <f t="shared" si="172"/>
        <v>0</v>
      </c>
      <c r="Y3672" s="20">
        <f t="shared" si="171"/>
        <v>0</v>
      </c>
    </row>
    <row r="3673" spans="14:25" x14ac:dyDescent="0.2">
      <c r="N3673" s="20">
        <f t="shared" si="170"/>
        <v>0</v>
      </c>
      <c r="W3673" s="20">
        <f t="shared" si="172"/>
        <v>0</v>
      </c>
      <c r="Y3673" s="20">
        <f t="shared" si="171"/>
        <v>0</v>
      </c>
    </row>
    <row r="3674" spans="14:25" x14ac:dyDescent="0.2">
      <c r="N3674" s="20">
        <f t="shared" si="170"/>
        <v>0</v>
      </c>
      <c r="W3674" s="20">
        <f t="shared" si="172"/>
        <v>0</v>
      </c>
      <c r="Y3674" s="20">
        <f t="shared" si="171"/>
        <v>0</v>
      </c>
    </row>
    <row r="3675" spans="14:25" x14ac:dyDescent="0.2">
      <c r="N3675" s="20">
        <f t="shared" si="170"/>
        <v>0</v>
      </c>
      <c r="W3675" s="20">
        <f t="shared" si="172"/>
        <v>0</v>
      </c>
      <c r="Y3675" s="20">
        <f t="shared" si="171"/>
        <v>0</v>
      </c>
    </row>
    <row r="3676" spans="14:25" x14ac:dyDescent="0.2">
      <c r="N3676" s="20">
        <f t="shared" si="170"/>
        <v>0</v>
      </c>
      <c r="W3676" s="20">
        <f t="shared" si="172"/>
        <v>0</v>
      </c>
      <c r="Y3676" s="20">
        <f t="shared" si="171"/>
        <v>0</v>
      </c>
    </row>
    <row r="3677" spans="14:25" x14ac:dyDescent="0.2">
      <c r="N3677" s="20">
        <f t="shared" si="170"/>
        <v>0</v>
      </c>
      <c r="W3677" s="20">
        <f t="shared" si="172"/>
        <v>0</v>
      </c>
      <c r="Y3677" s="20">
        <f t="shared" si="171"/>
        <v>0</v>
      </c>
    </row>
    <row r="3678" spans="14:25" x14ac:dyDescent="0.2">
      <c r="N3678" s="20">
        <f t="shared" si="170"/>
        <v>0</v>
      </c>
      <c r="W3678" s="20">
        <f t="shared" si="172"/>
        <v>0</v>
      </c>
      <c r="Y3678" s="20">
        <f t="shared" si="171"/>
        <v>0</v>
      </c>
    </row>
    <row r="3679" spans="14:25" x14ac:dyDescent="0.2">
      <c r="N3679" s="20">
        <f t="shared" si="170"/>
        <v>0</v>
      </c>
      <c r="W3679" s="20">
        <f t="shared" si="172"/>
        <v>0</v>
      </c>
      <c r="Y3679" s="20">
        <f t="shared" si="171"/>
        <v>0</v>
      </c>
    </row>
    <row r="3680" spans="14:25" x14ac:dyDescent="0.2">
      <c r="N3680" s="20">
        <f t="shared" si="170"/>
        <v>0</v>
      </c>
      <c r="W3680" s="20">
        <f t="shared" si="172"/>
        <v>0</v>
      </c>
      <c r="Y3680" s="20">
        <f t="shared" si="171"/>
        <v>0</v>
      </c>
    </row>
    <row r="3681" spans="14:25" x14ac:dyDescent="0.2">
      <c r="N3681" s="20">
        <f t="shared" si="170"/>
        <v>0</v>
      </c>
      <c r="W3681" s="20">
        <f t="shared" si="172"/>
        <v>0</v>
      </c>
      <c r="Y3681" s="20">
        <f t="shared" si="171"/>
        <v>0</v>
      </c>
    </row>
    <row r="3682" spans="14:25" x14ac:dyDescent="0.2">
      <c r="N3682" s="20">
        <f t="shared" si="170"/>
        <v>0</v>
      </c>
      <c r="W3682" s="20">
        <f t="shared" si="172"/>
        <v>0</v>
      </c>
      <c r="Y3682" s="20">
        <f t="shared" si="171"/>
        <v>0</v>
      </c>
    </row>
    <row r="3683" spans="14:25" x14ac:dyDescent="0.2">
      <c r="N3683" s="20">
        <f t="shared" si="170"/>
        <v>0</v>
      </c>
      <c r="W3683" s="20">
        <f t="shared" si="172"/>
        <v>0</v>
      </c>
      <c r="Y3683" s="20">
        <f t="shared" si="171"/>
        <v>0</v>
      </c>
    </row>
    <row r="3684" spans="14:25" x14ac:dyDescent="0.2">
      <c r="N3684" s="20">
        <f t="shared" si="170"/>
        <v>0</v>
      </c>
      <c r="W3684" s="20">
        <f t="shared" si="172"/>
        <v>0</v>
      </c>
      <c r="Y3684" s="20">
        <f t="shared" si="171"/>
        <v>0</v>
      </c>
    </row>
    <row r="3685" spans="14:25" x14ac:dyDescent="0.2">
      <c r="N3685" s="20">
        <f t="shared" si="170"/>
        <v>0</v>
      </c>
      <c r="W3685" s="20">
        <f t="shared" si="172"/>
        <v>0</v>
      </c>
      <c r="Y3685" s="20">
        <f t="shared" si="171"/>
        <v>0</v>
      </c>
    </row>
    <row r="3686" spans="14:25" x14ac:dyDescent="0.2">
      <c r="N3686" s="20">
        <f t="shared" si="170"/>
        <v>0</v>
      </c>
      <c r="W3686" s="20">
        <f t="shared" si="172"/>
        <v>0</v>
      </c>
      <c r="Y3686" s="20">
        <f t="shared" si="171"/>
        <v>0</v>
      </c>
    </row>
    <row r="3687" spans="14:25" x14ac:dyDescent="0.2">
      <c r="N3687" s="20">
        <f t="shared" si="170"/>
        <v>0</v>
      </c>
      <c r="W3687" s="20">
        <f t="shared" si="172"/>
        <v>0</v>
      </c>
      <c r="Y3687" s="20">
        <f t="shared" si="171"/>
        <v>0</v>
      </c>
    </row>
    <row r="3688" spans="14:25" x14ac:dyDescent="0.2">
      <c r="N3688" s="20">
        <f t="shared" si="170"/>
        <v>0</v>
      </c>
      <c r="W3688" s="20">
        <f t="shared" si="172"/>
        <v>0</v>
      </c>
      <c r="Y3688" s="20">
        <f t="shared" si="171"/>
        <v>0</v>
      </c>
    </row>
    <row r="3689" spans="14:25" x14ac:dyDescent="0.2">
      <c r="N3689" s="20">
        <f t="shared" si="170"/>
        <v>0</v>
      </c>
      <c r="W3689" s="20">
        <f t="shared" si="172"/>
        <v>0</v>
      </c>
      <c r="Y3689" s="20">
        <f t="shared" si="171"/>
        <v>0</v>
      </c>
    </row>
    <row r="3690" spans="14:25" x14ac:dyDescent="0.2">
      <c r="N3690" s="20">
        <f t="shared" si="170"/>
        <v>0</v>
      </c>
      <c r="W3690" s="20">
        <f t="shared" si="172"/>
        <v>0</v>
      </c>
      <c r="Y3690" s="20">
        <f t="shared" si="171"/>
        <v>0</v>
      </c>
    </row>
    <row r="3691" spans="14:25" x14ac:dyDescent="0.2">
      <c r="N3691" s="20">
        <f t="shared" si="170"/>
        <v>0</v>
      </c>
      <c r="W3691" s="20">
        <f t="shared" si="172"/>
        <v>0</v>
      </c>
      <c r="Y3691" s="20">
        <f t="shared" si="171"/>
        <v>0</v>
      </c>
    </row>
    <row r="3692" spans="14:25" x14ac:dyDescent="0.2">
      <c r="N3692" s="20">
        <f t="shared" si="170"/>
        <v>0</v>
      </c>
      <c r="W3692" s="20">
        <f t="shared" si="172"/>
        <v>0</v>
      </c>
      <c r="Y3692" s="20">
        <f t="shared" si="171"/>
        <v>0</v>
      </c>
    </row>
    <row r="3693" spans="14:25" x14ac:dyDescent="0.2">
      <c r="N3693" s="20">
        <f t="shared" ref="N3693:N3756" si="173">(I3693+J3693)-K3693+L3693-M3693</f>
        <v>0</v>
      </c>
      <c r="W3693" s="20">
        <f t="shared" si="172"/>
        <v>0</v>
      </c>
      <c r="Y3693" s="20">
        <f t="shared" si="171"/>
        <v>0</v>
      </c>
    </row>
    <row r="3694" spans="14:25" x14ac:dyDescent="0.2">
      <c r="N3694" s="20">
        <f t="shared" si="173"/>
        <v>0</v>
      </c>
      <c r="W3694" s="20">
        <f t="shared" si="172"/>
        <v>0</v>
      </c>
      <c r="Y3694" s="20">
        <f t="shared" si="171"/>
        <v>0</v>
      </c>
    </row>
    <row r="3695" spans="14:25" x14ac:dyDescent="0.2">
      <c r="N3695" s="20">
        <f t="shared" si="173"/>
        <v>0</v>
      </c>
      <c r="W3695" s="20">
        <f t="shared" si="172"/>
        <v>0</v>
      </c>
      <c r="Y3695" s="20">
        <f t="shared" si="171"/>
        <v>0</v>
      </c>
    </row>
    <row r="3696" spans="14:25" x14ac:dyDescent="0.2">
      <c r="N3696" s="20">
        <f t="shared" si="173"/>
        <v>0</v>
      </c>
      <c r="W3696" s="20">
        <f t="shared" si="172"/>
        <v>0</v>
      </c>
      <c r="Y3696" s="20">
        <f t="shared" si="171"/>
        <v>0</v>
      </c>
    </row>
    <row r="3697" spans="14:25" x14ac:dyDescent="0.2">
      <c r="N3697" s="20">
        <f t="shared" si="173"/>
        <v>0</v>
      </c>
      <c r="W3697" s="20">
        <f t="shared" si="172"/>
        <v>0</v>
      </c>
      <c r="Y3697" s="20">
        <f t="shared" si="171"/>
        <v>0</v>
      </c>
    </row>
    <row r="3698" spans="14:25" x14ac:dyDescent="0.2">
      <c r="N3698" s="20">
        <f t="shared" si="173"/>
        <v>0</v>
      </c>
      <c r="W3698" s="20">
        <f t="shared" si="172"/>
        <v>0</v>
      </c>
      <c r="Y3698" s="20">
        <f t="shared" si="171"/>
        <v>0</v>
      </c>
    </row>
    <row r="3699" spans="14:25" x14ac:dyDescent="0.2">
      <c r="N3699" s="20">
        <f t="shared" si="173"/>
        <v>0</v>
      </c>
      <c r="W3699" s="20">
        <f t="shared" si="172"/>
        <v>0</v>
      </c>
      <c r="Y3699" s="20">
        <f t="shared" si="171"/>
        <v>0</v>
      </c>
    </row>
    <row r="3700" spans="14:25" x14ac:dyDescent="0.2">
      <c r="N3700" s="20">
        <f t="shared" si="173"/>
        <v>0</v>
      </c>
      <c r="W3700" s="20">
        <f t="shared" si="172"/>
        <v>0</v>
      </c>
      <c r="Y3700" s="20">
        <f t="shared" si="171"/>
        <v>0</v>
      </c>
    </row>
    <row r="3701" spans="14:25" x14ac:dyDescent="0.2">
      <c r="N3701" s="20">
        <f t="shared" si="173"/>
        <v>0</v>
      </c>
      <c r="W3701" s="20">
        <f t="shared" si="172"/>
        <v>0</v>
      </c>
      <c r="Y3701" s="20">
        <f t="shared" si="171"/>
        <v>0</v>
      </c>
    </row>
    <row r="3702" spans="14:25" x14ac:dyDescent="0.2">
      <c r="N3702" s="20">
        <f t="shared" si="173"/>
        <v>0</v>
      </c>
      <c r="W3702" s="20">
        <f t="shared" si="172"/>
        <v>0</v>
      </c>
      <c r="Y3702" s="20">
        <f t="shared" si="171"/>
        <v>0</v>
      </c>
    </row>
    <row r="3703" spans="14:25" x14ac:dyDescent="0.2">
      <c r="N3703" s="20">
        <f t="shared" si="173"/>
        <v>0</v>
      </c>
      <c r="W3703" s="20">
        <f t="shared" si="172"/>
        <v>0</v>
      </c>
      <c r="Y3703" s="20">
        <f t="shared" si="171"/>
        <v>0</v>
      </c>
    </row>
    <row r="3704" spans="14:25" x14ac:dyDescent="0.2">
      <c r="N3704" s="20">
        <f t="shared" si="173"/>
        <v>0</v>
      </c>
      <c r="W3704" s="20">
        <f t="shared" si="172"/>
        <v>0</v>
      </c>
      <c r="Y3704" s="20">
        <f t="shared" si="171"/>
        <v>0</v>
      </c>
    </row>
    <row r="3705" spans="14:25" x14ac:dyDescent="0.2">
      <c r="N3705" s="20">
        <f t="shared" si="173"/>
        <v>0</v>
      </c>
      <c r="W3705" s="20">
        <f t="shared" si="172"/>
        <v>0</v>
      </c>
      <c r="Y3705" s="20">
        <f t="shared" si="171"/>
        <v>0</v>
      </c>
    </row>
    <row r="3706" spans="14:25" x14ac:dyDescent="0.2">
      <c r="N3706" s="20">
        <f t="shared" si="173"/>
        <v>0</v>
      </c>
      <c r="W3706" s="20">
        <f t="shared" si="172"/>
        <v>0</v>
      </c>
      <c r="Y3706" s="20">
        <f t="shared" si="171"/>
        <v>0</v>
      </c>
    </row>
    <row r="3707" spans="14:25" x14ac:dyDescent="0.2">
      <c r="N3707" s="20">
        <f t="shared" si="173"/>
        <v>0</v>
      </c>
      <c r="W3707" s="20">
        <f t="shared" si="172"/>
        <v>0</v>
      </c>
      <c r="Y3707" s="20">
        <f t="shared" si="171"/>
        <v>0</v>
      </c>
    </row>
    <row r="3708" spans="14:25" x14ac:dyDescent="0.2">
      <c r="N3708" s="20">
        <f t="shared" si="173"/>
        <v>0</v>
      </c>
      <c r="W3708" s="20">
        <f t="shared" si="172"/>
        <v>0</v>
      </c>
      <c r="Y3708" s="20">
        <f t="shared" si="171"/>
        <v>0</v>
      </c>
    </row>
    <row r="3709" spans="14:25" x14ac:dyDescent="0.2">
      <c r="N3709" s="20">
        <f t="shared" si="173"/>
        <v>0</v>
      </c>
      <c r="W3709" s="20">
        <f t="shared" si="172"/>
        <v>0</v>
      </c>
      <c r="Y3709" s="20">
        <f t="shared" si="171"/>
        <v>0</v>
      </c>
    </row>
    <row r="3710" spans="14:25" x14ac:dyDescent="0.2">
      <c r="N3710" s="20">
        <f t="shared" si="173"/>
        <v>0</v>
      </c>
      <c r="W3710" s="20">
        <f t="shared" si="172"/>
        <v>0</v>
      </c>
      <c r="Y3710" s="20">
        <f t="shared" si="171"/>
        <v>0</v>
      </c>
    </row>
    <row r="3711" spans="14:25" x14ac:dyDescent="0.2">
      <c r="N3711" s="20">
        <f t="shared" si="173"/>
        <v>0</v>
      </c>
      <c r="W3711" s="20">
        <f t="shared" si="172"/>
        <v>0</v>
      </c>
      <c r="Y3711" s="20">
        <f t="shared" si="171"/>
        <v>0</v>
      </c>
    </row>
    <row r="3712" spans="14:25" x14ac:dyDescent="0.2">
      <c r="N3712" s="20">
        <f t="shared" si="173"/>
        <v>0</v>
      </c>
      <c r="W3712" s="20">
        <f t="shared" si="172"/>
        <v>0</v>
      </c>
      <c r="Y3712" s="20">
        <f t="shared" si="171"/>
        <v>0</v>
      </c>
    </row>
    <row r="3713" spans="14:25" x14ac:dyDescent="0.2">
      <c r="N3713" s="20">
        <f t="shared" si="173"/>
        <v>0</v>
      </c>
      <c r="W3713" s="20">
        <f t="shared" si="172"/>
        <v>0</v>
      </c>
      <c r="Y3713" s="20">
        <f t="shared" si="171"/>
        <v>0</v>
      </c>
    </row>
    <row r="3714" spans="14:25" x14ac:dyDescent="0.2">
      <c r="N3714" s="20">
        <f t="shared" si="173"/>
        <v>0</v>
      </c>
      <c r="W3714" s="20">
        <f t="shared" si="172"/>
        <v>0</v>
      </c>
      <c r="Y3714" s="20">
        <f t="shared" si="171"/>
        <v>0</v>
      </c>
    </row>
    <row r="3715" spans="14:25" x14ac:dyDescent="0.2">
      <c r="N3715" s="20">
        <f t="shared" si="173"/>
        <v>0</v>
      </c>
      <c r="W3715" s="20">
        <f t="shared" si="172"/>
        <v>0</v>
      </c>
      <c r="Y3715" s="20">
        <f t="shared" ref="Y3715:Y3778" si="174">X3715*T3715</f>
        <v>0</v>
      </c>
    </row>
    <row r="3716" spans="14:25" x14ac:dyDescent="0.2">
      <c r="N3716" s="20">
        <f t="shared" si="173"/>
        <v>0</v>
      </c>
      <c r="W3716" s="20">
        <f t="shared" ref="W3716:W3779" si="175">V3716*T3716</f>
        <v>0</v>
      </c>
      <c r="Y3716" s="20">
        <f t="shared" si="174"/>
        <v>0</v>
      </c>
    </row>
    <row r="3717" spans="14:25" x14ac:dyDescent="0.2">
      <c r="N3717" s="20">
        <f t="shared" si="173"/>
        <v>0</v>
      </c>
      <c r="W3717" s="20">
        <f t="shared" si="175"/>
        <v>0</v>
      </c>
      <c r="Y3717" s="20">
        <f t="shared" si="174"/>
        <v>0</v>
      </c>
    </row>
    <row r="3718" spans="14:25" x14ac:dyDescent="0.2">
      <c r="N3718" s="20">
        <f t="shared" si="173"/>
        <v>0</v>
      </c>
      <c r="W3718" s="20">
        <f t="shared" si="175"/>
        <v>0</v>
      </c>
      <c r="Y3718" s="20">
        <f t="shared" si="174"/>
        <v>0</v>
      </c>
    </row>
    <row r="3719" spans="14:25" x14ac:dyDescent="0.2">
      <c r="N3719" s="20">
        <f t="shared" si="173"/>
        <v>0</v>
      </c>
      <c r="W3719" s="20">
        <f t="shared" si="175"/>
        <v>0</v>
      </c>
      <c r="Y3719" s="20">
        <f t="shared" si="174"/>
        <v>0</v>
      </c>
    </row>
    <row r="3720" spans="14:25" x14ac:dyDescent="0.2">
      <c r="N3720" s="20">
        <f t="shared" si="173"/>
        <v>0</v>
      </c>
      <c r="W3720" s="20">
        <f t="shared" si="175"/>
        <v>0</v>
      </c>
      <c r="Y3720" s="20">
        <f t="shared" si="174"/>
        <v>0</v>
      </c>
    </row>
    <row r="3721" spans="14:25" x14ac:dyDescent="0.2">
      <c r="N3721" s="20">
        <f t="shared" si="173"/>
        <v>0</v>
      </c>
      <c r="W3721" s="20">
        <f t="shared" si="175"/>
        <v>0</v>
      </c>
      <c r="Y3721" s="20">
        <f t="shared" si="174"/>
        <v>0</v>
      </c>
    </row>
    <row r="3722" spans="14:25" x14ac:dyDescent="0.2">
      <c r="N3722" s="20">
        <f t="shared" si="173"/>
        <v>0</v>
      </c>
      <c r="W3722" s="20">
        <f t="shared" si="175"/>
        <v>0</v>
      </c>
      <c r="Y3722" s="20">
        <f t="shared" si="174"/>
        <v>0</v>
      </c>
    </row>
    <row r="3723" spans="14:25" x14ac:dyDescent="0.2">
      <c r="N3723" s="20">
        <f t="shared" si="173"/>
        <v>0</v>
      </c>
      <c r="W3723" s="20">
        <f t="shared" si="175"/>
        <v>0</v>
      </c>
      <c r="Y3723" s="20">
        <f t="shared" si="174"/>
        <v>0</v>
      </c>
    </row>
    <row r="3724" spans="14:25" x14ac:dyDescent="0.2">
      <c r="N3724" s="20">
        <f t="shared" si="173"/>
        <v>0</v>
      </c>
      <c r="W3724" s="20">
        <f t="shared" si="175"/>
        <v>0</v>
      </c>
      <c r="Y3724" s="20">
        <f t="shared" si="174"/>
        <v>0</v>
      </c>
    </row>
    <row r="3725" spans="14:25" x14ac:dyDescent="0.2">
      <c r="N3725" s="20">
        <f t="shared" si="173"/>
        <v>0</v>
      </c>
      <c r="W3725" s="20">
        <f t="shared" si="175"/>
        <v>0</v>
      </c>
      <c r="Y3725" s="20">
        <f t="shared" si="174"/>
        <v>0</v>
      </c>
    </row>
    <row r="3726" spans="14:25" x14ac:dyDescent="0.2">
      <c r="N3726" s="20">
        <f t="shared" si="173"/>
        <v>0</v>
      </c>
      <c r="W3726" s="20">
        <f t="shared" si="175"/>
        <v>0</v>
      </c>
      <c r="Y3726" s="20">
        <f t="shared" si="174"/>
        <v>0</v>
      </c>
    </row>
    <row r="3727" spans="14:25" x14ac:dyDescent="0.2">
      <c r="N3727" s="20">
        <f t="shared" si="173"/>
        <v>0</v>
      </c>
      <c r="W3727" s="20">
        <f t="shared" si="175"/>
        <v>0</v>
      </c>
      <c r="Y3727" s="20">
        <f t="shared" si="174"/>
        <v>0</v>
      </c>
    </row>
    <row r="3728" spans="14:25" x14ac:dyDescent="0.2">
      <c r="N3728" s="20">
        <f t="shared" si="173"/>
        <v>0</v>
      </c>
      <c r="W3728" s="20">
        <f t="shared" si="175"/>
        <v>0</v>
      </c>
      <c r="Y3728" s="20">
        <f t="shared" si="174"/>
        <v>0</v>
      </c>
    </row>
    <row r="3729" spans="14:25" x14ac:dyDescent="0.2">
      <c r="N3729" s="20">
        <f t="shared" si="173"/>
        <v>0</v>
      </c>
      <c r="W3729" s="20">
        <f t="shared" si="175"/>
        <v>0</v>
      </c>
      <c r="Y3729" s="20">
        <f t="shared" si="174"/>
        <v>0</v>
      </c>
    </row>
    <row r="3730" spans="14:25" x14ac:dyDescent="0.2">
      <c r="N3730" s="20">
        <f t="shared" si="173"/>
        <v>0</v>
      </c>
      <c r="W3730" s="20">
        <f t="shared" si="175"/>
        <v>0</v>
      </c>
      <c r="Y3730" s="20">
        <f t="shared" si="174"/>
        <v>0</v>
      </c>
    </row>
    <row r="3731" spans="14:25" x14ac:dyDescent="0.2">
      <c r="N3731" s="20">
        <f t="shared" si="173"/>
        <v>0</v>
      </c>
      <c r="W3731" s="20">
        <f t="shared" si="175"/>
        <v>0</v>
      </c>
      <c r="Y3731" s="20">
        <f t="shared" si="174"/>
        <v>0</v>
      </c>
    </row>
    <row r="3732" spans="14:25" x14ac:dyDescent="0.2">
      <c r="N3732" s="20">
        <f t="shared" si="173"/>
        <v>0</v>
      </c>
      <c r="W3732" s="20">
        <f t="shared" si="175"/>
        <v>0</v>
      </c>
      <c r="Y3732" s="20">
        <f t="shared" si="174"/>
        <v>0</v>
      </c>
    </row>
    <row r="3733" spans="14:25" x14ac:dyDescent="0.2">
      <c r="N3733" s="20">
        <f t="shared" si="173"/>
        <v>0</v>
      </c>
      <c r="W3733" s="20">
        <f t="shared" si="175"/>
        <v>0</v>
      </c>
      <c r="Y3733" s="20">
        <f t="shared" si="174"/>
        <v>0</v>
      </c>
    </row>
    <row r="3734" spans="14:25" x14ac:dyDescent="0.2">
      <c r="N3734" s="20">
        <f t="shared" si="173"/>
        <v>0</v>
      </c>
      <c r="W3734" s="20">
        <f t="shared" si="175"/>
        <v>0</v>
      </c>
      <c r="Y3734" s="20">
        <f t="shared" si="174"/>
        <v>0</v>
      </c>
    </row>
    <row r="3735" spans="14:25" x14ac:dyDescent="0.2">
      <c r="N3735" s="20">
        <f t="shared" si="173"/>
        <v>0</v>
      </c>
      <c r="W3735" s="20">
        <f t="shared" si="175"/>
        <v>0</v>
      </c>
      <c r="Y3735" s="20">
        <f t="shared" si="174"/>
        <v>0</v>
      </c>
    </row>
    <row r="3736" spans="14:25" x14ac:dyDescent="0.2">
      <c r="N3736" s="20">
        <f t="shared" si="173"/>
        <v>0</v>
      </c>
      <c r="W3736" s="20">
        <f t="shared" si="175"/>
        <v>0</v>
      </c>
      <c r="Y3736" s="20">
        <f t="shared" si="174"/>
        <v>0</v>
      </c>
    </row>
    <row r="3737" spans="14:25" x14ac:dyDescent="0.2">
      <c r="N3737" s="20">
        <f t="shared" si="173"/>
        <v>0</v>
      </c>
      <c r="W3737" s="20">
        <f t="shared" si="175"/>
        <v>0</v>
      </c>
      <c r="Y3737" s="20">
        <f t="shared" si="174"/>
        <v>0</v>
      </c>
    </row>
    <row r="3738" spans="14:25" x14ac:dyDescent="0.2">
      <c r="N3738" s="20">
        <f t="shared" si="173"/>
        <v>0</v>
      </c>
      <c r="W3738" s="20">
        <f t="shared" si="175"/>
        <v>0</v>
      </c>
      <c r="Y3738" s="20">
        <f t="shared" si="174"/>
        <v>0</v>
      </c>
    </row>
    <row r="3739" spans="14:25" x14ac:dyDescent="0.2">
      <c r="N3739" s="20">
        <f t="shared" si="173"/>
        <v>0</v>
      </c>
      <c r="W3739" s="20">
        <f t="shared" si="175"/>
        <v>0</v>
      </c>
      <c r="Y3739" s="20">
        <f t="shared" si="174"/>
        <v>0</v>
      </c>
    </row>
    <row r="3740" spans="14:25" x14ac:dyDescent="0.2">
      <c r="N3740" s="20">
        <f t="shared" si="173"/>
        <v>0</v>
      </c>
      <c r="W3740" s="20">
        <f t="shared" si="175"/>
        <v>0</v>
      </c>
      <c r="Y3740" s="20">
        <f t="shared" si="174"/>
        <v>0</v>
      </c>
    </row>
    <row r="3741" spans="14:25" x14ac:dyDescent="0.2">
      <c r="N3741" s="20">
        <f t="shared" si="173"/>
        <v>0</v>
      </c>
      <c r="W3741" s="20">
        <f t="shared" si="175"/>
        <v>0</v>
      </c>
      <c r="Y3741" s="20">
        <f t="shared" si="174"/>
        <v>0</v>
      </c>
    </row>
    <row r="3742" spans="14:25" x14ac:dyDescent="0.2">
      <c r="N3742" s="20">
        <f t="shared" si="173"/>
        <v>0</v>
      </c>
      <c r="W3742" s="20">
        <f t="shared" si="175"/>
        <v>0</v>
      </c>
      <c r="Y3742" s="20">
        <f t="shared" si="174"/>
        <v>0</v>
      </c>
    </row>
    <row r="3743" spans="14:25" x14ac:dyDescent="0.2">
      <c r="N3743" s="20">
        <f t="shared" si="173"/>
        <v>0</v>
      </c>
      <c r="W3743" s="20">
        <f t="shared" si="175"/>
        <v>0</v>
      </c>
      <c r="Y3743" s="20">
        <f t="shared" si="174"/>
        <v>0</v>
      </c>
    </row>
    <row r="3744" spans="14:25" x14ac:dyDescent="0.2">
      <c r="N3744" s="20">
        <f t="shared" si="173"/>
        <v>0</v>
      </c>
      <c r="W3744" s="20">
        <f t="shared" si="175"/>
        <v>0</v>
      </c>
      <c r="Y3744" s="20">
        <f t="shared" si="174"/>
        <v>0</v>
      </c>
    </row>
    <row r="3745" spans="14:25" x14ac:dyDescent="0.2">
      <c r="N3745" s="20">
        <f t="shared" si="173"/>
        <v>0</v>
      </c>
      <c r="W3745" s="20">
        <f t="shared" si="175"/>
        <v>0</v>
      </c>
      <c r="Y3745" s="20">
        <f t="shared" si="174"/>
        <v>0</v>
      </c>
    </row>
    <row r="3746" spans="14:25" x14ac:dyDescent="0.2">
      <c r="N3746" s="20">
        <f t="shared" si="173"/>
        <v>0</v>
      </c>
      <c r="W3746" s="20">
        <f t="shared" si="175"/>
        <v>0</v>
      </c>
      <c r="Y3746" s="20">
        <f t="shared" si="174"/>
        <v>0</v>
      </c>
    </row>
    <row r="3747" spans="14:25" x14ac:dyDescent="0.2">
      <c r="N3747" s="20">
        <f t="shared" si="173"/>
        <v>0</v>
      </c>
      <c r="W3747" s="20">
        <f t="shared" si="175"/>
        <v>0</v>
      </c>
      <c r="Y3747" s="20">
        <f t="shared" si="174"/>
        <v>0</v>
      </c>
    </row>
    <row r="3748" spans="14:25" x14ac:dyDescent="0.2">
      <c r="N3748" s="20">
        <f t="shared" si="173"/>
        <v>0</v>
      </c>
      <c r="W3748" s="20">
        <f t="shared" si="175"/>
        <v>0</v>
      </c>
      <c r="Y3748" s="20">
        <f t="shared" si="174"/>
        <v>0</v>
      </c>
    </row>
    <row r="3749" spans="14:25" x14ac:dyDescent="0.2">
      <c r="N3749" s="20">
        <f t="shared" si="173"/>
        <v>0</v>
      </c>
      <c r="W3749" s="20">
        <f t="shared" si="175"/>
        <v>0</v>
      </c>
      <c r="Y3749" s="20">
        <f t="shared" si="174"/>
        <v>0</v>
      </c>
    </row>
    <row r="3750" spans="14:25" x14ac:dyDescent="0.2">
      <c r="N3750" s="20">
        <f t="shared" si="173"/>
        <v>0</v>
      </c>
      <c r="W3750" s="20">
        <f t="shared" si="175"/>
        <v>0</v>
      </c>
      <c r="Y3750" s="20">
        <f t="shared" si="174"/>
        <v>0</v>
      </c>
    </row>
    <row r="3751" spans="14:25" x14ac:dyDescent="0.2">
      <c r="N3751" s="20">
        <f t="shared" si="173"/>
        <v>0</v>
      </c>
      <c r="W3751" s="20">
        <f t="shared" si="175"/>
        <v>0</v>
      </c>
      <c r="Y3751" s="20">
        <f t="shared" si="174"/>
        <v>0</v>
      </c>
    </row>
    <row r="3752" spans="14:25" x14ac:dyDescent="0.2">
      <c r="N3752" s="20">
        <f t="shared" si="173"/>
        <v>0</v>
      </c>
      <c r="W3752" s="20">
        <f t="shared" si="175"/>
        <v>0</v>
      </c>
      <c r="Y3752" s="20">
        <f t="shared" si="174"/>
        <v>0</v>
      </c>
    </row>
    <row r="3753" spans="14:25" x14ac:dyDescent="0.2">
      <c r="N3753" s="20">
        <f t="shared" si="173"/>
        <v>0</v>
      </c>
      <c r="W3753" s="20">
        <f t="shared" si="175"/>
        <v>0</v>
      </c>
      <c r="Y3753" s="20">
        <f t="shared" si="174"/>
        <v>0</v>
      </c>
    </row>
    <row r="3754" spans="14:25" x14ac:dyDescent="0.2">
      <c r="N3754" s="20">
        <f t="shared" si="173"/>
        <v>0</v>
      </c>
      <c r="W3754" s="20">
        <f t="shared" si="175"/>
        <v>0</v>
      </c>
      <c r="Y3754" s="20">
        <f t="shared" si="174"/>
        <v>0</v>
      </c>
    </row>
    <row r="3755" spans="14:25" x14ac:dyDescent="0.2">
      <c r="N3755" s="20">
        <f t="shared" si="173"/>
        <v>0</v>
      </c>
      <c r="W3755" s="20">
        <f t="shared" si="175"/>
        <v>0</v>
      </c>
      <c r="Y3755" s="20">
        <f t="shared" si="174"/>
        <v>0</v>
      </c>
    </row>
    <row r="3756" spans="14:25" x14ac:dyDescent="0.2">
      <c r="N3756" s="20">
        <f t="shared" si="173"/>
        <v>0</v>
      </c>
      <c r="W3756" s="20">
        <f t="shared" si="175"/>
        <v>0</v>
      </c>
      <c r="Y3756" s="20">
        <f t="shared" si="174"/>
        <v>0</v>
      </c>
    </row>
    <row r="3757" spans="14:25" x14ac:dyDescent="0.2">
      <c r="N3757" s="20">
        <f t="shared" ref="N3757:N3820" si="176">(I3757+J3757)-K3757+L3757-M3757</f>
        <v>0</v>
      </c>
      <c r="W3757" s="20">
        <f t="shared" si="175"/>
        <v>0</v>
      </c>
      <c r="Y3757" s="20">
        <f t="shared" si="174"/>
        <v>0</v>
      </c>
    </row>
    <row r="3758" spans="14:25" x14ac:dyDescent="0.2">
      <c r="N3758" s="20">
        <f t="shared" si="176"/>
        <v>0</v>
      </c>
      <c r="W3758" s="20">
        <f t="shared" si="175"/>
        <v>0</v>
      </c>
      <c r="Y3758" s="20">
        <f t="shared" si="174"/>
        <v>0</v>
      </c>
    </row>
    <row r="3759" spans="14:25" x14ac:dyDescent="0.2">
      <c r="N3759" s="20">
        <f t="shared" si="176"/>
        <v>0</v>
      </c>
      <c r="W3759" s="20">
        <f t="shared" si="175"/>
        <v>0</v>
      </c>
      <c r="Y3759" s="20">
        <f t="shared" si="174"/>
        <v>0</v>
      </c>
    </row>
    <row r="3760" spans="14:25" x14ac:dyDescent="0.2">
      <c r="N3760" s="20">
        <f t="shared" si="176"/>
        <v>0</v>
      </c>
      <c r="W3760" s="20">
        <f t="shared" si="175"/>
        <v>0</v>
      </c>
      <c r="Y3760" s="20">
        <f t="shared" si="174"/>
        <v>0</v>
      </c>
    </row>
    <row r="3761" spans="14:25" x14ac:dyDescent="0.2">
      <c r="N3761" s="20">
        <f t="shared" si="176"/>
        <v>0</v>
      </c>
      <c r="W3761" s="20">
        <f t="shared" si="175"/>
        <v>0</v>
      </c>
      <c r="Y3761" s="20">
        <f t="shared" si="174"/>
        <v>0</v>
      </c>
    </row>
    <row r="3762" spans="14:25" x14ac:dyDescent="0.2">
      <c r="N3762" s="20">
        <f t="shared" si="176"/>
        <v>0</v>
      </c>
      <c r="W3762" s="20">
        <f t="shared" si="175"/>
        <v>0</v>
      </c>
      <c r="Y3762" s="20">
        <f t="shared" si="174"/>
        <v>0</v>
      </c>
    </row>
    <row r="3763" spans="14:25" x14ac:dyDescent="0.2">
      <c r="N3763" s="20">
        <f t="shared" si="176"/>
        <v>0</v>
      </c>
      <c r="W3763" s="20">
        <f t="shared" si="175"/>
        <v>0</v>
      </c>
      <c r="Y3763" s="20">
        <f t="shared" si="174"/>
        <v>0</v>
      </c>
    </row>
    <row r="3764" spans="14:25" x14ac:dyDescent="0.2">
      <c r="N3764" s="20">
        <f t="shared" si="176"/>
        <v>0</v>
      </c>
      <c r="W3764" s="20">
        <f t="shared" si="175"/>
        <v>0</v>
      </c>
      <c r="Y3764" s="20">
        <f t="shared" si="174"/>
        <v>0</v>
      </c>
    </row>
    <row r="3765" spans="14:25" x14ac:dyDescent="0.2">
      <c r="N3765" s="20">
        <f t="shared" si="176"/>
        <v>0</v>
      </c>
      <c r="W3765" s="20">
        <f t="shared" si="175"/>
        <v>0</v>
      </c>
      <c r="Y3765" s="20">
        <f t="shared" si="174"/>
        <v>0</v>
      </c>
    </row>
    <row r="3766" spans="14:25" x14ac:dyDescent="0.2">
      <c r="N3766" s="20">
        <f t="shared" si="176"/>
        <v>0</v>
      </c>
      <c r="W3766" s="20">
        <f t="shared" si="175"/>
        <v>0</v>
      </c>
      <c r="Y3766" s="20">
        <f t="shared" si="174"/>
        <v>0</v>
      </c>
    </row>
    <row r="3767" spans="14:25" x14ac:dyDescent="0.2">
      <c r="N3767" s="20">
        <f t="shared" si="176"/>
        <v>0</v>
      </c>
      <c r="W3767" s="20">
        <f t="shared" si="175"/>
        <v>0</v>
      </c>
      <c r="Y3767" s="20">
        <f t="shared" si="174"/>
        <v>0</v>
      </c>
    </row>
    <row r="3768" spans="14:25" x14ac:dyDescent="0.2">
      <c r="N3768" s="20">
        <f t="shared" si="176"/>
        <v>0</v>
      </c>
      <c r="W3768" s="20">
        <f t="shared" si="175"/>
        <v>0</v>
      </c>
      <c r="Y3768" s="20">
        <f t="shared" si="174"/>
        <v>0</v>
      </c>
    </row>
    <row r="3769" spans="14:25" x14ac:dyDescent="0.2">
      <c r="N3769" s="20">
        <f t="shared" si="176"/>
        <v>0</v>
      </c>
      <c r="W3769" s="20">
        <f t="shared" si="175"/>
        <v>0</v>
      </c>
      <c r="Y3769" s="20">
        <f t="shared" si="174"/>
        <v>0</v>
      </c>
    </row>
    <row r="3770" spans="14:25" x14ac:dyDescent="0.2">
      <c r="N3770" s="20">
        <f t="shared" si="176"/>
        <v>0</v>
      </c>
      <c r="W3770" s="20">
        <f t="shared" si="175"/>
        <v>0</v>
      </c>
      <c r="Y3770" s="20">
        <f t="shared" si="174"/>
        <v>0</v>
      </c>
    </row>
    <row r="3771" spans="14:25" x14ac:dyDescent="0.2">
      <c r="N3771" s="20">
        <f t="shared" si="176"/>
        <v>0</v>
      </c>
      <c r="W3771" s="20">
        <f t="shared" si="175"/>
        <v>0</v>
      </c>
      <c r="Y3771" s="20">
        <f t="shared" si="174"/>
        <v>0</v>
      </c>
    </row>
    <row r="3772" spans="14:25" x14ac:dyDescent="0.2">
      <c r="N3772" s="20">
        <f t="shared" si="176"/>
        <v>0</v>
      </c>
      <c r="W3772" s="20">
        <f t="shared" si="175"/>
        <v>0</v>
      </c>
      <c r="Y3772" s="20">
        <f t="shared" si="174"/>
        <v>0</v>
      </c>
    </row>
    <row r="3773" spans="14:25" x14ac:dyDescent="0.2">
      <c r="N3773" s="20">
        <f t="shared" si="176"/>
        <v>0</v>
      </c>
      <c r="W3773" s="20">
        <f t="shared" si="175"/>
        <v>0</v>
      </c>
      <c r="Y3773" s="20">
        <f t="shared" si="174"/>
        <v>0</v>
      </c>
    </row>
    <row r="3774" spans="14:25" x14ac:dyDescent="0.2">
      <c r="N3774" s="20">
        <f t="shared" si="176"/>
        <v>0</v>
      </c>
      <c r="W3774" s="20">
        <f t="shared" si="175"/>
        <v>0</v>
      </c>
      <c r="Y3774" s="20">
        <f t="shared" si="174"/>
        <v>0</v>
      </c>
    </row>
    <row r="3775" spans="14:25" x14ac:dyDescent="0.2">
      <c r="N3775" s="20">
        <f t="shared" si="176"/>
        <v>0</v>
      </c>
      <c r="W3775" s="20">
        <f t="shared" si="175"/>
        <v>0</v>
      </c>
      <c r="Y3775" s="20">
        <f t="shared" si="174"/>
        <v>0</v>
      </c>
    </row>
    <row r="3776" spans="14:25" x14ac:dyDescent="0.2">
      <c r="N3776" s="20">
        <f t="shared" si="176"/>
        <v>0</v>
      </c>
      <c r="W3776" s="20">
        <f t="shared" si="175"/>
        <v>0</v>
      </c>
      <c r="Y3776" s="20">
        <f t="shared" si="174"/>
        <v>0</v>
      </c>
    </row>
    <row r="3777" spans="14:25" x14ac:dyDescent="0.2">
      <c r="N3777" s="20">
        <f t="shared" si="176"/>
        <v>0</v>
      </c>
      <c r="W3777" s="20">
        <f t="shared" si="175"/>
        <v>0</v>
      </c>
      <c r="Y3777" s="20">
        <f t="shared" si="174"/>
        <v>0</v>
      </c>
    </row>
    <row r="3778" spans="14:25" x14ac:dyDescent="0.2">
      <c r="N3778" s="20">
        <f t="shared" si="176"/>
        <v>0</v>
      </c>
      <c r="W3778" s="20">
        <f t="shared" si="175"/>
        <v>0</v>
      </c>
      <c r="Y3778" s="20">
        <f t="shared" si="174"/>
        <v>0</v>
      </c>
    </row>
    <row r="3779" spans="14:25" x14ac:dyDescent="0.2">
      <c r="N3779" s="20">
        <f t="shared" si="176"/>
        <v>0</v>
      </c>
      <c r="W3779" s="20">
        <f t="shared" si="175"/>
        <v>0</v>
      </c>
      <c r="Y3779" s="20">
        <f t="shared" ref="Y3779:Y3842" si="177">X3779*T3779</f>
        <v>0</v>
      </c>
    </row>
    <row r="3780" spans="14:25" x14ac:dyDescent="0.2">
      <c r="N3780" s="20">
        <f t="shared" si="176"/>
        <v>0</v>
      </c>
      <c r="W3780" s="20">
        <f t="shared" ref="W3780:W3843" si="178">V3780*T3780</f>
        <v>0</v>
      </c>
      <c r="Y3780" s="20">
        <f t="shared" si="177"/>
        <v>0</v>
      </c>
    </row>
    <row r="3781" spans="14:25" x14ac:dyDescent="0.2">
      <c r="N3781" s="20">
        <f t="shared" si="176"/>
        <v>0</v>
      </c>
      <c r="W3781" s="20">
        <f t="shared" si="178"/>
        <v>0</v>
      </c>
      <c r="Y3781" s="20">
        <f t="shared" si="177"/>
        <v>0</v>
      </c>
    </row>
    <row r="3782" spans="14:25" x14ac:dyDescent="0.2">
      <c r="N3782" s="20">
        <f t="shared" si="176"/>
        <v>0</v>
      </c>
      <c r="W3782" s="20">
        <f t="shared" si="178"/>
        <v>0</v>
      </c>
      <c r="Y3782" s="20">
        <f t="shared" si="177"/>
        <v>0</v>
      </c>
    </row>
    <row r="3783" spans="14:25" x14ac:dyDescent="0.2">
      <c r="N3783" s="20">
        <f t="shared" si="176"/>
        <v>0</v>
      </c>
      <c r="W3783" s="20">
        <f t="shared" si="178"/>
        <v>0</v>
      </c>
      <c r="Y3783" s="20">
        <f t="shared" si="177"/>
        <v>0</v>
      </c>
    </row>
    <row r="3784" spans="14:25" x14ac:dyDescent="0.2">
      <c r="N3784" s="20">
        <f t="shared" si="176"/>
        <v>0</v>
      </c>
      <c r="W3784" s="20">
        <f t="shared" si="178"/>
        <v>0</v>
      </c>
      <c r="Y3784" s="20">
        <f t="shared" si="177"/>
        <v>0</v>
      </c>
    </row>
    <row r="3785" spans="14:25" x14ac:dyDescent="0.2">
      <c r="N3785" s="20">
        <f t="shared" si="176"/>
        <v>0</v>
      </c>
      <c r="W3785" s="20">
        <f t="shared" si="178"/>
        <v>0</v>
      </c>
      <c r="Y3785" s="20">
        <f t="shared" si="177"/>
        <v>0</v>
      </c>
    </row>
    <row r="3786" spans="14:25" x14ac:dyDescent="0.2">
      <c r="N3786" s="20">
        <f t="shared" si="176"/>
        <v>0</v>
      </c>
      <c r="W3786" s="20">
        <f t="shared" si="178"/>
        <v>0</v>
      </c>
      <c r="Y3786" s="20">
        <f t="shared" si="177"/>
        <v>0</v>
      </c>
    </row>
    <row r="3787" spans="14:25" x14ac:dyDescent="0.2">
      <c r="N3787" s="20">
        <f t="shared" si="176"/>
        <v>0</v>
      </c>
      <c r="W3787" s="20">
        <f t="shared" si="178"/>
        <v>0</v>
      </c>
      <c r="Y3787" s="20">
        <f t="shared" si="177"/>
        <v>0</v>
      </c>
    </row>
    <row r="3788" spans="14:25" x14ac:dyDescent="0.2">
      <c r="N3788" s="20">
        <f t="shared" si="176"/>
        <v>0</v>
      </c>
      <c r="W3788" s="20">
        <f t="shared" si="178"/>
        <v>0</v>
      </c>
      <c r="Y3788" s="20">
        <f t="shared" si="177"/>
        <v>0</v>
      </c>
    </row>
    <row r="3789" spans="14:25" x14ac:dyDescent="0.2">
      <c r="N3789" s="20">
        <f t="shared" si="176"/>
        <v>0</v>
      </c>
      <c r="W3789" s="20">
        <f t="shared" si="178"/>
        <v>0</v>
      </c>
      <c r="Y3789" s="20">
        <f t="shared" si="177"/>
        <v>0</v>
      </c>
    </row>
    <row r="3790" spans="14:25" x14ac:dyDescent="0.2">
      <c r="N3790" s="20">
        <f t="shared" si="176"/>
        <v>0</v>
      </c>
      <c r="W3790" s="20">
        <f t="shared" si="178"/>
        <v>0</v>
      </c>
      <c r="Y3790" s="20">
        <f t="shared" si="177"/>
        <v>0</v>
      </c>
    </row>
    <row r="3791" spans="14:25" x14ac:dyDescent="0.2">
      <c r="N3791" s="20">
        <f t="shared" si="176"/>
        <v>0</v>
      </c>
      <c r="W3791" s="20">
        <f t="shared" si="178"/>
        <v>0</v>
      </c>
      <c r="Y3791" s="20">
        <f t="shared" si="177"/>
        <v>0</v>
      </c>
    </row>
    <row r="3792" spans="14:25" x14ac:dyDescent="0.2">
      <c r="N3792" s="20">
        <f t="shared" si="176"/>
        <v>0</v>
      </c>
      <c r="W3792" s="20">
        <f t="shared" si="178"/>
        <v>0</v>
      </c>
      <c r="Y3792" s="20">
        <f t="shared" si="177"/>
        <v>0</v>
      </c>
    </row>
    <row r="3793" spans="14:25" x14ac:dyDescent="0.2">
      <c r="N3793" s="20">
        <f t="shared" si="176"/>
        <v>0</v>
      </c>
      <c r="W3793" s="20">
        <f t="shared" si="178"/>
        <v>0</v>
      </c>
      <c r="Y3793" s="20">
        <f t="shared" si="177"/>
        <v>0</v>
      </c>
    </row>
    <row r="3794" spans="14:25" x14ac:dyDescent="0.2">
      <c r="N3794" s="20">
        <f t="shared" si="176"/>
        <v>0</v>
      </c>
      <c r="W3794" s="20">
        <f t="shared" si="178"/>
        <v>0</v>
      </c>
      <c r="Y3794" s="20">
        <f t="shared" si="177"/>
        <v>0</v>
      </c>
    </row>
    <row r="3795" spans="14:25" x14ac:dyDescent="0.2">
      <c r="N3795" s="20">
        <f t="shared" si="176"/>
        <v>0</v>
      </c>
      <c r="W3795" s="20">
        <f t="shared" si="178"/>
        <v>0</v>
      </c>
      <c r="Y3795" s="20">
        <f t="shared" si="177"/>
        <v>0</v>
      </c>
    </row>
    <row r="3796" spans="14:25" x14ac:dyDescent="0.2">
      <c r="N3796" s="20">
        <f t="shared" si="176"/>
        <v>0</v>
      </c>
      <c r="W3796" s="20">
        <f t="shared" si="178"/>
        <v>0</v>
      </c>
      <c r="Y3796" s="20">
        <f t="shared" si="177"/>
        <v>0</v>
      </c>
    </row>
    <row r="3797" spans="14:25" x14ac:dyDescent="0.2">
      <c r="N3797" s="20">
        <f t="shared" si="176"/>
        <v>0</v>
      </c>
      <c r="W3797" s="20">
        <f t="shared" si="178"/>
        <v>0</v>
      </c>
      <c r="Y3797" s="20">
        <f t="shared" si="177"/>
        <v>0</v>
      </c>
    </row>
    <row r="3798" spans="14:25" x14ac:dyDescent="0.2">
      <c r="N3798" s="20">
        <f t="shared" si="176"/>
        <v>0</v>
      </c>
      <c r="W3798" s="20">
        <f t="shared" si="178"/>
        <v>0</v>
      </c>
      <c r="Y3798" s="20">
        <f t="shared" si="177"/>
        <v>0</v>
      </c>
    </row>
    <row r="3799" spans="14:25" x14ac:dyDescent="0.2">
      <c r="N3799" s="20">
        <f t="shared" si="176"/>
        <v>0</v>
      </c>
      <c r="W3799" s="20">
        <f t="shared" si="178"/>
        <v>0</v>
      </c>
      <c r="Y3799" s="20">
        <f t="shared" si="177"/>
        <v>0</v>
      </c>
    </row>
    <row r="3800" spans="14:25" x14ac:dyDescent="0.2">
      <c r="N3800" s="20">
        <f t="shared" si="176"/>
        <v>0</v>
      </c>
      <c r="W3800" s="20">
        <f t="shared" si="178"/>
        <v>0</v>
      </c>
      <c r="Y3800" s="20">
        <f t="shared" si="177"/>
        <v>0</v>
      </c>
    </row>
    <row r="3801" spans="14:25" x14ac:dyDescent="0.2">
      <c r="N3801" s="20">
        <f t="shared" si="176"/>
        <v>0</v>
      </c>
      <c r="W3801" s="20">
        <f t="shared" si="178"/>
        <v>0</v>
      </c>
      <c r="Y3801" s="20">
        <f t="shared" si="177"/>
        <v>0</v>
      </c>
    </row>
    <row r="3802" spans="14:25" x14ac:dyDescent="0.2">
      <c r="N3802" s="20">
        <f t="shared" si="176"/>
        <v>0</v>
      </c>
      <c r="W3802" s="20">
        <f t="shared" si="178"/>
        <v>0</v>
      </c>
      <c r="Y3802" s="20">
        <f t="shared" si="177"/>
        <v>0</v>
      </c>
    </row>
    <row r="3803" spans="14:25" x14ac:dyDescent="0.2">
      <c r="N3803" s="20">
        <f t="shared" si="176"/>
        <v>0</v>
      </c>
      <c r="W3803" s="20">
        <f t="shared" si="178"/>
        <v>0</v>
      </c>
      <c r="Y3803" s="20">
        <f t="shared" si="177"/>
        <v>0</v>
      </c>
    </row>
    <row r="3804" spans="14:25" x14ac:dyDescent="0.2">
      <c r="N3804" s="20">
        <f t="shared" si="176"/>
        <v>0</v>
      </c>
      <c r="W3804" s="20">
        <f t="shared" si="178"/>
        <v>0</v>
      </c>
      <c r="Y3804" s="20">
        <f t="shared" si="177"/>
        <v>0</v>
      </c>
    </row>
    <row r="3805" spans="14:25" x14ac:dyDescent="0.2">
      <c r="N3805" s="20">
        <f t="shared" si="176"/>
        <v>0</v>
      </c>
      <c r="W3805" s="20">
        <f t="shared" si="178"/>
        <v>0</v>
      </c>
      <c r="Y3805" s="20">
        <f t="shared" si="177"/>
        <v>0</v>
      </c>
    </row>
    <row r="3806" spans="14:25" x14ac:dyDescent="0.2">
      <c r="N3806" s="20">
        <f t="shared" si="176"/>
        <v>0</v>
      </c>
      <c r="W3806" s="20">
        <f t="shared" si="178"/>
        <v>0</v>
      </c>
      <c r="Y3806" s="20">
        <f t="shared" si="177"/>
        <v>0</v>
      </c>
    </row>
    <row r="3807" spans="14:25" x14ac:dyDescent="0.2">
      <c r="N3807" s="20">
        <f t="shared" si="176"/>
        <v>0</v>
      </c>
      <c r="W3807" s="20">
        <f t="shared" si="178"/>
        <v>0</v>
      </c>
      <c r="Y3807" s="20">
        <f t="shared" si="177"/>
        <v>0</v>
      </c>
    </row>
    <row r="3808" spans="14:25" x14ac:dyDescent="0.2">
      <c r="N3808" s="20">
        <f t="shared" si="176"/>
        <v>0</v>
      </c>
      <c r="W3808" s="20">
        <f t="shared" si="178"/>
        <v>0</v>
      </c>
      <c r="Y3808" s="20">
        <f t="shared" si="177"/>
        <v>0</v>
      </c>
    </row>
    <row r="3809" spans="14:25" x14ac:dyDescent="0.2">
      <c r="N3809" s="20">
        <f t="shared" si="176"/>
        <v>0</v>
      </c>
      <c r="W3809" s="20">
        <f t="shared" si="178"/>
        <v>0</v>
      </c>
      <c r="Y3809" s="20">
        <f t="shared" si="177"/>
        <v>0</v>
      </c>
    </row>
    <row r="3810" spans="14:25" x14ac:dyDescent="0.2">
      <c r="N3810" s="20">
        <f t="shared" si="176"/>
        <v>0</v>
      </c>
      <c r="W3810" s="20">
        <f t="shared" si="178"/>
        <v>0</v>
      </c>
      <c r="Y3810" s="20">
        <f t="shared" si="177"/>
        <v>0</v>
      </c>
    </row>
    <row r="3811" spans="14:25" x14ac:dyDescent="0.2">
      <c r="N3811" s="20">
        <f t="shared" si="176"/>
        <v>0</v>
      </c>
      <c r="W3811" s="20">
        <f t="shared" si="178"/>
        <v>0</v>
      </c>
      <c r="Y3811" s="20">
        <f t="shared" si="177"/>
        <v>0</v>
      </c>
    </row>
    <row r="3812" spans="14:25" x14ac:dyDescent="0.2">
      <c r="N3812" s="20">
        <f t="shared" si="176"/>
        <v>0</v>
      </c>
      <c r="W3812" s="20">
        <f t="shared" si="178"/>
        <v>0</v>
      </c>
      <c r="Y3812" s="20">
        <f t="shared" si="177"/>
        <v>0</v>
      </c>
    </row>
    <row r="3813" spans="14:25" x14ac:dyDescent="0.2">
      <c r="N3813" s="20">
        <f t="shared" si="176"/>
        <v>0</v>
      </c>
      <c r="W3813" s="20">
        <f t="shared" si="178"/>
        <v>0</v>
      </c>
      <c r="Y3813" s="20">
        <f t="shared" si="177"/>
        <v>0</v>
      </c>
    </row>
    <row r="3814" spans="14:25" x14ac:dyDescent="0.2">
      <c r="N3814" s="20">
        <f t="shared" si="176"/>
        <v>0</v>
      </c>
      <c r="W3814" s="20">
        <f t="shared" si="178"/>
        <v>0</v>
      </c>
      <c r="Y3814" s="20">
        <f t="shared" si="177"/>
        <v>0</v>
      </c>
    </row>
    <row r="3815" spans="14:25" x14ac:dyDescent="0.2">
      <c r="N3815" s="20">
        <f t="shared" si="176"/>
        <v>0</v>
      </c>
      <c r="W3815" s="20">
        <f t="shared" si="178"/>
        <v>0</v>
      </c>
      <c r="Y3815" s="20">
        <f t="shared" si="177"/>
        <v>0</v>
      </c>
    </row>
    <row r="3816" spans="14:25" x14ac:dyDescent="0.2">
      <c r="N3816" s="20">
        <f t="shared" si="176"/>
        <v>0</v>
      </c>
      <c r="W3816" s="20">
        <f t="shared" si="178"/>
        <v>0</v>
      </c>
      <c r="Y3816" s="20">
        <f t="shared" si="177"/>
        <v>0</v>
      </c>
    </row>
    <row r="3817" spans="14:25" x14ac:dyDescent="0.2">
      <c r="N3817" s="20">
        <f t="shared" si="176"/>
        <v>0</v>
      </c>
      <c r="W3817" s="20">
        <f t="shared" si="178"/>
        <v>0</v>
      </c>
      <c r="Y3817" s="20">
        <f t="shared" si="177"/>
        <v>0</v>
      </c>
    </row>
    <row r="3818" spans="14:25" x14ac:dyDescent="0.2">
      <c r="N3818" s="20">
        <f t="shared" si="176"/>
        <v>0</v>
      </c>
      <c r="W3818" s="20">
        <f t="shared" si="178"/>
        <v>0</v>
      </c>
      <c r="Y3818" s="20">
        <f t="shared" si="177"/>
        <v>0</v>
      </c>
    </row>
    <row r="3819" spans="14:25" x14ac:dyDescent="0.2">
      <c r="N3819" s="20">
        <f t="shared" si="176"/>
        <v>0</v>
      </c>
      <c r="W3819" s="20">
        <f t="shared" si="178"/>
        <v>0</v>
      </c>
      <c r="Y3819" s="20">
        <f t="shared" si="177"/>
        <v>0</v>
      </c>
    </row>
    <row r="3820" spans="14:25" x14ac:dyDescent="0.2">
      <c r="N3820" s="20">
        <f t="shared" si="176"/>
        <v>0</v>
      </c>
      <c r="W3820" s="20">
        <f t="shared" si="178"/>
        <v>0</v>
      </c>
      <c r="Y3820" s="20">
        <f t="shared" si="177"/>
        <v>0</v>
      </c>
    </row>
    <row r="3821" spans="14:25" x14ac:dyDescent="0.2">
      <c r="N3821" s="20">
        <f t="shared" ref="N3821:N3884" si="179">(I3821+J3821)-K3821+L3821-M3821</f>
        <v>0</v>
      </c>
      <c r="W3821" s="20">
        <f t="shared" si="178"/>
        <v>0</v>
      </c>
      <c r="Y3821" s="20">
        <f t="shared" si="177"/>
        <v>0</v>
      </c>
    </row>
    <row r="3822" spans="14:25" x14ac:dyDescent="0.2">
      <c r="N3822" s="20">
        <f t="shared" si="179"/>
        <v>0</v>
      </c>
      <c r="W3822" s="20">
        <f t="shared" si="178"/>
        <v>0</v>
      </c>
      <c r="Y3822" s="20">
        <f t="shared" si="177"/>
        <v>0</v>
      </c>
    </row>
    <row r="3823" spans="14:25" x14ac:dyDescent="0.2">
      <c r="N3823" s="20">
        <f t="shared" si="179"/>
        <v>0</v>
      </c>
      <c r="W3823" s="20">
        <f t="shared" si="178"/>
        <v>0</v>
      </c>
      <c r="Y3823" s="20">
        <f t="shared" si="177"/>
        <v>0</v>
      </c>
    </row>
    <row r="3824" spans="14:25" x14ac:dyDescent="0.2">
      <c r="N3824" s="20">
        <f t="shared" si="179"/>
        <v>0</v>
      </c>
      <c r="W3824" s="20">
        <f t="shared" si="178"/>
        <v>0</v>
      </c>
      <c r="Y3824" s="20">
        <f t="shared" si="177"/>
        <v>0</v>
      </c>
    </row>
    <row r="3825" spans="14:25" x14ac:dyDescent="0.2">
      <c r="N3825" s="20">
        <f t="shared" si="179"/>
        <v>0</v>
      </c>
      <c r="W3825" s="20">
        <f t="shared" si="178"/>
        <v>0</v>
      </c>
      <c r="Y3825" s="20">
        <f t="shared" si="177"/>
        <v>0</v>
      </c>
    </row>
    <row r="3826" spans="14:25" x14ac:dyDescent="0.2">
      <c r="N3826" s="20">
        <f t="shared" si="179"/>
        <v>0</v>
      </c>
      <c r="W3826" s="20">
        <f t="shared" si="178"/>
        <v>0</v>
      </c>
      <c r="Y3826" s="20">
        <f t="shared" si="177"/>
        <v>0</v>
      </c>
    </row>
    <row r="3827" spans="14:25" x14ac:dyDescent="0.2">
      <c r="N3827" s="20">
        <f t="shared" si="179"/>
        <v>0</v>
      </c>
      <c r="W3827" s="20">
        <f t="shared" si="178"/>
        <v>0</v>
      </c>
      <c r="Y3827" s="20">
        <f t="shared" si="177"/>
        <v>0</v>
      </c>
    </row>
    <row r="3828" spans="14:25" x14ac:dyDescent="0.2">
      <c r="N3828" s="20">
        <f t="shared" si="179"/>
        <v>0</v>
      </c>
      <c r="W3828" s="20">
        <f t="shared" si="178"/>
        <v>0</v>
      </c>
      <c r="Y3828" s="20">
        <f t="shared" si="177"/>
        <v>0</v>
      </c>
    </row>
    <row r="3829" spans="14:25" x14ac:dyDescent="0.2">
      <c r="N3829" s="20">
        <f t="shared" si="179"/>
        <v>0</v>
      </c>
      <c r="W3829" s="20">
        <f t="shared" si="178"/>
        <v>0</v>
      </c>
      <c r="Y3829" s="20">
        <f t="shared" si="177"/>
        <v>0</v>
      </c>
    </row>
    <row r="3830" spans="14:25" x14ac:dyDescent="0.2">
      <c r="N3830" s="20">
        <f t="shared" si="179"/>
        <v>0</v>
      </c>
      <c r="W3830" s="20">
        <f t="shared" si="178"/>
        <v>0</v>
      </c>
      <c r="Y3830" s="20">
        <f t="shared" si="177"/>
        <v>0</v>
      </c>
    </row>
    <row r="3831" spans="14:25" x14ac:dyDescent="0.2">
      <c r="N3831" s="20">
        <f t="shared" si="179"/>
        <v>0</v>
      </c>
      <c r="W3831" s="20">
        <f t="shared" si="178"/>
        <v>0</v>
      </c>
      <c r="Y3831" s="20">
        <f t="shared" si="177"/>
        <v>0</v>
      </c>
    </row>
    <row r="3832" spans="14:25" x14ac:dyDescent="0.2">
      <c r="N3832" s="20">
        <f t="shared" si="179"/>
        <v>0</v>
      </c>
      <c r="W3832" s="20">
        <f t="shared" si="178"/>
        <v>0</v>
      </c>
      <c r="Y3832" s="20">
        <f t="shared" si="177"/>
        <v>0</v>
      </c>
    </row>
    <row r="3833" spans="14:25" x14ac:dyDescent="0.2">
      <c r="N3833" s="20">
        <f t="shared" si="179"/>
        <v>0</v>
      </c>
      <c r="W3833" s="20">
        <f t="shared" si="178"/>
        <v>0</v>
      </c>
      <c r="Y3833" s="20">
        <f t="shared" si="177"/>
        <v>0</v>
      </c>
    </row>
    <row r="3834" spans="14:25" x14ac:dyDescent="0.2">
      <c r="N3834" s="20">
        <f t="shared" si="179"/>
        <v>0</v>
      </c>
      <c r="W3834" s="20">
        <f t="shared" si="178"/>
        <v>0</v>
      </c>
      <c r="Y3834" s="20">
        <f t="shared" si="177"/>
        <v>0</v>
      </c>
    </row>
    <row r="3835" spans="14:25" x14ac:dyDescent="0.2">
      <c r="N3835" s="20">
        <f t="shared" si="179"/>
        <v>0</v>
      </c>
      <c r="W3835" s="20">
        <f t="shared" si="178"/>
        <v>0</v>
      </c>
      <c r="Y3835" s="20">
        <f t="shared" si="177"/>
        <v>0</v>
      </c>
    </row>
    <row r="3836" spans="14:25" x14ac:dyDescent="0.2">
      <c r="N3836" s="20">
        <f t="shared" si="179"/>
        <v>0</v>
      </c>
      <c r="W3836" s="20">
        <f t="shared" si="178"/>
        <v>0</v>
      </c>
      <c r="Y3836" s="20">
        <f t="shared" si="177"/>
        <v>0</v>
      </c>
    </row>
    <row r="3837" spans="14:25" x14ac:dyDescent="0.2">
      <c r="N3837" s="20">
        <f t="shared" si="179"/>
        <v>0</v>
      </c>
      <c r="W3837" s="20">
        <f t="shared" si="178"/>
        <v>0</v>
      </c>
      <c r="Y3837" s="20">
        <f t="shared" si="177"/>
        <v>0</v>
      </c>
    </row>
    <row r="3838" spans="14:25" x14ac:dyDescent="0.2">
      <c r="N3838" s="20">
        <f t="shared" si="179"/>
        <v>0</v>
      </c>
      <c r="W3838" s="20">
        <f t="shared" si="178"/>
        <v>0</v>
      </c>
      <c r="Y3838" s="20">
        <f t="shared" si="177"/>
        <v>0</v>
      </c>
    </row>
    <row r="3839" spans="14:25" x14ac:dyDescent="0.2">
      <c r="N3839" s="20">
        <f t="shared" si="179"/>
        <v>0</v>
      </c>
      <c r="W3839" s="20">
        <f t="shared" si="178"/>
        <v>0</v>
      </c>
      <c r="Y3839" s="20">
        <f t="shared" si="177"/>
        <v>0</v>
      </c>
    </row>
    <row r="3840" spans="14:25" x14ac:dyDescent="0.2">
      <c r="N3840" s="20">
        <f t="shared" si="179"/>
        <v>0</v>
      </c>
      <c r="W3840" s="20">
        <f t="shared" si="178"/>
        <v>0</v>
      </c>
      <c r="Y3840" s="20">
        <f t="shared" si="177"/>
        <v>0</v>
      </c>
    </row>
    <row r="3841" spans="14:25" x14ac:dyDescent="0.2">
      <c r="N3841" s="20">
        <f t="shared" si="179"/>
        <v>0</v>
      </c>
      <c r="W3841" s="20">
        <f t="shared" si="178"/>
        <v>0</v>
      </c>
      <c r="Y3841" s="20">
        <f t="shared" si="177"/>
        <v>0</v>
      </c>
    </row>
    <row r="3842" spans="14:25" x14ac:dyDescent="0.2">
      <c r="N3842" s="20">
        <f t="shared" si="179"/>
        <v>0</v>
      </c>
      <c r="W3842" s="20">
        <f t="shared" si="178"/>
        <v>0</v>
      </c>
      <c r="Y3842" s="20">
        <f t="shared" si="177"/>
        <v>0</v>
      </c>
    </row>
    <row r="3843" spans="14:25" x14ac:dyDescent="0.2">
      <c r="N3843" s="20">
        <f t="shared" si="179"/>
        <v>0</v>
      </c>
      <c r="W3843" s="20">
        <f t="shared" si="178"/>
        <v>0</v>
      </c>
      <c r="Y3843" s="20">
        <f t="shared" ref="Y3843:Y3906" si="180">X3843*T3843</f>
        <v>0</v>
      </c>
    </row>
    <row r="3844" spans="14:25" x14ac:dyDescent="0.2">
      <c r="N3844" s="20">
        <f t="shared" si="179"/>
        <v>0</v>
      </c>
      <c r="W3844" s="20">
        <f t="shared" ref="W3844:W3907" si="181">V3844*T3844</f>
        <v>0</v>
      </c>
      <c r="Y3844" s="20">
        <f t="shared" si="180"/>
        <v>0</v>
      </c>
    </row>
    <row r="3845" spans="14:25" x14ac:dyDescent="0.2">
      <c r="N3845" s="20">
        <f t="shared" si="179"/>
        <v>0</v>
      </c>
      <c r="W3845" s="20">
        <f t="shared" si="181"/>
        <v>0</v>
      </c>
      <c r="Y3845" s="20">
        <f t="shared" si="180"/>
        <v>0</v>
      </c>
    </row>
    <row r="3846" spans="14:25" x14ac:dyDescent="0.2">
      <c r="N3846" s="20">
        <f t="shared" si="179"/>
        <v>0</v>
      </c>
      <c r="W3846" s="20">
        <f t="shared" si="181"/>
        <v>0</v>
      </c>
      <c r="Y3846" s="20">
        <f t="shared" si="180"/>
        <v>0</v>
      </c>
    </row>
    <row r="3847" spans="14:25" x14ac:dyDescent="0.2">
      <c r="N3847" s="20">
        <f t="shared" si="179"/>
        <v>0</v>
      </c>
      <c r="W3847" s="20">
        <f t="shared" si="181"/>
        <v>0</v>
      </c>
      <c r="Y3847" s="20">
        <f t="shared" si="180"/>
        <v>0</v>
      </c>
    </row>
    <row r="3848" spans="14:25" x14ac:dyDescent="0.2">
      <c r="N3848" s="20">
        <f t="shared" si="179"/>
        <v>0</v>
      </c>
      <c r="W3848" s="20">
        <f t="shared" si="181"/>
        <v>0</v>
      </c>
      <c r="Y3848" s="20">
        <f t="shared" si="180"/>
        <v>0</v>
      </c>
    </row>
    <row r="3849" spans="14:25" x14ac:dyDescent="0.2">
      <c r="N3849" s="20">
        <f t="shared" si="179"/>
        <v>0</v>
      </c>
      <c r="W3849" s="20">
        <f t="shared" si="181"/>
        <v>0</v>
      </c>
      <c r="Y3849" s="20">
        <f t="shared" si="180"/>
        <v>0</v>
      </c>
    </row>
    <row r="3850" spans="14:25" x14ac:dyDescent="0.2">
      <c r="N3850" s="20">
        <f t="shared" si="179"/>
        <v>0</v>
      </c>
      <c r="W3850" s="20">
        <f t="shared" si="181"/>
        <v>0</v>
      </c>
      <c r="Y3850" s="20">
        <f t="shared" si="180"/>
        <v>0</v>
      </c>
    </row>
    <row r="3851" spans="14:25" x14ac:dyDescent="0.2">
      <c r="N3851" s="20">
        <f t="shared" si="179"/>
        <v>0</v>
      </c>
      <c r="W3851" s="20">
        <f t="shared" si="181"/>
        <v>0</v>
      </c>
      <c r="Y3851" s="20">
        <f t="shared" si="180"/>
        <v>0</v>
      </c>
    </row>
    <row r="3852" spans="14:25" x14ac:dyDescent="0.2">
      <c r="N3852" s="20">
        <f t="shared" si="179"/>
        <v>0</v>
      </c>
      <c r="W3852" s="20">
        <f t="shared" si="181"/>
        <v>0</v>
      </c>
      <c r="Y3852" s="20">
        <f t="shared" si="180"/>
        <v>0</v>
      </c>
    </row>
    <row r="3853" spans="14:25" x14ac:dyDescent="0.2">
      <c r="N3853" s="20">
        <f t="shared" si="179"/>
        <v>0</v>
      </c>
      <c r="W3853" s="20">
        <f t="shared" si="181"/>
        <v>0</v>
      </c>
      <c r="Y3853" s="20">
        <f t="shared" si="180"/>
        <v>0</v>
      </c>
    </row>
    <row r="3854" spans="14:25" x14ac:dyDescent="0.2">
      <c r="N3854" s="20">
        <f t="shared" si="179"/>
        <v>0</v>
      </c>
      <c r="W3854" s="20">
        <f t="shared" si="181"/>
        <v>0</v>
      </c>
      <c r="Y3854" s="20">
        <f t="shared" si="180"/>
        <v>0</v>
      </c>
    </row>
    <row r="3855" spans="14:25" x14ac:dyDescent="0.2">
      <c r="N3855" s="20">
        <f t="shared" si="179"/>
        <v>0</v>
      </c>
      <c r="W3855" s="20">
        <f t="shared" si="181"/>
        <v>0</v>
      </c>
      <c r="Y3855" s="20">
        <f t="shared" si="180"/>
        <v>0</v>
      </c>
    </row>
    <row r="3856" spans="14:25" x14ac:dyDescent="0.2">
      <c r="N3856" s="20">
        <f t="shared" si="179"/>
        <v>0</v>
      </c>
      <c r="W3856" s="20">
        <f t="shared" si="181"/>
        <v>0</v>
      </c>
      <c r="Y3856" s="20">
        <f t="shared" si="180"/>
        <v>0</v>
      </c>
    </row>
    <row r="3857" spans="14:25" x14ac:dyDescent="0.2">
      <c r="N3857" s="20">
        <f t="shared" si="179"/>
        <v>0</v>
      </c>
      <c r="W3857" s="20">
        <f t="shared" si="181"/>
        <v>0</v>
      </c>
      <c r="Y3857" s="20">
        <f t="shared" si="180"/>
        <v>0</v>
      </c>
    </row>
    <row r="3858" spans="14:25" x14ac:dyDescent="0.2">
      <c r="N3858" s="20">
        <f t="shared" si="179"/>
        <v>0</v>
      </c>
      <c r="W3858" s="20">
        <f t="shared" si="181"/>
        <v>0</v>
      </c>
      <c r="Y3858" s="20">
        <f t="shared" si="180"/>
        <v>0</v>
      </c>
    </row>
    <row r="3859" spans="14:25" x14ac:dyDescent="0.2">
      <c r="N3859" s="20">
        <f t="shared" si="179"/>
        <v>0</v>
      </c>
      <c r="W3859" s="20">
        <f t="shared" si="181"/>
        <v>0</v>
      </c>
      <c r="Y3859" s="20">
        <f t="shared" si="180"/>
        <v>0</v>
      </c>
    </row>
    <row r="3860" spans="14:25" x14ac:dyDescent="0.2">
      <c r="N3860" s="20">
        <f t="shared" si="179"/>
        <v>0</v>
      </c>
      <c r="W3860" s="20">
        <f t="shared" si="181"/>
        <v>0</v>
      </c>
      <c r="Y3860" s="20">
        <f t="shared" si="180"/>
        <v>0</v>
      </c>
    </row>
    <row r="3861" spans="14:25" x14ac:dyDescent="0.2">
      <c r="N3861" s="20">
        <f t="shared" si="179"/>
        <v>0</v>
      </c>
      <c r="W3861" s="20">
        <f t="shared" si="181"/>
        <v>0</v>
      </c>
      <c r="Y3861" s="20">
        <f t="shared" si="180"/>
        <v>0</v>
      </c>
    </row>
    <row r="3862" spans="14:25" x14ac:dyDescent="0.2">
      <c r="N3862" s="20">
        <f t="shared" si="179"/>
        <v>0</v>
      </c>
      <c r="W3862" s="20">
        <f t="shared" si="181"/>
        <v>0</v>
      </c>
      <c r="Y3862" s="20">
        <f t="shared" si="180"/>
        <v>0</v>
      </c>
    </row>
    <row r="3863" spans="14:25" x14ac:dyDescent="0.2">
      <c r="N3863" s="20">
        <f t="shared" si="179"/>
        <v>0</v>
      </c>
      <c r="W3863" s="20">
        <f t="shared" si="181"/>
        <v>0</v>
      </c>
      <c r="Y3863" s="20">
        <f t="shared" si="180"/>
        <v>0</v>
      </c>
    </row>
    <row r="3864" spans="14:25" x14ac:dyDescent="0.2">
      <c r="N3864" s="20">
        <f t="shared" si="179"/>
        <v>0</v>
      </c>
      <c r="W3864" s="20">
        <f t="shared" si="181"/>
        <v>0</v>
      </c>
      <c r="Y3864" s="20">
        <f t="shared" si="180"/>
        <v>0</v>
      </c>
    </row>
    <row r="3865" spans="14:25" x14ac:dyDescent="0.2">
      <c r="N3865" s="20">
        <f t="shared" si="179"/>
        <v>0</v>
      </c>
      <c r="W3865" s="20">
        <f t="shared" si="181"/>
        <v>0</v>
      </c>
      <c r="Y3865" s="20">
        <f t="shared" si="180"/>
        <v>0</v>
      </c>
    </row>
    <row r="3866" spans="14:25" x14ac:dyDescent="0.2">
      <c r="N3866" s="20">
        <f t="shared" si="179"/>
        <v>0</v>
      </c>
      <c r="W3866" s="20">
        <f t="shared" si="181"/>
        <v>0</v>
      </c>
      <c r="Y3866" s="20">
        <f t="shared" si="180"/>
        <v>0</v>
      </c>
    </row>
    <row r="3867" spans="14:25" x14ac:dyDescent="0.2">
      <c r="N3867" s="20">
        <f t="shared" si="179"/>
        <v>0</v>
      </c>
      <c r="W3867" s="20">
        <f t="shared" si="181"/>
        <v>0</v>
      </c>
      <c r="Y3867" s="20">
        <f t="shared" si="180"/>
        <v>0</v>
      </c>
    </row>
    <row r="3868" spans="14:25" x14ac:dyDescent="0.2">
      <c r="N3868" s="20">
        <f t="shared" si="179"/>
        <v>0</v>
      </c>
      <c r="W3868" s="20">
        <f t="shared" si="181"/>
        <v>0</v>
      </c>
      <c r="Y3868" s="20">
        <f t="shared" si="180"/>
        <v>0</v>
      </c>
    </row>
    <row r="3869" spans="14:25" x14ac:dyDescent="0.2">
      <c r="N3869" s="20">
        <f t="shared" si="179"/>
        <v>0</v>
      </c>
      <c r="W3869" s="20">
        <f t="shared" si="181"/>
        <v>0</v>
      </c>
      <c r="Y3869" s="20">
        <f t="shared" si="180"/>
        <v>0</v>
      </c>
    </row>
    <row r="3870" spans="14:25" x14ac:dyDescent="0.2">
      <c r="N3870" s="20">
        <f t="shared" si="179"/>
        <v>0</v>
      </c>
      <c r="W3870" s="20">
        <f t="shared" si="181"/>
        <v>0</v>
      </c>
      <c r="Y3870" s="20">
        <f t="shared" si="180"/>
        <v>0</v>
      </c>
    </row>
    <row r="3871" spans="14:25" x14ac:dyDescent="0.2">
      <c r="N3871" s="20">
        <f t="shared" si="179"/>
        <v>0</v>
      </c>
      <c r="W3871" s="20">
        <f t="shared" si="181"/>
        <v>0</v>
      </c>
      <c r="Y3871" s="20">
        <f t="shared" si="180"/>
        <v>0</v>
      </c>
    </row>
    <row r="3872" spans="14:25" x14ac:dyDescent="0.2">
      <c r="N3872" s="20">
        <f t="shared" si="179"/>
        <v>0</v>
      </c>
      <c r="W3872" s="20">
        <f t="shared" si="181"/>
        <v>0</v>
      </c>
      <c r="Y3872" s="20">
        <f t="shared" si="180"/>
        <v>0</v>
      </c>
    </row>
    <row r="3873" spans="14:25" x14ac:dyDescent="0.2">
      <c r="N3873" s="20">
        <f t="shared" si="179"/>
        <v>0</v>
      </c>
      <c r="W3873" s="20">
        <f t="shared" si="181"/>
        <v>0</v>
      </c>
      <c r="Y3873" s="20">
        <f t="shared" si="180"/>
        <v>0</v>
      </c>
    </row>
    <row r="3874" spans="14:25" x14ac:dyDescent="0.2">
      <c r="N3874" s="20">
        <f t="shared" si="179"/>
        <v>0</v>
      </c>
      <c r="W3874" s="20">
        <f t="shared" si="181"/>
        <v>0</v>
      </c>
      <c r="Y3874" s="20">
        <f t="shared" si="180"/>
        <v>0</v>
      </c>
    </row>
    <row r="3875" spans="14:25" x14ac:dyDescent="0.2">
      <c r="N3875" s="20">
        <f t="shared" si="179"/>
        <v>0</v>
      </c>
      <c r="W3875" s="20">
        <f t="shared" si="181"/>
        <v>0</v>
      </c>
      <c r="Y3875" s="20">
        <f t="shared" si="180"/>
        <v>0</v>
      </c>
    </row>
    <row r="3876" spans="14:25" x14ac:dyDescent="0.2">
      <c r="N3876" s="20">
        <f t="shared" si="179"/>
        <v>0</v>
      </c>
      <c r="W3876" s="20">
        <f t="shared" si="181"/>
        <v>0</v>
      </c>
      <c r="Y3876" s="20">
        <f t="shared" si="180"/>
        <v>0</v>
      </c>
    </row>
    <row r="3877" spans="14:25" x14ac:dyDescent="0.2">
      <c r="N3877" s="20">
        <f t="shared" si="179"/>
        <v>0</v>
      </c>
      <c r="W3877" s="20">
        <f t="shared" si="181"/>
        <v>0</v>
      </c>
      <c r="Y3877" s="20">
        <f t="shared" si="180"/>
        <v>0</v>
      </c>
    </row>
    <row r="3878" spans="14:25" x14ac:dyDescent="0.2">
      <c r="N3878" s="20">
        <f t="shared" si="179"/>
        <v>0</v>
      </c>
      <c r="W3878" s="20">
        <f t="shared" si="181"/>
        <v>0</v>
      </c>
      <c r="Y3878" s="20">
        <f t="shared" si="180"/>
        <v>0</v>
      </c>
    </row>
    <row r="3879" spans="14:25" x14ac:dyDescent="0.2">
      <c r="N3879" s="20">
        <f t="shared" si="179"/>
        <v>0</v>
      </c>
      <c r="W3879" s="20">
        <f t="shared" si="181"/>
        <v>0</v>
      </c>
      <c r="Y3879" s="20">
        <f t="shared" si="180"/>
        <v>0</v>
      </c>
    </row>
    <row r="3880" spans="14:25" x14ac:dyDescent="0.2">
      <c r="N3880" s="20">
        <f t="shared" si="179"/>
        <v>0</v>
      </c>
      <c r="W3880" s="20">
        <f t="shared" si="181"/>
        <v>0</v>
      </c>
      <c r="Y3880" s="20">
        <f t="shared" si="180"/>
        <v>0</v>
      </c>
    </row>
    <row r="3881" spans="14:25" x14ac:dyDescent="0.2">
      <c r="N3881" s="20">
        <f t="shared" si="179"/>
        <v>0</v>
      </c>
      <c r="W3881" s="20">
        <f t="shared" si="181"/>
        <v>0</v>
      </c>
      <c r="Y3881" s="20">
        <f t="shared" si="180"/>
        <v>0</v>
      </c>
    </row>
    <row r="3882" spans="14:25" x14ac:dyDescent="0.2">
      <c r="N3882" s="20">
        <f t="shared" si="179"/>
        <v>0</v>
      </c>
      <c r="W3882" s="20">
        <f t="shared" si="181"/>
        <v>0</v>
      </c>
      <c r="Y3882" s="20">
        <f t="shared" si="180"/>
        <v>0</v>
      </c>
    </row>
    <row r="3883" spans="14:25" x14ac:dyDescent="0.2">
      <c r="N3883" s="20">
        <f t="shared" si="179"/>
        <v>0</v>
      </c>
      <c r="W3883" s="20">
        <f t="shared" si="181"/>
        <v>0</v>
      </c>
      <c r="Y3883" s="20">
        <f t="shared" si="180"/>
        <v>0</v>
      </c>
    </row>
    <row r="3884" spans="14:25" x14ac:dyDescent="0.2">
      <c r="N3884" s="20">
        <f t="shared" si="179"/>
        <v>0</v>
      </c>
      <c r="W3884" s="20">
        <f t="shared" si="181"/>
        <v>0</v>
      </c>
      <c r="Y3884" s="20">
        <f t="shared" si="180"/>
        <v>0</v>
      </c>
    </row>
    <row r="3885" spans="14:25" x14ac:dyDescent="0.2">
      <c r="N3885" s="20">
        <f t="shared" ref="N3885:N3948" si="182">(I3885+J3885)-K3885+L3885-M3885</f>
        <v>0</v>
      </c>
      <c r="W3885" s="20">
        <f t="shared" si="181"/>
        <v>0</v>
      </c>
      <c r="Y3885" s="20">
        <f t="shared" si="180"/>
        <v>0</v>
      </c>
    </row>
    <row r="3886" spans="14:25" x14ac:dyDescent="0.2">
      <c r="N3886" s="20">
        <f t="shared" si="182"/>
        <v>0</v>
      </c>
      <c r="W3886" s="20">
        <f t="shared" si="181"/>
        <v>0</v>
      </c>
      <c r="Y3886" s="20">
        <f t="shared" si="180"/>
        <v>0</v>
      </c>
    </row>
    <row r="3887" spans="14:25" x14ac:dyDescent="0.2">
      <c r="N3887" s="20">
        <f t="shared" si="182"/>
        <v>0</v>
      </c>
      <c r="W3887" s="20">
        <f t="shared" si="181"/>
        <v>0</v>
      </c>
      <c r="Y3887" s="20">
        <f t="shared" si="180"/>
        <v>0</v>
      </c>
    </row>
    <row r="3888" spans="14:25" x14ac:dyDescent="0.2">
      <c r="N3888" s="20">
        <f t="shared" si="182"/>
        <v>0</v>
      </c>
      <c r="W3888" s="20">
        <f t="shared" si="181"/>
        <v>0</v>
      </c>
      <c r="Y3888" s="20">
        <f t="shared" si="180"/>
        <v>0</v>
      </c>
    </row>
    <row r="3889" spans="14:25" x14ac:dyDescent="0.2">
      <c r="N3889" s="20">
        <f t="shared" si="182"/>
        <v>0</v>
      </c>
      <c r="W3889" s="20">
        <f t="shared" si="181"/>
        <v>0</v>
      </c>
      <c r="Y3889" s="20">
        <f t="shared" si="180"/>
        <v>0</v>
      </c>
    </row>
    <row r="3890" spans="14:25" x14ac:dyDescent="0.2">
      <c r="N3890" s="20">
        <f t="shared" si="182"/>
        <v>0</v>
      </c>
      <c r="W3890" s="20">
        <f t="shared" si="181"/>
        <v>0</v>
      </c>
      <c r="Y3890" s="20">
        <f t="shared" si="180"/>
        <v>0</v>
      </c>
    </row>
    <row r="3891" spans="14:25" x14ac:dyDescent="0.2">
      <c r="N3891" s="20">
        <f t="shared" si="182"/>
        <v>0</v>
      </c>
      <c r="W3891" s="20">
        <f t="shared" si="181"/>
        <v>0</v>
      </c>
      <c r="Y3891" s="20">
        <f t="shared" si="180"/>
        <v>0</v>
      </c>
    </row>
    <row r="3892" spans="14:25" x14ac:dyDescent="0.2">
      <c r="N3892" s="20">
        <f t="shared" si="182"/>
        <v>0</v>
      </c>
      <c r="W3892" s="20">
        <f t="shared" si="181"/>
        <v>0</v>
      </c>
      <c r="Y3892" s="20">
        <f t="shared" si="180"/>
        <v>0</v>
      </c>
    </row>
    <row r="3893" spans="14:25" x14ac:dyDescent="0.2">
      <c r="N3893" s="20">
        <f t="shared" si="182"/>
        <v>0</v>
      </c>
      <c r="W3893" s="20">
        <f t="shared" si="181"/>
        <v>0</v>
      </c>
      <c r="Y3893" s="20">
        <f t="shared" si="180"/>
        <v>0</v>
      </c>
    </row>
    <row r="3894" spans="14:25" x14ac:dyDescent="0.2">
      <c r="N3894" s="20">
        <f t="shared" si="182"/>
        <v>0</v>
      </c>
      <c r="W3894" s="20">
        <f t="shared" si="181"/>
        <v>0</v>
      </c>
      <c r="Y3894" s="20">
        <f t="shared" si="180"/>
        <v>0</v>
      </c>
    </row>
    <row r="3895" spans="14:25" x14ac:dyDescent="0.2">
      <c r="N3895" s="20">
        <f t="shared" si="182"/>
        <v>0</v>
      </c>
      <c r="W3895" s="20">
        <f t="shared" si="181"/>
        <v>0</v>
      </c>
      <c r="Y3895" s="20">
        <f t="shared" si="180"/>
        <v>0</v>
      </c>
    </row>
    <row r="3896" spans="14:25" x14ac:dyDescent="0.2">
      <c r="N3896" s="20">
        <f t="shared" si="182"/>
        <v>0</v>
      </c>
      <c r="W3896" s="20">
        <f t="shared" si="181"/>
        <v>0</v>
      </c>
      <c r="Y3896" s="20">
        <f t="shared" si="180"/>
        <v>0</v>
      </c>
    </row>
    <row r="3897" spans="14:25" x14ac:dyDescent="0.2">
      <c r="N3897" s="20">
        <f t="shared" si="182"/>
        <v>0</v>
      </c>
      <c r="W3897" s="20">
        <f t="shared" si="181"/>
        <v>0</v>
      </c>
      <c r="Y3897" s="20">
        <f t="shared" si="180"/>
        <v>0</v>
      </c>
    </row>
    <row r="3898" spans="14:25" x14ac:dyDescent="0.2">
      <c r="N3898" s="20">
        <f t="shared" si="182"/>
        <v>0</v>
      </c>
      <c r="W3898" s="20">
        <f t="shared" si="181"/>
        <v>0</v>
      </c>
      <c r="Y3898" s="20">
        <f t="shared" si="180"/>
        <v>0</v>
      </c>
    </row>
    <row r="3899" spans="14:25" x14ac:dyDescent="0.2">
      <c r="N3899" s="20">
        <f t="shared" si="182"/>
        <v>0</v>
      </c>
      <c r="W3899" s="20">
        <f t="shared" si="181"/>
        <v>0</v>
      </c>
      <c r="Y3899" s="20">
        <f t="shared" si="180"/>
        <v>0</v>
      </c>
    </row>
    <row r="3900" spans="14:25" x14ac:dyDescent="0.2">
      <c r="N3900" s="20">
        <f t="shared" si="182"/>
        <v>0</v>
      </c>
      <c r="W3900" s="20">
        <f t="shared" si="181"/>
        <v>0</v>
      </c>
      <c r="Y3900" s="20">
        <f t="shared" si="180"/>
        <v>0</v>
      </c>
    </row>
    <row r="3901" spans="14:25" x14ac:dyDescent="0.2">
      <c r="N3901" s="20">
        <f t="shared" si="182"/>
        <v>0</v>
      </c>
      <c r="W3901" s="20">
        <f t="shared" si="181"/>
        <v>0</v>
      </c>
      <c r="Y3901" s="20">
        <f t="shared" si="180"/>
        <v>0</v>
      </c>
    </row>
    <row r="3902" spans="14:25" x14ac:dyDescent="0.2">
      <c r="N3902" s="20">
        <f t="shared" si="182"/>
        <v>0</v>
      </c>
      <c r="W3902" s="20">
        <f t="shared" si="181"/>
        <v>0</v>
      </c>
      <c r="Y3902" s="20">
        <f t="shared" si="180"/>
        <v>0</v>
      </c>
    </row>
    <row r="3903" spans="14:25" x14ac:dyDescent="0.2">
      <c r="N3903" s="20">
        <f t="shared" si="182"/>
        <v>0</v>
      </c>
      <c r="W3903" s="20">
        <f t="shared" si="181"/>
        <v>0</v>
      </c>
      <c r="Y3903" s="20">
        <f t="shared" si="180"/>
        <v>0</v>
      </c>
    </row>
    <row r="3904" spans="14:25" x14ac:dyDescent="0.2">
      <c r="N3904" s="20">
        <f t="shared" si="182"/>
        <v>0</v>
      </c>
      <c r="W3904" s="20">
        <f t="shared" si="181"/>
        <v>0</v>
      </c>
      <c r="Y3904" s="20">
        <f t="shared" si="180"/>
        <v>0</v>
      </c>
    </row>
    <row r="3905" spans="14:25" x14ac:dyDescent="0.2">
      <c r="N3905" s="20">
        <f t="shared" si="182"/>
        <v>0</v>
      </c>
      <c r="W3905" s="20">
        <f t="shared" si="181"/>
        <v>0</v>
      </c>
      <c r="Y3905" s="20">
        <f t="shared" si="180"/>
        <v>0</v>
      </c>
    </row>
    <row r="3906" spans="14:25" x14ac:dyDescent="0.2">
      <c r="N3906" s="20">
        <f t="shared" si="182"/>
        <v>0</v>
      </c>
      <c r="W3906" s="20">
        <f t="shared" si="181"/>
        <v>0</v>
      </c>
      <c r="Y3906" s="20">
        <f t="shared" si="180"/>
        <v>0</v>
      </c>
    </row>
    <row r="3907" spans="14:25" x14ac:dyDescent="0.2">
      <c r="N3907" s="20">
        <f t="shared" si="182"/>
        <v>0</v>
      </c>
      <c r="W3907" s="20">
        <f t="shared" si="181"/>
        <v>0</v>
      </c>
      <c r="Y3907" s="20">
        <f t="shared" ref="Y3907:Y3970" si="183">X3907*T3907</f>
        <v>0</v>
      </c>
    </row>
    <row r="3908" spans="14:25" x14ac:dyDescent="0.2">
      <c r="N3908" s="20">
        <f t="shared" si="182"/>
        <v>0</v>
      </c>
      <c r="W3908" s="20">
        <f t="shared" ref="W3908:W3971" si="184">V3908*T3908</f>
        <v>0</v>
      </c>
      <c r="Y3908" s="20">
        <f t="shared" si="183"/>
        <v>0</v>
      </c>
    </row>
    <row r="3909" spans="14:25" x14ac:dyDescent="0.2">
      <c r="N3909" s="20">
        <f t="shared" si="182"/>
        <v>0</v>
      </c>
      <c r="W3909" s="20">
        <f t="shared" si="184"/>
        <v>0</v>
      </c>
      <c r="Y3909" s="20">
        <f t="shared" si="183"/>
        <v>0</v>
      </c>
    </row>
    <row r="3910" spans="14:25" x14ac:dyDescent="0.2">
      <c r="N3910" s="20">
        <f t="shared" si="182"/>
        <v>0</v>
      </c>
      <c r="W3910" s="20">
        <f t="shared" si="184"/>
        <v>0</v>
      </c>
      <c r="Y3910" s="20">
        <f t="shared" si="183"/>
        <v>0</v>
      </c>
    </row>
    <row r="3911" spans="14:25" x14ac:dyDescent="0.2">
      <c r="N3911" s="20">
        <f t="shared" si="182"/>
        <v>0</v>
      </c>
      <c r="W3911" s="20">
        <f t="shared" si="184"/>
        <v>0</v>
      </c>
      <c r="Y3911" s="20">
        <f t="shared" si="183"/>
        <v>0</v>
      </c>
    </row>
    <row r="3912" spans="14:25" x14ac:dyDescent="0.2">
      <c r="N3912" s="20">
        <f t="shared" si="182"/>
        <v>0</v>
      </c>
      <c r="W3912" s="20">
        <f t="shared" si="184"/>
        <v>0</v>
      </c>
      <c r="Y3912" s="20">
        <f t="shared" si="183"/>
        <v>0</v>
      </c>
    </row>
    <row r="3913" spans="14:25" x14ac:dyDescent="0.2">
      <c r="N3913" s="20">
        <f t="shared" si="182"/>
        <v>0</v>
      </c>
      <c r="W3913" s="20">
        <f t="shared" si="184"/>
        <v>0</v>
      </c>
      <c r="Y3913" s="20">
        <f t="shared" si="183"/>
        <v>0</v>
      </c>
    </row>
    <row r="3914" spans="14:25" x14ac:dyDescent="0.2">
      <c r="N3914" s="20">
        <f t="shared" si="182"/>
        <v>0</v>
      </c>
      <c r="W3914" s="20">
        <f t="shared" si="184"/>
        <v>0</v>
      </c>
      <c r="Y3914" s="20">
        <f t="shared" si="183"/>
        <v>0</v>
      </c>
    </row>
    <row r="3915" spans="14:25" x14ac:dyDescent="0.2">
      <c r="N3915" s="20">
        <f t="shared" si="182"/>
        <v>0</v>
      </c>
      <c r="W3915" s="20">
        <f t="shared" si="184"/>
        <v>0</v>
      </c>
      <c r="Y3915" s="20">
        <f t="shared" si="183"/>
        <v>0</v>
      </c>
    </row>
    <row r="3916" spans="14:25" x14ac:dyDescent="0.2">
      <c r="N3916" s="20">
        <f t="shared" si="182"/>
        <v>0</v>
      </c>
      <c r="W3916" s="20">
        <f t="shared" si="184"/>
        <v>0</v>
      </c>
      <c r="Y3916" s="20">
        <f t="shared" si="183"/>
        <v>0</v>
      </c>
    </row>
    <row r="3917" spans="14:25" x14ac:dyDescent="0.2">
      <c r="N3917" s="20">
        <f t="shared" si="182"/>
        <v>0</v>
      </c>
      <c r="W3917" s="20">
        <f t="shared" si="184"/>
        <v>0</v>
      </c>
      <c r="Y3917" s="20">
        <f t="shared" si="183"/>
        <v>0</v>
      </c>
    </row>
    <row r="3918" spans="14:25" x14ac:dyDescent="0.2">
      <c r="N3918" s="20">
        <f t="shared" si="182"/>
        <v>0</v>
      </c>
      <c r="W3918" s="20">
        <f t="shared" si="184"/>
        <v>0</v>
      </c>
      <c r="Y3918" s="20">
        <f t="shared" si="183"/>
        <v>0</v>
      </c>
    </row>
    <row r="3919" spans="14:25" x14ac:dyDescent="0.2">
      <c r="N3919" s="20">
        <f t="shared" si="182"/>
        <v>0</v>
      </c>
      <c r="W3919" s="20">
        <f t="shared" si="184"/>
        <v>0</v>
      </c>
      <c r="Y3919" s="20">
        <f t="shared" si="183"/>
        <v>0</v>
      </c>
    </row>
    <row r="3920" spans="14:25" x14ac:dyDescent="0.2">
      <c r="N3920" s="20">
        <f t="shared" si="182"/>
        <v>0</v>
      </c>
      <c r="W3920" s="20">
        <f t="shared" si="184"/>
        <v>0</v>
      </c>
      <c r="Y3920" s="20">
        <f t="shared" si="183"/>
        <v>0</v>
      </c>
    </row>
    <row r="3921" spans="14:25" x14ac:dyDescent="0.2">
      <c r="N3921" s="20">
        <f t="shared" si="182"/>
        <v>0</v>
      </c>
      <c r="W3921" s="20">
        <f t="shared" si="184"/>
        <v>0</v>
      </c>
      <c r="Y3921" s="20">
        <f t="shared" si="183"/>
        <v>0</v>
      </c>
    </row>
    <row r="3922" spans="14:25" x14ac:dyDescent="0.2">
      <c r="N3922" s="20">
        <f t="shared" si="182"/>
        <v>0</v>
      </c>
      <c r="W3922" s="20">
        <f t="shared" si="184"/>
        <v>0</v>
      </c>
      <c r="Y3922" s="20">
        <f t="shared" si="183"/>
        <v>0</v>
      </c>
    </row>
    <row r="3923" spans="14:25" x14ac:dyDescent="0.2">
      <c r="N3923" s="20">
        <f t="shared" si="182"/>
        <v>0</v>
      </c>
      <c r="W3923" s="20">
        <f t="shared" si="184"/>
        <v>0</v>
      </c>
      <c r="Y3923" s="20">
        <f t="shared" si="183"/>
        <v>0</v>
      </c>
    </row>
    <row r="3924" spans="14:25" x14ac:dyDescent="0.2">
      <c r="N3924" s="20">
        <f t="shared" si="182"/>
        <v>0</v>
      </c>
      <c r="W3924" s="20">
        <f t="shared" si="184"/>
        <v>0</v>
      </c>
      <c r="Y3924" s="20">
        <f t="shared" si="183"/>
        <v>0</v>
      </c>
    </row>
    <row r="3925" spans="14:25" x14ac:dyDescent="0.2">
      <c r="N3925" s="20">
        <f t="shared" si="182"/>
        <v>0</v>
      </c>
      <c r="W3925" s="20">
        <f t="shared" si="184"/>
        <v>0</v>
      </c>
      <c r="Y3925" s="20">
        <f t="shared" si="183"/>
        <v>0</v>
      </c>
    </row>
    <row r="3926" spans="14:25" x14ac:dyDescent="0.2">
      <c r="N3926" s="20">
        <f t="shared" si="182"/>
        <v>0</v>
      </c>
      <c r="W3926" s="20">
        <f t="shared" si="184"/>
        <v>0</v>
      </c>
      <c r="Y3926" s="20">
        <f t="shared" si="183"/>
        <v>0</v>
      </c>
    </row>
    <row r="3927" spans="14:25" x14ac:dyDescent="0.2">
      <c r="N3927" s="20">
        <f t="shared" si="182"/>
        <v>0</v>
      </c>
      <c r="W3927" s="20">
        <f t="shared" si="184"/>
        <v>0</v>
      </c>
      <c r="Y3927" s="20">
        <f t="shared" si="183"/>
        <v>0</v>
      </c>
    </row>
    <row r="3928" spans="14:25" x14ac:dyDescent="0.2">
      <c r="N3928" s="20">
        <f t="shared" si="182"/>
        <v>0</v>
      </c>
      <c r="W3928" s="20">
        <f t="shared" si="184"/>
        <v>0</v>
      </c>
      <c r="Y3928" s="20">
        <f t="shared" si="183"/>
        <v>0</v>
      </c>
    </row>
    <row r="3929" spans="14:25" x14ac:dyDescent="0.2">
      <c r="N3929" s="20">
        <f t="shared" si="182"/>
        <v>0</v>
      </c>
      <c r="W3929" s="20">
        <f t="shared" si="184"/>
        <v>0</v>
      </c>
      <c r="Y3929" s="20">
        <f t="shared" si="183"/>
        <v>0</v>
      </c>
    </row>
    <row r="3930" spans="14:25" x14ac:dyDescent="0.2">
      <c r="N3930" s="20">
        <f t="shared" si="182"/>
        <v>0</v>
      </c>
      <c r="W3930" s="20">
        <f t="shared" si="184"/>
        <v>0</v>
      </c>
      <c r="Y3930" s="20">
        <f t="shared" si="183"/>
        <v>0</v>
      </c>
    </row>
    <row r="3931" spans="14:25" x14ac:dyDescent="0.2">
      <c r="N3931" s="20">
        <f t="shared" si="182"/>
        <v>0</v>
      </c>
      <c r="W3931" s="20">
        <f t="shared" si="184"/>
        <v>0</v>
      </c>
      <c r="Y3931" s="20">
        <f t="shared" si="183"/>
        <v>0</v>
      </c>
    </row>
    <row r="3932" spans="14:25" x14ac:dyDescent="0.2">
      <c r="N3932" s="20">
        <f t="shared" si="182"/>
        <v>0</v>
      </c>
      <c r="W3932" s="20">
        <f t="shared" si="184"/>
        <v>0</v>
      </c>
      <c r="Y3932" s="20">
        <f t="shared" si="183"/>
        <v>0</v>
      </c>
    </row>
    <row r="3933" spans="14:25" x14ac:dyDescent="0.2">
      <c r="N3933" s="20">
        <f t="shared" si="182"/>
        <v>0</v>
      </c>
      <c r="W3933" s="20">
        <f t="shared" si="184"/>
        <v>0</v>
      </c>
      <c r="Y3933" s="20">
        <f t="shared" si="183"/>
        <v>0</v>
      </c>
    </row>
    <row r="3934" spans="14:25" x14ac:dyDescent="0.2">
      <c r="N3934" s="20">
        <f t="shared" si="182"/>
        <v>0</v>
      </c>
      <c r="W3934" s="20">
        <f t="shared" si="184"/>
        <v>0</v>
      </c>
      <c r="Y3934" s="20">
        <f t="shared" si="183"/>
        <v>0</v>
      </c>
    </row>
    <row r="3935" spans="14:25" x14ac:dyDescent="0.2">
      <c r="N3935" s="20">
        <f t="shared" si="182"/>
        <v>0</v>
      </c>
      <c r="W3935" s="20">
        <f t="shared" si="184"/>
        <v>0</v>
      </c>
      <c r="Y3935" s="20">
        <f t="shared" si="183"/>
        <v>0</v>
      </c>
    </row>
    <row r="3936" spans="14:25" x14ac:dyDescent="0.2">
      <c r="N3936" s="20">
        <f t="shared" si="182"/>
        <v>0</v>
      </c>
      <c r="W3936" s="20">
        <f t="shared" si="184"/>
        <v>0</v>
      </c>
      <c r="Y3936" s="20">
        <f t="shared" si="183"/>
        <v>0</v>
      </c>
    </row>
    <row r="3937" spans="14:25" x14ac:dyDescent="0.2">
      <c r="N3937" s="20">
        <f t="shared" si="182"/>
        <v>0</v>
      </c>
      <c r="W3937" s="20">
        <f t="shared" si="184"/>
        <v>0</v>
      </c>
      <c r="Y3937" s="20">
        <f t="shared" si="183"/>
        <v>0</v>
      </c>
    </row>
    <row r="3938" spans="14:25" x14ac:dyDescent="0.2">
      <c r="N3938" s="20">
        <f t="shared" si="182"/>
        <v>0</v>
      </c>
      <c r="W3938" s="20">
        <f t="shared" si="184"/>
        <v>0</v>
      </c>
      <c r="Y3938" s="20">
        <f t="shared" si="183"/>
        <v>0</v>
      </c>
    </row>
    <row r="3939" spans="14:25" x14ac:dyDescent="0.2">
      <c r="N3939" s="20">
        <f t="shared" si="182"/>
        <v>0</v>
      </c>
      <c r="W3939" s="20">
        <f t="shared" si="184"/>
        <v>0</v>
      </c>
      <c r="Y3939" s="20">
        <f t="shared" si="183"/>
        <v>0</v>
      </c>
    </row>
    <row r="3940" spans="14:25" x14ac:dyDescent="0.2">
      <c r="N3940" s="20">
        <f t="shared" si="182"/>
        <v>0</v>
      </c>
      <c r="W3940" s="20">
        <f t="shared" si="184"/>
        <v>0</v>
      </c>
      <c r="Y3940" s="20">
        <f t="shared" si="183"/>
        <v>0</v>
      </c>
    </row>
    <row r="3941" spans="14:25" x14ac:dyDescent="0.2">
      <c r="N3941" s="20">
        <f t="shared" si="182"/>
        <v>0</v>
      </c>
      <c r="W3941" s="20">
        <f t="shared" si="184"/>
        <v>0</v>
      </c>
      <c r="Y3941" s="20">
        <f t="shared" si="183"/>
        <v>0</v>
      </c>
    </row>
    <row r="3942" spans="14:25" x14ac:dyDescent="0.2">
      <c r="N3942" s="20">
        <f t="shared" si="182"/>
        <v>0</v>
      </c>
      <c r="W3942" s="20">
        <f t="shared" si="184"/>
        <v>0</v>
      </c>
      <c r="Y3942" s="20">
        <f t="shared" si="183"/>
        <v>0</v>
      </c>
    </row>
    <row r="3943" spans="14:25" x14ac:dyDescent="0.2">
      <c r="N3943" s="20">
        <f t="shared" si="182"/>
        <v>0</v>
      </c>
      <c r="W3943" s="20">
        <f t="shared" si="184"/>
        <v>0</v>
      </c>
      <c r="Y3943" s="20">
        <f t="shared" si="183"/>
        <v>0</v>
      </c>
    </row>
    <row r="3944" spans="14:25" x14ac:dyDescent="0.2">
      <c r="N3944" s="20">
        <f t="shared" si="182"/>
        <v>0</v>
      </c>
      <c r="W3944" s="20">
        <f t="shared" si="184"/>
        <v>0</v>
      </c>
      <c r="Y3944" s="20">
        <f t="shared" si="183"/>
        <v>0</v>
      </c>
    </row>
    <row r="3945" spans="14:25" x14ac:dyDescent="0.2">
      <c r="N3945" s="20">
        <f t="shared" si="182"/>
        <v>0</v>
      </c>
      <c r="W3945" s="20">
        <f t="shared" si="184"/>
        <v>0</v>
      </c>
      <c r="Y3945" s="20">
        <f t="shared" si="183"/>
        <v>0</v>
      </c>
    </row>
    <row r="3946" spans="14:25" x14ac:dyDescent="0.2">
      <c r="N3946" s="20">
        <f t="shared" si="182"/>
        <v>0</v>
      </c>
      <c r="W3946" s="20">
        <f t="shared" si="184"/>
        <v>0</v>
      </c>
      <c r="Y3946" s="20">
        <f t="shared" si="183"/>
        <v>0</v>
      </c>
    </row>
    <row r="3947" spans="14:25" x14ac:dyDescent="0.2">
      <c r="N3947" s="20">
        <f t="shared" si="182"/>
        <v>0</v>
      </c>
      <c r="W3947" s="20">
        <f t="shared" si="184"/>
        <v>0</v>
      </c>
      <c r="Y3947" s="20">
        <f t="shared" si="183"/>
        <v>0</v>
      </c>
    </row>
    <row r="3948" spans="14:25" x14ac:dyDescent="0.2">
      <c r="N3948" s="20">
        <f t="shared" si="182"/>
        <v>0</v>
      </c>
      <c r="W3948" s="20">
        <f t="shared" si="184"/>
        <v>0</v>
      </c>
      <c r="Y3948" s="20">
        <f t="shared" si="183"/>
        <v>0</v>
      </c>
    </row>
    <row r="3949" spans="14:25" x14ac:dyDescent="0.2">
      <c r="N3949" s="20">
        <f t="shared" ref="N3949:N4012" si="185">(I3949+J3949)-K3949+L3949-M3949</f>
        <v>0</v>
      </c>
      <c r="W3949" s="20">
        <f t="shared" si="184"/>
        <v>0</v>
      </c>
      <c r="Y3949" s="20">
        <f t="shared" si="183"/>
        <v>0</v>
      </c>
    </row>
    <row r="3950" spans="14:25" x14ac:dyDescent="0.2">
      <c r="N3950" s="20">
        <f t="shared" si="185"/>
        <v>0</v>
      </c>
      <c r="W3950" s="20">
        <f t="shared" si="184"/>
        <v>0</v>
      </c>
      <c r="Y3950" s="20">
        <f t="shared" si="183"/>
        <v>0</v>
      </c>
    </row>
    <row r="3951" spans="14:25" x14ac:dyDescent="0.2">
      <c r="N3951" s="20">
        <f t="shared" si="185"/>
        <v>0</v>
      </c>
      <c r="W3951" s="20">
        <f t="shared" si="184"/>
        <v>0</v>
      </c>
      <c r="Y3951" s="20">
        <f t="shared" si="183"/>
        <v>0</v>
      </c>
    </row>
    <row r="3952" spans="14:25" x14ac:dyDescent="0.2">
      <c r="N3952" s="20">
        <f t="shared" si="185"/>
        <v>0</v>
      </c>
      <c r="W3952" s="20">
        <f t="shared" si="184"/>
        <v>0</v>
      </c>
      <c r="Y3952" s="20">
        <f t="shared" si="183"/>
        <v>0</v>
      </c>
    </row>
    <row r="3953" spans="14:25" x14ac:dyDescent="0.2">
      <c r="N3953" s="20">
        <f t="shared" si="185"/>
        <v>0</v>
      </c>
      <c r="W3953" s="20">
        <f t="shared" si="184"/>
        <v>0</v>
      </c>
      <c r="Y3953" s="20">
        <f t="shared" si="183"/>
        <v>0</v>
      </c>
    </row>
    <row r="3954" spans="14:25" x14ac:dyDescent="0.2">
      <c r="N3954" s="20">
        <f t="shared" si="185"/>
        <v>0</v>
      </c>
      <c r="W3954" s="20">
        <f t="shared" si="184"/>
        <v>0</v>
      </c>
      <c r="Y3954" s="20">
        <f t="shared" si="183"/>
        <v>0</v>
      </c>
    </row>
    <row r="3955" spans="14:25" x14ac:dyDescent="0.2">
      <c r="N3955" s="20">
        <f t="shared" si="185"/>
        <v>0</v>
      </c>
      <c r="W3955" s="20">
        <f t="shared" si="184"/>
        <v>0</v>
      </c>
      <c r="Y3955" s="20">
        <f t="shared" si="183"/>
        <v>0</v>
      </c>
    </row>
    <row r="3956" spans="14:25" x14ac:dyDescent="0.2">
      <c r="N3956" s="20">
        <f t="shared" si="185"/>
        <v>0</v>
      </c>
      <c r="W3956" s="20">
        <f t="shared" si="184"/>
        <v>0</v>
      </c>
      <c r="Y3956" s="20">
        <f t="shared" si="183"/>
        <v>0</v>
      </c>
    </row>
    <row r="3957" spans="14:25" x14ac:dyDescent="0.2">
      <c r="N3957" s="20">
        <f t="shared" si="185"/>
        <v>0</v>
      </c>
      <c r="W3957" s="20">
        <f t="shared" si="184"/>
        <v>0</v>
      </c>
      <c r="Y3957" s="20">
        <f t="shared" si="183"/>
        <v>0</v>
      </c>
    </row>
    <row r="3958" spans="14:25" x14ac:dyDescent="0.2">
      <c r="N3958" s="20">
        <f t="shared" si="185"/>
        <v>0</v>
      </c>
      <c r="W3958" s="20">
        <f t="shared" si="184"/>
        <v>0</v>
      </c>
      <c r="Y3958" s="20">
        <f t="shared" si="183"/>
        <v>0</v>
      </c>
    </row>
    <row r="3959" spans="14:25" x14ac:dyDescent="0.2">
      <c r="N3959" s="20">
        <f t="shared" si="185"/>
        <v>0</v>
      </c>
      <c r="W3959" s="20">
        <f t="shared" si="184"/>
        <v>0</v>
      </c>
      <c r="Y3959" s="20">
        <f t="shared" si="183"/>
        <v>0</v>
      </c>
    </row>
    <row r="3960" spans="14:25" x14ac:dyDescent="0.2">
      <c r="N3960" s="20">
        <f t="shared" si="185"/>
        <v>0</v>
      </c>
      <c r="W3960" s="20">
        <f t="shared" si="184"/>
        <v>0</v>
      </c>
      <c r="Y3960" s="20">
        <f t="shared" si="183"/>
        <v>0</v>
      </c>
    </row>
    <row r="3961" spans="14:25" x14ac:dyDescent="0.2">
      <c r="N3961" s="20">
        <f t="shared" si="185"/>
        <v>0</v>
      </c>
      <c r="W3961" s="20">
        <f t="shared" si="184"/>
        <v>0</v>
      </c>
      <c r="Y3961" s="20">
        <f t="shared" si="183"/>
        <v>0</v>
      </c>
    </row>
    <row r="3962" spans="14:25" x14ac:dyDescent="0.2">
      <c r="N3962" s="20">
        <f t="shared" si="185"/>
        <v>0</v>
      </c>
      <c r="W3962" s="20">
        <f t="shared" si="184"/>
        <v>0</v>
      </c>
      <c r="Y3962" s="20">
        <f t="shared" si="183"/>
        <v>0</v>
      </c>
    </row>
    <row r="3963" spans="14:25" x14ac:dyDescent="0.2">
      <c r="N3963" s="20">
        <f t="shared" si="185"/>
        <v>0</v>
      </c>
      <c r="W3963" s="20">
        <f t="shared" si="184"/>
        <v>0</v>
      </c>
      <c r="Y3963" s="20">
        <f t="shared" si="183"/>
        <v>0</v>
      </c>
    </row>
    <row r="3964" spans="14:25" x14ac:dyDescent="0.2">
      <c r="N3964" s="20">
        <f t="shared" si="185"/>
        <v>0</v>
      </c>
      <c r="W3964" s="20">
        <f t="shared" si="184"/>
        <v>0</v>
      </c>
      <c r="Y3964" s="20">
        <f t="shared" si="183"/>
        <v>0</v>
      </c>
    </row>
    <row r="3965" spans="14:25" x14ac:dyDescent="0.2">
      <c r="N3965" s="20">
        <f t="shared" si="185"/>
        <v>0</v>
      </c>
      <c r="W3965" s="20">
        <f t="shared" si="184"/>
        <v>0</v>
      </c>
      <c r="Y3965" s="20">
        <f t="shared" si="183"/>
        <v>0</v>
      </c>
    </row>
    <row r="3966" spans="14:25" x14ac:dyDescent="0.2">
      <c r="N3966" s="20">
        <f t="shared" si="185"/>
        <v>0</v>
      </c>
      <c r="W3966" s="20">
        <f t="shared" si="184"/>
        <v>0</v>
      </c>
      <c r="Y3966" s="20">
        <f t="shared" si="183"/>
        <v>0</v>
      </c>
    </row>
    <row r="3967" spans="14:25" x14ac:dyDescent="0.2">
      <c r="N3967" s="20">
        <f t="shared" si="185"/>
        <v>0</v>
      </c>
      <c r="W3967" s="20">
        <f t="shared" si="184"/>
        <v>0</v>
      </c>
      <c r="Y3967" s="20">
        <f t="shared" si="183"/>
        <v>0</v>
      </c>
    </row>
    <row r="3968" spans="14:25" x14ac:dyDescent="0.2">
      <c r="N3968" s="20">
        <f t="shared" si="185"/>
        <v>0</v>
      </c>
      <c r="W3968" s="20">
        <f t="shared" si="184"/>
        <v>0</v>
      </c>
      <c r="Y3968" s="20">
        <f t="shared" si="183"/>
        <v>0</v>
      </c>
    </row>
    <row r="3969" spans="14:25" x14ac:dyDescent="0.2">
      <c r="N3969" s="20">
        <f t="shared" si="185"/>
        <v>0</v>
      </c>
      <c r="W3969" s="20">
        <f t="shared" si="184"/>
        <v>0</v>
      </c>
      <c r="Y3969" s="20">
        <f t="shared" si="183"/>
        <v>0</v>
      </c>
    </row>
    <row r="3970" spans="14:25" x14ac:dyDescent="0.2">
      <c r="N3970" s="20">
        <f t="shared" si="185"/>
        <v>0</v>
      </c>
      <c r="W3970" s="20">
        <f t="shared" si="184"/>
        <v>0</v>
      </c>
      <c r="Y3970" s="20">
        <f t="shared" si="183"/>
        <v>0</v>
      </c>
    </row>
    <row r="3971" spans="14:25" x14ac:dyDescent="0.2">
      <c r="N3971" s="20">
        <f t="shared" si="185"/>
        <v>0</v>
      </c>
      <c r="W3971" s="20">
        <f t="shared" si="184"/>
        <v>0</v>
      </c>
      <c r="Y3971" s="20">
        <f t="shared" ref="Y3971:Y4034" si="186">X3971*T3971</f>
        <v>0</v>
      </c>
    </row>
    <row r="3972" spans="14:25" x14ac:dyDescent="0.2">
      <c r="N3972" s="20">
        <f t="shared" si="185"/>
        <v>0</v>
      </c>
      <c r="W3972" s="20">
        <f t="shared" ref="W3972:W4035" si="187">V3972*T3972</f>
        <v>0</v>
      </c>
      <c r="Y3972" s="20">
        <f t="shared" si="186"/>
        <v>0</v>
      </c>
    </row>
    <row r="3973" spans="14:25" x14ac:dyDescent="0.2">
      <c r="N3973" s="20">
        <f t="shared" si="185"/>
        <v>0</v>
      </c>
      <c r="W3973" s="20">
        <f t="shared" si="187"/>
        <v>0</v>
      </c>
      <c r="Y3973" s="20">
        <f t="shared" si="186"/>
        <v>0</v>
      </c>
    </row>
    <row r="3974" spans="14:25" x14ac:dyDescent="0.2">
      <c r="N3974" s="20">
        <f t="shared" si="185"/>
        <v>0</v>
      </c>
      <c r="W3974" s="20">
        <f t="shared" si="187"/>
        <v>0</v>
      </c>
      <c r="Y3974" s="20">
        <f t="shared" si="186"/>
        <v>0</v>
      </c>
    </row>
    <row r="3975" spans="14:25" x14ac:dyDescent="0.2">
      <c r="N3975" s="20">
        <f t="shared" si="185"/>
        <v>0</v>
      </c>
      <c r="W3975" s="20">
        <f t="shared" si="187"/>
        <v>0</v>
      </c>
      <c r="Y3975" s="20">
        <f t="shared" si="186"/>
        <v>0</v>
      </c>
    </row>
    <row r="3976" spans="14:25" x14ac:dyDescent="0.2">
      <c r="N3976" s="20">
        <f t="shared" si="185"/>
        <v>0</v>
      </c>
      <c r="W3976" s="20">
        <f t="shared" si="187"/>
        <v>0</v>
      </c>
      <c r="Y3976" s="20">
        <f t="shared" si="186"/>
        <v>0</v>
      </c>
    </row>
    <row r="3977" spans="14:25" x14ac:dyDescent="0.2">
      <c r="N3977" s="20">
        <f t="shared" si="185"/>
        <v>0</v>
      </c>
      <c r="W3977" s="20">
        <f t="shared" si="187"/>
        <v>0</v>
      </c>
      <c r="Y3977" s="20">
        <f t="shared" si="186"/>
        <v>0</v>
      </c>
    </row>
    <row r="3978" spans="14:25" x14ac:dyDescent="0.2">
      <c r="N3978" s="20">
        <f t="shared" si="185"/>
        <v>0</v>
      </c>
      <c r="W3978" s="20">
        <f t="shared" si="187"/>
        <v>0</v>
      </c>
      <c r="Y3978" s="20">
        <f t="shared" si="186"/>
        <v>0</v>
      </c>
    </row>
    <row r="3979" spans="14:25" x14ac:dyDescent="0.2">
      <c r="N3979" s="20">
        <f t="shared" si="185"/>
        <v>0</v>
      </c>
      <c r="W3979" s="20">
        <f t="shared" si="187"/>
        <v>0</v>
      </c>
      <c r="Y3979" s="20">
        <f t="shared" si="186"/>
        <v>0</v>
      </c>
    </row>
    <row r="3980" spans="14:25" x14ac:dyDescent="0.2">
      <c r="N3980" s="20">
        <f t="shared" si="185"/>
        <v>0</v>
      </c>
      <c r="W3980" s="20">
        <f t="shared" si="187"/>
        <v>0</v>
      </c>
      <c r="Y3980" s="20">
        <f t="shared" si="186"/>
        <v>0</v>
      </c>
    </row>
    <row r="3981" spans="14:25" x14ac:dyDescent="0.2">
      <c r="N3981" s="20">
        <f t="shared" si="185"/>
        <v>0</v>
      </c>
      <c r="W3981" s="20">
        <f t="shared" si="187"/>
        <v>0</v>
      </c>
      <c r="Y3981" s="20">
        <f t="shared" si="186"/>
        <v>0</v>
      </c>
    </row>
    <row r="3982" spans="14:25" x14ac:dyDescent="0.2">
      <c r="N3982" s="20">
        <f t="shared" si="185"/>
        <v>0</v>
      </c>
      <c r="W3982" s="20">
        <f t="shared" si="187"/>
        <v>0</v>
      </c>
      <c r="Y3982" s="20">
        <f t="shared" si="186"/>
        <v>0</v>
      </c>
    </row>
    <row r="3983" spans="14:25" x14ac:dyDescent="0.2">
      <c r="N3983" s="20">
        <f t="shared" si="185"/>
        <v>0</v>
      </c>
      <c r="W3983" s="20">
        <f t="shared" si="187"/>
        <v>0</v>
      </c>
      <c r="Y3983" s="20">
        <f t="shared" si="186"/>
        <v>0</v>
      </c>
    </row>
    <row r="3984" spans="14:25" x14ac:dyDescent="0.2">
      <c r="N3984" s="20">
        <f t="shared" si="185"/>
        <v>0</v>
      </c>
      <c r="W3984" s="20">
        <f t="shared" si="187"/>
        <v>0</v>
      </c>
      <c r="Y3984" s="20">
        <f t="shared" si="186"/>
        <v>0</v>
      </c>
    </row>
    <row r="3985" spans="14:25" x14ac:dyDescent="0.2">
      <c r="N3985" s="20">
        <f t="shared" si="185"/>
        <v>0</v>
      </c>
      <c r="W3985" s="20">
        <f t="shared" si="187"/>
        <v>0</v>
      </c>
      <c r="Y3985" s="20">
        <f t="shared" si="186"/>
        <v>0</v>
      </c>
    </row>
    <row r="3986" spans="14:25" x14ac:dyDescent="0.2">
      <c r="N3986" s="20">
        <f t="shared" si="185"/>
        <v>0</v>
      </c>
      <c r="W3986" s="20">
        <f t="shared" si="187"/>
        <v>0</v>
      </c>
      <c r="Y3986" s="20">
        <f t="shared" si="186"/>
        <v>0</v>
      </c>
    </row>
    <row r="3987" spans="14:25" x14ac:dyDescent="0.2">
      <c r="N3987" s="20">
        <f t="shared" si="185"/>
        <v>0</v>
      </c>
      <c r="W3987" s="20">
        <f t="shared" si="187"/>
        <v>0</v>
      </c>
      <c r="Y3987" s="20">
        <f t="shared" si="186"/>
        <v>0</v>
      </c>
    </row>
    <row r="3988" spans="14:25" x14ac:dyDescent="0.2">
      <c r="N3988" s="20">
        <f t="shared" si="185"/>
        <v>0</v>
      </c>
      <c r="W3988" s="20">
        <f t="shared" si="187"/>
        <v>0</v>
      </c>
      <c r="Y3988" s="20">
        <f t="shared" si="186"/>
        <v>0</v>
      </c>
    </row>
    <row r="3989" spans="14:25" x14ac:dyDescent="0.2">
      <c r="N3989" s="20">
        <f t="shared" si="185"/>
        <v>0</v>
      </c>
      <c r="W3989" s="20">
        <f t="shared" si="187"/>
        <v>0</v>
      </c>
      <c r="Y3989" s="20">
        <f t="shared" si="186"/>
        <v>0</v>
      </c>
    </row>
    <row r="3990" spans="14:25" x14ac:dyDescent="0.2">
      <c r="N3990" s="20">
        <f t="shared" si="185"/>
        <v>0</v>
      </c>
      <c r="W3990" s="20">
        <f t="shared" si="187"/>
        <v>0</v>
      </c>
      <c r="Y3990" s="20">
        <f t="shared" si="186"/>
        <v>0</v>
      </c>
    </row>
    <row r="3991" spans="14:25" x14ac:dyDescent="0.2">
      <c r="N3991" s="20">
        <f t="shared" si="185"/>
        <v>0</v>
      </c>
      <c r="W3991" s="20">
        <f t="shared" si="187"/>
        <v>0</v>
      </c>
      <c r="Y3991" s="20">
        <f t="shared" si="186"/>
        <v>0</v>
      </c>
    </row>
    <row r="3992" spans="14:25" x14ac:dyDescent="0.2">
      <c r="N3992" s="20">
        <f t="shared" si="185"/>
        <v>0</v>
      </c>
      <c r="W3992" s="20">
        <f t="shared" si="187"/>
        <v>0</v>
      </c>
      <c r="Y3992" s="20">
        <f t="shared" si="186"/>
        <v>0</v>
      </c>
    </row>
    <row r="3993" spans="14:25" x14ac:dyDescent="0.2">
      <c r="N3993" s="20">
        <f t="shared" si="185"/>
        <v>0</v>
      </c>
      <c r="W3993" s="20">
        <f t="shared" si="187"/>
        <v>0</v>
      </c>
      <c r="Y3993" s="20">
        <f t="shared" si="186"/>
        <v>0</v>
      </c>
    </row>
    <row r="3994" spans="14:25" x14ac:dyDescent="0.2">
      <c r="N3994" s="20">
        <f t="shared" si="185"/>
        <v>0</v>
      </c>
      <c r="W3994" s="20">
        <f t="shared" si="187"/>
        <v>0</v>
      </c>
      <c r="Y3994" s="20">
        <f t="shared" si="186"/>
        <v>0</v>
      </c>
    </row>
    <row r="3995" spans="14:25" x14ac:dyDescent="0.2">
      <c r="N3995" s="20">
        <f t="shared" si="185"/>
        <v>0</v>
      </c>
      <c r="W3995" s="20">
        <f t="shared" si="187"/>
        <v>0</v>
      </c>
      <c r="Y3995" s="20">
        <f t="shared" si="186"/>
        <v>0</v>
      </c>
    </row>
    <row r="3996" spans="14:25" x14ac:dyDescent="0.2">
      <c r="N3996" s="20">
        <f t="shared" si="185"/>
        <v>0</v>
      </c>
      <c r="W3996" s="20">
        <f t="shared" si="187"/>
        <v>0</v>
      </c>
      <c r="Y3996" s="20">
        <f t="shared" si="186"/>
        <v>0</v>
      </c>
    </row>
    <row r="3997" spans="14:25" x14ac:dyDescent="0.2">
      <c r="N3997" s="20">
        <f t="shared" si="185"/>
        <v>0</v>
      </c>
      <c r="W3997" s="20">
        <f t="shared" si="187"/>
        <v>0</v>
      </c>
      <c r="Y3997" s="20">
        <f t="shared" si="186"/>
        <v>0</v>
      </c>
    </row>
    <row r="3998" spans="14:25" x14ac:dyDescent="0.2">
      <c r="N3998" s="20">
        <f t="shared" si="185"/>
        <v>0</v>
      </c>
      <c r="W3998" s="20">
        <f t="shared" si="187"/>
        <v>0</v>
      </c>
      <c r="Y3998" s="20">
        <f t="shared" si="186"/>
        <v>0</v>
      </c>
    </row>
    <row r="3999" spans="14:25" x14ac:dyDescent="0.2">
      <c r="N3999" s="20">
        <f t="shared" si="185"/>
        <v>0</v>
      </c>
      <c r="W3999" s="20">
        <f t="shared" si="187"/>
        <v>0</v>
      </c>
      <c r="Y3999" s="20">
        <f t="shared" si="186"/>
        <v>0</v>
      </c>
    </row>
    <row r="4000" spans="14:25" x14ac:dyDescent="0.2">
      <c r="N4000" s="20">
        <f t="shared" si="185"/>
        <v>0</v>
      </c>
      <c r="W4000" s="20">
        <f t="shared" si="187"/>
        <v>0</v>
      </c>
      <c r="Y4000" s="20">
        <f t="shared" si="186"/>
        <v>0</v>
      </c>
    </row>
    <row r="4001" spans="14:25" x14ac:dyDescent="0.2">
      <c r="N4001" s="20">
        <f t="shared" si="185"/>
        <v>0</v>
      </c>
      <c r="W4001" s="20">
        <f t="shared" si="187"/>
        <v>0</v>
      </c>
      <c r="Y4001" s="20">
        <f t="shared" si="186"/>
        <v>0</v>
      </c>
    </row>
    <row r="4002" spans="14:25" x14ac:dyDescent="0.2">
      <c r="N4002" s="20">
        <f t="shared" si="185"/>
        <v>0</v>
      </c>
      <c r="W4002" s="20">
        <f t="shared" si="187"/>
        <v>0</v>
      </c>
      <c r="Y4002" s="20">
        <f t="shared" si="186"/>
        <v>0</v>
      </c>
    </row>
    <row r="4003" spans="14:25" x14ac:dyDescent="0.2">
      <c r="N4003" s="20">
        <f t="shared" si="185"/>
        <v>0</v>
      </c>
      <c r="W4003" s="20">
        <f t="shared" si="187"/>
        <v>0</v>
      </c>
      <c r="Y4003" s="20">
        <f t="shared" si="186"/>
        <v>0</v>
      </c>
    </row>
    <row r="4004" spans="14:25" x14ac:dyDescent="0.2">
      <c r="N4004" s="20">
        <f t="shared" si="185"/>
        <v>0</v>
      </c>
      <c r="W4004" s="20">
        <f t="shared" si="187"/>
        <v>0</v>
      </c>
      <c r="Y4004" s="20">
        <f t="shared" si="186"/>
        <v>0</v>
      </c>
    </row>
    <row r="4005" spans="14:25" x14ac:dyDescent="0.2">
      <c r="N4005" s="20">
        <f t="shared" si="185"/>
        <v>0</v>
      </c>
      <c r="W4005" s="20">
        <f t="shared" si="187"/>
        <v>0</v>
      </c>
      <c r="Y4005" s="20">
        <f t="shared" si="186"/>
        <v>0</v>
      </c>
    </row>
    <row r="4006" spans="14:25" x14ac:dyDescent="0.2">
      <c r="N4006" s="20">
        <f t="shared" si="185"/>
        <v>0</v>
      </c>
      <c r="W4006" s="20">
        <f t="shared" si="187"/>
        <v>0</v>
      </c>
      <c r="Y4006" s="20">
        <f t="shared" si="186"/>
        <v>0</v>
      </c>
    </row>
    <row r="4007" spans="14:25" x14ac:dyDescent="0.2">
      <c r="N4007" s="20">
        <f t="shared" si="185"/>
        <v>0</v>
      </c>
      <c r="W4007" s="20">
        <f t="shared" si="187"/>
        <v>0</v>
      </c>
      <c r="Y4007" s="20">
        <f t="shared" si="186"/>
        <v>0</v>
      </c>
    </row>
    <row r="4008" spans="14:25" x14ac:dyDescent="0.2">
      <c r="N4008" s="20">
        <f t="shared" si="185"/>
        <v>0</v>
      </c>
      <c r="W4008" s="20">
        <f t="shared" si="187"/>
        <v>0</v>
      </c>
      <c r="Y4008" s="20">
        <f t="shared" si="186"/>
        <v>0</v>
      </c>
    </row>
    <row r="4009" spans="14:25" x14ac:dyDescent="0.2">
      <c r="N4009" s="20">
        <f t="shared" si="185"/>
        <v>0</v>
      </c>
      <c r="W4009" s="20">
        <f t="shared" si="187"/>
        <v>0</v>
      </c>
      <c r="Y4009" s="20">
        <f t="shared" si="186"/>
        <v>0</v>
      </c>
    </row>
    <row r="4010" spans="14:25" x14ac:dyDescent="0.2">
      <c r="N4010" s="20">
        <f t="shared" si="185"/>
        <v>0</v>
      </c>
      <c r="W4010" s="20">
        <f t="shared" si="187"/>
        <v>0</v>
      </c>
      <c r="Y4010" s="20">
        <f t="shared" si="186"/>
        <v>0</v>
      </c>
    </row>
    <row r="4011" spans="14:25" x14ac:dyDescent="0.2">
      <c r="N4011" s="20">
        <f t="shared" si="185"/>
        <v>0</v>
      </c>
      <c r="W4011" s="20">
        <f t="shared" si="187"/>
        <v>0</v>
      </c>
      <c r="Y4011" s="20">
        <f t="shared" si="186"/>
        <v>0</v>
      </c>
    </row>
    <row r="4012" spans="14:25" x14ac:dyDescent="0.2">
      <c r="N4012" s="20">
        <f t="shared" si="185"/>
        <v>0</v>
      </c>
      <c r="W4012" s="20">
        <f t="shared" si="187"/>
        <v>0</v>
      </c>
      <c r="Y4012" s="20">
        <f t="shared" si="186"/>
        <v>0</v>
      </c>
    </row>
    <row r="4013" spans="14:25" x14ac:dyDescent="0.2">
      <c r="N4013" s="20">
        <f t="shared" ref="N4013:N4076" si="188">(I4013+J4013)-K4013+L4013-M4013</f>
        <v>0</v>
      </c>
      <c r="W4013" s="20">
        <f t="shared" si="187"/>
        <v>0</v>
      </c>
      <c r="Y4013" s="20">
        <f t="shared" si="186"/>
        <v>0</v>
      </c>
    </row>
    <row r="4014" spans="14:25" x14ac:dyDescent="0.2">
      <c r="N4014" s="20">
        <f t="shared" si="188"/>
        <v>0</v>
      </c>
      <c r="W4014" s="20">
        <f t="shared" si="187"/>
        <v>0</v>
      </c>
      <c r="Y4014" s="20">
        <f t="shared" si="186"/>
        <v>0</v>
      </c>
    </row>
    <row r="4015" spans="14:25" x14ac:dyDescent="0.2">
      <c r="N4015" s="20">
        <f t="shared" si="188"/>
        <v>0</v>
      </c>
      <c r="W4015" s="20">
        <f t="shared" si="187"/>
        <v>0</v>
      </c>
      <c r="Y4015" s="20">
        <f t="shared" si="186"/>
        <v>0</v>
      </c>
    </row>
    <row r="4016" spans="14:25" x14ac:dyDescent="0.2">
      <c r="N4016" s="20">
        <f t="shared" si="188"/>
        <v>0</v>
      </c>
      <c r="W4016" s="20">
        <f t="shared" si="187"/>
        <v>0</v>
      </c>
      <c r="Y4016" s="20">
        <f t="shared" si="186"/>
        <v>0</v>
      </c>
    </row>
    <row r="4017" spans="14:25" x14ac:dyDescent="0.2">
      <c r="N4017" s="20">
        <f t="shared" si="188"/>
        <v>0</v>
      </c>
      <c r="W4017" s="20">
        <f t="shared" si="187"/>
        <v>0</v>
      </c>
      <c r="Y4017" s="20">
        <f t="shared" si="186"/>
        <v>0</v>
      </c>
    </row>
    <row r="4018" spans="14:25" x14ac:dyDescent="0.2">
      <c r="N4018" s="20">
        <f t="shared" si="188"/>
        <v>0</v>
      </c>
      <c r="W4018" s="20">
        <f t="shared" si="187"/>
        <v>0</v>
      </c>
      <c r="Y4018" s="20">
        <f t="shared" si="186"/>
        <v>0</v>
      </c>
    </row>
    <row r="4019" spans="14:25" x14ac:dyDescent="0.2">
      <c r="N4019" s="20">
        <f t="shared" si="188"/>
        <v>0</v>
      </c>
      <c r="W4019" s="20">
        <f t="shared" si="187"/>
        <v>0</v>
      </c>
      <c r="Y4019" s="20">
        <f t="shared" si="186"/>
        <v>0</v>
      </c>
    </row>
    <row r="4020" spans="14:25" x14ac:dyDescent="0.2">
      <c r="N4020" s="20">
        <f t="shared" si="188"/>
        <v>0</v>
      </c>
      <c r="W4020" s="20">
        <f t="shared" si="187"/>
        <v>0</v>
      </c>
      <c r="Y4020" s="20">
        <f t="shared" si="186"/>
        <v>0</v>
      </c>
    </row>
    <row r="4021" spans="14:25" x14ac:dyDescent="0.2">
      <c r="N4021" s="20">
        <f t="shared" si="188"/>
        <v>0</v>
      </c>
      <c r="W4021" s="20">
        <f t="shared" si="187"/>
        <v>0</v>
      </c>
      <c r="Y4021" s="20">
        <f t="shared" si="186"/>
        <v>0</v>
      </c>
    </row>
    <row r="4022" spans="14:25" x14ac:dyDescent="0.2">
      <c r="N4022" s="20">
        <f t="shared" si="188"/>
        <v>0</v>
      </c>
      <c r="W4022" s="20">
        <f t="shared" si="187"/>
        <v>0</v>
      </c>
      <c r="Y4022" s="20">
        <f t="shared" si="186"/>
        <v>0</v>
      </c>
    </row>
    <row r="4023" spans="14:25" x14ac:dyDescent="0.2">
      <c r="N4023" s="20">
        <f t="shared" si="188"/>
        <v>0</v>
      </c>
      <c r="W4023" s="20">
        <f t="shared" si="187"/>
        <v>0</v>
      </c>
      <c r="Y4023" s="20">
        <f t="shared" si="186"/>
        <v>0</v>
      </c>
    </row>
    <row r="4024" spans="14:25" x14ac:dyDescent="0.2">
      <c r="N4024" s="20">
        <f t="shared" si="188"/>
        <v>0</v>
      </c>
      <c r="W4024" s="20">
        <f t="shared" si="187"/>
        <v>0</v>
      </c>
      <c r="Y4024" s="20">
        <f t="shared" si="186"/>
        <v>0</v>
      </c>
    </row>
    <row r="4025" spans="14:25" x14ac:dyDescent="0.2">
      <c r="N4025" s="20">
        <f t="shared" si="188"/>
        <v>0</v>
      </c>
      <c r="W4025" s="20">
        <f t="shared" si="187"/>
        <v>0</v>
      </c>
      <c r="Y4025" s="20">
        <f t="shared" si="186"/>
        <v>0</v>
      </c>
    </row>
    <row r="4026" spans="14:25" x14ac:dyDescent="0.2">
      <c r="N4026" s="20">
        <f t="shared" si="188"/>
        <v>0</v>
      </c>
      <c r="W4026" s="20">
        <f t="shared" si="187"/>
        <v>0</v>
      </c>
      <c r="Y4026" s="20">
        <f t="shared" si="186"/>
        <v>0</v>
      </c>
    </row>
    <row r="4027" spans="14:25" x14ac:dyDescent="0.2">
      <c r="N4027" s="20">
        <f t="shared" si="188"/>
        <v>0</v>
      </c>
      <c r="W4027" s="20">
        <f t="shared" si="187"/>
        <v>0</v>
      </c>
      <c r="Y4027" s="20">
        <f t="shared" si="186"/>
        <v>0</v>
      </c>
    </row>
    <row r="4028" spans="14:25" x14ac:dyDescent="0.2">
      <c r="N4028" s="20">
        <f t="shared" si="188"/>
        <v>0</v>
      </c>
      <c r="W4028" s="20">
        <f t="shared" si="187"/>
        <v>0</v>
      </c>
      <c r="Y4028" s="20">
        <f t="shared" si="186"/>
        <v>0</v>
      </c>
    </row>
    <row r="4029" spans="14:25" x14ac:dyDescent="0.2">
      <c r="N4029" s="20">
        <f t="shared" si="188"/>
        <v>0</v>
      </c>
      <c r="W4029" s="20">
        <f t="shared" si="187"/>
        <v>0</v>
      </c>
      <c r="Y4029" s="20">
        <f t="shared" si="186"/>
        <v>0</v>
      </c>
    </row>
    <row r="4030" spans="14:25" x14ac:dyDescent="0.2">
      <c r="N4030" s="20">
        <f t="shared" si="188"/>
        <v>0</v>
      </c>
      <c r="W4030" s="20">
        <f t="shared" si="187"/>
        <v>0</v>
      </c>
      <c r="Y4030" s="20">
        <f t="shared" si="186"/>
        <v>0</v>
      </c>
    </row>
    <row r="4031" spans="14:25" x14ac:dyDescent="0.2">
      <c r="N4031" s="20">
        <f t="shared" si="188"/>
        <v>0</v>
      </c>
      <c r="W4031" s="20">
        <f t="shared" si="187"/>
        <v>0</v>
      </c>
      <c r="Y4031" s="20">
        <f t="shared" si="186"/>
        <v>0</v>
      </c>
    </row>
    <row r="4032" spans="14:25" x14ac:dyDescent="0.2">
      <c r="N4032" s="20">
        <f t="shared" si="188"/>
        <v>0</v>
      </c>
      <c r="W4032" s="20">
        <f t="shared" si="187"/>
        <v>0</v>
      </c>
      <c r="Y4032" s="20">
        <f t="shared" si="186"/>
        <v>0</v>
      </c>
    </row>
    <row r="4033" spans="14:25" x14ac:dyDescent="0.2">
      <c r="N4033" s="20">
        <f t="shared" si="188"/>
        <v>0</v>
      </c>
      <c r="W4033" s="20">
        <f t="shared" si="187"/>
        <v>0</v>
      </c>
      <c r="Y4033" s="20">
        <f t="shared" si="186"/>
        <v>0</v>
      </c>
    </row>
    <row r="4034" spans="14:25" x14ac:dyDescent="0.2">
      <c r="N4034" s="20">
        <f t="shared" si="188"/>
        <v>0</v>
      </c>
      <c r="W4034" s="20">
        <f t="shared" si="187"/>
        <v>0</v>
      </c>
      <c r="Y4034" s="20">
        <f t="shared" si="186"/>
        <v>0</v>
      </c>
    </row>
    <row r="4035" spans="14:25" x14ac:dyDescent="0.2">
      <c r="N4035" s="20">
        <f t="shared" si="188"/>
        <v>0</v>
      </c>
      <c r="W4035" s="20">
        <f t="shared" si="187"/>
        <v>0</v>
      </c>
      <c r="Y4035" s="20">
        <f t="shared" ref="Y4035:Y4098" si="189">X4035*T4035</f>
        <v>0</v>
      </c>
    </row>
    <row r="4036" spans="14:25" x14ac:dyDescent="0.2">
      <c r="N4036" s="20">
        <f t="shared" si="188"/>
        <v>0</v>
      </c>
      <c r="W4036" s="20">
        <f t="shared" ref="W4036:W4099" si="190">V4036*T4036</f>
        <v>0</v>
      </c>
      <c r="Y4036" s="20">
        <f t="shared" si="189"/>
        <v>0</v>
      </c>
    </row>
    <row r="4037" spans="14:25" x14ac:dyDescent="0.2">
      <c r="N4037" s="20">
        <f t="shared" si="188"/>
        <v>0</v>
      </c>
      <c r="W4037" s="20">
        <f t="shared" si="190"/>
        <v>0</v>
      </c>
      <c r="Y4037" s="20">
        <f t="shared" si="189"/>
        <v>0</v>
      </c>
    </row>
    <row r="4038" spans="14:25" x14ac:dyDescent="0.2">
      <c r="N4038" s="20">
        <f t="shared" si="188"/>
        <v>0</v>
      </c>
      <c r="W4038" s="20">
        <f t="shared" si="190"/>
        <v>0</v>
      </c>
      <c r="Y4038" s="20">
        <f t="shared" si="189"/>
        <v>0</v>
      </c>
    </row>
    <row r="4039" spans="14:25" x14ac:dyDescent="0.2">
      <c r="N4039" s="20">
        <f t="shared" si="188"/>
        <v>0</v>
      </c>
      <c r="W4039" s="20">
        <f t="shared" si="190"/>
        <v>0</v>
      </c>
      <c r="Y4039" s="20">
        <f t="shared" si="189"/>
        <v>0</v>
      </c>
    </row>
    <row r="4040" spans="14:25" x14ac:dyDescent="0.2">
      <c r="N4040" s="20">
        <f t="shared" si="188"/>
        <v>0</v>
      </c>
      <c r="W4040" s="20">
        <f t="shared" si="190"/>
        <v>0</v>
      </c>
      <c r="Y4040" s="20">
        <f t="shared" si="189"/>
        <v>0</v>
      </c>
    </row>
    <row r="4041" spans="14:25" x14ac:dyDescent="0.2">
      <c r="N4041" s="20">
        <f t="shared" si="188"/>
        <v>0</v>
      </c>
      <c r="W4041" s="20">
        <f t="shared" si="190"/>
        <v>0</v>
      </c>
      <c r="Y4041" s="20">
        <f t="shared" si="189"/>
        <v>0</v>
      </c>
    </row>
    <row r="4042" spans="14:25" x14ac:dyDescent="0.2">
      <c r="N4042" s="20">
        <f t="shared" si="188"/>
        <v>0</v>
      </c>
      <c r="W4042" s="20">
        <f t="shared" si="190"/>
        <v>0</v>
      </c>
      <c r="Y4042" s="20">
        <f t="shared" si="189"/>
        <v>0</v>
      </c>
    </row>
    <row r="4043" spans="14:25" x14ac:dyDescent="0.2">
      <c r="N4043" s="20">
        <f t="shared" si="188"/>
        <v>0</v>
      </c>
      <c r="W4043" s="20">
        <f t="shared" si="190"/>
        <v>0</v>
      </c>
      <c r="Y4043" s="20">
        <f t="shared" si="189"/>
        <v>0</v>
      </c>
    </row>
    <row r="4044" spans="14:25" x14ac:dyDescent="0.2">
      <c r="N4044" s="20">
        <f t="shared" si="188"/>
        <v>0</v>
      </c>
      <c r="W4044" s="20">
        <f t="shared" si="190"/>
        <v>0</v>
      </c>
      <c r="Y4044" s="20">
        <f t="shared" si="189"/>
        <v>0</v>
      </c>
    </row>
    <row r="4045" spans="14:25" x14ac:dyDescent="0.2">
      <c r="N4045" s="20">
        <f t="shared" si="188"/>
        <v>0</v>
      </c>
      <c r="W4045" s="20">
        <f t="shared" si="190"/>
        <v>0</v>
      </c>
      <c r="Y4045" s="20">
        <f t="shared" si="189"/>
        <v>0</v>
      </c>
    </row>
    <row r="4046" spans="14:25" x14ac:dyDescent="0.2">
      <c r="N4046" s="20">
        <f t="shared" si="188"/>
        <v>0</v>
      </c>
      <c r="W4046" s="20">
        <f t="shared" si="190"/>
        <v>0</v>
      </c>
      <c r="Y4046" s="20">
        <f t="shared" si="189"/>
        <v>0</v>
      </c>
    </row>
    <row r="4047" spans="14:25" x14ac:dyDescent="0.2">
      <c r="N4047" s="20">
        <f t="shared" si="188"/>
        <v>0</v>
      </c>
      <c r="W4047" s="20">
        <f t="shared" si="190"/>
        <v>0</v>
      </c>
      <c r="Y4047" s="20">
        <f t="shared" si="189"/>
        <v>0</v>
      </c>
    </row>
    <row r="4048" spans="14:25" x14ac:dyDescent="0.2">
      <c r="N4048" s="20">
        <f t="shared" si="188"/>
        <v>0</v>
      </c>
      <c r="W4048" s="20">
        <f t="shared" si="190"/>
        <v>0</v>
      </c>
      <c r="Y4048" s="20">
        <f t="shared" si="189"/>
        <v>0</v>
      </c>
    </row>
    <row r="4049" spans="14:25" x14ac:dyDescent="0.2">
      <c r="N4049" s="20">
        <f t="shared" si="188"/>
        <v>0</v>
      </c>
      <c r="W4049" s="20">
        <f t="shared" si="190"/>
        <v>0</v>
      </c>
      <c r="Y4049" s="20">
        <f t="shared" si="189"/>
        <v>0</v>
      </c>
    </row>
    <row r="4050" spans="14:25" x14ac:dyDescent="0.2">
      <c r="N4050" s="20">
        <f t="shared" si="188"/>
        <v>0</v>
      </c>
      <c r="W4050" s="20">
        <f t="shared" si="190"/>
        <v>0</v>
      </c>
      <c r="Y4050" s="20">
        <f t="shared" si="189"/>
        <v>0</v>
      </c>
    </row>
    <row r="4051" spans="14:25" x14ac:dyDescent="0.2">
      <c r="N4051" s="20">
        <f t="shared" si="188"/>
        <v>0</v>
      </c>
      <c r="W4051" s="20">
        <f t="shared" si="190"/>
        <v>0</v>
      </c>
      <c r="Y4051" s="20">
        <f t="shared" si="189"/>
        <v>0</v>
      </c>
    </row>
    <row r="4052" spans="14:25" x14ac:dyDescent="0.2">
      <c r="N4052" s="20">
        <f t="shared" si="188"/>
        <v>0</v>
      </c>
      <c r="W4052" s="20">
        <f t="shared" si="190"/>
        <v>0</v>
      </c>
      <c r="Y4052" s="20">
        <f t="shared" si="189"/>
        <v>0</v>
      </c>
    </row>
    <row r="4053" spans="14:25" x14ac:dyDescent="0.2">
      <c r="N4053" s="20">
        <f t="shared" si="188"/>
        <v>0</v>
      </c>
      <c r="W4053" s="20">
        <f t="shared" si="190"/>
        <v>0</v>
      </c>
      <c r="Y4053" s="20">
        <f t="shared" si="189"/>
        <v>0</v>
      </c>
    </row>
    <row r="4054" spans="14:25" x14ac:dyDescent="0.2">
      <c r="N4054" s="20">
        <f t="shared" si="188"/>
        <v>0</v>
      </c>
      <c r="W4054" s="20">
        <f t="shared" si="190"/>
        <v>0</v>
      </c>
      <c r="Y4054" s="20">
        <f t="shared" si="189"/>
        <v>0</v>
      </c>
    </row>
    <row r="4055" spans="14:25" x14ac:dyDescent="0.2">
      <c r="N4055" s="20">
        <f t="shared" si="188"/>
        <v>0</v>
      </c>
      <c r="W4055" s="20">
        <f t="shared" si="190"/>
        <v>0</v>
      </c>
      <c r="Y4055" s="20">
        <f t="shared" si="189"/>
        <v>0</v>
      </c>
    </row>
    <row r="4056" spans="14:25" x14ac:dyDescent="0.2">
      <c r="N4056" s="20">
        <f t="shared" si="188"/>
        <v>0</v>
      </c>
      <c r="W4056" s="20">
        <f t="shared" si="190"/>
        <v>0</v>
      </c>
      <c r="Y4056" s="20">
        <f t="shared" si="189"/>
        <v>0</v>
      </c>
    </row>
    <row r="4057" spans="14:25" x14ac:dyDescent="0.2">
      <c r="N4057" s="20">
        <f t="shared" si="188"/>
        <v>0</v>
      </c>
      <c r="W4057" s="20">
        <f t="shared" si="190"/>
        <v>0</v>
      </c>
      <c r="Y4057" s="20">
        <f t="shared" si="189"/>
        <v>0</v>
      </c>
    </row>
    <row r="4058" spans="14:25" x14ac:dyDescent="0.2">
      <c r="N4058" s="20">
        <f t="shared" si="188"/>
        <v>0</v>
      </c>
      <c r="W4058" s="20">
        <f t="shared" si="190"/>
        <v>0</v>
      </c>
      <c r="Y4058" s="20">
        <f t="shared" si="189"/>
        <v>0</v>
      </c>
    </row>
    <row r="4059" spans="14:25" x14ac:dyDescent="0.2">
      <c r="N4059" s="20">
        <f t="shared" si="188"/>
        <v>0</v>
      </c>
      <c r="W4059" s="20">
        <f t="shared" si="190"/>
        <v>0</v>
      </c>
      <c r="Y4059" s="20">
        <f t="shared" si="189"/>
        <v>0</v>
      </c>
    </row>
    <row r="4060" spans="14:25" x14ac:dyDescent="0.2">
      <c r="N4060" s="20">
        <f t="shared" si="188"/>
        <v>0</v>
      </c>
      <c r="W4060" s="20">
        <f t="shared" si="190"/>
        <v>0</v>
      </c>
      <c r="Y4060" s="20">
        <f t="shared" si="189"/>
        <v>0</v>
      </c>
    </row>
    <row r="4061" spans="14:25" x14ac:dyDescent="0.2">
      <c r="N4061" s="20">
        <f t="shared" si="188"/>
        <v>0</v>
      </c>
      <c r="W4061" s="20">
        <f t="shared" si="190"/>
        <v>0</v>
      </c>
      <c r="Y4061" s="20">
        <f t="shared" si="189"/>
        <v>0</v>
      </c>
    </row>
    <row r="4062" spans="14:25" x14ac:dyDescent="0.2">
      <c r="N4062" s="20">
        <f t="shared" si="188"/>
        <v>0</v>
      </c>
      <c r="W4062" s="20">
        <f t="shared" si="190"/>
        <v>0</v>
      </c>
      <c r="Y4062" s="20">
        <f t="shared" si="189"/>
        <v>0</v>
      </c>
    </row>
    <row r="4063" spans="14:25" x14ac:dyDescent="0.2">
      <c r="N4063" s="20">
        <f t="shared" si="188"/>
        <v>0</v>
      </c>
      <c r="W4063" s="20">
        <f t="shared" si="190"/>
        <v>0</v>
      </c>
      <c r="Y4063" s="20">
        <f t="shared" si="189"/>
        <v>0</v>
      </c>
    </row>
    <row r="4064" spans="14:25" x14ac:dyDescent="0.2">
      <c r="N4064" s="20">
        <f t="shared" si="188"/>
        <v>0</v>
      </c>
      <c r="W4064" s="20">
        <f t="shared" si="190"/>
        <v>0</v>
      </c>
      <c r="Y4064" s="20">
        <f t="shared" si="189"/>
        <v>0</v>
      </c>
    </row>
    <row r="4065" spans="14:25" x14ac:dyDescent="0.2">
      <c r="N4065" s="20">
        <f t="shared" si="188"/>
        <v>0</v>
      </c>
      <c r="W4065" s="20">
        <f t="shared" si="190"/>
        <v>0</v>
      </c>
      <c r="Y4065" s="20">
        <f t="shared" si="189"/>
        <v>0</v>
      </c>
    </row>
    <row r="4066" spans="14:25" x14ac:dyDescent="0.2">
      <c r="N4066" s="20">
        <f t="shared" si="188"/>
        <v>0</v>
      </c>
      <c r="W4066" s="20">
        <f t="shared" si="190"/>
        <v>0</v>
      </c>
      <c r="Y4066" s="20">
        <f t="shared" si="189"/>
        <v>0</v>
      </c>
    </row>
    <row r="4067" spans="14:25" x14ac:dyDescent="0.2">
      <c r="N4067" s="20">
        <f t="shared" si="188"/>
        <v>0</v>
      </c>
      <c r="W4067" s="20">
        <f t="shared" si="190"/>
        <v>0</v>
      </c>
      <c r="Y4067" s="20">
        <f t="shared" si="189"/>
        <v>0</v>
      </c>
    </row>
    <row r="4068" spans="14:25" x14ac:dyDescent="0.2">
      <c r="N4068" s="20">
        <f t="shared" si="188"/>
        <v>0</v>
      </c>
      <c r="W4068" s="20">
        <f t="shared" si="190"/>
        <v>0</v>
      </c>
      <c r="Y4068" s="20">
        <f t="shared" si="189"/>
        <v>0</v>
      </c>
    </row>
    <row r="4069" spans="14:25" x14ac:dyDescent="0.2">
      <c r="N4069" s="20">
        <f t="shared" si="188"/>
        <v>0</v>
      </c>
      <c r="W4069" s="20">
        <f t="shared" si="190"/>
        <v>0</v>
      </c>
      <c r="Y4069" s="20">
        <f t="shared" si="189"/>
        <v>0</v>
      </c>
    </row>
    <row r="4070" spans="14:25" x14ac:dyDescent="0.2">
      <c r="N4070" s="20">
        <f t="shared" si="188"/>
        <v>0</v>
      </c>
      <c r="W4070" s="20">
        <f t="shared" si="190"/>
        <v>0</v>
      </c>
      <c r="Y4070" s="20">
        <f t="shared" si="189"/>
        <v>0</v>
      </c>
    </row>
    <row r="4071" spans="14:25" x14ac:dyDescent="0.2">
      <c r="N4071" s="20">
        <f t="shared" si="188"/>
        <v>0</v>
      </c>
      <c r="W4071" s="20">
        <f t="shared" si="190"/>
        <v>0</v>
      </c>
      <c r="Y4071" s="20">
        <f t="shared" si="189"/>
        <v>0</v>
      </c>
    </row>
    <row r="4072" spans="14:25" x14ac:dyDescent="0.2">
      <c r="N4072" s="20">
        <f t="shared" si="188"/>
        <v>0</v>
      </c>
      <c r="W4072" s="20">
        <f t="shared" si="190"/>
        <v>0</v>
      </c>
      <c r="Y4072" s="20">
        <f t="shared" si="189"/>
        <v>0</v>
      </c>
    </row>
    <row r="4073" spans="14:25" x14ac:dyDescent="0.2">
      <c r="N4073" s="20">
        <f t="shared" si="188"/>
        <v>0</v>
      </c>
      <c r="W4073" s="20">
        <f t="shared" si="190"/>
        <v>0</v>
      </c>
      <c r="Y4073" s="20">
        <f t="shared" si="189"/>
        <v>0</v>
      </c>
    </row>
    <row r="4074" spans="14:25" x14ac:dyDescent="0.2">
      <c r="N4074" s="20">
        <f t="shared" si="188"/>
        <v>0</v>
      </c>
      <c r="W4074" s="20">
        <f t="shared" si="190"/>
        <v>0</v>
      </c>
      <c r="Y4074" s="20">
        <f t="shared" si="189"/>
        <v>0</v>
      </c>
    </row>
    <row r="4075" spans="14:25" x14ac:dyDescent="0.2">
      <c r="N4075" s="20">
        <f t="shared" si="188"/>
        <v>0</v>
      </c>
      <c r="W4075" s="20">
        <f t="shared" si="190"/>
        <v>0</v>
      </c>
      <c r="Y4075" s="20">
        <f t="shared" si="189"/>
        <v>0</v>
      </c>
    </row>
    <row r="4076" spans="14:25" x14ac:dyDescent="0.2">
      <c r="N4076" s="20">
        <f t="shared" si="188"/>
        <v>0</v>
      </c>
      <c r="W4076" s="20">
        <f t="shared" si="190"/>
        <v>0</v>
      </c>
      <c r="Y4076" s="20">
        <f t="shared" si="189"/>
        <v>0</v>
      </c>
    </row>
    <row r="4077" spans="14:25" x14ac:dyDescent="0.2">
      <c r="N4077" s="20">
        <f t="shared" ref="N4077:N4140" si="191">(I4077+J4077)-K4077+L4077-M4077</f>
        <v>0</v>
      </c>
      <c r="W4077" s="20">
        <f t="shared" si="190"/>
        <v>0</v>
      </c>
      <c r="Y4077" s="20">
        <f t="shared" si="189"/>
        <v>0</v>
      </c>
    </row>
    <row r="4078" spans="14:25" x14ac:dyDescent="0.2">
      <c r="N4078" s="20">
        <f t="shared" si="191"/>
        <v>0</v>
      </c>
      <c r="W4078" s="20">
        <f t="shared" si="190"/>
        <v>0</v>
      </c>
      <c r="Y4078" s="20">
        <f t="shared" si="189"/>
        <v>0</v>
      </c>
    </row>
    <row r="4079" spans="14:25" x14ac:dyDescent="0.2">
      <c r="N4079" s="20">
        <f t="shared" si="191"/>
        <v>0</v>
      </c>
      <c r="W4079" s="20">
        <f t="shared" si="190"/>
        <v>0</v>
      </c>
      <c r="Y4079" s="20">
        <f t="shared" si="189"/>
        <v>0</v>
      </c>
    </row>
    <row r="4080" spans="14:25" x14ac:dyDescent="0.2">
      <c r="N4080" s="20">
        <f t="shared" si="191"/>
        <v>0</v>
      </c>
      <c r="W4080" s="20">
        <f t="shared" si="190"/>
        <v>0</v>
      </c>
      <c r="Y4080" s="20">
        <f t="shared" si="189"/>
        <v>0</v>
      </c>
    </row>
    <row r="4081" spans="14:25" x14ac:dyDescent="0.2">
      <c r="N4081" s="20">
        <f t="shared" si="191"/>
        <v>0</v>
      </c>
      <c r="W4081" s="20">
        <f t="shared" si="190"/>
        <v>0</v>
      </c>
      <c r="Y4081" s="20">
        <f t="shared" si="189"/>
        <v>0</v>
      </c>
    </row>
    <row r="4082" spans="14:25" x14ac:dyDescent="0.2">
      <c r="N4082" s="20">
        <f t="shared" si="191"/>
        <v>0</v>
      </c>
      <c r="W4082" s="20">
        <f t="shared" si="190"/>
        <v>0</v>
      </c>
      <c r="Y4082" s="20">
        <f t="shared" si="189"/>
        <v>0</v>
      </c>
    </row>
    <row r="4083" spans="14:25" x14ac:dyDescent="0.2">
      <c r="N4083" s="20">
        <f t="shared" si="191"/>
        <v>0</v>
      </c>
      <c r="W4083" s="20">
        <f t="shared" si="190"/>
        <v>0</v>
      </c>
      <c r="Y4083" s="20">
        <f t="shared" si="189"/>
        <v>0</v>
      </c>
    </row>
    <row r="4084" spans="14:25" x14ac:dyDescent="0.2">
      <c r="N4084" s="20">
        <f t="shared" si="191"/>
        <v>0</v>
      </c>
      <c r="W4084" s="20">
        <f t="shared" si="190"/>
        <v>0</v>
      </c>
      <c r="Y4084" s="20">
        <f t="shared" si="189"/>
        <v>0</v>
      </c>
    </row>
    <row r="4085" spans="14:25" x14ac:dyDescent="0.2">
      <c r="N4085" s="20">
        <f t="shared" si="191"/>
        <v>0</v>
      </c>
      <c r="W4085" s="20">
        <f t="shared" si="190"/>
        <v>0</v>
      </c>
      <c r="Y4085" s="20">
        <f t="shared" si="189"/>
        <v>0</v>
      </c>
    </row>
    <row r="4086" spans="14:25" x14ac:dyDescent="0.2">
      <c r="N4086" s="20">
        <f t="shared" si="191"/>
        <v>0</v>
      </c>
      <c r="W4086" s="20">
        <f t="shared" si="190"/>
        <v>0</v>
      </c>
      <c r="Y4086" s="20">
        <f t="shared" si="189"/>
        <v>0</v>
      </c>
    </row>
    <row r="4087" spans="14:25" x14ac:dyDescent="0.2">
      <c r="N4087" s="20">
        <f t="shared" si="191"/>
        <v>0</v>
      </c>
      <c r="W4087" s="20">
        <f t="shared" si="190"/>
        <v>0</v>
      </c>
      <c r="Y4087" s="20">
        <f t="shared" si="189"/>
        <v>0</v>
      </c>
    </row>
    <row r="4088" spans="14:25" x14ac:dyDescent="0.2">
      <c r="N4088" s="20">
        <f t="shared" si="191"/>
        <v>0</v>
      </c>
      <c r="W4088" s="20">
        <f t="shared" si="190"/>
        <v>0</v>
      </c>
      <c r="Y4088" s="20">
        <f t="shared" si="189"/>
        <v>0</v>
      </c>
    </row>
    <row r="4089" spans="14:25" x14ac:dyDescent="0.2">
      <c r="N4089" s="20">
        <f t="shared" si="191"/>
        <v>0</v>
      </c>
      <c r="W4089" s="20">
        <f t="shared" si="190"/>
        <v>0</v>
      </c>
      <c r="Y4089" s="20">
        <f t="shared" si="189"/>
        <v>0</v>
      </c>
    </row>
    <row r="4090" spans="14:25" x14ac:dyDescent="0.2">
      <c r="N4090" s="20">
        <f t="shared" si="191"/>
        <v>0</v>
      </c>
      <c r="W4090" s="20">
        <f t="shared" si="190"/>
        <v>0</v>
      </c>
      <c r="Y4090" s="20">
        <f t="shared" si="189"/>
        <v>0</v>
      </c>
    </row>
    <row r="4091" spans="14:25" x14ac:dyDescent="0.2">
      <c r="N4091" s="20">
        <f t="shared" si="191"/>
        <v>0</v>
      </c>
      <c r="W4091" s="20">
        <f t="shared" si="190"/>
        <v>0</v>
      </c>
      <c r="Y4091" s="20">
        <f t="shared" si="189"/>
        <v>0</v>
      </c>
    </row>
    <row r="4092" spans="14:25" x14ac:dyDescent="0.2">
      <c r="N4092" s="20">
        <f t="shared" si="191"/>
        <v>0</v>
      </c>
      <c r="W4092" s="20">
        <f t="shared" si="190"/>
        <v>0</v>
      </c>
      <c r="Y4092" s="20">
        <f t="shared" si="189"/>
        <v>0</v>
      </c>
    </row>
    <row r="4093" spans="14:25" x14ac:dyDescent="0.2">
      <c r="N4093" s="20">
        <f t="shared" si="191"/>
        <v>0</v>
      </c>
      <c r="W4093" s="20">
        <f t="shared" si="190"/>
        <v>0</v>
      </c>
      <c r="Y4093" s="20">
        <f t="shared" si="189"/>
        <v>0</v>
      </c>
    </row>
    <row r="4094" spans="14:25" x14ac:dyDescent="0.2">
      <c r="N4094" s="20">
        <f t="shared" si="191"/>
        <v>0</v>
      </c>
      <c r="W4094" s="20">
        <f t="shared" si="190"/>
        <v>0</v>
      </c>
      <c r="Y4094" s="20">
        <f t="shared" si="189"/>
        <v>0</v>
      </c>
    </row>
    <row r="4095" spans="14:25" x14ac:dyDescent="0.2">
      <c r="N4095" s="20">
        <f t="shared" si="191"/>
        <v>0</v>
      </c>
      <c r="W4095" s="20">
        <f t="shared" si="190"/>
        <v>0</v>
      </c>
      <c r="Y4095" s="20">
        <f t="shared" si="189"/>
        <v>0</v>
      </c>
    </row>
    <row r="4096" spans="14:25" x14ac:dyDescent="0.2">
      <c r="N4096" s="20">
        <f t="shared" si="191"/>
        <v>0</v>
      </c>
      <c r="W4096" s="20">
        <f t="shared" si="190"/>
        <v>0</v>
      </c>
      <c r="Y4096" s="20">
        <f t="shared" si="189"/>
        <v>0</v>
      </c>
    </row>
    <row r="4097" spans="14:25" x14ac:dyDescent="0.2">
      <c r="N4097" s="20">
        <f t="shared" si="191"/>
        <v>0</v>
      </c>
      <c r="W4097" s="20">
        <f t="shared" si="190"/>
        <v>0</v>
      </c>
      <c r="Y4097" s="20">
        <f t="shared" si="189"/>
        <v>0</v>
      </c>
    </row>
    <row r="4098" spans="14:25" x14ac:dyDescent="0.2">
      <c r="N4098" s="20">
        <f t="shared" si="191"/>
        <v>0</v>
      </c>
      <c r="W4098" s="20">
        <f t="shared" si="190"/>
        <v>0</v>
      </c>
      <c r="Y4098" s="20">
        <f t="shared" si="189"/>
        <v>0</v>
      </c>
    </row>
    <row r="4099" spans="14:25" x14ac:dyDescent="0.2">
      <c r="N4099" s="20">
        <f t="shared" si="191"/>
        <v>0</v>
      </c>
      <c r="W4099" s="20">
        <f t="shared" si="190"/>
        <v>0</v>
      </c>
      <c r="Y4099" s="20">
        <f t="shared" ref="Y4099:Y4162" si="192">X4099*T4099</f>
        <v>0</v>
      </c>
    </row>
    <row r="4100" spans="14:25" x14ac:dyDescent="0.2">
      <c r="N4100" s="20">
        <f t="shared" si="191"/>
        <v>0</v>
      </c>
      <c r="W4100" s="20">
        <f t="shared" ref="W4100:W4163" si="193">V4100*T4100</f>
        <v>0</v>
      </c>
      <c r="Y4100" s="20">
        <f t="shared" si="192"/>
        <v>0</v>
      </c>
    </row>
    <row r="4101" spans="14:25" x14ac:dyDescent="0.2">
      <c r="N4101" s="20">
        <f t="shared" si="191"/>
        <v>0</v>
      </c>
      <c r="W4101" s="20">
        <f t="shared" si="193"/>
        <v>0</v>
      </c>
      <c r="Y4101" s="20">
        <f t="shared" si="192"/>
        <v>0</v>
      </c>
    </row>
    <row r="4102" spans="14:25" x14ac:dyDescent="0.2">
      <c r="N4102" s="20">
        <f t="shared" si="191"/>
        <v>0</v>
      </c>
      <c r="W4102" s="20">
        <f t="shared" si="193"/>
        <v>0</v>
      </c>
      <c r="Y4102" s="20">
        <f t="shared" si="192"/>
        <v>0</v>
      </c>
    </row>
    <row r="4103" spans="14:25" x14ac:dyDescent="0.2">
      <c r="N4103" s="20">
        <f t="shared" si="191"/>
        <v>0</v>
      </c>
      <c r="W4103" s="20">
        <f t="shared" si="193"/>
        <v>0</v>
      </c>
      <c r="Y4103" s="20">
        <f t="shared" si="192"/>
        <v>0</v>
      </c>
    </row>
    <row r="4104" spans="14:25" x14ac:dyDescent="0.2">
      <c r="N4104" s="20">
        <f t="shared" si="191"/>
        <v>0</v>
      </c>
      <c r="W4104" s="20">
        <f t="shared" si="193"/>
        <v>0</v>
      </c>
      <c r="Y4104" s="20">
        <f t="shared" si="192"/>
        <v>0</v>
      </c>
    </row>
    <row r="4105" spans="14:25" x14ac:dyDescent="0.2">
      <c r="N4105" s="20">
        <f t="shared" si="191"/>
        <v>0</v>
      </c>
      <c r="W4105" s="20">
        <f t="shared" si="193"/>
        <v>0</v>
      </c>
      <c r="Y4105" s="20">
        <f t="shared" si="192"/>
        <v>0</v>
      </c>
    </row>
    <row r="4106" spans="14:25" x14ac:dyDescent="0.2">
      <c r="N4106" s="20">
        <f t="shared" si="191"/>
        <v>0</v>
      </c>
      <c r="W4106" s="20">
        <f t="shared" si="193"/>
        <v>0</v>
      </c>
      <c r="Y4106" s="20">
        <f t="shared" si="192"/>
        <v>0</v>
      </c>
    </row>
    <row r="4107" spans="14:25" x14ac:dyDescent="0.2">
      <c r="N4107" s="20">
        <f t="shared" si="191"/>
        <v>0</v>
      </c>
      <c r="W4107" s="20">
        <f t="shared" si="193"/>
        <v>0</v>
      </c>
      <c r="Y4107" s="20">
        <f t="shared" si="192"/>
        <v>0</v>
      </c>
    </row>
    <row r="4108" spans="14:25" x14ac:dyDescent="0.2">
      <c r="N4108" s="20">
        <f t="shared" si="191"/>
        <v>0</v>
      </c>
      <c r="W4108" s="20">
        <f t="shared" si="193"/>
        <v>0</v>
      </c>
      <c r="Y4108" s="20">
        <f t="shared" si="192"/>
        <v>0</v>
      </c>
    </row>
    <row r="4109" spans="14:25" x14ac:dyDescent="0.2">
      <c r="N4109" s="20">
        <f t="shared" si="191"/>
        <v>0</v>
      </c>
      <c r="W4109" s="20">
        <f t="shared" si="193"/>
        <v>0</v>
      </c>
      <c r="Y4109" s="20">
        <f t="shared" si="192"/>
        <v>0</v>
      </c>
    </row>
    <row r="4110" spans="14:25" x14ac:dyDescent="0.2">
      <c r="N4110" s="20">
        <f t="shared" si="191"/>
        <v>0</v>
      </c>
      <c r="W4110" s="20">
        <f t="shared" si="193"/>
        <v>0</v>
      </c>
      <c r="Y4110" s="20">
        <f t="shared" si="192"/>
        <v>0</v>
      </c>
    </row>
    <row r="4111" spans="14:25" x14ac:dyDescent="0.2">
      <c r="N4111" s="20">
        <f t="shared" si="191"/>
        <v>0</v>
      </c>
      <c r="W4111" s="20">
        <f t="shared" si="193"/>
        <v>0</v>
      </c>
      <c r="Y4111" s="20">
        <f t="shared" si="192"/>
        <v>0</v>
      </c>
    </row>
    <row r="4112" spans="14:25" x14ac:dyDescent="0.2">
      <c r="N4112" s="20">
        <f t="shared" si="191"/>
        <v>0</v>
      </c>
      <c r="W4112" s="20">
        <f t="shared" si="193"/>
        <v>0</v>
      </c>
      <c r="Y4112" s="20">
        <f t="shared" si="192"/>
        <v>0</v>
      </c>
    </row>
    <row r="4113" spans="14:25" x14ac:dyDescent="0.2">
      <c r="N4113" s="20">
        <f t="shared" si="191"/>
        <v>0</v>
      </c>
      <c r="W4113" s="20">
        <f t="shared" si="193"/>
        <v>0</v>
      </c>
      <c r="Y4113" s="20">
        <f t="shared" si="192"/>
        <v>0</v>
      </c>
    </row>
    <row r="4114" spans="14:25" x14ac:dyDescent="0.2">
      <c r="N4114" s="20">
        <f t="shared" si="191"/>
        <v>0</v>
      </c>
      <c r="W4114" s="20">
        <f t="shared" si="193"/>
        <v>0</v>
      </c>
      <c r="Y4114" s="20">
        <f t="shared" si="192"/>
        <v>0</v>
      </c>
    </row>
    <row r="4115" spans="14:25" x14ac:dyDescent="0.2">
      <c r="N4115" s="20">
        <f t="shared" si="191"/>
        <v>0</v>
      </c>
      <c r="W4115" s="20">
        <f t="shared" si="193"/>
        <v>0</v>
      </c>
      <c r="Y4115" s="20">
        <f t="shared" si="192"/>
        <v>0</v>
      </c>
    </row>
    <row r="4116" spans="14:25" x14ac:dyDescent="0.2">
      <c r="N4116" s="20">
        <f t="shared" si="191"/>
        <v>0</v>
      </c>
      <c r="W4116" s="20">
        <f t="shared" si="193"/>
        <v>0</v>
      </c>
      <c r="Y4116" s="20">
        <f t="shared" si="192"/>
        <v>0</v>
      </c>
    </row>
    <row r="4117" spans="14:25" x14ac:dyDescent="0.2">
      <c r="N4117" s="20">
        <f t="shared" si="191"/>
        <v>0</v>
      </c>
      <c r="W4117" s="20">
        <f t="shared" si="193"/>
        <v>0</v>
      </c>
      <c r="Y4117" s="20">
        <f t="shared" si="192"/>
        <v>0</v>
      </c>
    </row>
    <row r="4118" spans="14:25" x14ac:dyDescent="0.2">
      <c r="N4118" s="20">
        <f t="shared" si="191"/>
        <v>0</v>
      </c>
      <c r="W4118" s="20">
        <f t="shared" si="193"/>
        <v>0</v>
      </c>
      <c r="Y4118" s="20">
        <f t="shared" si="192"/>
        <v>0</v>
      </c>
    </row>
    <row r="4119" spans="14:25" x14ac:dyDescent="0.2">
      <c r="N4119" s="20">
        <f t="shared" si="191"/>
        <v>0</v>
      </c>
      <c r="W4119" s="20">
        <f t="shared" si="193"/>
        <v>0</v>
      </c>
      <c r="Y4119" s="20">
        <f t="shared" si="192"/>
        <v>0</v>
      </c>
    </row>
    <row r="4120" spans="14:25" x14ac:dyDescent="0.2">
      <c r="N4120" s="20">
        <f t="shared" si="191"/>
        <v>0</v>
      </c>
      <c r="W4120" s="20">
        <f t="shared" si="193"/>
        <v>0</v>
      </c>
      <c r="Y4120" s="20">
        <f t="shared" si="192"/>
        <v>0</v>
      </c>
    </row>
    <row r="4121" spans="14:25" x14ac:dyDescent="0.2">
      <c r="N4121" s="20">
        <f t="shared" si="191"/>
        <v>0</v>
      </c>
      <c r="W4121" s="20">
        <f t="shared" si="193"/>
        <v>0</v>
      </c>
      <c r="Y4121" s="20">
        <f t="shared" si="192"/>
        <v>0</v>
      </c>
    </row>
    <row r="4122" spans="14:25" x14ac:dyDescent="0.2">
      <c r="N4122" s="20">
        <f t="shared" si="191"/>
        <v>0</v>
      </c>
      <c r="W4122" s="20">
        <f t="shared" si="193"/>
        <v>0</v>
      </c>
      <c r="Y4122" s="20">
        <f t="shared" si="192"/>
        <v>0</v>
      </c>
    </row>
    <row r="4123" spans="14:25" x14ac:dyDescent="0.2">
      <c r="N4123" s="20">
        <f t="shared" si="191"/>
        <v>0</v>
      </c>
      <c r="W4123" s="20">
        <f t="shared" si="193"/>
        <v>0</v>
      </c>
      <c r="Y4123" s="20">
        <f t="shared" si="192"/>
        <v>0</v>
      </c>
    </row>
    <row r="4124" spans="14:25" x14ac:dyDescent="0.2">
      <c r="N4124" s="20">
        <f t="shared" si="191"/>
        <v>0</v>
      </c>
      <c r="W4124" s="20">
        <f t="shared" si="193"/>
        <v>0</v>
      </c>
      <c r="Y4124" s="20">
        <f t="shared" si="192"/>
        <v>0</v>
      </c>
    </row>
    <row r="4125" spans="14:25" x14ac:dyDescent="0.2">
      <c r="N4125" s="20">
        <f t="shared" si="191"/>
        <v>0</v>
      </c>
      <c r="W4125" s="20">
        <f t="shared" si="193"/>
        <v>0</v>
      </c>
      <c r="Y4125" s="20">
        <f t="shared" si="192"/>
        <v>0</v>
      </c>
    </row>
    <row r="4126" spans="14:25" x14ac:dyDescent="0.2">
      <c r="N4126" s="20">
        <f t="shared" si="191"/>
        <v>0</v>
      </c>
      <c r="W4126" s="20">
        <f t="shared" si="193"/>
        <v>0</v>
      </c>
      <c r="Y4126" s="20">
        <f t="shared" si="192"/>
        <v>0</v>
      </c>
    </row>
    <row r="4127" spans="14:25" x14ac:dyDescent="0.2">
      <c r="N4127" s="20">
        <f t="shared" si="191"/>
        <v>0</v>
      </c>
      <c r="W4127" s="20">
        <f t="shared" si="193"/>
        <v>0</v>
      </c>
      <c r="Y4127" s="20">
        <f t="shared" si="192"/>
        <v>0</v>
      </c>
    </row>
    <row r="4128" spans="14:25" x14ac:dyDescent="0.2">
      <c r="N4128" s="20">
        <f t="shared" si="191"/>
        <v>0</v>
      </c>
      <c r="W4128" s="20">
        <f t="shared" si="193"/>
        <v>0</v>
      </c>
      <c r="Y4128" s="20">
        <f t="shared" si="192"/>
        <v>0</v>
      </c>
    </row>
    <row r="4129" spans="14:25" x14ac:dyDescent="0.2">
      <c r="N4129" s="20">
        <f t="shared" si="191"/>
        <v>0</v>
      </c>
      <c r="W4129" s="20">
        <f t="shared" si="193"/>
        <v>0</v>
      </c>
      <c r="Y4129" s="20">
        <f t="shared" si="192"/>
        <v>0</v>
      </c>
    </row>
    <row r="4130" spans="14:25" x14ac:dyDescent="0.2">
      <c r="N4130" s="20">
        <f t="shared" si="191"/>
        <v>0</v>
      </c>
      <c r="W4130" s="20">
        <f t="shared" si="193"/>
        <v>0</v>
      </c>
      <c r="Y4130" s="20">
        <f t="shared" si="192"/>
        <v>0</v>
      </c>
    </row>
    <row r="4131" spans="14:25" x14ac:dyDescent="0.2">
      <c r="N4131" s="20">
        <f t="shared" si="191"/>
        <v>0</v>
      </c>
      <c r="W4131" s="20">
        <f t="shared" si="193"/>
        <v>0</v>
      </c>
      <c r="Y4131" s="20">
        <f t="shared" si="192"/>
        <v>0</v>
      </c>
    </row>
    <row r="4132" spans="14:25" x14ac:dyDescent="0.2">
      <c r="N4132" s="20">
        <f t="shared" si="191"/>
        <v>0</v>
      </c>
      <c r="W4132" s="20">
        <f t="shared" si="193"/>
        <v>0</v>
      </c>
      <c r="Y4132" s="20">
        <f t="shared" si="192"/>
        <v>0</v>
      </c>
    </row>
    <row r="4133" spans="14:25" x14ac:dyDescent="0.2">
      <c r="N4133" s="20">
        <f t="shared" si="191"/>
        <v>0</v>
      </c>
      <c r="W4133" s="20">
        <f t="shared" si="193"/>
        <v>0</v>
      </c>
      <c r="Y4133" s="20">
        <f t="shared" si="192"/>
        <v>0</v>
      </c>
    </row>
    <row r="4134" spans="14:25" x14ac:dyDescent="0.2">
      <c r="N4134" s="20">
        <f t="shared" si="191"/>
        <v>0</v>
      </c>
      <c r="W4134" s="20">
        <f t="shared" si="193"/>
        <v>0</v>
      </c>
      <c r="Y4134" s="20">
        <f t="shared" si="192"/>
        <v>0</v>
      </c>
    </row>
    <row r="4135" spans="14:25" x14ac:dyDescent="0.2">
      <c r="N4135" s="20">
        <f t="shared" si="191"/>
        <v>0</v>
      </c>
      <c r="W4135" s="20">
        <f t="shared" si="193"/>
        <v>0</v>
      </c>
      <c r="Y4135" s="20">
        <f t="shared" si="192"/>
        <v>0</v>
      </c>
    </row>
    <row r="4136" spans="14:25" x14ac:dyDescent="0.2">
      <c r="N4136" s="20">
        <f t="shared" si="191"/>
        <v>0</v>
      </c>
      <c r="W4136" s="20">
        <f t="shared" si="193"/>
        <v>0</v>
      </c>
      <c r="Y4136" s="20">
        <f t="shared" si="192"/>
        <v>0</v>
      </c>
    </row>
    <row r="4137" spans="14:25" x14ac:dyDescent="0.2">
      <c r="N4137" s="20">
        <f t="shared" si="191"/>
        <v>0</v>
      </c>
      <c r="W4137" s="20">
        <f t="shared" si="193"/>
        <v>0</v>
      </c>
      <c r="Y4137" s="20">
        <f t="shared" si="192"/>
        <v>0</v>
      </c>
    </row>
    <row r="4138" spans="14:25" x14ac:dyDescent="0.2">
      <c r="N4138" s="20">
        <f t="shared" si="191"/>
        <v>0</v>
      </c>
      <c r="W4138" s="20">
        <f t="shared" si="193"/>
        <v>0</v>
      </c>
      <c r="Y4138" s="20">
        <f t="shared" si="192"/>
        <v>0</v>
      </c>
    </row>
    <row r="4139" spans="14:25" x14ac:dyDescent="0.2">
      <c r="N4139" s="20">
        <f t="shared" si="191"/>
        <v>0</v>
      </c>
      <c r="W4139" s="20">
        <f t="shared" si="193"/>
        <v>0</v>
      </c>
      <c r="Y4139" s="20">
        <f t="shared" si="192"/>
        <v>0</v>
      </c>
    </row>
    <row r="4140" spans="14:25" x14ac:dyDescent="0.2">
      <c r="N4140" s="20">
        <f t="shared" si="191"/>
        <v>0</v>
      </c>
      <c r="W4140" s="20">
        <f t="shared" si="193"/>
        <v>0</v>
      </c>
      <c r="Y4140" s="20">
        <f t="shared" si="192"/>
        <v>0</v>
      </c>
    </row>
    <row r="4141" spans="14:25" x14ac:dyDescent="0.2">
      <c r="N4141" s="20">
        <f t="shared" ref="N4141:N4204" si="194">(I4141+J4141)-K4141+L4141-M4141</f>
        <v>0</v>
      </c>
      <c r="W4141" s="20">
        <f t="shared" si="193"/>
        <v>0</v>
      </c>
      <c r="Y4141" s="20">
        <f t="shared" si="192"/>
        <v>0</v>
      </c>
    </row>
    <row r="4142" spans="14:25" x14ac:dyDescent="0.2">
      <c r="N4142" s="20">
        <f t="shared" si="194"/>
        <v>0</v>
      </c>
      <c r="W4142" s="20">
        <f t="shared" si="193"/>
        <v>0</v>
      </c>
      <c r="Y4142" s="20">
        <f t="shared" si="192"/>
        <v>0</v>
      </c>
    </row>
    <row r="4143" spans="14:25" x14ac:dyDescent="0.2">
      <c r="N4143" s="20">
        <f t="shared" si="194"/>
        <v>0</v>
      </c>
      <c r="W4143" s="20">
        <f t="shared" si="193"/>
        <v>0</v>
      </c>
      <c r="Y4143" s="20">
        <f t="shared" si="192"/>
        <v>0</v>
      </c>
    </row>
    <row r="4144" spans="14:25" x14ac:dyDescent="0.2">
      <c r="N4144" s="20">
        <f t="shared" si="194"/>
        <v>0</v>
      </c>
      <c r="W4144" s="20">
        <f t="shared" si="193"/>
        <v>0</v>
      </c>
      <c r="Y4144" s="20">
        <f t="shared" si="192"/>
        <v>0</v>
      </c>
    </row>
    <row r="4145" spans="14:25" x14ac:dyDescent="0.2">
      <c r="N4145" s="20">
        <f t="shared" si="194"/>
        <v>0</v>
      </c>
      <c r="W4145" s="20">
        <f t="shared" si="193"/>
        <v>0</v>
      </c>
      <c r="Y4145" s="20">
        <f t="shared" si="192"/>
        <v>0</v>
      </c>
    </row>
    <row r="4146" spans="14:25" x14ac:dyDescent="0.2">
      <c r="N4146" s="20">
        <f t="shared" si="194"/>
        <v>0</v>
      </c>
      <c r="W4146" s="20">
        <f t="shared" si="193"/>
        <v>0</v>
      </c>
      <c r="Y4146" s="20">
        <f t="shared" si="192"/>
        <v>0</v>
      </c>
    </row>
    <row r="4147" spans="14:25" x14ac:dyDescent="0.2">
      <c r="N4147" s="20">
        <f t="shared" si="194"/>
        <v>0</v>
      </c>
      <c r="W4147" s="20">
        <f t="shared" si="193"/>
        <v>0</v>
      </c>
      <c r="Y4147" s="20">
        <f t="shared" si="192"/>
        <v>0</v>
      </c>
    </row>
    <row r="4148" spans="14:25" x14ac:dyDescent="0.2">
      <c r="N4148" s="20">
        <f t="shared" si="194"/>
        <v>0</v>
      </c>
      <c r="W4148" s="20">
        <f t="shared" si="193"/>
        <v>0</v>
      </c>
      <c r="Y4148" s="20">
        <f t="shared" si="192"/>
        <v>0</v>
      </c>
    </row>
    <row r="4149" spans="14:25" x14ac:dyDescent="0.2">
      <c r="N4149" s="20">
        <f t="shared" si="194"/>
        <v>0</v>
      </c>
      <c r="W4149" s="20">
        <f t="shared" si="193"/>
        <v>0</v>
      </c>
      <c r="Y4149" s="20">
        <f t="shared" si="192"/>
        <v>0</v>
      </c>
    </row>
    <row r="4150" spans="14:25" x14ac:dyDescent="0.2">
      <c r="N4150" s="20">
        <f t="shared" si="194"/>
        <v>0</v>
      </c>
      <c r="W4150" s="20">
        <f t="shared" si="193"/>
        <v>0</v>
      </c>
      <c r="Y4150" s="20">
        <f t="shared" si="192"/>
        <v>0</v>
      </c>
    </row>
    <row r="4151" spans="14:25" x14ac:dyDescent="0.2">
      <c r="N4151" s="20">
        <f t="shared" si="194"/>
        <v>0</v>
      </c>
      <c r="W4151" s="20">
        <f t="shared" si="193"/>
        <v>0</v>
      </c>
      <c r="Y4151" s="20">
        <f t="shared" si="192"/>
        <v>0</v>
      </c>
    </row>
    <row r="4152" spans="14:25" x14ac:dyDescent="0.2">
      <c r="N4152" s="20">
        <f t="shared" si="194"/>
        <v>0</v>
      </c>
      <c r="W4152" s="20">
        <f t="shared" si="193"/>
        <v>0</v>
      </c>
      <c r="Y4152" s="20">
        <f t="shared" si="192"/>
        <v>0</v>
      </c>
    </row>
    <row r="4153" spans="14:25" x14ac:dyDescent="0.2">
      <c r="N4153" s="20">
        <f t="shared" si="194"/>
        <v>0</v>
      </c>
      <c r="W4153" s="20">
        <f t="shared" si="193"/>
        <v>0</v>
      </c>
      <c r="Y4153" s="20">
        <f t="shared" si="192"/>
        <v>0</v>
      </c>
    </row>
    <row r="4154" spans="14:25" x14ac:dyDescent="0.2">
      <c r="N4154" s="20">
        <f t="shared" si="194"/>
        <v>0</v>
      </c>
      <c r="W4154" s="20">
        <f t="shared" si="193"/>
        <v>0</v>
      </c>
      <c r="Y4154" s="20">
        <f t="shared" si="192"/>
        <v>0</v>
      </c>
    </row>
    <row r="4155" spans="14:25" x14ac:dyDescent="0.2">
      <c r="N4155" s="20">
        <f t="shared" si="194"/>
        <v>0</v>
      </c>
      <c r="W4155" s="20">
        <f t="shared" si="193"/>
        <v>0</v>
      </c>
      <c r="Y4155" s="20">
        <f t="shared" si="192"/>
        <v>0</v>
      </c>
    </row>
    <row r="4156" spans="14:25" x14ac:dyDescent="0.2">
      <c r="N4156" s="20">
        <f t="shared" si="194"/>
        <v>0</v>
      </c>
      <c r="W4156" s="20">
        <f t="shared" si="193"/>
        <v>0</v>
      </c>
      <c r="Y4156" s="20">
        <f t="shared" si="192"/>
        <v>0</v>
      </c>
    </row>
    <row r="4157" spans="14:25" x14ac:dyDescent="0.2">
      <c r="N4157" s="20">
        <f t="shared" si="194"/>
        <v>0</v>
      </c>
      <c r="W4157" s="20">
        <f t="shared" si="193"/>
        <v>0</v>
      </c>
      <c r="Y4157" s="20">
        <f t="shared" si="192"/>
        <v>0</v>
      </c>
    </row>
    <row r="4158" spans="14:25" x14ac:dyDescent="0.2">
      <c r="N4158" s="20">
        <f t="shared" si="194"/>
        <v>0</v>
      </c>
      <c r="W4158" s="20">
        <f t="shared" si="193"/>
        <v>0</v>
      </c>
      <c r="Y4158" s="20">
        <f t="shared" si="192"/>
        <v>0</v>
      </c>
    </row>
    <row r="4159" spans="14:25" x14ac:dyDescent="0.2">
      <c r="N4159" s="20">
        <f t="shared" si="194"/>
        <v>0</v>
      </c>
      <c r="W4159" s="20">
        <f t="shared" si="193"/>
        <v>0</v>
      </c>
      <c r="Y4159" s="20">
        <f t="shared" si="192"/>
        <v>0</v>
      </c>
    </row>
    <row r="4160" spans="14:25" x14ac:dyDescent="0.2">
      <c r="N4160" s="20">
        <f t="shared" si="194"/>
        <v>0</v>
      </c>
      <c r="W4160" s="20">
        <f t="shared" si="193"/>
        <v>0</v>
      </c>
      <c r="Y4160" s="20">
        <f t="shared" si="192"/>
        <v>0</v>
      </c>
    </row>
    <row r="4161" spans="14:25" x14ac:dyDescent="0.2">
      <c r="N4161" s="20">
        <f t="shared" si="194"/>
        <v>0</v>
      </c>
      <c r="W4161" s="20">
        <f t="shared" si="193"/>
        <v>0</v>
      </c>
      <c r="Y4161" s="20">
        <f t="shared" si="192"/>
        <v>0</v>
      </c>
    </row>
    <row r="4162" spans="14:25" x14ac:dyDescent="0.2">
      <c r="N4162" s="20">
        <f t="shared" si="194"/>
        <v>0</v>
      </c>
      <c r="W4162" s="20">
        <f t="shared" si="193"/>
        <v>0</v>
      </c>
      <c r="Y4162" s="20">
        <f t="shared" si="192"/>
        <v>0</v>
      </c>
    </row>
    <row r="4163" spans="14:25" x14ac:dyDescent="0.2">
      <c r="N4163" s="20">
        <f t="shared" si="194"/>
        <v>0</v>
      </c>
      <c r="W4163" s="20">
        <f t="shared" si="193"/>
        <v>0</v>
      </c>
      <c r="Y4163" s="20">
        <f t="shared" ref="Y4163:Y4226" si="195">X4163*T4163</f>
        <v>0</v>
      </c>
    </row>
    <row r="4164" spans="14:25" x14ac:dyDescent="0.2">
      <c r="N4164" s="20">
        <f t="shared" si="194"/>
        <v>0</v>
      </c>
      <c r="W4164" s="20">
        <f t="shared" ref="W4164:W4227" si="196">V4164*T4164</f>
        <v>0</v>
      </c>
      <c r="Y4164" s="20">
        <f t="shared" si="195"/>
        <v>0</v>
      </c>
    </row>
    <row r="4165" spans="14:25" x14ac:dyDescent="0.2">
      <c r="N4165" s="20">
        <f t="shared" si="194"/>
        <v>0</v>
      </c>
      <c r="W4165" s="20">
        <f t="shared" si="196"/>
        <v>0</v>
      </c>
      <c r="Y4165" s="20">
        <f t="shared" si="195"/>
        <v>0</v>
      </c>
    </row>
    <row r="4166" spans="14:25" x14ac:dyDescent="0.2">
      <c r="N4166" s="20">
        <f t="shared" si="194"/>
        <v>0</v>
      </c>
      <c r="W4166" s="20">
        <f t="shared" si="196"/>
        <v>0</v>
      </c>
      <c r="Y4166" s="20">
        <f t="shared" si="195"/>
        <v>0</v>
      </c>
    </row>
    <row r="4167" spans="14:25" x14ac:dyDescent="0.2">
      <c r="N4167" s="20">
        <f t="shared" si="194"/>
        <v>0</v>
      </c>
      <c r="W4167" s="20">
        <f t="shared" si="196"/>
        <v>0</v>
      </c>
      <c r="Y4167" s="20">
        <f t="shared" si="195"/>
        <v>0</v>
      </c>
    </row>
    <row r="4168" spans="14:25" x14ac:dyDescent="0.2">
      <c r="N4168" s="20">
        <f t="shared" si="194"/>
        <v>0</v>
      </c>
      <c r="W4168" s="20">
        <f t="shared" si="196"/>
        <v>0</v>
      </c>
      <c r="Y4168" s="20">
        <f t="shared" si="195"/>
        <v>0</v>
      </c>
    </row>
    <row r="4169" spans="14:25" x14ac:dyDescent="0.2">
      <c r="N4169" s="20">
        <f t="shared" si="194"/>
        <v>0</v>
      </c>
      <c r="W4169" s="20">
        <f t="shared" si="196"/>
        <v>0</v>
      </c>
      <c r="Y4169" s="20">
        <f t="shared" si="195"/>
        <v>0</v>
      </c>
    </row>
    <row r="4170" spans="14:25" x14ac:dyDescent="0.2">
      <c r="N4170" s="20">
        <f t="shared" si="194"/>
        <v>0</v>
      </c>
      <c r="W4170" s="20">
        <f t="shared" si="196"/>
        <v>0</v>
      </c>
      <c r="Y4170" s="20">
        <f t="shared" si="195"/>
        <v>0</v>
      </c>
    </row>
    <row r="4171" spans="14:25" x14ac:dyDescent="0.2">
      <c r="N4171" s="20">
        <f t="shared" si="194"/>
        <v>0</v>
      </c>
      <c r="W4171" s="20">
        <f t="shared" si="196"/>
        <v>0</v>
      </c>
      <c r="Y4171" s="20">
        <f t="shared" si="195"/>
        <v>0</v>
      </c>
    </row>
    <row r="4172" spans="14:25" x14ac:dyDescent="0.2">
      <c r="N4172" s="20">
        <f t="shared" si="194"/>
        <v>0</v>
      </c>
      <c r="W4172" s="20">
        <f t="shared" si="196"/>
        <v>0</v>
      </c>
      <c r="Y4172" s="20">
        <f t="shared" si="195"/>
        <v>0</v>
      </c>
    </row>
    <row r="4173" spans="14:25" x14ac:dyDescent="0.2">
      <c r="N4173" s="20">
        <f t="shared" si="194"/>
        <v>0</v>
      </c>
      <c r="W4173" s="20">
        <f t="shared" si="196"/>
        <v>0</v>
      </c>
      <c r="Y4173" s="20">
        <f t="shared" si="195"/>
        <v>0</v>
      </c>
    </row>
    <row r="4174" spans="14:25" x14ac:dyDescent="0.2">
      <c r="N4174" s="20">
        <f t="shared" si="194"/>
        <v>0</v>
      </c>
      <c r="W4174" s="20">
        <f t="shared" si="196"/>
        <v>0</v>
      </c>
      <c r="Y4174" s="20">
        <f t="shared" si="195"/>
        <v>0</v>
      </c>
    </row>
    <row r="4175" spans="14:25" x14ac:dyDescent="0.2">
      <c r="N4175" s="20">
        <f t="shared" si="194"/>
        <v>0</v>
      </c>
      <c r="W4175" s="20">
        <f t="shared" si="196"/>
        <v>0</v>
      </c>
      <c r="Y4175" s="20">
        <f t="shared" si="195"/>
        <v>0</v>
      </c>
    </row>
    <row r="4176" spans="14:25" x14ac:dyDescent="0.2">
      <c r="N4176" s="20">
        <f t="shared" si="194"/>
        <v>0</v>
      </c>
      <c r="W4176" s="20">
        <f t="shared" si="196"/>
        <v>0</v>
      </c>
      <c r="Y4176" s="20">
        <f t="shared" si="195"/>
        <v>0</v>
      </c>
    </row>
    <row r="4177" spans="14:25" x14ac:dyDescent="0.2">
      <c r="N4177" s="20">
        <f t="shared" si="194"/>
        <v>0</v>
      </c>
      <c r="W4177" s="20">
        <f t="shared" si="196"/>
        <v>0</v>
      </c>
      <c r="Y4177" s="20">
        <f t="shared" si="195"/>
        <v>0</v>
      </c>
    </row>
    <row r="4178" spans="14:25" x14ac:dyDescent="0.2">
      <c r="N4178" s="20">
        <f t="shared" si="194"/>
        <v>0</v>
      </c>
      <c r="W4178" s="20">
        <f t="shared" si="196"/>
        <v>0</v>
      </c>
      <c r="Y4178" s="20">
        <f t="shared" si="195"/>
        <v>0</v>
      </c>
    </row>
    <row r="4179" spans="14:25" x14ac:dyDescent="0.2">
      <c r="N4179" s="20">
        <f t="shared" si="194"/>
        <v>0</v>
      </c>
      <c r="W4179" s="20">
        <f t="shared" si="196"/>
        <v>0</v>
      </c>
      <c r="Y4179" s="20">
        <f t="shared" si="195"/>
        <v>0</v>
      </c>
    </row>
    <row r="4180" spans="14:25" x14ac:dyDescent="0.2">
      <c r="N4180" s="20">
        <f t="shared" si="194"/>
        <v>0</v>
      </c>
      <c r="W4180" s="20">
        <f t="shared" si="196"/>
        <v>0</v>
      </c>
      <c r="Y4180" s="20">
        <f t="shared" si="195"/>
        <v>0</v>
      </c>
    </row>
    <row r="4181" spans="14:25" x14ac:dyDescent="0.2">
      <c r="N4181" s="20">
        <f t="shared" si="194"/>
        <v>0</v>
      </c>
      <c r="W4181" s="20">
        <f t="shared" si="196"/>
        <v>0</v>
      </c>
      <c r="Y4181" s="20">
        <f t="shared" si="195"/>
        <v>0</v>
      </c>
    </row>
    <row r="4182" spans="14:25" x14ac:dyDescent="0.2">
      <c r="N4182" s="20">
        <f t="shared" si="194"/>
        <v>0</v>
      </c>
      <c r="W4182" s="20">
        <f t="shared" si="196"/>
        <v>0</v>
      </c>
      <c r="Y4182" s="20">
        <f t="shared" si="195"/>
        <v>0</v>
      </c>
    </row>
    <row r="4183" spans="14:25" x14ac:dyDescent="0.2">
      <c r="N4183" s="20">
        <f t="shared" si="194"/>
        <v>0</v>
      </c>
      <c r="W4183" s="20">
        <f t="shared" si="196"/>
        <v>0</v>
      </c>
      <c r="Y4183" s="20">
        <f t="shared" si="195"/>
        <v>0</v>
      </c>
    </row>
    <row r="4184" spans="14:25" x14ac:dyDescent="0.2">
      <c r="N4184" s="20">
        <f t="shared" si="194"/>
        <v>0</v>
      </c>
      <c r="W4184" s="20">
        <f t="shared" si="196"/>
        <v>0</v>
      </c>
      <c r="Y4184" s="20">
        <f t="shared" si="195"/>
        <v>0</v>
      </c>
    </row>
    <row r="4185" spans="14:25" x14ac:dyDescent="0.2">
      <c r="N4185" s="20">
        <f t="shared" si="194"/>
        <v>0</v>
      </c>
      <c r="W4185" s="20">
        <f t="shared" si="196"/>
        <v>0</v>
      </c>
      <c r="Y4185" s="20">
        <f t="shared" si="195"/>
        <v>0</v>
      </c>
    </row>
    <row r="4186" spans="14:25" x14ac:dyDescent="0.2">
      <c r="N4186" s="20">
        <f t="shared" si="194"/>
        <v>0</v>
      </c>
      <c r="W4186" s="20">
        <f t="shared" si="196"/>
        <v>0</v>
      </c>
      <c r="Y4186" s="20">
        <f t="shared" si="195"/>
        <v>0</v>
      </c>
    </row>
    <row r="4187" spans="14:25" x14ac:dyDescent="0.2">
      <c r="N4187" s="20">
        <f t="shared" si="194"/>
        <v>0</v>
      </c>
      <c r="W4187" s="20">
        <f t="shared" si="196"/>
        <v>0</v>
      </c>
      <c r="Y4187" s="20">
        <f t="shared" si="195"/>
        <v>0</v>
      </c>
    </row>
    <row r="4188" spans="14:25" x14ac:dyDescent="0.2">
      <c r="N4188" s="20">
        <f t="shared" si="194"/>
        <v>0</v>
      </c>
      <c r="W4188" s="20">
        <f t="shared" si="196"/>
        <v>0</v>
      </c>
      <c r="Y4188" s="20">
        <f t="shared" si="195"/>
        <v>0</v>
      </c>
    </row>
    <row r="4189" spans="14:25" x14ac:dyDescent="0.2">
      <c r="N4189" s="20">
        <f t="shared" si="194"/>
        <v>0</v>
      </c>
      <c r="W4189" s="20">
        <f t="shared" si="196"/>
        <v>0</v>
      </c>
      <c r="Y4189" s="20">
        <f t="shared" si="195"/>
        <v>0</v>
      </c>
    </row>
    <row r="4190" spans="14:25" x14ac:dyDescent="0.2">
      <c r="N4190" s="20">
        <f t="shared" si="194"/>
        <v>0</v>
      </c>
      <c r="W4190" s="20">
        <f t="shared" si="196"/>
        <v>0</v>
      </c>
      <c r="Y4190" s="20">
        <f t="shared" si="195"/>
        <v>0</v>
      </c>
    </row>
    <row r="4191" spans="14:25" x14ac:dyDescent="0.2">
      <c r="N4191" s="20">
        <f t="shared" si="194"/>
        <v>0</v>
      </c>
      <c r="W4191" s="20">
        <f t="shared" si="196"/>
        <v>0</v>
      </c>
      <c r="Y4191" s="20">
        <f t="shared" si="195"/>
        <v>0</v>
      </c>
    </row>
    <row r="4192" spans="14:25" x14ac:dyDescent="0.2">
      <c r="N4192" s="20">
        <f t="shared" si="194"/>
        <v>0</v>
      </c>
      <c r="W4192" s="20">
        <f t="shared" si="196"/>
        <v>0</v>
      </c>
      <c r="Y4192" s="20">
        <f t="shared" si="195"/>
        <v>0</v>
      </c>
    </row>
    <row r="4193" spans="14:25" x14ac:dyDescent="0.2">
      <c r="N4193" s="20">
        <f t="shared" si="194"/>
        <v>0</v>
      </c>
      <c r="W4193" s="20">
        <f t="shared" si="196"/>
        <v>0</v>
      </c>
      <c r="Y4193" s="20">
        <f t="shared" si="195"/>
        <v>0</v>
      </c>
    </row>
    <row r="4194" spans="14:25" x14ac:dyDescent="0.2">
      <c r="N4194" s="20">
        <f t="shared" si="194"/>
        <v>0</v>
      </c>
      <c r="W4194" s="20">
        <f t="shared" si="196"/>
        <v>0</v>
      </c>
      <c r="Y4194" s="20">
        <f t="shared" si="195"/>
        <v>0</v>
      </c>
    </row>
    <row r="4195" spans="14:25" x14ac:dyDescent="0.2">
      <c r="N4195" s="20">
        <f t="shared" si="194"/>
        <v>0</v>
      </c>
      <c r="W4195" s="20">
        <f t="shared" si="196"/>
        <v>0</v>
      </c>
      <c r="Y4195" s="20">
        <f t="shared" si="195"/>
        <v>0</v>
      </c>
    </row>
    <row r="4196" spans="14:25" x14ac:dyDescent="0.2">
      <c r="N4196" s="20">
        <f t="shared" si="194"/>
        <v>0</v>
      </c>
      <c r="W4196" s="20">
        <f t="shared" si="196"/>
        <v>0</v>
      </c>
      <c r="Y4196" s="20">
        <f t="shared" si="195"/>
        <v>0</v>
      </c>
    </row>
    <row r="4197" spans="14:25" x14ac:dyDescent="0.2">
      <c r="N4197" s="20">
        <f t="shared" si="194"/>
        <v>0</v>
      </c>
      <c r="W4197" s="20">
        <f t="shared" si="196"/>
        <v>0</v>
      </c>
      <c r="Y4197" s="20">
        <f t="shared" si="195"/>
        <v>0</v>
      </c>
    </row>
    <row r="4198" spans="14:25" x14ac:dyDescent="0.2">
      <c r="N4198" s="20">
        <f t="shared" si="194"/>
        <v>0</v>
      </c>
      <c r="W4198" s="20">
        <f t="shared" si="196"/>
        <v>0</v>
      </c>
      <c r="Y4198" s="20">
        <f t="shared" si="195"/>
        <v>0</v>
      </c>
    </row>
    <row r="4199" spans="14:25" x14ac:dyDescent="0.2">
      <c r="N4199" s="20">
        <f t="shared" si="194"/>
        <v>0</v>
      </c>
      <c r="W4199" s="20">
        <f t="shared" si="196"/>
        <v>0</v>
      </c>
      <c r="Y4199" s="20">
        <f t="shared" si="195"/>
        <v>0</v>
      </c>
    </row>
    <row r="4200" spans="14:25" x14ac:dyDescent="0.2">
      <c r="N4200" s="20">
        <f t="shared" si="194"/>
        <v>0</v>
      </c>
      <c r="W4200" s="20">
        <f t="shared" si="196"/>
        <v>0</v>
      </c>
      <c r="Y4200" s="20">
        <f t="shared" si="195"/>
        <v>0</v>
      </c>
    </row>
    <row r="4201" spans="14:25" x14ac:dyDescent="0.2">
      <c r="N4201" s="20">
        <f t="shared" si="194"/>
        <v>0</v>
      </c>
      <c r="W4201" s="20">
        <f t="shared" si="196"/>
        <v>0</v>
      </c>
      <c r="Y4201" s="20">
        <f t="shared" si="195"/>
        <v>0</v>
      </c>
    </row>
    <row r="4202" spans="14:25" x14ac:dyDescent="0.2">
      <c r="N4202" s="20">
        <f t="shared" si="194"/>
        <v>0</v>
      </c>
      <c r="W4202" s="20">
        <f t="shared" si="196"/>
        <v>0</v>
      </c>
      <c r="Y4202" s="20">
        <f t="shared" si="195"/>
        <v>0</v>
      </c>
    </row>
    <row r="4203" spans="14:25" x14ac:dyDescent="0.2">
      <c r="N4203" s="20">
        <f t="shared" si="194"/>
        <v>0</v>
      </c>
      <c r="W4203" s="20">
        <f t="shared" si="196"/>
        <v>0</v>
      </c>
      <c r="Y4203" s="20">
        <f t="shared" si="195"/>
        <v>0</v>
      </c>
    </row>
    <row r="4204" spans="14:25" x14ac:dyDescent="0.2">
      <c r="N4204" s="20">
        <f t="shared" si="194"/>
        <v>0</v>
      </c>
      <c r="W4204" s="20">
        <f t="shared" si="196"/>
        <v>0</v>
      </c>
      <c r="Y4204" s="20">
        <f t="shared" si="195"/>
        <v>0</v>
      </c>
    </row>
    <row r="4205" spans="14:25" x14ac:dyDescent="0.2">
      <c r="N4205" s="20">
        <f t="shared" ref="N4205:N4268" si="197">(I4205+J4205)-K4205+L4205-M4205</f>
        <v>0</v>
      </c>
      <c r="W4205" s="20">
        <f t="shared" si="196"/>
        <v>0</v>
      </c>
      <c r="Y4205" s="20">
        <f t="shared" si="195"/>
        <v>0</v>
      </c>
    </row>
    <row r="4206" spans="14:25" x14ac:dyDescent="0.2">
      <c r="N4206" s="20">
        <f t="shared" si="197"/>
        <v>0</v>
      </c>
      <c r="W4206" s="20">
        <f t="shared" si="196"/>
        <v>0</v>
      </c>
      <c r="Y4206" s="20">
        <f t="shared" si="195"/>
        <v>0</v>
      </c>
    </row>
    <row r="4207" spans="14:25" x14ac:dyDescent="0.2">
      <c r="N4207" s="20">
        <f t="shared" si="197"/>
        <v>0</v>
      </c>
      <c r="W4207" s="20">
        <f t="shared" si="196"/>
        <v>0</v>
      </c>
      <c r="Y4207" s="20">
        <f t="shared" si="195"/>
        <v>0</v>
      </c>
    </row>
    <row r="4208" spans="14:25" x14ac:dyDescent="0.2">
      <c r="N4208" s="20">
        <f t="shared" si="197"/>
        <v>0</v>
      </c>
      <c r="W4208" s="20">
        <f t="shared" si="196"/>
        <v>0</v>
      </c>
      <c r="Y4208" s="20">
        <f t="shared" si="195"/>
        <v>0</v>
      </c>
    </row>
    <row r="4209" spans="14:25" x14ac:dyDescent="0.2">
      <c r="N4209" s="20">
        <f t="shared" si="197"/>
        <v>0</v>
      </c>
      <c r="W4209" s="20">
        <f t="shared" si="196"/>
        <v>0</v>
      </c>
      <c r="Y4209" s="20">
        <f t="shared" si="195"/>
        <v>0</v>
      </c>
    </row>
    <row r="4210" spans="14:25" x14ac:dyDescent="0.2">
      <c r="N4210" s="20">
        <f t="shared" si="197"/>
        <v>0</v>
      </c>
      <c r="W4210" s="20">
        <f t="shared" si="196"/>
        <v>0</v>
      </c>
      <c r="Y4210" s="20">
        <f t="shared" si="195"/>
        <v>0</v>
      </c>
    </row>
    <row r="4211" spans="14:25" x14ac:dyDescent="0.2">
      <c r="N4211" s="20">
        <f t="shared" si="197"/>
        <v>0</v>
      </c>
      <c r="W4211" s="20">
        <f t="shared" si="196"/>
        <v>0</v>
      </c>
      <c r="Y4211" s="20">
        <f t="shared" si="195"/>
        <v>0</v>
      </c>
    </row>
    <row r="4212" spans="14:25" x14ac:dyDescent="0.2">
      <c r="N4212" s="20">
        <f t="shared" si="197"/>
        <v>0</v>
      </c>
      <c r="W4212" s="20">
        <f t="shared" si="196"/>
        <v>0</v>
      </c>
      <c r="Y4212" s="20">
        <f t="shared" si="195"/>
        <v>0</v>
      </c>
    </row>
    <row r="4213" spans="14:25" x14ac:dyDescent="0.2">
      <c r="N4213" s="20">
        <f t="shared" si="197"/>
        <v>0</v>
      </c>
      <c r="W4213" s="20">
        <f t="shared" si="196"/>
        <v>0</v>
      </c>
      <c r="Y4213" s="20">
        <f t="shared" si="195"/>
        <v>0</v>
      </c>
    </row>
    <row r="4214" spans="14:25" x14ac:dyDescent="0.2">
      <c r="N4214" s="20">
        <f t="shared" si="197"/>
        <v>0</v>
      </c>
      <c r="W4214" s="20">
        <f t="shared" si="196"/>
        <v>0</v>
      </c>
      <c r="Y4214" s="20">
        <f t="shared" si="195"/>
        <v>0</v>
      </c>
    </row>
    <row r="4215" spans="14:25" x14ac:dyDescent="0.2">
      <c r="N4215" s="20">
        <f t="shared" si="197"/>
        <v>0</v>
      </c>
      <c r="W4215" s="20">
        <f t="shared" si="196"/>
        <v>0</v>
      </c>
      <c r="Y4215" s="20">
        <f t="shared" si="195"/>
        <v>0</v>
      </c>
    </row>
    <row r="4216" spans="14:25" x14ac:dyDescent="0.2">
      <c r="N4216" s="20">
        <f t="shared" si="197"/>
        <v>0</v>
      </c>
      <c r="W4216" s="20">
        <f t="shared" si="196"/>
        <v>0</v>
      </c>
      <c r="Y4216" s="20">
        <f t="shared" si="195"/>
        <v>0</v>
      </c>
    </row>
    <row r="4217" spans="14:25" x14ac:dyDescent="0.2">
      <c r="N4217" s="20">
        <f t="shared" si="197"/>
        <v>0</v>
      </c>
      <c r="W4217" s="20">
        <f t="shared" si="196"/>
        <v>0</v>
      </c>
      <c r="Y4217" s="20">
        <f t="shared" si="195"/>
        <v>0</v>
      </c>
    </row>
    <row r="4218" spans="14:25" x14ac:dyDescent="0.2">
      <c r="N4218" s="20">
        <f t="shared" si="197"/>
        <v>0</v>
      </c>
      <c r="W4218" s="20">
        <f t="shared" si="196"/>
        <v>0</v>
      </c>
      <c r="Y4218" s="20">
        <f t="shared" si="195"/>
        <v>0</v>
      </c>
    </row>
    <row r="4219" spans="14:25" x14ac:dyDescent="0.2">
      <c r="N4219" s="20">
        <f t="shared" si="197"/>
        <v>0</v>
      </c>
      <c r="W4219" s="20">
        <f t="shared" si="196"/>
        <v>0</v>
      </c>
      <c r="Y4219" s="20">
        <f t="shared" si="195"/>
        <v>0</v>
      </c>
    </row>
    <row r="4220" spans="14:25" x14ac:dyDescent="0.2">
      <c r="N4220" s="20">
        <f t="shared" si="197"/>
        <v>0</v>
      </c>
      <c r="W4220" s="20">
        <f t="shared" si="196"/>
        <v>0</v>
      </c>
      <c r="Y4220" s="20">
        <f t="shared" si="195"/>
        <v>0</v>
      </c>
    </row>
    <row r="4221" spans="14:25" x14ac:dyDescent="0.2">
      <c r="N4221" s="20">
        <f t="shared" si="197"/>
        <v>0</v>
      </c>
      <c r="W4221" s="20">
        <f t="shared" si="196"/>
        <v>0</v>
      </c>
      <c r="Y4221" s="20">
        <f t="shared" si="195"/>
        <v>0</v>
      </c>
    </row>
    <row r="4222" spans="14:25" x14ac:dyDescent="0.2">
      <c r="N4222" s="20">
        <f t="shared" si="197"/>
        <v>0</v>
      </c>
      <c r="W4222" s="20">
        <f t="shared" si="196"/>
        <v>0</v>
      </c>
      <c r="Y4222" s="20">
        <f t="shared" si="195"/>
        <v>0</v>
      </c>
    </row>
    <row r="4223" spans="14:25" x14ac:dyDescent="0.2">
      <c r="N4223" s="20">
        <f t="shared" si="197"/>
        <v>0</v>
      </c>
      <c r="W4223" s="20">
        <f t="shared" si="196"/>
        <v>0</v>
      </c>
      <c r="Y4223" s="20">
        <f t="shared" si="195"/>
        <v>0</v>
      </c>
    </row>
    <row r="4224" spans="14:25" x14ac:dyDescent="0.2">
      <c r="N4224" s="20">
        <f t="shared" si="197"/>
        <v>0</v>
      </c>
      <c r="W4224" s="20">
        <f t="shared" si="196"/>
        <v>0</v>
      </c>
      <c r="Y4224" s="20">
        <f t="shared" si="195"/>
        <v>0</v>
      </c>
    </row>
    <row r="4225" spans="14:25" x14ac:dyDescent="0.2">
      <c r="N4225" s="20">
        <f t="shared" si="197"/>
        <v>0</v>
      </c>
      <c r="W4225" s="20">
        <f t="shared" si="196"/>
        <v>0</v>
      </c>
      <c r="Y4225" s="20">
        <f t="shared" si="195"/>
        <v>0</v>
      </c>
    </row>
    <row r="4226" spans="14:25" x14ac:dyDescent="0.2">
      <c r="N4226" s="20">
        <f t="shared" si="197"/>
        <v>0</v>
      </c>
      <c r="W4226" s="20">
        <f t="shared" si="196"/>
        <v>0</v>
      </c>
      <c r="Y4226" s="20">
        <f t="shared" si="195"/>
        <v>0</v>
      </c>
    </row>
    <row r="4227" spans="14:25" x14ac:dyDescent="0.2">
      <c r="N4227" s="20">
        <f t="shared" si="197"/>
        <v>0</v>
      </c>
      <c r="W4227" s="20">
        <f t="shared" si="196"/>
        <v>0</v>
      </c>
      <c r="Y4227" s="20">
        <f t="shared" ref="Y4227:Y4290" si="198">X4227*T4227</f>
        <v>0</v>
      </c>
    </row>
    <row r="4228" spans="14:25" x14ac:dyDescent="0.2">
      <c r="N4228" s="20">
        <f t="shared" si="197"/>
        <v>0</v>
      </c>
      <c r="W4228" s="20">
        <f t="shared" ref="W4228:W4291" si="199">V4228*T4228</f>
        <v>0</v>
      </c>
      <c r="Y4228" s="20">
        <f t="shared" si="198"/>
        <v>0</v>
      </c>
    </row>
    <row r="4229" spans="14:25" x14ac:dyDescent="0.2">
      <c r="N4229" s="20">
        <f t="shared" si="197"/>
        <v>0</v>
      </c>
      <c r="W4229" s="20">
        <f t="shared" si="199"/>
        <v>0</v>
      </c>
      <c r="Y4229" s="20">
        <f t="shared" si="198"/>
        <v>0</v>
      </c>
    </row>
    <row r="4230" spans="14:25" x14ac:dyDescent="0.2">
      <c r="N4230" s="20">
        <f t="shared" si="197"/>
        <v>0</v>
      </c>
      <c r="W4230" s="20">
        <f t="shared" si="199"/>
        <v>0</v>
      </c>
      <c r="Y4230" s="20">
        <f t="shared" si="198"/>
        <v>0</v>
      </c>
    </row>
    <row r="4231" spans="14:25" x14ac:dyDescent="0.2">
      <c r="N4231" s="20">
        <f t="shared" si="197"/>
        <v>0</v>
      </c>
      <c r="W4231" s="20">
        <f t="shared" si="199"/>
        <v>0</v>
      </c>
      <c r="Y4231" s="20">
        <f t="shared" si="198"/>
        <v>0</v>
      </c>
    </row>
    <row r="4232" spans="14:25" x14ac:dyDescent="0.2">
      <c r="N4232" s="20">
        <f t="shared" si="197"/>
        <v>0</v>
      </c>
      <c r="W4232" s="20">
        <f t="shared" si="199"/>
        <v>0</v>
      </c>
      <c r="Y4232" s="20">
        <f t="shared" si="198"/>
        <v>0</v>
      </c>
    </row>
    <row r="4233" spans="14:25" x14ac:dyDescent="0.2">
      <c r="N4233" s="20">
        <f t="shared" si="197"/>
        <v>0</v>
      </c>
      <c r="W4233" s="20">
        <f t="shared" si="199"/>
        <v>0</v>
      </c>
      <c r="Y4233" s="20">
        <f t="shared" si="198"/>
        <v>0</v>
      </c>
    </row>
    <row r="4234" spans="14:25" x14ac:dyDescent="0.2">
      <c r="N4234" s="20">
        <f t="shared" si="197"/>
        <v>0</v>
      </c>
      <c r="W4234" s="20">
        <f t="shared" si="199"/>
        <v>0</v>
      </c>
      <c r="Y4234" s="20">
        <f t="shared" si="198"/>
        <v>0</v>
      </c>
    </row>
    <row r="4235" spans="14:25" x14ac:dyDescent="0.2">
      <c r="N4235" s="20">
        <f t="shared" si="197"/>
        <v>0</v>
      </c>
      <c r="W4235" s="20">
        <f t="shared" si="199"/>
        <v>0</v>
      </c>
      <c r="Y4235" s="20">
        <f t="shared" si="198"/>
        <v>0</v>
      </c>
    </row>
    <row r="4236" spans="14:25" x14ac:dyDescent="0.2">
      <c r="N4236" s="20">
        <f t="shared" si="197"/>
        <v>0</v>
      </c>
      <c r="W4236" s="20">
        <f t="shared" si="199"/>
        <v>0</v>
      </c>
      <c r="Y4236" s="20">
        <f t="shared" si="198"/>
        <v>0</v>
      </c>
    </row>
    <row r="4237" spans="14:25" x14ac:dyDescent="0.2">
      <c r="N4237" s="20">
        <f t="shared" si="197"/>
        <v>0</v>
      </c>
      <c r="W4237" s="20">
        <f t="shared" si="199"/>
        <v>0</v>
      </c>
      <c r="Y4237" s="20">
        <f t="shared" si="198"/>
        <v>0</v>
      </c>
    </row>
    <row r="4238" spans="14:25" x14ac:dyDescent="0.2">
      <c r="N4238" s="20">
        <f t="shared" si="197"/>
        <v>0</v>
      </c>
      <c r="W4238" s="20">
        <f t="shared" si="199"/>
        <v>0</v>
      </c>
      <c r="Y4238" s="20">
        <f t="shared" si="198"/>
        <v>0</v>
      </c>
    </row>
    <row r="4239" spans="14:25" x14ac:dyDescent="0.2">
      <c r="N4239" s="20">
        <f t="shared" si="197"/>
        <v>0</v>
      </c>
      <c r="W4239" s="20">
        <f t="shared" si="199"/>
        <v>0</v>
      </c>
      <c r="Y4239" s="20">
        <f t="shared" si="198"/>
        <v>0</v>
      </c>
    </row>
    <row r="4240" spans="14:25" x14ac:dyDescent="0.2">
      <c r="N4240" s="20">
        <f t="shared" si="197"/>
        <v>0</v>
      </c>
      <c r="W4240" s="20">
        <f t="shared" si="199"/>
        <v>0</v>
      </c>
      <c r="Y4240" s="20">
        <f t="shared" si="198"/>
        <v>0</v>
      </c>
    </row>
    <row r="4241" spans="14:25" x14ac:dyDescent="0.2">
      <c r="N4241" s="20">
        <f t="shared" si="197"/>
        <v>0</v>
      </c>
      <c r="W4241" s="20">
        <f t="shared" si="199"/>
        <v>0</v>
      </c>
      <c r="Y4241" s="20">
        <f t="shared" si="198"/>
        <v>0</v>
      </c>
    </row>
    <row r="4242" spans="14:25" x14ac:dyDescent="0.2">
      <c r="N4242" s="20">
        <f t="shared" si="197"/>
        <v>0</v>
      </c>
      <c r="W4242" s="20">
        <f t="shared" si="199"/>
        <v>0</v>
      </c>
      <c r="Y4242" s="20">
        <f t="shared" si="198"/>
        <v>0</v>
      </c>
    </row>
    <row r="4243" spans="14:25" x14ac:dyDescent="0.2">
      <c r="N4243" s="20">
        <f t="shared" si="197"/>
        <v>0</v>
      </c>
      <c r="W4243" s="20">
        <f t="shared" si="199"/>
        <v>0</v>
      </c>
      <c r="Y4243" s="20">
        <f t="shared" si="198"/>
        <v>0</v>
      </c>
    </row>
    <row r="4244" spans="14:25" x14ac:dyDescent="0.2">
      <c r="N4244" s="20">
        <f t="shared" si="197"/>
        <v>0</v>
      </c>
      <c r="W4244" s="20">
        <f t="shared" si="199"/>
        <v>0</v>
      </c>
      <c r="Y4244" s="20">
        <f t="shared" si="198"/>
        <v>0</v>
      </c>
    </row>
    <row r="4245" spans="14:25" x14ac:dyDescent="0.2">
      <c r="N4245" s="20">
        <f t="shared" si="197"/>
        <v>0</v>
      </c>
      <c r="W4245" s="20">
        <f t="shared" si="199"/>
        <v>0</v>
      </c>
      <c r="Y4245" s="20">
        <f t="shared" si="198"/>
        <v>0</v>
      </c>
    </row>
    <row r="4246" spans="14:25" x14ac:dyDescent="0.2">
      <c r="N4246" s="20">
        <f t="shared" si="197"/>
        <v>0</v>
      </c>
      <c r="W4246" s="20">
        <f t="shared" si="199"/>
        <v>0</v>
      </c>
      <c r="Y4246" s="20">
        <f t="shared" si="198"/>
        <v>0</v>
      </c>
    </row>
    <row r="4247" spans="14:25" x14ac:dyDescent="0.2">
      <c r="N4247" s="20">
        <f t="shared" si="197"/>
        <v>0</v>
      </c>
      <c r="W4247" s="20">
        <f t="shared" si="199"/>
        <v>0</v>
      </c>
      <c r="Y4247" s="20">
        <f t="shared" si="198"/>
        <v>0</v>
      </c>
    </row>
    <row r="4248" spans="14:25" x14ac:dyDescent="0.2">
      <c r="N4248" s="20">
        <f t="shared" si="197"/>
        <v>0</v>
      </c>
      <c r="W4248" s="20">
        <f t="shared" si="199"/>
        <v>0</v>
      </c>
      <c r="Y4248" s="20">
        <f t="shared" si="198"/>
        <v>0</v>
      </c>
    </row>
    <row r="4249" spans="14:25" x14ac:dyDescent="0.2">
      <c r="N4249" s="20">
        <f t="shared" si="197"/>
        <v>0</v>
      </c>
      <c r="W4249" s="20">
        <f t="shared" si="199"/>
        <v>0</v>
      </c>
      <c r="Y4249" s="20">
        <f t="shared" si="198"/>
        <v>0</v>
      </c>
    </row>
    <row r="4250" spans="14:25" x14ac:dyDescent="0.2">
      <c r="N4250" s="20">
        <f t="shared" si="197"/>
        <v>0</v>
      </c>
      <c r="W4250" s="20">
        <f t="shared" si="199"/>
        <v>0</v>
      </c>
      <c r="Y4250" s="20">
        <f t="shared" si="198"/>
        <v>0</v>
      </c>
    </row>
    <row r="4251" spans="14:25" x14ac:dyDescent="0.2">
      <c r="N4251" s="20">
        <f t="shared" si="197"/>
        <v>0</v>
      </c>
      <c r="W4251" s="20">
        <f t="shared" si="199"/>
        <v>0</v>
      </c>
      <c r="Y4251" s="20">
        <f t="shared" si="198"/>
        <v>0</v>
      </c>
    </row>
    <row r="4252" spans="14:25" x14ac:dyDescent="0.2">
      <c r="N4252" s="20">
        <f t="shared" si="197"/>
        <v>0</v>
      </c>
      <c r="W4252" s="20">
        <f t="shared" si="199"/>
        <v>0</v>
      </c>
      <c r="Y4252" s="20">
        <f t="shared" si="198"/>
        <v>0</v>
      </c>
    </row>
    <row r="4253" spans="14:25" x14ac:dyDescent="0.2">
      <c r="N4253" s="20">
        <f t="shared" si="197"/>
        <v>0</v>
      </c>
      <c r="W4253" s="20">
        <f t="shared" si="199"/>
        <v>0</v>
      </c>
      <c r="Y4253" s="20">
        <f t="shared" si="198"/>
        <v>0</v>
      </c>
    </row>
    <row r="4254" spans="14:25" x14ac:dyDescent="0.2">
      <c r="N4254" s="20">
        <f t="shared" si="197"/>
        <v>0</v>
      </c>
      <c r="W4254" s="20">
        <f t="shared" si="199"/>
        <v>0</v>
      </c>
      <c r="Y4254" s="20">
        <f t="shared" si="198"/>
        <v>0</v>
      </c>
    </row>
    <row r="4255" spans="14:25" x14ac:dyDescent="0.2">
      <c r="N4255" s="20">
        <f t="shared" si="197"/>
        <v>0</v>
      </c>
      <c r="W4255" s="20">
        <f t="shared" si="199"/>
        <v>0</v>
      </c>
      <c r="Y4255" s="20">
        <f t="shared" si="198"/>
        <v>0</v>
      </c>
    </row>
    <row r="4256" spans="14:25" x14ac:dyDescent="0.2">
      <c r="N4256" s="20">
        <f t="shared" si="197"/>
        <v>0</v>
      </c>
      <c r="W4256" s="20">
        <f t="shared" si="199"/>
        <v>0</v>
      </c>
      <c r="Y4256" s="20">
        <f t="shared" si="198"/>
        <v>0</v>
      </c>
    </row>
    <row r="4257" spans="14:25" x14ac:dyDescent="0.2">
      <c r="N4257" s="20">
        <f t="shared" si="197"/>
        <v>0</v>
      </c>
      <c r="W4257" s="20">
        <f t="shared" si="199"/>
        <v>0</v>
      </c>
      <c r="Y4257" s="20">
        <f t="shared" si="198"/>
        <v>0</v>
      </c>
    </row>
    <row r="4258" spans="14:25" x14ac:dyDescent="0.2">
      <c r="N4258" s="20">
        <f t="shared" si="197"/>
        <v>0</v>
      </c>
      <c r="W4258" s="20">
        <f t="shared" si="199"/>
        <v>0</v>
      </c>
      <c r="Y4258" s="20">
        <f t="shared" si="198"/>
        <v>0</v>
      </c>
    </row>
    <row r="4259" spans="14:25" x14ac:dyDescent="0.2">
      <c r="N4259" s="20">
        <f t="shared" si="197"/>
        <v>0</v>
      </c>
      <c r="W4259" s="20">
        <f t="shared" si="199"/>
        <v>0</v>
      </c>
      <c r="Y4259" s="20">
        <f t="shared" si="198"/>
        <v>0</v>
      </c>
    </row>
    <row r="4260" spans="14:25" x14ac:dyDescent="0.2">
      <c r="N4260" s="20">
        <f t="shared" si="197"/>
        <v>0</v>
      </c>
      <c r="W4260" s="20">
        <f t="shared" si="199"/>
        <v>0</v>
      </c>
      <c r="Y4260" s="20">
        <f t="shared" si="198"/>
        <v>0</v>
      </c>
    </row>
    <row r="4261" spans="14:25" x14ac:dyDescent="0.2">
      <c r="N4261" s="20">
        <f t="shared" si="197"/>
        <v>0</v>
      </c>
      <c r="W4261" s="20">
        <f t="shared" si="199"/>
        <v>0</v>
      </c>
      <c r="Y4261" s="20">
        <f t="shared" si="198"/>
        <v>0</v>
      </c>
    </row>
    <row r="4262" spans="14:25" x14ac:dyDescent="0.2">
      <c r="N4262" s="20">
        <f t="shared" si="197"/>
        <v>0</v>
      </c>
      <c r="W4262" s="20">
        <f t="shared" si="199"/>
        <v>0</v>
      </c>
      <c r="Y4262" s="20">
        <f t="shared" si="198"/>
        <v>0</v>
      </c>
    </row>
    <row r="4263" spans="14:25" x14ac:dyDescent="0.2">
      <c r="N4263" s="20">
        <f t="shared" si="197"/>
        <v>0</v>
      </c>
      <c r="W4263" s="20">
        <f t="shared" si="199"/>
        <v>0</v>
      </c>
      <c r="Y4263" s="20">
        <f t="shared" si="198"/>
        <v>0</v>
      </c>
    </row>
    <row r="4264" spans="14:25" x14ac:dyDescent="0.2">
      <c r="N4264" s="20">
        <f t="shared" si="197"/>
        <v>0</v>
      </c>
      <c r="W4264" s="20">
        <f t="shared" si="199"/>
        <v>0</v>
      </c>
      <c r="Y4264" s="20">
        <f t="shared" si="198"/>
        <v>0</v>
      </c>
    </row>
    <row r="4265" spans="14:25" x14ac:dyDescent="0.2">
      <c r="N4265" s="20">
        <f t="shared" si="197"/>
        <v>0</v>
      </c>
      <c r="W4265" s="20">
        <f t="shared" si="199"/>
        <v>0</v>
      </c>
      <c r="Y4265" s="20">
        <f t="shared" si="198"/>
        <v>0</v>
      </c>
    </row>
    <row r="4266" spans="14:25" x14ac:dyDescent="0.2">
      <c r="N4266" s="20">
        <f t="shared" si="197"/>
        <v>0</v>
      </c>
      <c r="W4266" s="20">
        <f t="shared" si="199"/>
        <v>0</v>
      </c>
      <c r="Y4266" s="20">
        <f t="shared" si="198"/>
        <v>0</v>
      </c>
    </row>
    <row r="4267" spans="14:25" x14ac:dyDescent="0.2">
      <c r="N4267" s="20">
        <f t="shared" si="197"/>
        <v>0</v>
      </c>
      <c r="W4267" s="20">
        <f t="shared" si="199"/>
        <v>0</v>
      </c>
      <c r="Y4267" s="20">
        <f t="shared" si="198"/>
        <v>0</v>
      </c>
    </row>
    <row r="4268" spans="14:25" x14ac:dyDescent="0.2">
      <c r="N4268" s="20">
        <f t="shared" si="197"/>
        <v>0</v>
      </c>
      <c r="W4268" s="20">
        <f t="shared" si="199"/>
        <v>0</v>
      </c>
      <c r="Y4268" s="20">
        <f t="shared" si="198"/>
        <v>0</v>
      </c>
    </row>
    <row r="4269" spans="14:25" x14ac:dyDescent="0.2">
      <c r="N4269" s="20">
        <f t="shared" ref="N4269:N4332" si="200">(I4269+J4269)-K4269+L4269-M4269</f>
        <v>0</v>
      </c>
      <c r="W4269" s="20">
        <f t="shared" si="199"/>
        <v>0</v>
      </c>
      <c r="Y4269" s="20">
        <f t="shared" si="198"/>
        <v>0</v>
      </c>
    </row>
    <row r="4270" spans="14:25" x14ac:dyDescent="0.2">
      <c r="N4270" s="20">
        <f t="shared" si="200"/>
        <v>0</v>
      </c>
      <c r="W4270" s="20">
        <f t="shared" si="199"/>
        <v>0</v>
      </c>
      <c r="Y4270" s="20">
        <f t="shared" si="198"/>
        <v>0</v>
      </c>
    </row>
    <row r="4271" spans="14:25" x14ac:dyDescent="0.2">
      <c r="N4271" s="20">
        <f t="shared" si="200"/>
        <v>0</v>
      </c>
      <c r="W4271" s="20">
        <f t="shared" si="199"/>
        <v>0</v>
      </c>
      <c r="Y4271" s="20">
        <f t="shared" si="198"/>
        <v>0</v>
      </c>
    </row>
    <row r="4272" spans="14:25" x14ac:dyDescent="0.2">
      <c r="N4272" s="20">
        <f t="shared" si="200"/>
        <v>0</v>
      </c>
      <c r="W4272" s="20">
        <f t="shared" si="199"/>
        <v>0</v>
      </c>
      <c r="Y4272" s="20">
        <f t="shared" si="198"/>
        <v>0</v>
      </c>
    </row>
    <row r="4273" spans="14:25" x14ac:dyDescent="0.2">
      <c r="N4273" s="20">
        <f t="shared" si="200"/>
        <v>0</v>
      </c>
      <c r="W4273" s="20">
        <f t="shared" si="199"/>
        <v>0</v>
      </c>
      <c r="Y4273" s="20">
        <f t="shared" si="198"/>
        <v>0</v>
      </c>
    </row>
    <row r="4274" spans="14:25" x14ac:dyDescent="0.2">
      <c r="N4274" s="20">
        <f t="shared" si="200"/>
        <v>0</v>
      </c>
      <c r="W4274" s="20">
        <f t="shared" si="199"/>
        <v>0</v>
      </c>
      <c r="Y4274" s="20">
        <f t="shared" si="198"/>
        <v>0</v>
      </c>
    </row>
    <row r="4275" spans="14:25" x14ac:dyDescent="0.2">
      <c r="N4275" s="20">
        <f t="shared" si="200"/>
        <v>0</v>
      </c>
      <c r="W4275" s="20">
        <f t="shared" si="199"/>
        <v>0</v>
      </c>
      <c r="Y4275" s="20">
        <f t="shared" si="198"/>
        <v>0</v>
      </c>
    </row>
    <row r="4276" spans="14:25" x14ac:dyDescent="0.2">
      <c r="N4276" s="20">
        <f t="shared" si="200"/>
        <v>0</v>
      </c>
      <c r="W4276" s="20">
        <f t="shared" si="199"/>
        <v>0</v>
      </c>
      <c r="Y4276" s="20">
        <f t="shared" si="198"/>
        <v>0</v>
      </c>
    </row>
    <row r="4277" spans="14:25" x14ac:dyDescent="0.2">
      <c r="N4277" s="20">
        <f t="shared" si="200"/>
        <v>0</v>
      </c>
      <c r="W4277" s="20">
        <f t="shared" si="199"/>
        <v>0</v>
      </c>
      <c r="Y4277" s="20">
        <f t="shared" si="198"/>
        <v>0</v>
      </c>
    </row>
    <row r="4278" spans="14:25" x14ac:dyDescent="0.2">
      <c r="N4278" s="20">
        <f t="shared" si="200"/>
        <v>0</v>
      </c>
      <c r="W4278" s="20">
        <f t="shared" si="199"/>
        <v>0</v>
      </c>
      <c r="Y4278" s="20">
        <f t="shared" si="198"/>
        <v>0</v>
      </c>
    </row>
    <row r="4279" spans="14:25" x14ac:dyDescent="0.2">
      <c r="N4279" s="20">
        <f t="shared" si="200"/>
        <v>0</v>
      </c>
      <c r="W4279" s="20">
        <f t="shared" si="199"/>
        <v>0</v>
      </c>
      <c r="Y4279" s="20">
        <f t="shared" si="198"/>
        <v>0</v>
      </c>
    </row>
    <row r="4280" spans="14:25" x14ac:dyDescent="0.2">
      <c r="N4280" s="20">
        <f t="shared" si="200"/>
        <v>0</v>
      </c>
      <c r="W4280" s="20">
        <f t="shared" si="199"/>
        <v>0</v>
      </c>
      <c r="Y4280" s="20">
        <f t="shared" si="198"/>
        <v>0</v>
      </c>
    </row>
    <row r="4281" spans="14:25" x14ac:dyDescent="0.2">
      <c r="N4281" s="20">
        <f t="shared" si="200"/>
        <v>0</v>
      </c>
      <c r="W4281" s="20">
        <f t="shared" si="199"/>
        <v>0</v>
      </c>
      <c r="Y4281" s="20">
        <f t="shared" si="198"/>
        <v>0</v>
      </c>
    </row>
    <row r="4282" spans="14:25" x14ac:dyDescent="0.2">
      <c r="N4282" s="20">
        <f t="shared" si="200"/>
        <v>0</v>
      </c>
      <c r="W4282" s="20">
        <f t="shared" si="199"/>
        <v>0</v>
      </c>
      <c r="Y4282" s="20">
        <f t="shared" si="198"/>
        <v>0</v>
      </c>
    </row>
    <row r="4283" spans="14:25" x14ac:dyDescent="0.2">
      <c r="N4283" s="20">
        <f t="shared" si="200"/>
        <v>0</v>
      </c>
      <c r="W4283" s="20">
        <f t="shared" si="199"/>
        <v>0</v>
      </c>
      <c r="Y4283" s="20">
        <f t="shared" si="198"/>
        <v>0</v>
      </c>
    </row>
    <row r="4284" spans="14:25" x14ac:dyDescent="0.2">
      <c r="N4284" s="20">
        <f t="shared" si="200"/>
        <v>0</v>
      </c>
      <c r="W4284" s="20">
        <f t="shared" si="199"/>
        <v>0</v>
      </c>
      <c r="Y4284" s="20">
        <f t="shared" si="198"/>
        <v>0</v>
      </c>
    </row>
    <row r="4285" spans="14:25" x14ac:dyDescent="0.2">
      <c r="N4285" s="20">
        <f t="shared" si="200"/>
        <v>0</v>
      </c>
      <c r="W4285" s="20">
        <f t="shared" si="199"/>
        <v>0</v>
      </c>
      <c r="Y4285" s="20">
        <f t="shared" si="198"/>
        <v>0</v>
      </c>
    </row>
    <row r="4286" spans="14:25" x14ac:dyDescent="0.2">
      <c r="N4286" s="20">
        <f t="shared" si="200"/>
        <v>0</v>
      </c>
      <c r="W4286" s="20">
        <f t="shared" si="199"/>
        <v>0</v>
      </c>
      <c r="Y4286" s="20">
        <f t="shared" si="198"/>
        <v>0</v>
      </c>
    </row>
    <row r="4287" spans="14:25" x14ac:dyDescent="0.2">
      <c r="N4287" s="20">
        <f t="shared" si="200"/>
        <v>0</v>
      </c>
      <c r="W4287" s="20">
        <f t="shared" si="199"/>
        <v>0</v>
      </c>
      <c r="Y4287" s="20">
        <f t="shared" si="198"/>
        <v>0</v>
      </c>
    </row>
    <row r="4288" spans="14:25" x14ac:dyDescent="0.2">
      <c r="N4288" s="20">
        <f t="shared" si="200"/>
        <v>0</v>
      </c>
      <c r="W4288" s="20">
        <f t="shared" si="199"/>
        <v>0</v>
      </c>
      <c r="Y4288" s="20">
        <f t="shared" si="198"/>
        <v>0</v>
      </c>
    </row>
    <row r="4289" spans="14:25" x14ac:dyDescent="0.2">
      <c r="N4289" s="20">
        <f t="shared" si="200"/>
        <v>0</v>
      </c>
      <c r="W4289" s="20">
        <f t="shared" si="199"/>
        <v>0</v>
      </c>
      <c r="Y4289" s="20">
        <f t="shared" si="198"/>
        <v>0</v>
      </c>
    </row>
    <row r="4290" spans="14:25" x14ac:dyDescent="0.2">
      <c r="N4290" s="20">
        <f t="shared" si="200"/>
        <v>0</v>
      </c>
      <c r="W4290" s="20">
        <f t="shared" si="199"/>
        <v>0</v>
      </c>
      <c r="Y4290" s="20">
        <f t="shared" si="198"/>
        <v>0</v>
      </c>
    </row>
    <row r="4291" spans="14:25" x14ac:dyDescent="0.2">
      <c r="N4291" s="20">
        <f t="shared" si="200"/>
        <v>0</v>
      </c>
      <c r="W4291" s="20">
        <f t="shared" si="199"/>
        <v>0</v>
      </c>
      <c r="Y4291" s="20">
        <f t="shared" ref="Y4291:Y4354" si="201">X4291*T4291</f>
        <v>0</v>
      </c>
    </row>
    <row r="4292" spans="14:25" x14ac:dyDescent="0.2">
      <c r="N4292" s="20">
        <f t="shared" si="200"/>
        <v>0</v>
      </c>
      <c r="W4292" s="20">
        <f t="shared" ref="W4292:W4355" si="202">V4292*T4292</f>
        <v>0</v>
      </c>
      <c r="Y4292" s="20">
        <f t="shared" si="201"/>
        <v>0</v>
      </c>
    </row>
    <row r="4293" spans="14:25" x14ac:dyDescent="0.2">
      <c r="N4293" s="20">
        <f t="shared" si="200"/>
        <v>0</v>
      </c>
      <c r="W4293" s="20">
        <f t="shared" si="202"/>
        <v>0</v>
      </c>
      <c r="Y4293" s="20">
        <f t="shared" si="201"/>
        <v>0</v>
      </c>
    </row>
    <row r="4294" spans="14:25" x14ac:dyDescent="0.2">
      <c r="N4294" s="20">
        <f t="shared" si="200"/>
        <v>0</v>
      </c>
      <c r="W4294" s="20">
        <f t="shared" si="202"/>
        <v>0</v>
      </c>
      <c r="Y4294" s="20">
        <f t="shared" si="201"/>
        <v>0</v>
      </c>
    </row>
    <row r="4295" spans="14:25" x14ac:dyDescent="0.2">
      <c r="N4295" s="20">
        <f t="shared" si="200"/>
        <v>0</v>
      </c>
      <c r="W4295" s="20">
        <f t="shared" si="202"/>
        <v>0</v>
      </c>
      <c r="Y4295" s="20">
        <f t="shared" si="201"/>
        <v>0</v>
      </c>
    </row>
    <row r="4296" spans="14:25" x14ac:dyDescent="0.2">
      <c r="N4296" s="20">
        <f t="shared" si="200"/>
        <v>0</v>
      </c>
      <c r="W4296" s="20">
        <f t="shared" si="202"/>
        <v>0</v>
      </c>
      <c r="Y4296" s="20">
        <f t="shared" si="201"/>
        <v>0</v>
      </c>
    </row>
    <row r="4297" spans="14:25" x14ac:dyDescent="0.2">
      <c r="N4297" s="20">
        <f t="shared" si="200"/>
        <v>0</v>
      </c>
      <c r="W4297" s="20">
        <f t="shared" si="202"/>
        <v>0</v>
      </c>
      <c r="Y4297" s="20">
        <f t="shared" si="201"/>
        <v>0</v>
      </c>
    </row>
    <row r="4298" spans="14:25" x14ac:dyDescent="0.2">
      <c r="N4298" s="20">
        <f t="shared" si="200"/>
        <v>0</v>
      </c>
      <c r="W4298" s="20">
        <f t="shared" si="202"/>
        <v>0</v>
      </c>
      <c r="Y4298" s="20">
        <f t="shared" si="201"/>
        <v>0</v>
      </c>
    </row>
    <row r="4299" spans="14:25" x14ac:dyDescent="0.2">
      <c r="N4299" s="20">
        <f t="shared" si="200"/>
        <v>0</v>
      </c>
      <c r="W4299" s="20">
        <f t="shared" si="202"/>
        <v>0</v>
      </c>
      <c r="Y4299" s="20">
        <f t="shared" si="201"/>
        <v>0</v>
      </c>
    </row>
    <row r="4300" spans="14:25" x14ac:dyDescent="0.2">
      <c r="N4300" s="20">
        <f t="shared" si="200"/>
        <v>0</v>
      </c>
      <c r="W4300" s="20">
        <f t="shared" si="202"/>
        <v>0</v>
      </c>
      <c r="Y4300" s="20">
        <f t="shared" si="201"/>
        <v>0</v>
      </c>
    </row>
    <row r="4301" spans="14:25" x14ac:dyDescent="0.2">
      <c r="N4301" s="20">
        <f t="shared" si="200"/>
        <v>0</v>
      </c>
      <c r="W4301" s="20">
        <f t="shared" si="202"/>
        <v>0</v>
      </c>
      <c r="Y4301" s="20">
        <f t="shared" si="201"/>
        <v>0</v>
      </c>
    </row>
    <row r="4302" spans="14:25" x14ac:dyDescent="0.2">
      <c r="N4302" s="20">
        <f t="shared" si="200"/>
        <v>0</v>
      </c>
      <c r="W4302" s="20">
        <f t="shared" si="202"/>
        <v>0</v>
      </c>
      <c r="Y4302" s="20">
        <f t="shared" si="201"/>
        <v>0</v>
      </c>
    </row>
    <row r="4303" spans="14:25" x14ac:dyDescent="0.2">
      <c r="N4303" s="20">
        <f t="shared" si="200"/>
        <v>0</v>
      </c>
      <c r="W4303" s="20">
        <f t="shared" si="202"/>
        <v>0</v>
      </c>
      <c r="Y4303" s="20">
        <f t="shared" si="201"/>
        <v>0</v>
      </c>
    </row>
    <row r="4304" spans="14:25" x14ac:dyDescent="0.2">
      <c r="N4304" s="20">
        <f t="shared" si="200"/>
        <v>0</v>
      </c>
      <c r="W4304" s="20">
        <f t="shared" si="202"/>
        <v>0</v>
      </c>
      <c r="Y4304" s="20">
        <f t="shared" si="201"/>
        <v>0</v>
      </c>
    </row>
    <row r="4305" spans="14:25" x14ac:dyDescent="0.2">
      <c r="N4305" s="20">
        <f t="shared" si="200"/>
        <v>0</v>
      </c>
      <c r="W4305" s="20">
        <f t="shared" si="202"/>
        <v>0</v>
      </c>
      <c r="Y4305" s="20">
        <f t="shared" si="201"/>
        <v>0</v>
      </c>
    </row>
    <row r="4306" spans="14:25" x14ac:dyDescent="0.2">
      <c r="N4306" s="20">
        <f t="shared" si="200"/>
        <v>0</v>
      </c>
      <c r="W4306" s="20">
        <f t="shared" si="202"/>
        <v>0</v>
      </c>
      <c r="Y4306" s="20">
        <f t="shared" si="201"/>
        <v>0</v>
      </c>
    </row>
    <row r="4307" spans="14:25" x14ac:dyDescent="0.2">
      <c r="N4307" s="20">
        <f t="shared" si="200"/>
        <v>0</v>
      </c>
      <c r="W4307" s="20">
        <f t="shared" si="202"/>
        <v>0</v>
      </c>
      <c r="Y4307" s="20">
        <f t="shared" si="201"/>
        <v>0</v>
      </c>
    </row>
    <row r="4308" spans="14:25" x14ac:dyDescent="0.2">
      <c r="N4308" s="20">
        <f t="shared" si="200"/>
        <v>0</v>
      </c>
      <c r="W4308" s="20">
        <f t="shared" si="202"/>
        <v>0</v>
      </c>
      <c r="Y4308" s="20">
        <f t="shared" si="201"/>
        <v>0</v>
      </c>
    </row>
    <row r="4309" spans="14:25" x14ac:dyDescent="0.2">
      <c r="N4309" s="20">
        <f t="shared" si="200"/>
        <v>0</v>
      </c>
      <c r="W4309" s="20">
        <f t="shared" si="202"/>
        <v>0</v>
      </c>
      <c r="Y4309" s="20">
        <f t="shared" si="201"/>
        <v>0</v>
      </c>
    </row>
    <row r="4310" spans="14:25" x14ac:dyDescent="0.2">
      <c r="N4310" s="20">
        <f t="shared" si="200"/>
        <v>0</v>
      </c>
      <c r="W4310" s="20">
        <f t="shared" si="202"/>
        <v>0</v>
      </c>
      <c r="Y4310" s="20">
        <f t="shared" si="201"/>
        <v>0</v>
      </c>
    </row>
    <row r="4311" spans="14:25" x14ac:dyDescent="0.2">
      <c r="N4311" s="20">
        <f t="shared" si="200"/>
        <v>0</v>
      </c>
      <c r="W4311" s="20">
        <f t="shared" si="202"/>
        <v>0</v>
      </c>
      <c r="Y4311" s="20">
        <f t="shared" si="201"/>
        <v>0</v>
      </c>
    </row>
    <row r="4312" spans="14:25" x14ac:dyDescent="0.2">
      <c r="N4312" s="20">
        <f t="shared" si="200"/>
        <v>0</v>
      </c>
      <c r="W4312" s="20">
        <f t="shared" si="202"/>
        <v>0</v>
      </c>
      <c r="Y4312" s="20">
        <f t="shared" si="201"/>
        <v>0</v>
      </c>
    </row>
    <row r="4313" spans="14:25" x14ac:dyDescent="0.2">
      <c r="N4313" s="20">
        <f t="shared" si="200"/>
        <v>0</v>
      </c>
      <c r="W4313" s="20">
        <f t="shared" si="202"/>
        <v>0</v>
      </c>
      <c r="Y4313" s="20">
        <f t="shared" si="201"/>
        <v>0</v>
      </c>
    </row>
    <row r="4314" spans="14:25" x14ac:dyDescent="0.2">
      <c r="N4314" s="20">
        <f t="shared" si="200"/>
        <v>0</v>
      </c>
      <c r="W4314" s="20">
        <f t="shared" si="202"/>
        <v>0</v>
      </c>
      <c r="Y4314" s="20">
        <f t="shared" si="201"/>
        <v>0</v>
      </c>
    </row>
    <row r="4315" spans="14:25" x14ac:dyDescent="0.2">
      <c r="N4315" s="20">
        <f t="shared" si="200"/>
        <v>0</v>
      </c>
      <c r="W4315" s="20">
        <f t="shared" si="202"/>
        <v>0</v>
      </c>
      <c r="Y4315" s="20">
        <f t="shared" si="201"/>
        <v>0</v>
      </c>
    </row>
    <row r="4316" spans="14:25" x14ac:dyDescent="0.2">
      <c r="N4316" s="20">
        <f t="shared" si="200"/>
        <v>0</v>
      </c>
      <c r="W4316" s="20">
        <f t="shared" si="202"/>
        <v>0</v>
      </c>
      <c r="Y4316" s="20">
        <f t="shared" si="201"/>
        <v>0</v>
      </c>
    </row>
    <row r="4317" spans="14:25" x14ac:dyDescent="0.2">
      <c r="N4317" s="20">
        <f t="shared" si="200"/>
        <v>0</v>
      </c>
      <c r="W4317" s="20">
        <f t="shared" si="202"/>
        <v>0</v>
      </c>
      <c r="Y4317" s="20">
        <f t="shared" si="201"/>
        <v>0</v>
      </c>
    </row>
    <row r="4318" spans="14:25" x14ac:dyDescent="0.2">
      <c r="N4318" s="20">
        <f t="shared" si="200"/>
        <v>0</v>
      </c>
      <c r="W4318" s="20">
        <f t="shared" si="202"/>
        <v>0</v>
      </c>
      <c r="Y4318" s="20">
        <f t="shared" si="201"/>
        <v>0</v>
      </c>
    </row>
    <row r="4319" spans="14:25" x14ac:dyDescent="0.2">
      <c r="N4319" s="20">
        <f t="shared" si="200"/>
        <v>0</v>
      </c>
      <c r="W4319" s="20">
        <f t="shared" si="202"/>
        <v>0</v>
      </c>
      <c r="Y4319" s="20">
        <f t="shared" si="201"/>
        <v>0</v>
      </c>
    </row>
    <row r="4320" spans="14:25" x14ac:dyDescent="0.2">
      <c r="N4320" s="20">
        <f t="shared" si="200"/>
        <v>0</v>
      </c>
      <c r="W4320" s="20">
        <f t="shared" si="202"/>
        <v>0</v>
      </c>
      <c r="Y4320" s="20">
        <f t="shared" si="201"/>
        <v>0</v>
      </c>
    </row>
    <row r="4321" spans="14:25" x14ac:dyDescent="0.2">
      <c r="N4321" s="20">
        <f t="shared" si="200"/>
        <v>0</v>
      </c>
      <c r="W4321" s="20">
        <f t="shared" si="202"/>
        <v>0</v>
      </c>
      <c r="Y4321" s="20">
        <f t="shared" si="201"/>
        <v>0</v>
      </c>
    </row>
    <row r="4322" spans="14:25" x14ac:dyDescent="0.2">
      <c r="N4322" s="20">
        <f t="shared" si="200"/>
        <v>0</v>
      </c>
      <c r="W4322" s="20">
        <f t="shared" si="202"/>
        <v>0</v>
      </c>
      <c r="Y4322" s="20">
        <f t="shared" si="201"/>
        <v>0</v>
      </c>
    </row>
    <row r="4323" spans="14:25" x14ac:dyDescent="0.2">
      <c r="N4323" s="20">
        <f t="shared" si="200"/>
        <v>0</v>
      </c>
      <c r="W4323" s="20">
        <f t="shared" si="202"/>
        <v>0</v>
      </c>
      <c r="Y4323" s="20">
        <f t="shared" si="201"/>
        <v>0</v>
      </c>
    </row>
    <row r="4324" spans="14:25" x14ac:dyDescent="0.2">
      <c r="N4324" s="20">
        <f t="shared" si="200"/>
        <v>0</v>
      </c>
      <c r="W4324" s="20">
        <f t="shared" si="202"/>
        <v>0</v>
      </c>
      <c r="Y4324" s="20">
        <f t="shared" si="201"/>
        <v>0</v>
      </c>
    </row>
    <row r="4325" spans="14:25" x14ac:dyDescent="0.2">
      <c r="N4325" s="20">
        <f t="shared" si="200"/>
        <v>0</v>
      </c>
      <c r="W4325" s="20">
        <f t="shared" si="202"/>
        <v>0</v>
      </c>
      <c r="Y4325" s="20">
        <f t="shared" si="201"/>
        <v>0</v>
      </c>
    </row>
    <row r="4326" spans="14:25" x14ac:dyDescent="0.2">
      <c r="N4326" s="20">
        <f t="shared" si="200"/>
        <v>0</v>
      </c>
      <c r="W4326" s="20">
        <f t="shared" si="202"/>
        <v>0</v>
      </c>
      <c r="Y4326" s="20">
        <f t="shared" si="201"/>
        <v>0</v>
      </c>
    </row>
    <row r="4327" spans="14:25" x14ac:dyDescent="0.2">
      <c r="N4327" s="20">
        <f t="shared" si="200"/>
        <v>0</v>
      </c>
      <c r="W4327" s="20">
        <f t="shared" si="202"/>
        <v>0</v>
      </c>
      <c r="Y4327" s="20">
        <f t="shared" si="201"/>
        <v>0</v>
      </c>
    </row>
    <row r="4328" spans="14:25" x14ac:dyDescent="0.2">
      <c r="N4328" s="20">
        <f t="shared" si="200"/>
        <v>0</v>
      </c>
      <c r="W4328" s="20">
        <f t="shared" si="202"/>
        <v>0</v>
      </c>
      <c r="Y4328" s="20">
        <f t="shared" si="201"/>
        <v>0</v>
      </c>
    </row>
    <row r="4329" spans="14:25" x14ac:dyDescent="0.2">
      <c r="N4329" s="20">
        <f t="shared" si="200"/>
        <v>0</v>
      </c>
      <c r="W4329" s="20">
        <f t="shared" si="202"/>
        <v>0</v>
      </c>
      <c r="Y4329" s="20">
        <f t="shared" si="201"/>
        <v>0</v>
      </c>
    </row>
    <row r="4330" spans="14:25" x14ac:dyDescent="0.2">
      <c r="N4330" s="20">
        <f t="shared" si="200"/>
        <v>0</v>
      </c>
      <c r="W4330" s="20">
        <f t="shared" si="202"/>
        <v>0</v>
      </c>
      <c r="Y4330" s="20">
        <f t="shared" si="201"/>
        <v>0</v>
      </c>
    </row>
    <row r="4331" spans="14:25" x14ac:dyDescent="0.2">
      <c r="N4331" s="20">
        <f t="shared" si="200"/>
        <v>0</v>
      </c>
      <c r="W4331" s="20">
        <f t="shared" si="202"/>
        <v>0</v>
      </c>
      <c r="Y4331" s="20">
        <f t="shared" si="201"/>
        <v>0</v>
      </c>
    </row>
    <row r="4332" spans="14:25" x14ac:dyDescent="0.2">
      <c r="N4332" s="20">
        <f t="shared" si="200"/>
        <v>0</v>
      </c>
      <c r="W4332" s="20">
        <f t="shared" si="202"/>
        <v>0</v>
      </c>
      <c r="Y4332" s="20">
        <f t="shared" si="201"/>
        <v>0</v>
      </c>
    </row>
    <row r="4333" spans="14:25" x14ac:dyDescent="0.2">
      <c r="N4333" s="20">
        <f t="shared" ref="N4333:N4396" si="203">(I4333+J4333)-K4333+L4333-M4333</f>
        <v>0</v>
      </c>
      <c r="W4333" s="20">
        <f t="shared" si="202"/>
        <v>0</v>
      </c>
      <c r="Y4333" s="20">
        <f t="shared" si="201"/>
        <v>0</v>
      </c>
    </row>
    <row r="4334" spans="14:25" x14ac:dyDescent="0.2">
      <c r="N4334" s="20">
        <f t="shared" si="203"/>
        <v>0</v>
      </c>
      <c r="W4334" s="20">
        <f t="shared" si="202"/>
        <v>0</v>
      </c>
      <c r="Y4334" s="20">
        <f t="shared" si="201"/>
        <v>0</v>
      </c>
    </row>
    <row r="4335" spans="14:25" x14ac:dyDescent="0.2">
      <c r="N4335" s="20">
        <f t="shared" si="203"/>
        <v>0</v>
      </c>
      <c r="W4335" s="20">
        <f t="shared" si="202"/>
        <v>0</v>
      </c>
      <c r="Y4335" s="20">
        <f t="shared" si="201"/>
        <v>0</v>
      </c>
    </row>
    <row r="4336" spans="14:25" x14ac:dyDescent="0.2">
      <c r="N4336" s="20">
        <f t="shared" si="203"/>
        <v>0</v>
      </c>
      <c r="W4336" s="20">
        <f t="shared" si="202"/>
        <v>0</v>
      </c>
      <c r="Y4336" s="20">
        <f t="shared" si="201"/>
        <v>0</v>
      </c>
    </row>
    <row r="4337" spans="14:25" x14ac:dyDescent="0.2">
      <c r="N4337" s="20">
        <f t="shared" si="203"/>
        <v>0</v>
      </c>
      <c r="W4337" s="20">
        <f t="shared" si="202"/>
        <v>0</v>
      </c>
      <c r="Y4337" s="20">
        <f t="shared" si="201"/>
        <v>0</v>
      </c>
    </row>
    <row r="4338" spans="14:25" x14ac:dyDescent="0.2">
      <c r="N4338" s="20">
        <f t="shared" si="203"/>
        <v>0</v>
      </c>
      <c r="W4338" s="20">
        <f t="shared" si="202"/>
        <v>0</v>
      </c>
      <c r="Y4338" s="20">
        <f t="shared" si="201"/>
        <v>0</v>
      </c>
    </row>
    <row r="4339" spans="14:25" x14ac:dyDescent="0.2">
      <c r="N4339" s="20">
        <f t="shared" si="203"/>
        <v>0</v>
      </c>
      <c r="W4339" s="20">
        <f t="shared" si="202"/>
        <v>0</v>
      </c>
      <c r="Y4339" s="20">
        <f t="shared" si="201"/>
        <v>0</v>
      </c>
    </row>
    <row r="4340" spans="14:25" x14ac:dyDescent="0.2">
      <c r="N4340" s="20">
        <f t="shared" si="203"/>
        <v>0</v>
      </c>
      <c r="W4340" s="20">
        <f t="shared" si="202"/>
        <v>0</v>
      </c>
      <c r="Y4340" s="20">
        <f t="shared" si="201"/>
        <v>0</v>
      </c>
    </row>
    <row r="4341" spans="14:25" x14ac:dyDescent="0.2">
      <c r="N4341" s="20">
        <f t="shared" si="203"/>
        <v>0</v>
      </c>
      <c r="W4341" s="20">
        <f t="shared" si="202"/>
        <v>0</v>
      </c>
      <c r="Y4341" s="20">
        <f t="shared" si="201"/>
        <v>0</v>
      </c>
    </row>
    <row r="4342" spans="14:25" x14ac:dyDescent="0.2">
      <c r="N4342" s="20">
        <f t="shared" si="203"/>
        <v>0</v>
      </c>
      <c r="W4342" s="20">
        <f t="shared" si="202"/>
        <v>0</v>
      </c>
      <c r="Y4342" s="20">
        <f t="shared" si="201"/>
        <v>0</v>
      </c>
    </row>
    <row r="4343" spans="14:25" x14ac:dyDescent="0.2">
      <c r="N4343" s="20">
        <f t="shared" si="203"/>
        <v>0</v>
      </c>
      <c r="W4343" s="20">
        <f t="shared" si="202"/>
        <v>0</v>
      </c>
      <c r="Y4343" s="20">
        <f t="shared" si="201"/>
        <v>0</v>
      </c>
    </row>
    <row r="4344" spans="14:25" x14ac:dyDescent="0.2">
      <c r="N4344" s="20">
        <f t="shared" si="203"/>
        <v>0</v>
      </c>
      <c r="W4344" s="20">
        <f t="shared" si="202"/>
        <v>0</v>
      </c>
      <c r="Y4344" s="20">
        <f t="shared" si="201"/>
        <v>0</v>
      </c>
    </row>
    <row r="4345" spans="14:25" x14ac:dyDescent="0.2">
      <c r="N4345" s="20">
        <f t="shared" si="203"/>
        <v>0</v>
      </c>
      <c r="W4345" s="20">
        <f t="shared" si="202"/>
        <v>0</v>
      </c>
      <c r="Y4345" s="20">
        <f t="shared" si="201"/>
        <v>0</v>
      </c>
    </row>
    <row r="4346" spans="14:25" x14ac:dyDescent="0.2">
      <c r="N4346" s="20">
        <f t="shared" si="203"/>
        <v>0</v>
      </c>
      <c r="W4346" s="20">
        <f t="shared" si="202"/>
        <v>0</v>
      </c>
      <c r="Y4346" s="20">
        <f t="shared" si="201"/>
        <v>0</v>
      </c>
    </row>
    <row r="4347" spans="14:25" x14ac:dyDescent="0.2">
      <c r="N4347" s="20">
        <f t="shared" si="203"/>
        <v>0</v>
      </c>
      <c r="W4347" s="20">
        <f t="shared" si="202"/>
        <v>0</v>
      </c>
      <c r="Y4347" s="20">
        <f t="shared" si="201"/>
        <v>0</v>
      </c>
    </row>
    <row r="4348" spans="14:25" x14ac:dyDescent="0.2">
      <c r="N4348" s="20">
        <f t="shared" si="203"/>
        <v>0</v>
      </c>
      <c r="W4348" s="20">
        <f t="shared" si="202"/>
        <v>0</v>
      </c>
      <c r="Y4348" s="20">
        <f t="shared" si="201"/>
        <v>0</v>
      </c>
    </row>
    <row r="4349" spans="14:25" x14ac:dyDescent="0.2">
      <c r="N4349" s="20">
        <f t="shared" si="203"/>
        <v>0</v>
      </c>
      <c r="W4349" s="20">
        <f t="shared" si="202"/>
        <v>0</v>
      </c>
      <c r="Y4349" s="20">
        <f t="shared" si="201"/>
        <v>0</v>
      </c>
    </row>
    <row r="4350" spans="14:25" x14ac:dyDescent="0.2">
      <c r="N4350" s="20">
        <f t="shared" si="203"/>
        <v>0</v>
      </c>
      <c r="W4350" s="20">
        <f t="shared" si="202"/>
        <v>0</v>
      </c>
      <c r="Y4350" s="20">
        <f t="shared" si="201"/>
        <v>0</v>
      </c>
    </row>
    <row r="4351" spans="14:25" x14ac:dyDescent="0.2">
      <c r="N4351" s="20">
        <f t="shared" si="203"/>
        <v>0</v>
      </c>
      <c r="W4351" s="20">
        <f t="shared" si="202"/>
        <v>0</v>
      </c>
      <c r="Y4351" s="20">
        <f t="shared" si="201"/>
        <v>0</v>
      </c>
    </row>
    <row r="4352" spans="14:25" x14ac:dyDescent="0.2">
      <c r="N4352" s="20">
        <f t="shared" si="203"/>
        <v>0</v>
      </c>
      <c r="W4352" s="20">
        <f t="shared" si="202"/>
        <v>0</v>
      </c>
      <c r="Y4352" s="20">
        <f t="shared" si="201"/>
        <v>0</v>
      </c>
    </row>
    <row r="4353" spans="14:25" x14ac:dyDescent="0.2">
      <c r="N4353" s="20">
        <f t="shared" si="203"/>
        <v>0</v>
      </c>
      <c r="W4353" s="20">
        <f t="shared" si="202"/>
        <v>0</v>
      </c>
      <c r="Y4353" s="20">
        <f t="shared" si="201"/>
        <v>0</v>
      </c>
    </row>
    <row r="4354" spans="14:25" x14ac:dyDescent="0.2">
      <c r="N4354" s="20">
        <f t="shared" si="203"/>
        <v>0</v>
      </c>
      <c r="W4354" s="20">
        <f t="shared" si="202"/>
        <v>0</v>
      </c>
      <c r="Y4354" s="20">
        <f t="shared" si="201"/>
        <v>0</v>
      </c>
    </row>
    <row r="4355" spans="14:25" x14ac:dyDescent="0.2">
      <c r="N4355" s="20">
        <f t="shared" si="203"/>
        <v>0</v>
      </c>
      <c r="W4355" s="20">
        <f t="shared" si="202"/>
        <v>0</v>
      </c>
      <c r="Y4355" s="20">
        <f t="shared" ref="Y4355:Y4418" si="204">X4355*T4355</f>
        <v>0</v>
      </c>
    </row>
    <row r="4356" spans="14:25" x14ac:dyDescent="0.2">
      <c r="N4356" s="20">
        <f t="shared" si="203"/>
        <v>0</v>
      </c>
      <c r="W4356" s="20">
        <f t="shared" ref="W4356:W4419" si="205">V4356*T4356</f>
        <v>0</v>
      </c>
      <c r="Y4356" s="20">
        <f t="shared" si="204"/>
        <v>0</v>
      </c>
    </row>
    <row r="4357" spans="14:25" x14ac:dyDescent="0.2">
      <c r="N4357" s="20">
        <f t="shared" si="203"/>
        <v>0</v>
      </c>
      <c r="W4357" s="20">
        <f t="shared" si="205"/>
        <v>0</v>
      </c>
      <c r="Y4357" s="20">
        <f t="shared" si="204"/>
        <v>0</v>
      </c>
    </row>
    <row r="4358" spans="14:25" x14ac:dyDescent="0.2">
      <c r="N4358" s="20">
        <f t="shared" si="203"/>
        <v>0</v>
      </c>
      <c r="W4358" s="20">
        <f t="shared" si="205"/>
        <v>0</v>
      </c>
      <c r="Y4358" s="20">
        <f t="shared" si="204"/>
        <v>0</v>
      </c>
    </row>
    <row r="4359" spans="14:25" x14ac:dyDescent="0.2">
      <c r="N4359" s="20">
        <f t="shared" si="203"/>
        <v>0</v>
      </c>
      <c r="W4359" s="20">
        <f t="shared" si="205"/>
        <v>0</v>
      </c>
      <c r="Y4359" s="20">
        <f t="shared" si="204"/>
        <v>0</v>
      </c>
    </row>
    <row r="4360" spans="14:25" x14ac:dyDescent="0.2">
      <c r="N4360" s="20">
        <f t="shared" si="203"/>
        <v>0</v>
      </c>
      <c r="W4360" s="20">
        <f t="shared" si="205"/>
        <v>0</v>
      </c>
      <c r="Y4360" s="20">
        <f t="shared" si="204"/>
        <v>0</v>
      </c>
    </row>
    <row r="4361" spans="14:25" x14ac:dyDescent="0.2">
      <c r="N4361" s="20">
        <f t="shared" si="203"/>
        <v>0</v>
      </c>
      <c r="W4361" s="20">
        <f t="shared" si="205"/>
        <v>0</v>
      </c>
      <c r="Y4361" s="20">
        <f t="shared" si="204"/>
        <v>0</v>
      </c>
    </row>
    <row r="4362" spans="14:25" x14ac:dyDescent="0.2">
      <c r="N4362" s="20">
        <f t="shared" si="203"/>
        <v>0</v>
      </c>
      <c r="W4362" s="20">
        <f t="shared" si="205"/>
        <v>0</v>
      </c>
      <c r="Y4362" s="20">
        <f t="shared" si="204"/>
        <v>0</v>
      </c>
    </row>
    <row r="4363" spans="14:25" x14ac:dyDescent="0.2">
      <c r="N4363" s="20">
        <f t="shared" si="203"/>
        <v>0</v>
      </c>
      <c r="W4363" s="20">
        <f t="shared" si="205"/>
        <v>0</v>
      </c>
      <c r="Y4363" s="20">
        <f t="shared" si="204"/>
        <v>0</v>
      </c>
    </row>
    <row r="4364" spans="14:25" x14ac:dyDescent="0.2">
      <c r="N4364" s="20">
        <f t="shared" si="203"/>
        <v>0</v>
      </c>
      <c r="W4364" s="20">
        <f t="shared" si="205"/>
        <v>0</v>
      </c>
      <c r="Y4364" s="20">
        <f t="shared" si="204"/>
        <v>0</v>
      </c>
    </row>
    <row r="4365" spans="14:25" x14ac:dyDescent="0.2">
      <c r="N4365" s="20">
        <f t="shared" si="203"/>
        <v>0</v>
      </c>
      <c r="W4365" s="20">
        <f t="shared" si="205"/>
        <v>0</v>
      </c>
      <c r="Y4365" s="20">
        <f t="shared" si="204"/>
        <v>0</v>
      </c>
    </row>
    <row r="4366" spans="14:25" x14ac:dyDescent="0.2">
      <c r="N4366" s="20">
        <f t="shared" si="203"/>
        <v>0</v>
      </c>
      <c r="W4366" s="20">
        <f t="shared" si="205"/>
        <v>0</v>
      </c>
      <c r="Y4366" s="20">
        <f t="shared" si="204"/>
        <v>0</v>
      </c>
    </row>
    <row r="4367" spans="14:25" x14ac:dyDescent="0.2">
      <c r="N4367" s="20">
        <f t="shared" si="203"/>
        <v>0</v>
      </c>
      <c r="W4367" s="20">
        <f t="shared" si="205"/>
        <v>0</v>
      </c>
      <c r="Y4367" s="20">
        <f t="shared" si="204"/>
        <v>0</v>
      </c>
    </row>
    <row r="4368" spans="14:25" x14ac:dyDescent="0.2">
      <c r="N4368" s="20">
        <f t="shared" si="203"/>
        <v>0</v>
      </c>
      <c r="W4368" s="20">
        <f t="shared" si="205"/>
        <v>0</v>
      </c>
      <c r="Y4368" s="20">
        <f t="shared" si="204"/>
        <v>0</v>
      </c>
    </row>
    <row r="4369" spans="14:25" x14ac:dyDescent="0.2">
      <c r="N4369" s="20">
        <f t="shared" si="203"/>
        <v>0</v>
      </c>
      <c r="W4369" s="20">
        <f t="shared" si="205"/>
        <v>0</v>
      </c>
      <c r="Y4369" s="20">
        <f t="shared" si="204"/>
        <v>0</v>
      </c>
    </row>
    <row r="4370" spans="14:25" x14ac:dyDescent="0.2">
      <c r="N4370" s="20">
        <f t="shared" si="203"/>
        <v>0</v>
      </c>
      <c r="W4370" s="20">
        <f t="shared" si="205"/>
        <v>0</v>
      </c>
      <c r="Y4370" s="20">
        <f t="shared" si="204"/>
        <v>0</v>
      </c>
    </row>
    <row r="4371" spans="14:25" x14ac:dyDescent="0.2">
      <c r="N4371" s="20">
        <f t="shared" si="203"/>
        <v>0</v>
      </c>
      <c r="W4371" s="20">
        <f t="shared" si="205"/>
        <v>0</v>
      </c>
      <c r="Y4371" s="20">
        <f t="shared" si="204"/>
        <v>0</v>
      </c>
    </row>
    <row r="4372" spans="14:25" x14ac:dyDescent="0.2">
      <c r="N4372" s="20">
        <f t="shared" si="203"/>
        <v>0</v>
      </c>
      <c r="W4372" s="20">
        <f t="shared" si="205"/>
        <v>0</v>
      </c>
      <c r="Y4372" s="20">
        <f t="shared" si="204"/>
        <v>0</v>
      </c>
    </row>
    <row r="4373" spans="14:25" x14ac:dyDescent="0.2">
      <c r="N4373" s="20">
        <f t="shared" si="203"/>
        <v>0</v>
      </c>
      <c r="W4373" s="20">
        <f t="shared" si="205"/>
        <v>0</v>
      </c>
      <c r="Y4373" s="20">
        <f t="shared" si="204"/>
        <v>0</v>
      </c>
    </row>
    <row r="4374" spans="14:25" x14ac:dyDescent="0.2">
      <c r="N4374" s="20">
        <f t="shared" si="203"/>
        <v>0</v>
      </c>
      <c r="W4374" s="20">
        <f t="shared" si="205"/>
        <v>0</v>
      </c>
      <c r="Y4374" s="20">
        <f t="shared" si="204"/>
        <v>0</v>
      </c>
    </row>
    <row r="4375" spans="14:25" x14ac:dyDescent="0.2">
      <c r="N4375" s="20">
        <f t="shared" si="203"/>
        <v>0</v>
      </c>
      <c r="W4375" s="20">
        <f t="shared" si="205"/>
        <v>0</v>
      </c>
      <c r="Y4375" s="20">
        <f t="shared" si="204"/>
        <v>0</v>
      </c>
    </row>
    <row r="4376" spans="14:25" x14ac:dyDescent="0.2">
      <c r="N4376" s="20">
        <f t="shared" si="203"/>
        <v>0</v>
      </c>
      <c r="W4376" s="20">
        <f t="shared" si="205"/>
        <v>0</v>
      </c>
      <c r="Y4376" s="20">
        <f t="shared" si="204"/>
        <v>0</v>
      </c>
    </row>
    <row r="4377" spans="14:25" x14ac:dyDescent="0.2">
      <c r="N4377" s="20">
        <f t="shared" si="203"/>
        <v>0</v>
      </c>
      <c r="W4377" s="20">
        <f t="shared" si="205"/>
        <v>0</v>
      </c>
      <c r="Y4377" s="20">
        <f t="shared" si="204"/>
        <v>0</v>
      </c>
    </row>
    <row r="4378" spans="14:25" x14ac:dyDescent="0.2">
      <c r="N4378" s="20">
        <f t="shared" si="203"/>
        <v>0</v>
      </c>
      <c r="W4378" s="20">
        <f t="shared" si="205"/>
        <v>0</v>
      </c>
      <c r="Y4378" s="20">
        <f t="shared" si="204"/>
        <v>0</v>
      </c>
    </row>
    <row r="4379" spans="14:25" x14ac:dyDescent="0.2">
      <c r="N4379" s="20">
        <f t="shared" si="203"/>
        <v>0</v>
      </c>
      <c r="W4379" s="20">
        <f t="shared" si="205"/>
        <v>0</v>
      </c>
      <c r="Y4379" s="20">
        <f t="shared" si="204"/>
        <v>0</v>
      </c>
    </row>
    <row r="4380" spans="14:25" x14ac:dyDescent="0.2">
      <c r="N4380" s="20">
        <f t="shared" si="203"/>
        <v>0</v>
      </c>
      <c r="W4380" s="20">
        <f t="shared" si="205"/>
        <v>0</v>
      </c>
      <c r="Y4380" s="20">
        <f t="shared" si="204"/>
        <v>0</v>
      </c>
    </row>
    <row r="4381" spans="14:25" x14ac:dyDescent="0.2">
      <c r="N4381" s="20">
        <f t="shared" si="203"/>
        <v>0</v>
      </c>
      <c r="W4381" s="20">
        <f t="shared" si="205"/>
        <v>0</v>
      </c>
      <c r="Y4381" s="20">
        <f t="shared" si="204"/>
        <v>0</v>
      </c>
    </row>
    <row r="4382" spans="14:25" x14ac:dyDescent="0.2">
      <c r="N4382" s="20">
        <f t="shared" si="203"/>
        <v>0</v>
      </c>
      <c r="W4382" s="20">
        <f t="shared" si="205"/>
        <v>0</v>
      </c>
      <c r="Y4382" s="20">
        <f t="shared" si="204"/>
        <v>0</v>
      </c>
    </row>
    <row r="4383" spans="14:25" x14ac:dyDescent="0.2">
      <c r="N4383" s="20">
        <f t="shared" si="203"/>
        <v>0</v>
      </c>
      <c r="W4383" s="20">
        <f t="shared" si="205"/>
        <v>0</v>
      </c>
      <c r="Y4383" s="20">
        <f t="shared" si="204"/>
        <v>0</v>
      </c>
    </row>
    <row r="4384" spans="14:25" x14ac:dyDescent="0.2">
      <c r="N4384" s="20">
        <f t="shared" si="203"/>
        <v>0</v>
      </c>
      <c r="W4384" s="20">
        <f t="shared" si="205"/>
        <v>0</v>
      </c>
      <c r="Y4384" s="20">
        <f t="shared" si="204"/>
        <v>0</v>
      </c>
    </row>
    <row r="4385" spans="14:25" x14ac:dyDescent="0.2">
      <c r="N4385" s="20">
        <f t="shared" si="203"/>
        <v>0</v>
      </c>
      <c r="W4385" s="20">
        <f t="shared" si="205"/>
        <v>0</v>
      </c>
      <c r="Y4385" s="20">
        <f t="shared" si="204"/>
        <v>0</v>
      </c>
    </row>
    <row r="4386" spans="14:25" x14ac:dyDescent="0.2">
      <c r="N4386" s="20">
        <f t="shared" si="203"/>
        <v>0</v>
      </c>
      <c r="W4386" s="20">
        <f t="shared" si="205"/>
        <v>0</v>
      </c>
      <c r="Y4386" s="20">
        <f t="shared" si="204"/>
        <v>0</v>
      </c>
    </row>
    <row r="4387" spans="14:25" x14ac:dyDescent="0.2">
      <c r="N4387" s="20">
        <f t="shared" si="203"/>
        <v>0</v>
      </c>
      <c r="W4387" s="20">
        <f t="shared" si="205"/>
        <v>0</v>
      </c>
      <c r="Y4387" s="20">
        <f t="shared" si="204"/>
        <v>0</v>
      </c>
    </row>
    <row r="4388" spans="14:25" x14ac:dyDescent="0.2">
      <c r="N4388" s="20">
        <f t="shared" si="203"/>
        <v>0</v>
      </c>
      <c r="W4388" s="20">
        <f t="shared" si="205"/>
        <v>0</v>
      </c>
      <c r="Y4388" s="20">
        <f t="shared" si="204"/>
        <v>0</v>
      </c>
    </row>
    <row r="4389" spans="14:25" x14ac:dyDescent="0.2">
      <c r="N4389" s="20">
        <f t="shared" si="203"/>
        <v>0</v>
      </c>
      <c r="W4389" s="20">
        <f t="shared" si="205"/>
        <v>0</v>
      </c>
      <c r="Y4389" s="20">
        <f t="shared" si="204"/>
        <v>0</v>
      </c>
    </row>
    <row r="4390" spans="14:25" x14ac:dyDescent="0.2">
      <c r="N4390" s="20">
        <f t="shared" si="203"/>
        <v>0</v>
      </c>
      <c r="W4390" s="20">
        <f t="shared" si="205"/>
        <v>0</v>
      </c>
      <c r="Y4390" s="20">
        <f t="shared" si="204"/>
        <v>0</v>
      </c>
    </row>
    <row r="4391" spans="14:25" x14ac:dyDescent="0.2">
      <c r="N4391" s="20">
        <f t="shared" si="203"/>
        <v>0</v>
      </c>
      <c r="W4391" s="20">
        <f t="shared" si="205"/>
        <v>0</v>
      </c>
      <c r="Y4391" s="20">
        <f t="shared" si="204"/>
        <v>0</v>
      </c>
    </row>
    <row r="4392" spans="14:25" x14ac:dyDescent="0.2">
      <c r="N4392" s="20">
        <f t="shared" si="203"/>
        <v>0</v>
      </c>
      <c r="W4392" s="20">
        <f t="shared" si="205"/>
        <v>0</v>
      </c>
      <c r="Y4392" s="20">
        <f t="shared" si="204"/>
        <v>0</v>
      </c>
    </row>
    <row r="4393" spans="14:25" x14ac:dyDescent="0.2">
      <c r="N4393" s="20">
        <f t="shared" si="203"/>
        <v>0</v>
      </c>
      <c r="W4393" s="20">
        <f t="shared" si="205"/>
        <v>0</v>
      </c>
      <c r="Y4393" s="20">
        <f t="shared" si="204"/>
        <v>0</v>
      </c>
    </row>
    <row r="4394" spans="14:25" x14ac:dyDescent="0.2">
      <c r="N4394" s="20">
        <f t="shared" si="203"/>
        <v>0</v>
      </c>
      <c r="W4394" s="20">
        <f t="shared" si="205"/>
        <v>0</v>
      </c>
      <c r="Y4394" s="20">
        <f t="shared" si="204"/>
        <v>0</v>
      </c>
    </row>
    <row r="4395" spans="14:25" x14ac:dyDescent="0.2">
      <c r="N4395" s="20">
        <f t="shared" si="203"/>
        <v>0</v>
      </c>
      <c r="W4395" s="20">
        <f t="shared" si="205"/>
        <v>0</v>
      </c>
      <c r="Y4395" s="20">
        <f t="shared" si="204"/>
        <v>0</v>
      </c>
    </row>
    <row r="4396" spans="14:25" x14ac:dyDescent="0.2">
      <c r="N4396" s="20">
        <f t="shared" si="203"/>
        <v>0</v>
      </c>
      <c r="W4396" s="20">
        <f t="shared" si="205"/>
        <v>0</v>
      </c>
      <c r="Y4396" s="20">
        <f t="shared" si="204"/>
        <v>0</v>
      </c>
    </row>
    <row r="4397" spans="14:25" x14ac:dyDescent="0.2">
      <c r="N4397" s="20">
        <f t="shared" ref="N4397:N4460" si="206">(I4397+J4397)-K4397+L4397-M4397</f>
        <v>0</v>
      </c>
      <c r="W4397" s="20">
        <f t="shared" si="205"/>
        <v>0</v>
      </c>
      <c r="Y4397" s="20">
        <f t="shared" si="204"/>
        <v>0</v>
      </c>
    </row>
    <row r="4398" spans="14:25" x14ac:dyDescent="0.2">
      <c r="N4398" s="20">
        <f t="shared" si="206"/>
        <v>0</v>
      </c>
      <c r="W4398" s="20">
        <f t="shared" si="205"/>
        <v>0</v>
      </c>
      <c r="Y4398" s="20">
        <f t="shared" si="204"/>
        <v>0</v>
      </c>
    </row>
    <row r="4399" spans="14:25" x14ac:dyDescent="0.2">
      <c r="N4399" s="20">
        <f t="shared" si="206"/>
        <v>0</v>
      </c>
      <c r="W4399" s="20">
        <f t="shared" si="205"/>
        <v>0</v>
      </c>
      <c r="Y4399" s="20">
        <f t="shared" si="204"/>
        <v>0</v>
      </c>
    </row>
    <row r="4400" spans="14:25" x14ac:dyDescent="0.2">
      <c r="N4400" s="20">
        <f t="shared" si="206"/>
        <v>0</v>
      </c>
      <c r="W4400" s="20">
        <f t="shared" si="205"/>
        <v>0</v>
      </c>
      <c r="Y4400" s="20">
        <f t="shared" si="204"/>
        <v>0</v>
      </c>
    </row>
    <row r="4401" spans="14:25" x14ac:dyDescent="0.2">
      <c r="N4401" s="20">
        <f t="shared" si="206"/>
        <v>0</v>
      </c>
      <c r="W4401" s="20">
        <f t="shared" si="205"/>
        <v>0</v>
      </c>
      <c r="Y4401" s="20">
        <f t="shared" si="204"/>
        <v>0</v>
      </c>
    </row>
    <row r="4402" spans="14:25" x14ac:dyDescent="0.2">
      <c r="N4402" s="20">
        <f t="shared" si="206"/>
        <v>0</v>
      </c>
      <c r="W4402" s="20">
        <f t="shared" si="205"/>
        <v>0</v>
      </c>
      <c r="Y4402" s="20">
        <f t="shared" si="204"/>
        <v>0</v>
      </c>
    </row>
    <row r="4403" spans="14:25" x14ac:dyDescent="0.2">
      <c r="N4403" s="20">
        <f t="shared" si="206"/>
        <v>0</v>
      </c>
      <c r="W4403" s="20">
        <f t="shared" si="205"/>
        <v>0</v>
      </c>
      <c r="Y4403" s="20">
        <f t="shared" si="204"/>
        <v>0</v>
      </c>
    </row>
    <row r="4404" spans="14:25" x14ac:dyDescent="0.2">
      <c r="N4404" s="20">
        <f t="shared" si="206"/>
        <v>0</v>
      </c>
      <c r="W4404" s="20">
        <f t="shared" si="205"/>
        <v>0</v>
      </c>
      <c r="Y4404" s="20">
        <f t="shared" si="204"/>
        <v>0</v>
      </c>
    </row>
    <row r="4405" spans="14:25" x14ac:dyDescent="0.2">
      <c r="N4405" s="20">
        <f t="shared" si="206"/>
        <v>0</v>
      </c>
      <c r="W4405" s="20">
        <f t="shared" si="205"/>
        <v>0</v>
      </c>
      <c r="Y4405" s="20">
        <f t="shared" si="204"/>
        <v>0</v>
      </c>
    </row>
    <row r="4406" spans="14:25" x14ac:dyDescent="0.2">
      <c r="N4406" s="20">
        <f t="shared" si="206"/>
        <v>0</v>
      </c>
      <c r="W4406" s="20">
        <f t="shared" si="205"/>
        <v>0</v>
      </c>
      <c r="Y4406" s="20">
        <f t="shared" si="204"/>
        <v>0</v>
      </c>
    </row>
    <row r="4407" spans="14:25" x14ac:dyDescent="0.2">
      <c r="N4407" s="20">
        <f t="shared" si="206"/>
        <v>0</v>
      </c>
      <c r="W4407" s="20">
        <f t="shared" si="205"/>
        <v>0</v>
      </c>
      <c r="Y4407" s="20">
        <f t="shared" si="204"/>
        <v>0</v>
      </c>
    </row>
    <row r="4408" spans="14:25" x14ac:dyDescent="0.2">
      <c r="N4408" s="20">
        <f t="shared" si="206"/>
        <v>0</v>
      </c>
      <c r="W4408" s="20">
        <f t="shared" si="205"/>
        <v>0</v>
      </c>
      <c r="Y4408" s="20">
        <f t="shared" si="204"/>
        <v>0</v>
      </c>
    </row>
    <row r="4409" spans="14:25" x14ac:dyDescent="0.2">
      <c r="N4409" s="20">
        <f t="shared" si="206"/>
        <v>0</v>
      </c>
      <c r="W4409" s="20">
        <f t="shared" si="205"/>
        <v>0</v>
      </c>
      <c r="Y4409" s="20">
        <f t="shared" si="204"/>
        <v>0</v>
      </c>
    </row>
    <row r="4410" spans="14:25" x14ac:dyDescent="0.2">
      <c r="N4410" s="20">
        <f t="shared" si="206"/>
        <v>0</v>
      </c>
      <c r="W4410" s="20">
        <f t="shared" si="205"/>
        <v>0</v>
      </c>
      <c r="Y4410" s="20">
        <f t="shared" si="204"/>
        <v>0</v>
      </c>
    </row>
    <row r="4411" spans="14:25" x14ac:dyDescent="0.2">
      <c r="N4411" s="20">
        <f t="shared" si="206"/>
        <v>0</v>
      </c>
      <c r="W4411" s="20">
        <f t="shared" si="205"/>
        <v>0</v>
      </c>
      <c r="Y4411" s="20">
        <f t="shared" si="204"/>
        <v>0</v>
      </c>
    </row>
    <row r="4412" spans="14:25" x14ac:dyDescent="0.2">
      <c r="N4412" s="20">
        <f t="shared" si="206"/>
        <v>0</v>
      </c>
      <c r="W4412" s="20">
        <f t="shared" si="205"/>
        <v>0</v>
      </c>
      <c r="Y4412" s="20">
        <f t="shared" si="204"/>
        <v>0</v>
      </c>
    </row>
    <row r="4413" spans="14:25" x14ac:dyDescent="0.2">
      <c r="N4413" s="20">
        <f t="shared" si="206"/>
        <v>0</v>
      </c>
      <c r="W4413" s="20">
        <f t="shared" si="205"/>
        <v>0</v>
      </c>
      <c r="Y4413" s="20">
        <f t="shared" si="204"/>
        <v>0</v>
      </c>
    </row>
    <row r="4414" spans="14:25" x14ac:dyDescent="0.2">
      <c r="N4414" s="20">
        <f t="shared" si="206"/>
        <v>0</v>
      </c>
      <c r="W4414" s="20">
        <f t="shared" si="205"/>
        <v>0</v>
      </c>
      <c r="Y4414" s="20">
        <f t="shared" si="204"/>
        <v>0</v>
      </c>
    </row>
    <row r="4415" spans="14:25" x14ac:dyDescent="0.2">
      <c r="N4415" s="20">
        <f t="shared" si="206"/>
        <v>0</v>
      </c>
      <c r="W4415" s="20">
        <f t="shared" si="205"/>
        <v>0</v>
      </c>
      <c r="Y4415" s="20">
        <f t="shared" si="204"/>
        <v>0</v>
      </c>
    </row>
    <row r="4416" spans="14:25" x14ac:dyDescent="0.2">
      <c r="N4416" s="20">
        <f t="shared" si="206"/>
        <v>0</v>
      </c>
      <c r="W4416" s="20">
        <f t="shared" si="205"/>
        <v>0</v>
      </c>
      <c r="Y4416" s="20">
        <f t="shared" si="204"/>
        <v>0</v>
      </c>
    </row>
    <row r="4417" spans="14:25" x14ac:dyDescent="0.2">
      <c r="N4417" s="20">
        <f t="shared" si="206"/>
        <v>0</v>
      </c>
      <c r="W4417" s="20">
        <f t="shared" si="205"/>
        <v>0</v>
      </c>
      <c r="Y4417" s="20">
        <f t="shared" si="204"/>
        <v>0</v>
      </c>
    </row>
    <row r="4418" spans="14:25" x14ac:dyDescent="0.2">
      <c r="N4418" s="20">
        <f t="shared" si="206"/>
        <v>0</v>
      </c>
      <c r="W4418" s="20">
        <f t="shared" si="205"/>
        <v>0</v>
      </c>
      <c r="Y4418" s="20">
        <f t="shared" si="204"/>
        <v>0</v>
      </c>
    </row>
    <row r="4419" spans="14:25" x14ac:dyDescent="0.2">
      <c r="N4419" s="20">
        <f t="shared" si="206"/>
        <v>0</v>
      </c>
      <c r="W4419" s="20">
        <f t="shared" si="205"/>
        <v>0</v>
      </c>
      <c r="Y4419" s="20">
        <f t="shared" ref="Y4419:Y4482" si="207">X4419*T4419</f>
        <v>0</v>
      </c>
    </row>
    <row r="4420" spans="14:25" x14ac:dyDescent="0.2">
      <c r="N4420" s="20">
        <f t="shared" si="206"/>
        <v>0</v>
      </c>
      <c r="W4420" s="20">
        <f t="shared" ref="W4420:W4483" si="208">V4420*T4420</f>
        <v>0</v>
      </c>
      <c r="Y4420" s="20">
        <f t="shared" si="207"/>
        <v>0</v>
      </c>
    </row>
    <row r="4421" spans="14:25" x14ac:dyDescent="0.2">
      <c r="N4421" s="20">
        <f t="shared" si="206"/>
        <v>0</v>
      </c>
      <c r="W4421" s="20">
        <f t="shared" si="208"/>
        <v>0</v>
      </c>
      <c r="Y4421" s="20">
        <f t="shared" si="207"/>
        <v>0</v>
      </c>
    </row>
    <row r="4422" spans="14:25" x14ac:dyDescent="0.2">
      <c r="N4422" s="20">
        <f t="shared" si="206"/>
        <v>0</v>
      </c>
      <c r="W4422" s="20">
        <f t="shared" si="208"/>
        <v>0</v>
      </c>
      <c r="Y4422" s="20">
        <f t="shared" si="207"/>
        <v>0</v>
      </c>
    </row>
    <row r="4423" spans="14:25" x14ac:dyDescent="0.2">
      <c r="N4423" s="20">
        <f t="shared" si="206"/>
        <v>0</v>
      </c>
      <c r="W4423" s="20">
        <f t="shared" si="208"/>
        <v>0</v>
      </c>
      <c r="Y4423" s="20">
        <f t="shared" si="207"/>
        <v>0</v>
      </c>
    </row>
    <row r="4424" spans="14:25" x14ac:dyDescent="0.2">
      <c r="N4424" s="20">
        <f t="shared" si="206"/>
        <v>0</v>
      </c>
      <c r="W4424" s="20">
        <f t="shared" si="208"/>
        <v>0</v>
      </c>
      <c r="Y4424" s="20">
        <f t="shared" si="207"/>
        <v>0</v>
      </c>
    </row>
    <row r="4425" spans="14:25" x14ac:dyDescent="0.2">
      <c r="N4425" s="20">
        <f t="shared" si="206"/>
        <v>0</v>
      </c>
      <c r="W4425" s="20">
        <f t="shared" si="208"/>
        <v>0</v>
      </c>
      <c r="Y4425" s="20">
        <f t="shared" si="207"/>
        <v>0</v>
      </c>
    </row>
    <row r="4426" spans="14:25" x14ac:dyDescent="0.2">
      <c r="N4426" s="20">
        <f t="shared" si="206"/>
        <v>0</v>
      </c>
      <c r="W4426" s="20">
        <f t="shared" si="208"/>
        <v>0</v>
      </c>
      <c r="Y4426" s="20">
        <f t="shared" si="207"/>
        <v>0</v>
      </c>
    </row>
    <row r="4427" spans="14:25" x14ac:dyDescent="0.2">
      <c r="N4427" s="20">
        <f t="shared" si="206"/>
        <v>0</v>
      </c>
      <c r="W4427" s="20">
        <f t="shared" si="208"/>
        <v>0</v>
      </c>
      <c r="Y4427" s="20">
        <f t="shared" si="207"/>
        <v>0</v>
      </c>
    </row>
    <row r="4428" spans="14:25" x14ac:dyDescent="0.2">
      <c r="N4428" s="20">
        <f t="shared" si="206"/>
        <v>0</v>
      </c>
      <c r="W4428" s="20">
        <f t="shared" si="208"/>
        <v>0</v>
      </c>
      <c r="Y4428" s="20">
        <f t="shared" si="207"/>
        <v>0</v>
      </c>
    </row>
    <row r="4429" spans="14:25" x14ac:dyDescent="0.2">
      <c r="N4429" s="20">
        <f t="shared" si="206"/>
        <v>0</v>
      </c>
      <c r="W4429" s="20">
        <f t="shared" si="208"/>
        <v>0</v>
      </c>
      <c r="Y4429" s="20">
        <f t="shared" si="207"/>
        <v>0</v>
      </c>
    </row>
    <row r="4430" spans="14:25" x14ac:dyDescent="0.2">
      <c r="N4430" s="20">
        <f t="shared" si="206"/>
        <v>0</v>
      </c>
      <c r="W4430" s="20">
        <f t="shared" si="208"/>
        <v>0</v>
      </c>
      <c r="Y4430" s="20">
        <f t="shared" si="207"/>
        <v>0</v>
      </c>
    </row>
    <row r="4431" spans="14:25" x14ac:dyDescent="0.2">
      <c r="N4431" s="20">
        <f t="shared" si="206"/>
        <v>0</v>
      </c>
      <c r="W4431" s="20">
        <f t="shared" si="208"/>
        <v>0</v>
      </c>
      <c r="Y4431" s="20">
        <f t="shared" si="207"/>
        <v>0</v>
      </c>
    </row>
    <row r="4432" spans="14:25" x14ac:dyDescent="0.2">
      <c r="N4432" s="20">
        <f t="shared" si="206"/>
        <v>0</v>
      </c>
      <c r="W4432" s="20">
        <f t="shared" si="208"/>
        <v>0</v>
      </c>
      <c r="Y4432" s="20">
        <f t="shared" si="207"/>
        <v>0</v>
      </c>
    </row>
    <row r="4433" spans="14:25" x14ac:dyDescent="0.2">
      <c r="N4433" s="20">
        <f t="shared" si="206"/>
        <v>0</v>
      </c>
      <c r="W4433" s="20">
        <f t="shared" si="208"/>
        <v>0</v>
      </c>
      <c r="Y4433" s="20">
        <f t="shared" si="207"/>
        <v>0</v>
      </c>
    </row>
    <row r="4434" spans="14:25" x14ac:dyDescent="0.2">
      <c r="N4434" s="20">
        <f t="shared" si="206"/>
        <v>0</v>
      </c>
      <c r="W4434" s="20">
        <f t="shared" si="208"/>
        <v>0</v>
      </c>
      <c r="Y4434" s="20">
        <f t="shared" si="207"/>
        <v>0</v>
      </c>
    </row>
    <row r="4435" spans="14:25" x14ac:dyDescent="0.2">
      <c r="N4435" s="20">
        <f t="shared" si="206"/>
        <v>0</v>
      </c>
      <c r="W4435" s="20">
        <f t="shared" si="208"/>
        <v>0</v>
      </c>
      <c r="Y4435" s="20">
        <f t="shared" si="207"/>
        <v>0</v>
      </c>
    </row>
    <row r="4436" spans="14:25" x14ac:dyDescent="0.2">
      <c r="N4436" s="20">
        <f t="shared" si="206"/>
        <v>0</v>
      </c>
      <c r="W4436" s="20">
        <f t="shared" si="208"/>
        <v>0</v>
      </c>
      <c r="Y4436" s="20">
        <f t="shared" si="207"/>
        <v>0</v>
      </c>
    </row>
    <row r="4437" spans="14:25" x14ac:dyDescent="0.2">
      <c r="N4437" s="20">
        <f t="shared" si="206"/>
        <v>0</v>
      </c>
      <c r="W4437" s="20">
        <f t="shared" si="208"/>
        <v>0</v>
      </c>
      <c r="Y4437" s="20">
        <f t="shared" si="207"/>
        <v>0</v>
      </c>
    </row>
    <row r="4438" spans="14:25" x14ac:dyDescent="0.2">
      <c r="N4438" s="20">
        <f t="shared" si="206"/>
        <v>0</v>
      </c>
      <c r="W4438" s="20">
        <f t="shared" si="208"/>
        <v>0</v>
      </c>
      <c r="Y4438" s="20">
        <f t="shared" si="207"/>
        <v>0</v>
      </c>
    </row>
    <row r="4439" spans="14:25" x14ac:dyDescent="0.2">
      <c r="N4439" s="20">
        <f t="shared" si="206"/>
        <v>0</v>
      </c>
      <c r="W4439" s="20">
        <f t="shared" si="208"/>
        <v>0</v>
      </c>
      <c r="Y4439" s="20">
        <f t="shared" si="207"/>
        <v>0</v>
      </c>
    </row>
    <row r="4440" spans="14:25" x14ac:dyDescent="0.2">
      <c r="N4440" s="20">
        <f t="shared" si="206"/>
        <v>0</v>
      </c>
      <c r="W4440" s="20">
        <f t="shared" si="208"/>
        <v>0</v>
      </c>
      <c r="Y4440" s="20">
        <f t="shared" si="207"/>
        <v>0</v>
      </c>
    </row>
    <row r="4441" spans="14:25" x14ac:dyDescent="0.2">
      <c r="N4441" s="20">
        <f t="shared" si="206"/>
        <v>0</v>
      </c>
      <c r="W4441" s="20">
        <f t="shared" si="208"/>
        <v>0</v>
      </c>
      <c r="Y4441" s="20">
        <f t="shared" si="207"/>
        <v>0</v>
      </c>
    </row>
    <row r="4442" spans="14:25" x14ac:dyDescent="0.2">
      <c r="N4442" s="20">
        <f t="shared" si="206"/>
        <v>0</v>
      </c>
      <c r="W4442" s="20">
        <f t="shared" si="208"/>
        <v>0</v>
      </c>
      <c r="Y4442" s="20">
        <f t="shared" si="207"/>
        <v>0</v>
      </c>
    </row>
    <row r="4443" spans="14:25" x14ac:dyDescent="0.2">
      <c r="N4443" s="20">
        <f t="shared" si="206"/>
        <v>0</v>
      </c>
      <c r="W4443" s="20">
        <f t="shared" si="208"/>
        <v>0</v>
      </c>
      <c r="Y4443" s="20">
        <f t="shared" si="207"/>
        <v>0</v>
      </c>
    </row>
    <row r="4444" spans="14:25" x14ac:dyDescent="0.2">
      <c r="N4444" s="20">
        <f t="shared" si="206"/>
        <v>0</v>
      </c>
      <c r="W4444" s="20">
        <f t="shared" si="208"/>
        <v>0</v>
      </c>
      <c r="Y4444" s="20">
        <f t="shared" si="207"/>
        <v>0</v>
      </c>
    </row>
    <row r="4445" spans="14:25" x14ac:dyDescent="0.2">
      <c r="N4445" s="20">
        <f t="shared" si="206"/>
        <v>0</v>
      </c>
      <c r="W4445" s="20">
        <f t="shared" si="208"/>
        <v>0</v>
      </c>
      <c r="Y4445" s="20">
        <f t="shared" si="207"/>
        <v>0</v>
      </c>
    </row>
    <row r="4446" spans="14:25" x14ac:dyDescent="0.2">
      <c r="N4446" s="20">
        <f t="shared" si="206"/>
        <v>0</v>
      </c>
      <c r="W4446" s="20">
        <f t="shared" si="208"/>
        <v>0</v>
      </c>
      <c r="Y4446" s="20">
        <f t="shared" si="207"/>
        <v>0</v>
      </c>
    </row>
    <row r="4447" spans="14:25" x14ac:dyDescent="0.2">
      <c r="N4447" s="20">
        <f t="shared" si="206"/>
        <v>0</v>
      </c>
      <c r="W4447" s="20">
        <f t="shared" si="208"/>
        <v>0</v>
      </c>
      <c r="Y4447" s="20">
        <f t="shared" si="207"/>
        <v>0</v>
      </c>
    </row>
    <row r="4448" spans="14:25" x14ac:dyDescent="0.2">
      <c r="N4448" s="20">
        <f t="shared" si="206"/>
        <v>0</v>
      </c>
      <c r="W4448" s="20">
        <f t="shared" si="208"/>
        <v>0</v>
      </c>
      <c r="Y4448" s="20">
        <f t="shared" si="207"/>
        <v>0</v>
      </c>
    </row>
    <row r="4449" spans="14:25" x14ac:dyDescent="0.2">
      <c r="N4449" s="20">
        <f t="shared" si="206"/>
        <v>0</v>
      </c>
      <c r="W4449" s="20">
        <f t="shared" si="208"/>
        <v>0</v>
      </c>
      <c r="Y4449" s="20">
        <f t="shared" si="207"/>
        <v>0</v>
      </c>
    </row>
    <row r="4450" spans="14:25" x14ac:dyDescent="0.2">
      <c r="N4450" s="20">
        <f t="shared" si="206"/>
        <v>0</v>
      </c>
      <c r="W4450" s="20">
        <f t="shared" si="208"/>
        <v>0</v>
      </c>
      <c r="Y4450" s="20">
        <f t="shared" si="207"/>
        <v>0</v>
      </c>
    </row>
    <row r="4451" spans="14:25" x14ac:dyDescent="0.2">
      <c r="N4451" s="20">
        <f t="shared" si="206"/>
        <v>0</v>
      </c>
      <c r="W4451" s="20">
        <f t="shared" si="208"/>
        <v>0</v>
      </c>
      <c r="Y4451" s="20">
        <f t="shared" si="207"/>
        <v>0</v>
      </c>
    </row>
    <row r="4452" spans="14:25" x14ac:dyDescent="0.2">
      <c r="N4452" s="20">
        <f t="shared" si="206"/>
        <v>0</v>
      </c>
      <c r="W4452" s="20">
        <f t="shared" si="208"/>
        <v>0</v>
      </c>
      <c r="Y4452" s="20">
        <f t="shared" si="207"/>
        <v>0</v>
      </c>
    </row>
    <row r="4453" spans="14:25" x14ac:dyDescent="0.2">
      <c r="N4453" s="20">
        <f t="shared" si="206"/>
        <v>0</v>
      </c>
      <c r="W4453" s="20">
        <f t="shared" si="208"/>
        <v>0</v>
      </c>
      <c r="Y4453" s="20">
        <f t="shared" si="207"/>
        <v>0</v>
      </c>
    </row>
    <row r="4454" spans="14:25" x14ac:dyDescent="0.2">
      <c r="N4454" s="20">
        <f t="shared" si="206"/>
        <v>0</v>
      </c>
      <c r="W4454" s="20">
        <f t="shared" si="208"/>
        <v>0</v>
      </c>
      <c r="Y4454" s="20">
        <f t="shared" si="207"/>
        <v>0</v>
      </c>
    </row>
    <row r="4455" spans="14:25" x14ac:dyDescent="0.2">
      <c r="N4455" s="20">
        <f t="shared" si="206"/>
        <v>0</v>
      </c>
      <c r="W4455" s="20">
        <f t="shared" si="208"/>
        <v>0</v>
      </c>
      <c r="Y4455" s="20">
        <f t="shared" si="207"/>
        <v>0</v>
      </c>
    </row>
    <row r="4456" spans="14:25" x14ac:dyDescent="0.2">
      <c r="N4456" s="20">
        <f t="shared" si="206"/>
        <v>0</v>
      </c>
      <c r="W4456" s="20">
        <f t="shared" si="208"/>
        <v>0</v>
      </c>
      <c r="Y4456" s="20">
        <f t="shared" si="207"/>
        <v>0</v>
      </c>
    </row>
    <row r="4457" spans="14:25" x14ac:dyDescent="0.2">
      <c r="N4457" s="20">
        <f t="shared" si="206"/>
        <v>0</v>
      </c>
      <c r="W4457" s="20">
        <f t="shared" si="208"/>
        <v>0</v>
      </c>
      <c r="Y4457" s="20">
        <f t="shared" si="207"/>
        <v>0</v>
      </c>
    </row>
    <row r="4458" spans="14:25" x14ac:dyDescent="0.2">
      <c r="N4458" s="20">
        <f t="shared" si="206"/>
        <v>0</v>
      </c>
      <c r="W4458" s="20">
        <f t="shared" si="208"/>
        <v>0</v>
      </c>
      <c r="Y4458" s="20">
        <f t="shared" si="207"/>
        <v>0</v>
      </c>
    </row>
    <row r="4459" spans="14:25" x14ac:dyDescent="0.2">
      <c r="N4459" s="20">
        <f t="shared" si="206"/>
        <v>0</v>
      </c>
      <c r="W4459" s="20">
        <f t="shared" si="208"/>
        <v>0</v>
      </c>
      <c r="Y4459" s="20">
        <f t="shared" si="207"/>
        <v>0</v>
      </c>
    </row>
    <row r="4460" spans="14:25" x14ac:dyDescent="0.2">
      <c r="N4460" s="20">
        <f t="shared" si="206"/>
        <v>0</v>
      </c>
      <c r="W4460" s="20">
        <f t="shared" si="208"/>
        <v>0</v>
      </c>
      <c r="Y4460" s="20">
        <f t="shared" si="207"/>
        <v>0</v>
      </c>
    </row>
    <row r="4461" spans="14:25" x14ac:dyDescent="0.2">
      <c r="N4461" s="20">
        <f t="shared" ref="N4461:N4524" si="209">(I4461+J4461)-K4461+L4461-M4461</f>
        <v>0</v>
      </c>
      <c r="W4461" s="20">
        <f t="shared" si="208"/>
        <v>0</v>
      </c>
      <c r="Y4461" s="20">
        <f t="shared" si="207"/>
        <v>0</v>
      </c>
    </row>
    <row r="4462" spans="14:25" x14ac:dyDescent="0.2">
      <c r="N4462" s="20">
        <f t="shared" si="209"/>
        <v>0</v>
      </c>
      <c r="W4462" s="20">
        <f t="shared" si="208"/>
        <v>0</v>
      </c>
      <c r="Y4462" s="20">
        <f t="shared" si="207"/>
        <v>0</v>
      </c>
    </row>
    <row r="4463" spans="14:25" x14ac:dyDescent="0.2">
      <c r="N4463" s="20">
        <f t="shared" si="209"/>
        <v>0</v>
      </c>
      <c r="W4463" s="20">
        <f t="shared" si="208"/>
        <v>0</v>
      </c>
      <c r="Y4463" s="20">
        <f t="shared" si="207"/>
        <v>0</v>
      </c>
    </row>
    <row r="4464" spans="14:25" x14ac:dyDescent="0.2">
      <c r="N4464" s="20">
        <f t="shared" si="209"/>
        <v>0</v>
      </c>
      <c r="W4464" s="20">
        <f t="shared" si="208"/>
        <v>0</v>
      </c>
      <c r="Y4464" s="20">
        <f t="shared" si="207"/>
        <v>0</v>
      </c>
    </row>
    <row r="4465" spans="14:25" x14ac:dyDescent="0.2">
      <c r="N4465" s="20">
        <f t="shared" si="209"/>
        <v>0</v>
      </c>
      <c r="W4465" s="20">
        <f t="shared" si="208"/>
        <v>0</v>
      </c>
      <c r="Y4465" s="20">
        <f t="shared" si="207"/>
        <v>0</v>
      </c>
    </row>
    <row r="4466" spans="14:25" x14ac:dyDescent="0.2">
      <c r="N4466" s="20">
        <f t="shared" si="209"/>
        <v>0</v>
      </c>
      <c r="W4466" s="20">
        <f t="shared" si="208"/>
        <v>0</v>
      </c>
      <c r="Y4466" s="20">
        <f t="shared" si="207"/>
        <v>0</v>
      </c>
    </row>
    <row r="4467" spans="14:25" x14ac:dyDescent="0.2">
      <c r="N4467" s="20">
        <f t="shared" si="209"/>
        <v>0</v>
      </c>
      <c r="W4467" s="20">
        <f t="shared" si="208"/>
        <v>0</v>
      </c>
      <c r="Y4467" s="20">
        <f t="shared" si="207"/>
        <v>0</v>
      </c>
    </row>
    <row r="4468" spans="14:25" x14ac:dyDescent="0.2">
      <c r="N4468" s="20">
        <f t="shared" si="209"/>
        <v>0</v>
      </c>
      <c r="W4468" s="20">
        <f t="shared" si="208"/>
        <v>0</v>
      </c>
      <c r="Y4468" s="20">
        <f t="shared" si="207"/>
        <v>0</v>
      </c>
    </row>
    <row r="4469" spans="14:25" x14ac:dyDescent="0.2">
      <c r="N4469" s="20">
        <f t="shared" si="209"/>
        <v>0</v>
      </c>
      <c r="W4469" s="20">
        <f t="shared" si="208"/>
        <v>0</v>
      </c>
      <c r="Y4469" s="20">
        <f t="shared" si="207"/>
        <v>0</v>
      </c>
    </row>
    <row r="4470" spans="14:25" x14ac:dyDescent="0.2">
      <c r="N4470" s="20">
        <f t="shared" si="209"/>
        <v>0</v>
      </c>
      <c r="W4470" s="20">
        <f t="shared" si="208"/>
        <v>0</v>
      </c>
      <c r="Y4470" s="20">
        <f t="shared" si="207"/>
        <v>0</v>
      </c>
    </row>
    <row r="4471" spans="14:25" x14ac:dyDescent="0.2">
      <c r="N4471" s="20">
        <f t="shared" si="209"/>
        <v>0</v>
      </c>
      <c r="W4471" s="20">
        <f t="shared" si="208"/>
        <v>0</v>
      </c>
      <c r="Y4471" s="20">
        <f t="shared" si="207"/>
        <v>0</v>
      </c>
    </row>
    <row r="4472" spans="14:25" x14ac:dyDescent="0.2">
      <c r="N4472" s="20">
        <f t="shared" si="209"/>
        <v>0</v>
      </c>
      <c r="W4472" s="20">
        <f t="shared" si="208"/>
        <v>0</v>
      </c>
      <c r="Y4472" s="20">
        <f t="shared" si="207"/>
        <v>0</v>
      </c>
    </row>
    <row r="4473" spans="14:25" x14ac:dyDescent="0.2">
      <c r="N4473" s="20">
        <f t="shared" si="209"/>
        <v>0</v>
      </c>
      <c r="W4473" s="20">
        <f t="shared" si="208"/>
        <v>0</v>
      </c>
      <c r="Y4473" s="20">
        <f t="shared" si="207"/>
        <v>0</v>
      </c>
    </row>
    <row r="4474" spans="14:25" x14ac:dyDescent="0.2">
      <c r="N4474" s="20">
        <f t="shared" si="209"/>
        <v>0</v>
      </c>
      <c r="W4474" s="20">
        <f t="shared" si="208"/>
        <v>0</v>
      </c>
      <c r="Y4474" s="20">
        <f t="shared" si="207"/>
        <v>0</v>
      </c>
    </row>
    <row r="4475" spans="14:25" x14ac:dyDescent="0.2">
      <c r="N4475" s="20">
        <f t="shared" si="209"/>
        <v>0</v>
      </c>
      <c r="W4475" s="20">
        <f t="shared" si="208"/>
        <v>0</v>
      </c>
      <c r="Y4475" s="20">
        <f t="shared" si="207"/>
        <v>0</v>
      </c>
    </row>
    <row r="4476" spans="14:25" x14ac:dyDescent="0.2">
      <c r="N4476" s="20">
        <f t="shared" si="209"/>
        <v>0</v>
      </c>
      <c r="W4476" s="20">
        <f t="shared" si="208"/>
        <v>0</v>
      </c>
      <c r="Y4476" s="20">
        <f t="shared" si="207"/>
        <v>0</v>
      </c>
    </row>
    <row r="4477" spans="14:25" x14ac:dyDescent="0.2">
      <c r="N4477" s="20">
        <f t="shared" si="209"/>
        <v>0</v>
      </c>
      <c r="W4477" s="20">
        <f t="shared" si="208"/>
        <v>0</v>
      </c>
      <c r="Y4477" s="20">
        <f t="shared" si="207"/>
        <v>0</v>
      </c>
    </row>
    <row r="4478" spans="14:25" x14ac:dyDescent="0.2">
      <c r="N4478" s="20">
        <f t="shared" si="209"/>
        <v>0</v>
      </c>
      <c r="W4478" s="20">
        <f t="shared" si="208"/>
        <v>0</v>
      </c>
      <c r="Y4478" s="20">
        <f t="shared" si="207"/>
        <v>0</v>
      </c>
    </row>
    <row r="4479" spans="14:25" x14ac:dyDescent="0.2">
      <c r="N4479" s="20">
        <f t="shared" si="209"/>
        <v>0</v>
      </c>
      <c r="W4479" s="20">
        <f t="shared" si="208"/>
        <v>0</v>
      </c>
      <c r="Y4479" s="20">
        <f t="shared" si="207"/>
        <v>0</v>
      </c>
    </row>
    <row r="4480" spans="14:25" x14ac:dyDescent="0.2">
      <c r="N4480" s="20">
        <f t="shared" si="209"/>
        <v>0</v>
      </c>
      <c r="W4480" s="20">
        <f t="shared" si="208"/>
        <v>0</v>
      </c>
      <c r="Y4480" s="20">
        <f t="shared" si="207"/>
        <v>0</v>
      </c>
    </row>
    <row r="4481" spans="14:25" x14ac:dyDescent="0.2">
      <c r="N4481" s="20">
        <f t="shared" si="209"/>
        <v>0</v>
      </c>
      <c r="W4481" s="20">
        <f t="shared" si="208"/>
        <v>0</v>
      </c>
      <c r="Y4481" s="20">
        <f t="shared" si="207"/>
        <v>0</v>
      </c>
    </row>
    <row r="4482" spans="14:25" x14ac:dyDescent="0.2">
      <c r="N4482" s="20">
        <f t="shared" si="209"/>
        <v>0</v>
      </c>
      <c r="W4482" s="20">
        <f t="shared" si="208"/>
        <v>0</v>
      </c>
      <c r="Y4482" s="20">
        <f t="shared" si="207"/>
        <v>0</v>
      </c>
    </row>
    <row r="4483" spans="14:25" x14ac:dyDescent="0.2">
      <c r="N4483" s="20">
        <f t="shared" si="209"/>
        <v>0</v>
      </c>
      <c r="W4483" s="20">
        <f t="shared" si="208"/>
        <v>0</v>
      </c>
      <c r="Y4483" s="20">
        <f t="shared" ref="Y4483:Y4546" si="210">X4483*T4483</f>
        <v>0</v>
      </c>
    </row>
    <row r="4484" spans="14:25" x14ac:dyDescent="0.2">
      <c r="N4484" s="20">
        <f t="shared" si="209"/>
        <v>0</v>
      </c>
      <c r="W4484" s="20">
        <f t="shared" ref="W4484:W4547" si="211">V4484*T4484</f>
        <v>0</v>
      </c>
      <c r="Y4484" s="20">
        <f t="shared" si="210"/>
        <v>0</v>
      </c>
    </row>
    <row r="4485" spans="14:25" x14ac:dyDescent="0.2">
      <c r="N4485" s="20">
        <f t="shared" si="209"/>
        <v>0</v>
      </c>
      <c r="W4485" s="20">
        <f t="shared" si="211"/>
        <v>0</v>
      </c>
      <c r="Y4485" s="20">
        <f t="shared" si="210"/>
        <v>0</v>
      </c>
    </row>
    <row r="4486" spans="14:25" x14ac:dyDescent="0.2">
      <c r="N4486" s="20">
        <f t="shared" si="209"/>
        <v>0</v>
      </c>
      <c r="W4486" s="20">
        <f t="shared" si="211"/>
        <v>0</v>
      </c>
      <c r="Y4486" s="20">
        <f t="shared" si="210"/>
        <v>0</v>
      </c>
    </row>
    <row r="4487" spans="14:25" x14ac:dyDescent="0.2">
      <c r="N4487" s="20">
        <f t="shared" si="209"/>
        <v>0</v>
      </c>
      <c r="W4487" s="20">
        <f t="shared" si="211"/>
        <v>0</v>
      </c>
      <c r="Y4487" s="20">
        <f t="shared" si="210"/>
        <v>0</v>
      </c>
    </row>
    <row r="4488" spans="14:25" x14ac:dyDescent="0.2">
      <c r="N4488" s="20">
        <f t="shared" si="209"/>
        <v>0</v>
      </c>
      <c r="W4488" s="20">
        <f t="shared" si="211"/>
        <v>0</v>
      </c>
      <c r="Y4488" s="20">
        <f t="shared" si="210"/>
        <v>0</v>
      </c>
    </row>
    <row r="4489" spans="14:25" x14ac:dyDescent="0.2">
      <c r="N4489" s="20">
        <f t="shared" si="209"/>
        <v>0</v>
      </c>
      <c r="W4489" s="20">
        <f t="shared" si="211"/>
        <v>0</v>
      </c>
      <c r="Y4489" s="20">
        <f t="shared" si="210"/>
        <v>0</v>
      </c>
    </row>
    <row r="4490" spans="14:25" x14ac:dyDescent="0.2">
      <c r="N4490" s="20">
        <f t="shared" si="209"/>
        <v>0</v>
      </c>
      <c r="W4490" s="20">
        <f t="shared" si="211"/>
        <v>0</v>
      </c>
      <c r="Y4490" s="20">
        <f t="shared" si="210"/>
        <v>0</v>
      </c>
    </row>
    <row r="4491" spans="14:25" x14ac:dyDescent="0.2">
      <c r="N4491" s="20">
        <f t="shared" si="209"/>
        <v>0</v>
      </c>
      <c r="W4491" s="20">
        <f t="shared" si="211"/>
        <v>0</v>
      </c>
      <c r="Y4491" s="20">
        <f t="shared" si="210"/>
        <v>0</v>
      </c>
    </row>
    <row r="4492" spans="14:25" x14ac:dyDescent="0.2">
      <c r="N4492" s="20">
        <f t="shared" si="209"/>
        <v>0</v>
      </c>
      <c r="W4492" s="20">
        <f t="shared" si="211"/>
        <v>0</v>
      </c>
      <c r="Y4492" s="20">
        <f t="shared" si="210"/>
        <v>0</v>
      </c>
    </row>
    <row r="4493" spans="14:25" x14ac:dyDescent="0.2">
      <c r="N4493" s="20">
        <f t="shared" si="209"/>
        <v>0</v>
      </c>
      <c r="W4493" s="20">
        <f t="shared" si="211"/>
        <v>0</v>
      </c>
      <c r="Y4493" s="20">
        <f t="shared" si="210"/>
        <v>0</v>
      </c>
    </row>
    <row r="4494" spans="14:25" x14ac:dyDescent="0.2">
      <c r="N4494" s="20">
        <f t="shared" si="209"/>
        <v>0</v>
      </c>
      <c r="W4494" s="20">
        <f t="shared" si="211"/>
        <v>0</v>
      </c>
      <c r="Y4494" s="20">
        <f t="shared" si="210"/>
        <v>0</v>
      </c>
    </row>
    <row r="4495" spans="14:25" x14ac:dyDescent="0.2">
      <c r="N4495" s="20">
        <f t="shared" si="209"/>
        <v>0</v>
      </c>
      <c r="W4495" s="20">
        <f t="shared" si="211"/>
        <v>0</v>
      </c>
      <c r="Y4495" s="20">
        <f t="shared" si="210"/>
        <v>0</v>
      </c>
    </row>
    <row r="4496" spans="14:25" x14ac:dyDescent="0.2">
      <c r="N4496" s="20">
        <f t="shared" si="209"/>
        <v>0</v>
      </c>
      <c r="W4496" s="20">
        <f t="shared" si="211"/>
        <v>0</v>
      </c>
      <c r="Y4496" s="20">
        <f t="shared" si="210"/>
        <v>0</v>
      </c>
    </row>
    <row r="4497" spans="14:25" x14ac:dyDescent="0.2">
      <c r="N4497" s="20">
        <f t="shared" si="209"/>
        <v>0</v>
      </c>
      <c r="W4497" s="20">
        <f t="shared" si="211"/>
        <v>0</v>
      </c>
      <c r="Y4497" s="20">
        <f t="shared" si="210"/>
        <v>0</v>
      </c>
    </row>
    <row r="4498" spans="14:25" x14ac:dyDescent="0.2">
      <c r="N4498" s="20">
        <f t="shared" si="209"/>
        <v>0</v>
      </c>
      <c r="W4498" s="20">
        <f t="shared" si="211"/>
        <v>0</v>
      </c>
      <c r="Y4498" s="20">
        <f t="shared" si="210"/>
        <v>0</v>
      </c>
    </row>
    <row r="4499" spans="14:25" x14ac:dyDescent="0.2">
      <c r="N4499" s="20">
        <f t="shared" si="209"/>
        <v>0</v>
      </c>
      <c r="W4499" s="20">
        <f t="shared" si="211"/>
        <v>0</v>
      </c>
      <c r="Y4499" s="20">
        <f t="shared" si="210"/>
        <v>0</v>
      </c>
    </row>
    <row r="4500" spans="14:25" x14ac:dyDescent="0.2">
      <c r="N4500" s="20">
        <f t="shared" si="209"/>
        <v>0</v>
      </c>
      <c r="W4500" s="20">
        <f t="shared" si="211"/>
        <v>0</v>
      </c>
      <c r="Y4500" s="20">
        <f t="shared" si="210"/>
        <v>0</v>
      </c>
    </row>
    <row r="4501" spans="14:25" x14ac:dyDescent="0.2">
      <c r="N4501" s="20">
        <f t="shared" si="209"/>
        <v>0</v>
      </c>
      <c r="W4501" s="20">
        <f t="shared" si="211"/>
        <v>0</v>
      </c>
      <c r="Y4501" s="20">
        <f t="shared" si="210"/>
        <v>0</v>
      </c>
    </row>
    <row r="4502" spans="14:25" x14ac:dyDescent="0.2">
      <c r="N4502" s="20">
        <f t="shared" si="209"/>
        <v>0</v>
      </c>
      <c r="W4502" s="20">
        <f t="shared" si="211"/>
        <v>0</v>
      </c>
      <c r="Y4502" s="20">
        <f t="shared" si="210"/>
        <v>0</v>
      </c>
    </row>
    <row r="4503" spans="14:25" x14ac:dyDescent="0.2">
      <c r="N4503" s="20">
        <f t="shared" si="209"/>
        <v>0</v>
      </c>
      <c r="W4503" s="20">
        <f t="shared" si="211"/>
        <v>0</v>
      </c>
      <c r="Y4503" s="20">
        <f t="shared" si="210"/>
        <v>0</v>
      </c>
    </row>
    <row r="4504" spans="14:25" x14ac:dyDescent="0.2">
      <c r="N4504" s="20">
        <f t="shared" si="209"/>
        <v>0</v>
      </c>
      <c r="W4504" s="20">
        <f t="shared" si="211"/>
        <v>0</v>
      </c>
      <c r="Y4504" s="20">
        <f t="shared" si="210"/>
        <v>0</v>
      </c>
    </row>
    <row r="4505" spans="14:25" x14ac:dyDescent="0.2">
      <c r="N4505" s="20">
        <f t="shared" si="209"/>
        <v>0</v>
      </c>
      <c r="W4505" s="20">
        <f t="shared" si="211"/>
        <v>0</v>
      </c>
      <c r="Y4505" s="20">
        <f t="shared" si="210"/>
        <v>0</v>
      </c>
    </row>
    <row r="4506" spans="14:25" x14ac:dyDescent="0.2">
      <c r="N4506" s="20">
        <f t="shared" si="209"/>
        <v>0</v>
      </c>
      <c r="W4506" s="20">
        <f t="shared" si="211"/>
        <v>0</v>
      </c>
      <c r="Y4506" s="20">
        <f t="shared" si="210"/>
        <v>0</v>
      </c>
    </row>
    <row r="4507" spans="14:25" x14ac:dyDescent="0.2">
      <c r="N4507" s="20">
        <f t="shared" si="209"/>
        <v>0</v>
      </c>
      <c r="W4507" s="20">
        <f t="shared" si="211"/>
        <v>0</v>
      </c>
      <c r="Y4507" s="20">
        <f t="shared" si="210"/>
        <v>0</v>
      </c>
    </row>
    <row r="4508" spans="14:25" x14ac:dyDescent="0.2">
      <c r="N4508" s="20">
        <f t="shared" si="209"/>
        <v>0</v>
      </c>
      <c r="W4508" s="20">
        <f t="shared" si="211"/>
        <v>0</v>
      </c>
      <c r="Y4508" s="20">
        <f t="shared" si="210"/>
        <v>0</v>
      </c>
    </row>
    <row r="4509" spans="14:25" x14ac:dyDescent="0.2">
      <c r="N4509" s="20">
        <f t="shared" si="209"/>
        <v>0</v>
      </c>
      <c r="W4509" s="20">
        <f t="shared" si="211"/>
        <v>0</v>
      </c>
      <c r="Y4509" s="20">
        <f t="shared" si="210"/>
        <v>0</v>
      </c>
    </row>
    <row r="4510" spans="14:25" x14ac:dyDescent="0.2">
      <c r="N4510" s="20">
        <f t="shared" si="209"/>
        <v>0</v>
      </c>
      <c r="W4510" s="20">
        <f t="shared" si="211"/>
        <v>0</v>
      </c>
      <c r="Y4510" s="20">
        <f t="shared" si="210"/>
        <v>0</v>
      </c>
    </row>
    <row r="4511" spans="14:25" x14ac:dyDescent="0.2">
      <c r="N4511" s="20">
        <f t="shared" si="209"/>
        <v>0</v>
      </c>
      <c r="W4511" s="20">
        <f t="shared" si="211"/>
        <v>0</v>
      </c>
      <c r="Y4511" s="20">
        <f t="shared" si="210"/>
        <v>0</v>
      </c>
    </row>
    <row r="4512" spans="14:25" x14ac:dyDescent="0.2">
      <c r="N4512" s="20">
        <f t="shared" si="209"/>
        <v>0</v>
      </c>
      <c r="W4512" s="20">
        <f t="shared" si="211"/>
        <v>0</v>
      </c>
      <c r="Y4512" s="20">
        <f t="shared" si="210"/>
        <v>0</v>
      </c>
    </row>
    <row r="4513" spans="14:25" x14ac:dyDescent="0.2">
      <c r="N4513" s="20">
        <f t="shared" si="209"/>
        <v>0</v>
      </c>
      <c r="W4513" s="20">
        <f t="shared" si="211"/>
        <v>0</v>
      </c>
      <c r="Y4513" s="20">
        <f t="shared" si="210"/>
        <v>0</v>
      </c>
    </row>
    <row r="4514" spans="14:25" x14ac:dyDescent="0.2">
      <c r="N4514" s="20">
        <f t="shared" si="209"/>
        <v>0</v>
      </c>
      <c r="W4514" s="20">
        <f t="shared" si="211"/>
        <v>0</v>
      </c>
      <c r="Y4514" s="20">
        <f t="shared" si="210"/>
        <v>0</v>
      </c>
    </row>
    <row r="4515" spans="14:25" x14ac:dyDescent="0.2">
      <c r="N4515" s="20">
        <f t="shared" si="209"/>
        <v>0</v>
      </c>
      <c r="W4515" s="20">
        <f t="shared" si="211"/>
        <v>0</v>
      </c>
      <c r="Y4515" s="20">
        <f t="shared" si="210"/>
        <v>0</v>
      </c>
    </row>
    <row r="4516" spans="14:25" x14ac:dyDescent="0.2">
      <c r="N4516" s="20">
        <f t="shared" si="209"/>
        <v>0</v>
      </c>
      <c r="W4516" s="20">
        <f t="shared" si="211"/>
        <v>0</v>
      </c>
      <c r="Y4516" s="20">
        <f t="shared" si="210"/>
        <v>0</v>
      </c>
    </row>
    <row r="4517" spans="14:25" x14ac:dyDescent="0.2">
      <c r="N4517" s="20">
        <f t="shared" si="209"/>
        <v>0</v>
      </c>
      <c r="W4517" s="20">
        <f t="shared" si="211"/>
        <v>0</v>
      </c>
      <c r="Y4517" s="20">
        <f t="shared" si="210"/>
        <v>0</v>
      </c>
    </row>
    <row r="4518" spans="14:25" x14ac:dyDescent="0.2">
      <c r="N4518" s="20">
        <f t="shared" si="209"/>
        <v>0</v>
      </c>
      <c r="W4518" s="20">
        <f t="shared" si="211"/>
        <v>0</v>
      </c>
      <c r="Y4518" s="20">
        <f t="shared" si="210"/>
        <v>0</v>
      </c>
    </row>
    <row r="4519" spans="14:25" x14ac:dyDescent="0.2">
      <c r="N4519" s="20">
        <f t="shared" si="209"/>
        <v>0</v>
      </c>
      <c r="W4519" s="20">
        <f t="shared" si="211"/>
        <v>0</v>
      </c>
      <c r="Y4519" s="20">
        <f t="shared" si="210"/>
        <v>0</v>
      </c>
    </row>
    <row r="4520" spans="14:25" x14ac:dyDescent="0.2">
      <c r="N4520" s="20">
        <f t="shared" si="209"/>
        <v>0</v>
      </c>
      <c r="W4520" s="20">
        <f t="shared" si="211"/>
        <v>0</v>
      </c>
      <c r="Y4520" s="20">
        <f t="shared" si="210"/>
        <v>0</v>
      </c>
    </row>
    <row r="4521" spans="14:25" x14ac:dyDescent="0.2">
      <c r="N4521" s="20">
        <f t="shared" si="209"/>
        <v>0</v>
      </c>
      <c r="W4521" s="20">
        <f t="shared" si="211"/>
        <v>0</v>
      </c>
      <c r="Y4521" s="20">
        <f t="shared" si="210"/>
        <v>0</v>
      </c>
    </row>
    <row r="4522" spans="14:25" x14ac:dyDescent="0.2">
      <c r="N4522" s="20">
        <f t="shared" si="209"/>
        <v>0</v>
      </c>
      <c r="W4522" s="20">
        <f t="shared" si="211"/>
        <v>0</v>
      </c>
      <c r="Y4522" s="20">
        <f t="shared" si="210"/>
        <v>0</v>
      </c>
    </row>
    <row r="4523" spans="14:25" x14ac:dyDescent="0.2">
      <c r="N4523" s="20">
        <f t="shared" si="209"/>
        <v>0</v>
      </c>
      <c r="W4523" s="20">
        <f t="shared" si="211"/>
        <v>0</v>
      </c>
      <c r="Y4523" s="20">
        <f t="shared" si="210"/>
        <v>0</v>
      </c>
    </row>
    <row r="4524" spans="14:25" x14ac:dyDescent="0.2">
      <c r="N4524" s="20">
        <f t="shared" si="209"/>
        <v>0</v>
      </c>
      <c r="W4524" s="20">
        <f t="shared" si="211"/>
        <v>0</v>
      </c>
      <c r="Y4524" s="20">
        <f t="shared" si="210"/>
        <v>0</v>
      </c>
    </row>
    <row r="4525" spans="14:25" x14ac:dyDescent="0.2">
      <c r="N4525" s="20">
        <f t="shared" ref="N4525:N4588" si="212">(I4525+J4525)-K4525+L4525-M4525</f>
        <v>0</v>
      </c>
      <c r="W4525" s="20">
        <f t="shared" si="211"/>
        <v>0</v>
      </c>
      <c r="Y4525" s="20">
        <f t="shared" si="210"/>
        <v>0</v>
      </c>
    </row>
    <row r="4526" spans="14:25" x14ac:dyDescent="0.2">
      <c r="N4526" s="20">
        <f t="shared" si="212"/>
        <v>0</v>
      </c>
      <c r="W4526" s="20">
        <f t="shared" si="211"/>
        <v>0</v>
      </c>
      <c r="Y4526" s="20">
        <f t="shared" si="210"/>
        <v>0</v>
      </c>
    </row>
    <row r="4527" spans="14:25" x14ac:dyDescent="0.2">
      <c r="N4527" s="20">
        <f t="shared" si="212"/>
        <v>0</v>
      </c>
      <c r="W4527" s="20">
        <f t="shared" si="211"/>
        <v>0</v>
      </c>
      <c r="Y4527" s="20">
        <f t="shared" si="210"/>
        <v>0</v>
      </c>
    </row>
    <row r="4528" spans="14:25" x14ac:dyDescent="0.2">
      <c r="N4528" s="20">
        <f t="shared" si="212"/>
        <v>0</v>
      </c>
      <c r="W4528" s="20">
        <f t="shared" si="211"/>
        <v>0</v>
      </c>
      <c r="Y4528" s="20">
        <f t="shared" si="210"/>
        <v>0</v>
      </c>
    </row>
    <row r="4529" spans="14:25" x14ac:dyDescent="0.2">
      <c r="N4529" s="20">
        <f t="shared" si="212"/>
        <v>0</v>
      </c>
      <c r="W4529" s="20">
        <f t="shared" si="211"/>
        <v>0</v>
      </c>
      <c r="Y4529" s="20">
        <f t="shared" si="210"/>
        <v>0</v>
      </c>
    </row>
    <row r="4530" spans="14:25" x14ac:dyDescent="0.2">
      <c r="N4530" s="20">
        <f t="shared" si="212"/>
        <v>0</v>
      </c>
      <c r="W4530" s="20">
        <f t="shared" si="211"/>
        <v>0</v>
      </c>
      <c r="Y4530" s="20">
        <f t="shared" si="210"/>
        <v>0</v>
      </c>
    </row>
    <row r="4531" spans="14:25" x14ac:dyDescent="0.2">
      <c r="N4531" s="20">
        <f t="shared" si="212"/>
        <v>0</v>
      </c>
      <c r="W4531" s="20">
        <f t="shared" si="211"/>
        <v>0</v>
      </c>
      <c r="Y4531" s="20">
        <f t="shared" si="210"/>
        <v>0</v>
      </c>
    </row>
    <row r="4532" spans="14:25" x14ac:dyDescent="0.2">
      <c r="N4532" s="20">
        <f t="shared" si="212"/>
        <v>0</v>
      </c>
      <c r="W4532" s="20">
        <f t="shared" si="211"/>
        <v>0</v>
      </c>
      <c r="Y4532" s="20">
        <f t="shared" si="210"/>
        <v>0</v>
      </c>
    </row>
    <row r="4533" spans="14:25" x14ac:dyDescent="0.2">
      <c r="N4533" s="20">
        <f t="shared" si="212"/>
        <v>0</v>
      </c>
      <c r="W4533" s="20">
        <f t="shared" si="211"/>
        <v>0</v>
      </c>
      <c r="Y4533" s="20">
        <f t="shared" si="210"/>
        <v>0</v>
      </c>
    </row>
    <row r="4534" spans="14:25" x14ac:dyDescent="0.2">
      <c r="N4534" s="20">
        <f t="shared" si="212"/>
        <v>0</v>
      </c>
      <c r="W4534" s="20">
        <f t="shared" si="211"/>
        <v>0</v>
      </c>
      <c r="Y4534" s="20">
        <f t="shared" si="210"/>
        <v>0</v>
      </c>
    </row>
    <row r="4535" spans="14:25" x14ac:dyDescent="0.2">
      <c r="N4535" s="20">
        <f t="shared" si="212"/>
        <v>0</v>
      </c>
      <c r="W4535" s="20">
        <f t="shared" si="211"/>
        <v>0</v>
      </c>
      <c r="Y4535" s="20">
        <f t="shared" si="210"/>
        <v>0</v>
      </c>
    </row>
    <row r="4536" spans="14:25" x14ac:dyDescent="0.2">
      <c r="N4536" s="20">
        <f t="shared" si="212"/>
        <v>0</v>
      </c>
      <c r="W4536" s="20">
        <f t="shared" si="211"/>
        <v>0</v>
      </c>
      <c r="Y4536" s="20">
        <f t="shared" si="210"/>
        <v>0</v>
      </c>
    </row>
    <row r="4537" spans="14:25" x14ac:dyDescent="0.2">
      <c r="N4537" s="20">
        <f t="shared" si="212"/>
        <v>0</v>
      </c>
      <c r="W4537" s="20">
        <f t="shared" si="211"/>
        <v>0</v>
      </c>
      <c r="Y4537" s="20">
        <f t="shared" si="210"/>
        <v>0</v>
      </c>
    </row>
    <row r="4538" spans="14:25" x14ac:dyDescent="0.2">
      <c r="N4538" s="20">
        <f t="shared" si="212"/>
        <v>0</v>
      </c>
      <c r="W4538" s="20">
        <f t="shared" si="211"/>
        <v>0</v>
      </c>
      <c r="Y4538" s="20">
        <f t="shared" si="210"/>
        <v>0</v>
      </c>
    </row>
    <row r="4539" spans="14:25" x14ac:dyDescent="0.2">
      <c r="N4539" s="20">
        <f t="shared" si="212"/>
        <v>0</v>
      </c>
      <c r="W4539" s="20">
        <f t="shared" si="211"/>
        <v>0</v>
      </c>
      <c r="Y4539" s="20">
        <f t="shared" si="210"/>
        <v>0</v>
      </c>
    </row>
    <row r="4540" spans="14:25" x14ac:dyDescent="0.2">
      <c r="N4540" s="20">
        <f t="shared" si="212"/>
        <v>0</v>
      </c>
      <c r="W4540" s="20">
        <f t="shared" si="211"/>
        <v>0</v>
      </c>
      <c r="Y4540" s="20">
        <f t="shared" si="210"/>
        <v>0</v>
      </c>
    </row>
    <row r="4541" spans="14:25" x14ac:dyDescent="0.2">
      <c r="N4541" s="20">
        <f t="shared" si="212"/>
        <v>0</v>
      </c>
      <c r="W4541" s="20">
        <f t="shared" si="211"/>
        <v>0</v>
      </c>
      <c r="Y4541" s="20">
        <f t="shared" si="210"/>
        <v>0</v>
      </c>
    </row>
    <row r="4542" spans="14:25" x14ac:dyDescent="0.2">
      <c r="N4542" s="20">
        <f t="shared" si="212"/>
        <v>0</v>
      </c>
      <c r="W4542" s="20">
        <f t="shared" si="211"/>
        <v>0</v>
      </c>
      <c r="Y4542" s="20">
        <f t="shared" si="210"/>
        <v>0</v>
      </c>
    </row>
    <row r="4543" spans="14:25" x14ac:dyDescent="0.2">
      <c r="N4543" s="20">
        <f t="shared" si="212"/>
        <v>0</v>
      </c>
      <c r="W4543" s="20">
        <f t="shared" si="211"/>
        <v>0</v>
      </c>
      <c r="Y4543" s="20">
        <f t="shared" si="210"/>
        <v>0</v>
      </c>
    </row>
    <row r="4544" spans="14:25" x14ac:dyDescent="0.2">
      <c r="N4544" s="20">
        <f t="shared" si="212"/>
        <v>0</v>
      </c>
      <c r="W4544" s="20">
        <f t="shared" si="211"/>
        <v>0</v>
      </c>
      <c r="Y4544" s="20">
        <f t="shared" si="210"/>
        <v>0</v>
      </c>
    </row>
    <row r="4545" spans="14:25" x14ac:dyDescent="0.2">
      <c r="N4545" s="20">
        <f t="shared" si="212"/>
        <v>0</v>
      </c>
      <c r="W4545" s="20">
        <f t="shared" si="211"/>
        <v>0</v>
      </c>
      <c r="Y4545" s="20">
        <f t="shared" si="210"/>
        <v>0</v>
      </c>
    </row>
    <row r="4546" spans="14:25" x14ac:dyDescent="0.2">
      <c r="N4546" s="20">
        <f t="shared" si="212"/>
        <v>0</v>
      </c>
      <c r="W4546" s="20">
        <f t="shared" si="211"/>
        <v>0</v>
      </c>
      <c r="Y4546" s="20">
        <f t="shared" si="210"/>
        <v>0</v>
      </c>
    </row>
    <row r="4547" spans="14:25" x14ac:dyDescent="0.2">
      <c r="N4547" s="20">
        <f t="shared" si="212"/>
        <v>0</v>
      </c>
      <c r="W4547" s="20">
        <f t="shared" si="211"/>
        <v>0</v>
      </c>
      <c r="Y4547" s="20">
        <f t="shared" ref="Y4547:Y4610" si="213">X4547*T4547</f>
        <v>0</v>
      </c>
    </row>
    <row r="4548" spans="14:25" x14ac:dyDescent="0.2">
      <c r="N4548" s="20">
        <f t="shared" si="212"/>
        <v>0</v>
      </c>
      <c r="W4548" s="20">
        <f t="shared" ref="W4548:W4611" si="214">V4548*T4548</f>
        <v>0</v>
      </c>
      <c r="Y4548" s="20">
        <f t="shared" si="213"/>
        <v>0</v>
      </c>
    </row>
    <row r="4549" spans="14:25" x14ac:dyDescent="0.2">
      <c r="N4549" s="20">
        <f t="shared" si="212"/>
        <v>0</v>
      </c>
      <c r="W4549" s="20">
        <f t="shared" si="214"/>
        <v>0</v>
      </c>
      <c r="Y4549" s="20">
        <f t="shared" si="213"/>
        <v>0</v>
      </c>
    </row>
    <row r="4550" spans="14:25" x14ac:dyDescent="0.2">
      <c r="N4550" s="20">
        <f t="shared" si="212"/>
        <v>0</v>
      </c>
      <c r="W4550" s="20">
        <f t="shared" si="214"/>
        <v>0</v>
      </c>
      <c r="Y4550" s="20">
        <f t="shared" si="213"/>
        <v>0</v>
      </c>
    </row>
    <row r="4551" spans="14:25" x14ac:dyDescent="0.2">
      <c r="N4551" s="20">
        <f t="shared" si="212"/>
        <v>0</v>
      </c>
      <c r="W4551" s="20">
        <f t="shared" si="214"/>
        <v>0</v>
      </c>
      <c r="Y4551" s="20">
        <f t="shared" si="213"/>
        <v>0</v>
      </c>
    </row>
    <row r="4552" spans="14:25" x14ac:dyDescent="0.2">
      <c r="N4552" s="20">
        <f t="shared" si="212"/>
        <v>0</v>
      </c>
      <c r="W4552" s="20">
        <f t="shared" si="214"/>
        <v>0</v>
      </c>
      <c r="Y4552" s="20">
        <f t="shared" si="213"/>
        <v>0</v>
      </c>
    </row>
    <row r="4553" spans="14:25" x14ac:dyDescent="0.2">
      <c r="N4553" s="20">
        <f t="shared" si="212"/>
        <v>0</v>
      </c>
      <c r="W4553" s="20">
        <f t="shared" si="214"/>
        <v>0</v>
      </c>
      <c r="Y4553" s="20">
        <f t="shared" si="213"/>
        <v>0</v>
      </c>
    </row>
    <row r="4554" spans="14:25" x14ac:dyDescent="0.2">
      <c r="N4554" s="20">
        <f t="shared" si="212"/>
        <v>0</v>
      </c>
      <c r="W4554" s="20">
        <f t="shared" si="214"/>
        <v>0</v>
      </c>
      <c r="Y4554" s="20">
        <f t="shared" si="213"/>
        <v>0</v>
      </c>
    </row>
    <row r="4555" spans="14:25" x14ac:dyDescent="0.2">
      <c r="N4555" s="20">
        <f t="shared" si="212"/>
        <v>0</v>
      </c>
      <c r="W4555" s="20">
        <f t="shared" si="214"/>
        <v>0</v>
      </c>
      <c r="Y4555" s="20">
        <f t="shared" si="213"/>
        <v>0</v>
      </c>
    </row>
    <row r="4556" spans="14:25" x14ac:dyDescent="0.2">
      <c r="N4556" s="20">
        <f t="shared" si="212"/>
        <v>0</v>
      </c>
      <c r="W4556" s="20">
        <f t="shared" si="214"/>
        <v>0</v>
      </c>
      <c r="Y4556" s="20">
        <f t="shared" si="213"/>
        <v>0</v>
      </c>
    </row>
    <row r="4557" spans="14:25" x14ac:dyDescent="0.2">
      <c r="N4557" s="20">
        <f t="shared" si="212"/>
        <v>0</v>
      </c>
      <c r="W4557" s="20">
        <f t="shared" si="214"/>
        <v>0</v>
      </c>
      <c r="Y4557" s="20">
        <f t="shared" si="213"/>
        <v>0</v>
      </c>
    </row>
    <row r="4558" spans="14:25" x14ac:dyDescent="0.2">
      <c r="N4558" s="20">
        <f t="shared" si="212"/>
        <v>0</v>
      </c>
      <c r="W4558" s="20">
        <f t="shared" si="214"/>
        <v>0</v>
      </c>
      <c r="Y4558" s="20">
        <f t="shared" si="213"/>
        <v>0</v>
      </c>
    </row>
    <row r="4559" spans="14:25" x14ac:dyDescent="0.2">
      <c r="N4559" s="20">
        <f t="shared" si="212"/>
        <v>0</v>
      </c>
      <c r="W4559" s="20">
        <f t="shared" si="214"/>
        <v>0</v>
      </c>
      <c r="Y4559" s="20">
        <f t="shared" si="213"/>
        <v>0</v>
      </c>
    </row>
    <row r="4560" spans="14:25" x14ac:dyDescent="0.2">
      <c r="N4560" s="20">
        <f t="shared" si="212"/>
        <v>0</v>
      </c>
      <c r="W4560" s="20">
        <f t="shared" si="214"/>
        <v>0</v>
      </c>
      <c r="Y4560" s="20">
        <f t="shared" si="213"/>
        <v>0</v>
      </c>
    </row>
    <row r="4561" spans="14:25" x14ac:dyDescent="0.2">
      <c r="N4561" s="20">
        <f t="shared" si="212"/>
        <v>0</v>
      </c>
      <c r="W4561" s="20">
        <f t="shared" si="214"/>
        <v>0</v>
      </c>
      <c r="Y4561" s="20">
        <f t="shared" si="213"/>
        <v>0</v>
      </c>
    </row>
    <row r="4562" spans="14:25" x14ac:dyDescent="0.2">
      <c r="N4562" s="20">
        <f t="shared" si="212"/>
        <v>0</v>
      </c>
      <c r="W4562" s="20">
        <f t="shared" si="214"/>
        <v>0</v>
      </c>
      <c r="Y4562" s="20">
        <f t="shared" si="213"/>
        <v>0</v>
      </c>
    </row>
    <row r="4563" spans="14:25" x14ac:dyDescent="0.2">
      <c r="N4563" s="20">
        <f t="shared" si="212"/>
        <v>0</v>
      </c>
      <c r="W4563" s="20">
        <f t="shared" si="214"/>
        <v>0</v>
      </c>
      <c r="Y4563" s="20">
        <f t="shared" si="213"/>
        <v>0</v>
      </c>
    </row>
    <row r="4564" spans="14:25" x14ac:dyDescent="0.2">
      <c r="N4564" s="20">
        <f t="shared" si="212"/>
        <v>0</v>
      </c>
      <c r="W4564" s="20">
        <f t="shared" si="214"/>
        <v>0</v>
      </c>
      <c r="Y4564" s="20">
        <f t="shared" si="213"/>
        <v>0</v>
      </c>
    </row>
    <row r="4565" spans="14:25" x14ac:dyDescent="0.2">
      <c r="N4565" s="20">
        <f t="shared" si="212"/>
        <v>0</v>
      </c>
      <c r="W4565" s="20">
        <f t="shared" si="214"/>
        <v>0</v>
      </c>
      <c r="Y4565" s="20">
        <f t="shared" si="213"/>
        <v>0</v>
      </c>
    </row>
    <row r="4566" spans="14:25" x14ac:dyDescent="0.2">
      <c r="N4566" s="20">
        <f t="shared" si="212"/>
        <v>0</v>
      </c>
      <c r="W4566" s="20">
        <f t="shared" si="214"/>
        <v>0</v>
      </c>
      <c r="Y4566" s="20">
        <f t="shared" si="213"/>
        <v>0</v>
      </c>
    </row>
    <row r="4567" spans="14:25" x14ac:dyDescent="0.2">
      <c r="N4567" s="20">
        <f t="shared" si="212"/>
        <v>0</v>
      </c>
      <c r="W4567" s="20">
        <f t="shared" si="214"/>
        <v>0</v>
      </c>
      <c r="Y4567" s="20">
        <f t="shared" si="213"/>
        <v>0</v>
      </c>
    </row>
    <row r="4568" spans="14:25" x14ac:dyDescent="0.2">
      <c r="N4568" s="20">
        <f t="shared" si="212"/>
        <v>0</v>
      </c>
      <c r="W4568" s="20">
        <f t="shared" si="214"/>
        <v>0</v>
      </c>
      <c r="Y4568" s="20">
        <f t="shared" si="213"/>
        <v>0</v>
      </c>
    </row>
    <row r="4569" spans="14:25" x14ac:dyDescent="0.2">
      <c r="N4569" s="20">
        <f t="shared" si="212"/>
        <v>0</v>
      </c>
      <c r="W4569" s="20">
        <f t="shared" si="214"/>
        <v>0</v>
      </c>
      <c r="Y4569" s="20">
        <f t="shared" si="213"/>
        <v>0</v>
      </c>
    </row>
    <row r="4570" spans="14:25" x14ac:dyDescent="0.2">
      <c r="N4570" s="20">
        <f t="shared" si="212"/>
        <v>0</v>
      </c>
      <c r="W4570" s="20">
        <f t="shared" si="214"/>
        <v>0</v>
      </c>
      <c r="Y4570" s="20">
        <f t="shared" si="213"/>
        <v>0</v>
      </c>
    </row>
    <row r="4571" spans="14:25" x14ac:dyDescent="0.2">
      <c r="N4571" s="20">
        <f t="shared" si="212"/>
        <v>0</v>
      </c>
      <c r="W4571" s="20">
        <f t="shared" si="214"/>
        <v>0</v>
      </c>
      <c r="Y4571" s="20">
        <f t="shared" si="213"/>
        <v>0</v>
      </c>
    </row>
    <row r="4572" spans="14:25" x14ac:dyDescent="0.2">
      <c r="N4572" s="20">
        <f t="shared" si="212"/>
        <v>0</v>
      </c>
      <c r="W4572" s="20">
        <f t="shared" si="214"/>
        <v>0</v>
      </c>
      <c r="Y4572" s="20">
        <f t="shared" si="213"/>
        <v>0</v>
      </c>
    </row>
    <row r="4573" spans="14:25" x14ac:dyDescent="0.2">
      <c r="N4573" s="20">
        <f t="shared" si="212"/>
        <v>0</v>
      </c>
      <c r="W4573" s="20">
        <f t="shared" si="214"/>
        <v>0</v>
      </c>
      <c r="Y4573" s="20">
        <f t="shared" si="213"/>
        <v>0</v>
      </c>
    </row>
    <row r="4574" spans="14:25" x14ac:dyDescent="0.2">
      <c r="N4574" s="20">
        <f t="shared" si="212"/>
        <v>0</v>
      </c>
      <c r="W4574" s="20">
        <f t="shared" si="214"/>
        <v>0</v>
      </c>
      <c r="Y4574" s="20">
        <f t="shared" si="213"/>
        <v>0</v>
      </c>
    </row>
    <row r="4575" spans="14:25" x14ac:dyDescent="0.2">
      <c r="N4575" s="20">
        <f t="shared" si="212"/>
        <v>0</v>
      </c>
      <c r="W4575" s="20">
        <f t="shared" si="214"/>
        <v>0</v>
      </c>
      <c r="Y4575" s="20">
        <f t="shared" si="213"/>
        <v>0</v>
      </c>
    </row>
    <row r="4576" spans="14:25" x14ac:dyDescent="0.2">
      <c r="N4576" s="20">
        <f t="shared" si="212"/>
        <v>0</v>
      </c>
      <c r="W4576" s="20">
        <f t="shared" si="214"/>
        <v>0</v>
      </c>
      <c r="Y4576" s="20">
        <f t="shared" si="213"/>
        <v>0</v>
      </c>
    </row>
    <row r="4577" spans="14:25" x14ac:dyDescent="0.2">
      <c r="N4577" s="20">
        <f t="shared" si="212"/>
        <v>0</v>
      </c>
      <c r="W4577" s="20">
        <f t="shared" si="214"/>
        <v>0</v>
      </c>
      <c r="Y4577" s="20">
        <f t="shared" si="213"/>
        <v>0</v>
      </c>
    </row>
    <row r="4578" spans="14:25" x14ac:dyDescent="0.2">
      <c r="N4578" s="20">
        <f t="shared" si="212"/>
        <v>0</v>
      </c>
      <c r="W4578" s="20">
        <f t="shared" si="214"/>
        <v>0</v>
      </c>
      <c r="Y4578" s="20">
        <f t="shared" si="213"/>
        <v>0</v>
      </c>
    </row>
    <row r="4579" spans="14:25" x14ac:dyDescent="0.2">
      <c r="N4579" s="20">
        <f t="shared" si="212"/>
        <v>0</v>
      </c>
      <c r="W4579" s="20">
        <f t="shared" si="214"/>
        <v>0</v>
      </c>
      <c r="Y4579" s="20">
        <f t="shared" si="213"/>
        <v>0</v>
      </c>
    </row>
    <row r="4580" spans="14:25" x14ac:dyDescent="0.2">
      <c r="N4580" s="20">
        <f t="shared" si="212"/>
        <v>0</v>
      </c>
      <c r="W4580" s="20">
        <f t="shared" si="214"/>
        <v>0</v>
      </c>
      <c r="Y4580" s="20">
        <f t="shared" si="213"/>
        <v>0</v>
      </c>
    </row>
    <row r="4581" spans="14:25" x14ac:dyDescent="0.2">
      <c r="N4581" s="20">
        <f t="shared" si="212"/>
        <v>0</v>
      </c>
      <c r="W4581" s="20">
        <f t="shared" si="214"/>
        <v>0</v>
      </c>
      <c r="Y4581" s="20">
        <f t="shared" si="213"/>
        <v>0</v>
      </c>
    </row>
    <row r="4582" spans="14:25" x14ac:dyDescent="0.2">
      <c r="N4582" s="20">
        <f t="shared" si="212"/>
        <v>0</v>
      </c>
      <c r="W4582" s="20">
        <f t="shared" si="214"/>
        <v>0</v>
      </c>
      <c r="Y4582" s="20">
        <f t="shared" si="213"/>
        <v>0</v>
      </c>
    </row>
    <row r="4583" spans="14:25" x14ac:dyDescent="0.2">
      <c r="N4583" s="20">
        <f t="shared" si="212"/>
        <v>0</v>
      </c>
      <c r="W4583" s="20">
        <f t="shared" si="214"/>
        <v>0</v>
      </c>
      <c r="Y4583" s="20">
        <f t="shared" si="213"/>
        <v>0</v>
      </c>
    </row>
    <row r="4584" spans="14:25" x14ac:dyDescent="0.2">
      <c r="N4584" s="20">
        <f t="shared" si="212"/>
        <v>0</v>
      </c>
      <c r="W4584" s="20">
        <f t="shared" si="214"/>
        <v>0</v>
      </c>
      <c r="Y4584" s="20">
        <f t="shared" si="213"/>
        <v>0</v>
      </c>
    </row>
    <row r="4585" spans="14:25" x14ac:dyDescent="0.2">
      <c r="N4585" s="20">
        <f t="shared" si="212"/>
        <v>0</v>
      </c>
      <c r="W4585" s="20">
        <f t="shared" si="214"/>
        <v>0</v>
      </c>
      <c r="Y4585" s="20">
        <f t="shared" si="213"/>
        <v>0</v>
      </c>
    </row>
    <row r="4586" spans="14:25" x14ac:dyDescent="0.2">
      <c r="N4586" s="20">
        <f t="shared" si="212"/>
        <v>0</v>
      </c>
      <c r="W4586" s="20">
        <f t="shared" si="214"/>
        <v>0</v>
      </c>
      <c r="Y4586" s="20">
        <f t="shared" si="213"/>
        <v>0</v>
      </c>
    </row>
    <row r="4587" spans="14:25" x14ac:dyDescent="0.2">
      <c r="N4587" s="20">
        <f t="shared" si="212"/>
        <v>0</v>
      </c>
      <c r="W4587" s="20">
        <f t="shared" si="214"/>
        <v>0</v>
      </c>
      <c r="Y4587" s="20">
        <f t="shared" si="213"/>
        <v>0</v>
      </c>
    </row>
    <row r="4588" spans="14:25" x14ac:dyDescent="0.2">
      <c r="N4588" s="20">
        <f t="shared" si="212"/>
        <v>0</v>
      </c>
      <c r="W4588" s="20">
        <f t="shared" si="214"/>
        <v>0</v>
      </c>
      <c r="Y4588" s="20">
        <f t="shared" si="213"/>
        <v>0</v>
      </c>
    </row>
    <row r="4589" spans="14:25" x14ac:dyDescent="0.2">
      <c r="N4589" s="20">
        <f t="shared" ref="N4589:N4652" si="215">(I4589+J4589)-K4589+L4589-M4589</f>
        <v>0</v>
      </c>
      <c r="W4589" s="20">
        <f t="shared" si="214"/>
        <v>0</v>
      </c>
      <c r="Y4589" s="20">
        <f t="shared" si="213"/>
        <v>0</v>
      </c>
    </row>
    <row r="4590" spans="14:25" x14ac:dyDescent="0.2">
      <c r="N4590" s="20">
        <f t="shared" si="215"/>
        <v>0</v>
      </c>
      <c r="W4590" s="20">
        <f t="shared" si="214"/>
        <v>0</v>
      </c>
      <c r="Y4590" s="20">
        <f t="shared" si="213"/>
        <v>0</v>
      </c>
    </row>
    <row r="4591" spans="14:25" x14ac:dyDescent="0.2">
      <c r="N4591" s="20">
        <f t="shared" si="215"/>
        <v>0</v>
      </c>
      <c r="W4591" s="20">
        <f t="shared" si="214"/>
        <v>0</v>
      </c>
      <c r="Y4591" s="20">
        <f t="shared" si="213"/>
        <v>0</v>
      </c>
    </row>
    <row r="4592" spans="14:25" x14ac:dyDescent="0.2">
      <c r="N4592" s="20">
        <f t="shared" si="215"/>
        <v>0</v>
      </c>
      <c r="W4592" s="20">
        <f t="shared" si="214"/>
        <v>0</v>
      </c>
      <c r="Y4592" s="20">
        <f t="shared" si="213"/>
        <v>0</v>
      </c>
    </row>
    <row r="4593" spans="14:25" x14ac:dyDescent="0.2">
      <c r="N4593" s="20">
        <f t="shared" si="215"/>
        <v>0</v>
      </c>
      <c r="W4593" s="20">
        <f t="shared" si="214"/>
        <v>0</v>
      </c>
      <c r="Y4593" s="20">
        <f t="shared" si="213"/>
        <v>0</v>
      </c>
    </row>
    <row r="4594" spans="14:25" x14ac:dyDescent="0.2">
      <c r="N4594" s="20">
        <f t="shared" si="215"/>
        <v>0</v>
      </c>
      <c r="W4594" s="20">
        <f t="shared" si="214"/>
        <v>0</v>
      </c>
      <c r="Y4594" s="20">
        <f t="shared" si="213"/>
        <v>0</v>
      </c>
    </row>
    <row r="4595" spans="14:25" x14ac:dyDescent="0.2">
      <c r="N4595" s="20">
        <f t="shared" si="215"/>
        <v>0</v>
      </c>
      <c r="W4595" s="20">
        <f t="shared" si="214"/>
        <v>0</v>
      </c>
      <c r="Y4595" s="20">
        <f t="shared" si="213"/>
        <v>0</v>
      </c>
    </row>
    <row r="4596" spans="14:25" x14ac:dyDescent="0.2">
      <c r="N4596" s="20">
        <f t="shared" si="215"/>
        <v>0</v>
      </c>
      <c r="W4596" s="20">
        <f t="shared" si="214"/>
        <v>0</v>
      </c>
      <c r="Y4596" s="20">
        <f t="shared" si="213"/>
        <v>0</v>
      </c>
    </row>
    <row r="4597" spans="14:25" x14ac:dyDescent="0.2">
      <c r="N4597" s="20">
        <f t="shared" si="215"/>
        <v>0</v>
      </c>
      <c r="W4597" s="20">
        <f t="shared" si="214"/>
        <v>0</v>
      </c>
      <c r="Y4597" s="20">
        <f t="shared" si="213"/>
        <v>0</v>
      </c>
    </row>
    <row r="4598" spans="14:25" x14ac:dyDescent="0.2">
      <c r="N4598" s="20">
        <f t="shared" si="215"/>
        <v>0</v>
      </c>
      <c r="W4598" s="20">
        <f t="shared" si="214"/>
        <v>0</v>
      </c>
      <c r="Y4598" s="20">
        <f t="shared" si="213"/>
        <v>0</v>
      </c>
    </row>
    <row r="4599" spans="14:25" x14ac:dyDescent="0.2">
      <c r="N4599" s="20">
        <f t="shared" si="215"/>
        <v>0</v>
      </c>
      <c r="W4599" s="20">
        <f t="shared" si="214"/>
        <v>0</v>
      </c>
      <c r="Y4599" s="20">
        <f t="shared" si="213"/>
        <v>0</v>
      </c>
    </row>
    <row r="4600" spans="14:25" x14ac:dyDescent="0.2">
      <c r="N4600" s="20">
        <f t="shared" si="215"/>
        <v>0</v>
      </c>
      <c r="W4600" s="20">
        <f t="shared" si="214"/>
        <v>0</v>
      </c>
      <c r="Y4600" s="20">
        <f t="shared" si="213"/>
        <v>0</v>
      </c>
    </row>
    <row r="4601" spans="14:25" x14ac:dyDescent="0.2">
      <c r="N4601" s="20">
        <f t="shared" si="215"/>
        <v>0</v>
      </c>
      <c r="W4601" s="20">
        <f t="shared" si="214"/>
        <v>0</v>
      </c>
      <c r="Y4601" s="20">
        <f t="shared" si="213"/>
        <v>0</v>
      </c>
    </row>
    <row r="4602" spans="14:25" x14ac:dyDescent="0.2">
      <c r="N4602" s="20">
        <f t="shared" si="215"/>
        <v>0</v>
      </c>
      <c r="W4602" s="20">
        <f t="shared" si="214"/>
        <v>0</v>
      </c>
      <c r="Y4602" s="20">
        <f t="shared" si="213"/>
        <v>0</v>
      </c>
    </row>
    <row r="4603" spans="14:25" x14ac:dyDescent="0.2">
      <c r="N4603" s="20">
        <f t="shared" si="215"/>
        <v>0</v>
      </c>
      <c r="W4603" s="20">
        <f t="shared" si="214"/>
        <v>0</v>
      </c>
      <c r="Y4603" s="20">
        <f t="shared" si="213"/>
        <v>0</v>
      </c>
    </row>
    <row r="4604" spans="14:25" x14ac:dyDescent="0.2">
      <c r="N4604" s="20">
        <f t="shared" si="215"/>
        <v>0</v>
      </c>
      <c r="W4604" s="20">
        <f t="shared" si="214"/>
        <v>0</v>
      </c>
      <c r="Y4604" s="20">
        <f t="shared" si="213"/>
        <v>0</v>
      </c>
    </row>
    <row r="4605" spans="14:25" x14ac:dyDescent="0.2">
      <c r="N4605" s="20">
        <f t="shared" si="215"/>
        <v>0</v>
      </c>
      <c r="W4605" s="20">
        <f t="shared" si="214"/>
        <v>0</v>
      </c>
      <c r="Y4605" s="20">
        <f t="shared" si="213"/>
        <v>0</v>
      </c>
    </row>
    <row r="4606" spans="14:25" x14ac:dyDescent="0.2">
      <c r="N4606" s="20">
        <f t="shared" si="215"/>
        <v>0</v>
      </c>
      <c r="W4606" s="20">
        <f t="shared" si="214"/>
        <v>0</v>
      </c>
      <c r="Y4606" s="20">
        <f t="shared" si="213"/>
        <v>0</v>
      </c>
    </row>
    <row r="4607" spans="14:25" x14ac:dyDescent="0.2">
      <c r="N4607" s="20">
        <f t="shared" si="215"/>
        <v>0</v>
      </c>
      <c r="W4607" s="20">
        <f t="shared" si="214"/>
        <v>0</v>
      </c>
      <c r="Y4607" s="20">
        <f t="shared" si="213"/>
        <v>0</v>
      </c>
    </row>
    <row r="4608" spans="14:25" x14ac:dyDescent="0.2">
      <c r="N4608" s="20">
        <f t="shared" si="215"/>
        <v>0</v>
      </c>
      <c r="W4608" s="20">
        <f t="shared" si="214"/>
        <v>0</v>
      </c>
      <c r="Y4608" s="20">
        <f t="shared" si="213"/>
        <v>0</v>
      </c>
    </row>
    <row r="4609" spans="14:25" x14ac:dyDescent="0.2">
      <c r="N4609" s="20">
        <f t="shared" si="215"/>
        <v>0</v>
      </c>
      <c r="W4609" s="20">
        <f t="shared" si="214"/>
        <v>0</v>
      </c>
      <c r="Y4609" s="20">
        <f t="shared" si="213"/>
        <v>0</v>
      </c>
    </row>
    <row r="4610" spans="14:25" x14ac:dyDescent="0.2">
      <c r="N4610" s="20">
        <f t="shared" si="215"/>
        <v>0</v>
      </c>
      <c r="W4610" s="20">
        <f t="shared" si="214"/>
        <v>0</v>
      </c>
      <c r="Y4610" s="20">
        <f t="shared" si="213"/>
        <v>0</v>
      </c>
    </row>
    <row r="4611" spans="14:25" x14ac:dyDescent="0.2">
      <c r="N4611" s="20">
        <f t="shared" si="215"/>
        <v>0</v>
      </c>
      <c r="W4611" s="20">
        <f t="shared" si="214"/>
        <v>0</v>
      </c>
      <c r="Y4611" s="20">
        <f t="shared" ref="Y4611:Y4674" si="216">X4611*T4611</f>
        <v>0</v>
      </c>
    </row>
    <row r="4612" spans="14:25" x14ac:dyDescent="0.2">
      <c r="N4612" s="20">
        <f t="shared" si="215"/>
        <v>0</v>
      </c>
      <c r="W4612" s="20">
        <f t="shared" ref="W4612:W4675" si="217">V4612*T4612</f>
        <v>0</v>
      </c>
      <c r="Y4612" s="20">
        <f t="shared" si="216"/>
        <v>0</v>
      </c>
    </row>
    <row r="4613" spans="14:25" x14ac:dyDescent="0.2">
      <c r="N4613" s="20">
        <f t="shared" si="215"/>
        <v>0</v>
      </c>
      <c r="W4613" s="20">
        <f t="shared" si="217"/>
        <v>0</v>
      </c>
      <c r="Y4613" s="20">
        <f t="shared" si="216"/>
        <v>0</v>
      </c>
    </row>
    <row r="4614" spans="14:25" x14ac:dyDescent="0.2">
      <c r="N4614" s="20">
        <f t="shared" si="215"/>
        <v>0</v>
      </c>
      <c r="W4614" s="20">
        <f t="shared" si="217"/>
        <v>0</v>
      </c>
      <c r="Y4614" s="20">
        <f t="shared" si="216"/>
        <v>0</v>
      </c>
    </row>
    <row r="4615" spans="14:25" x14ac:dyDescent="0.2">
      <c r="N4615" s="20">
        <f t="shared" si="215"/>
        <v>0</v>
      </c>
      <c r="W4615" s="20">
        <f t="shared" si="217"/>
        <v>0</v>
      </c>
      <c r="Y4615" s="20">
        <f t="shared" si="216"/>
        <v>0</v>
      </c>
    </row>
    <row r="4616" spans="14:25" x14ac:dyDescent="0.2">
      <c r="N4616" s="20">
        <f t="shared" si="215"/>
        <v>0</v>
      </c>
      <c r="W4616" s="20">
        <f t="shared" si="217"/>
        <v>0</v>
      </c>
      <c r="Y4616" s="20">
        <f t="shared" si="216"/>
        <v>0</v>
      </c>
    </row>
    <row r="4617" spans="14:25" x14ac:dyDescent="0.2">
      <c r="N4617" s="20">
        <f t="shared" si="215"/>
        <v>0</v>
      </c>
      <c r="W4617" s="20">
        <f t="shared" si="217"/>
        <v>0</v>
      </c>
      <c r="Y4617" s="20">
        <f t="shared" si="216"/>
        <v>0</v>
      </c>
    </row>
    <row r="4618" spans="14:25" x14ac:dyDescent="0.2">
      <c r="N4618" s="20">
        <f t="shared" si="215"/>
        <v>0</v>
      </c>
      <c r="W4618" s="20">
        <f t="shared" si="217"/>
        <v>0</v>
      </c>
      <c r="Y4618" s="20">
        <f t="shared" si="216"/>
        <v>0</v>
      </c>
    </row>
    <row r="4619" spans="14:25" x14ac:dyDescent="0.2">
      <c r="N4619" s="20">
        <f t="shared" si="215"/>
        <v>0</v>
      </c>
      <c r="W4619" s="20">
        <f t="shared" si="217"/>
        <v>0</v>
      </c>
      <c r="Y4619" s="20">
        <f t="shared" si="216"/>
        <v>0</v>
      </c>
    </row>
    <row r="4620" spans="14:25" x14ac:dyDescent="0.2">
      <c r="N4620" s="20">
        <f t="shared" si="215"/>
        <v>0</v>
      </c>
      <c r="W4620" s="20">
        <f t="shared" si="217"/>
        <v>0</v>
      </c>
      <c r="Y4620" s="20">
        <f t="shared" si="216"/>
        <v>0</v>
      </c>
    </row>
    <row r="4621" spans="14:25" x14ac:dyDescent="0.2">
      <c r="N4621" s="20">
        <f t="shared" si="215"/>
        <v>0</v>
      </c>
      <c r="W4621" s="20">
        <f t="shared" si="217"/>
        <v>0</v>
      </c>
      <c r="Y4621" s="20">
        <f t="shared" si="216"/>
        <v>0</v>
      </c>
    </row>
    <row r="4622" spans="14:25" x14ac:dyDescent="0.2">
      <c r="N4622" s="20">
        <f t="shared" si="215"/>
        <v>0</v>
      </c>
      <c r="W4622" s="20">
        <f t="shared" si="217"/>
        <v>0</v>
      </c>
      <c r="Y4622" s="20">
        <f t="shared" si="216"/>
        <v>0</v>
      </c>
    </row>
    <row r="4623" spans="14:25" x14ac:dyDescent="0.2">
      <c r="N4623" s="20">
        <f t="shared" si="215"/>
        <v>0</v>
      </c>
      <c r="W4623" s="20">
        <f t="shared" si="217"/>
        <v>0</v>
      </c>
      <c r="Y4623" s="20">
        <f t="shared" si="216"/>
        <v>0</v>
      </c>
    </row>
    <row r="4624" spans="14:25" x14ac:dyDescent="0.2">
      <c r="N4624" s="20">
        <f t="shared" si="215"/>
        <v>0</v>
      </c>
      <c r="W4624" s="20">
        <f t="shared" si="217"/>
        <v>0</v>
      </c>
      <c r="Y4624" s="20">
        <f t="shared" si="216"/>
        <v>0</v>
      </c>
    </row>
    <row r="4625" spans="14:25" x14ac:dyDescent="0.2">
      <c r="N4625" s="20">
        <f t="shared" si="215"/>
        <v>0</v>
      </c>
      <c r="W4625" s="20">
        <f t="shared" si="217"/>
        <v>0</v>
      </c>
      <c r="Y4625" s="20">
        <f t="shared" si="216"/>
        <v>0</v>
      </c>
    </row>
    <row r="4626" spans="14:25" x14ac:dyDescent="0.2">
      <c r="N4626" s="20">
        <f t="shared" si="215"/>
        <v>0</v>
      </c>
      <c r="W4626" s="20">
        <f t="shared" si="217"/>
        <v>0</v>
      </c>
      <c r="Y4626" s="20">
        <f t="shared" si="216"/>
        <v>0</v>
      </c>
    </row>
    <row r="4627" spans="14:25" x14ac:dyDescent="0.2">
      <c r="N4627" s="20">
        <f t="shared" si="215"/>
        <v>0</v>
      </c>
      <c r="W4627" s="20">
        <f t="shared" si="217"/>
        <v>0</v>
      </c>
      <c r="Y4627" s="20">
        <f t="shared" si="216"/>
        <v>0</v>
      </c>
    </row>
    <row r="4628" spans="14:25" x14ac:dyDescent="0.2">
      <c r="N4628" s="20">
        <f t="shared" si="215"/>
        <v>0</v>
      </c>
      <c r="W4628" s="20">
        <f t="shared" si="217"/>
        <v>0</v>
      </c>
      <c r="Y4628" s="20">
        <f t="shared" si="216"/>
        <v>0</v>
      </c>
    </row>
    <row r="4629" spans="14:25" x14ac:dyDescent="0.2">
      <c r="N4629" s="20">
        <f t="shared" si="215"/>
        <v>0</v>
      </c>
      <c r="W4629" s="20">
        <f t="shared" si="217"/>
        <v>0</v>
      </c>
      <c r="Y4629" s="20">
        <f t="shared" si="216"/>
        <v>0</v>
      </c>
    </row>
    <row r="4630" spans="14:25" x14ac:dyDescent="0.2">
      <c r="N4630" s="20">
        <f t="shared" si="215"/>
        <v>0</v>
      </c>
      <c r="W4630" s="20">
        <f t="shared" si="217"/>
        <v>0</v>
      </c>
      <c r="Y4630" s="20">
        <f t="shared" si="216"/>
        <v>0</v>
      </c>
    </row>
    <row r="4631" spans="14:25" x14ac:dyDescent="0.2">
      <c r="N4631" s="20">
        <f t="shared" si="215"/>
        <v>0</v>
      </c>
      <c r="W4631" s="20">
        <f t="shared" si="217"/>
        <v>0</v>
      </c>
      <c r="Y4631" s="20">
        <f t="shared" si="216"/>
        <v>0</v>
      </c>
    </row>
    <row r="4632" spans="14:25" x14ac:dyDescent="0.2">
      <c r="N4632" s="20">
        <f t="shared" si="215"/>
        <v>0</v>
      </c>
      <c r="W4632" s="20">
        <f t="shared" si="217"/>
        <v>0</v>
      </c>
      <c r="Y4632" s="20">
        <f t="shared" si="216"/>
        <v>0</v>
      </c>
    </row>
    <row r="4633" spans="14:25" x14ac:dyDescent="0.2">
      <c r="N4633" s="20">
        <f t="shared" si="215"/>
        <v>0</v>
      </c>
      <c r="W4633" s="20">
        <f t="shared" si="217"/>
        <v>0</v>
      </c>
      <c r="Y4633" s="20">
        <f t="shared" si="216"/>
        <v>0</v>
      </c>
    </row>
    <row r="4634" spans="14:25" x14ac:dyDescent="0.2">
      <c r="N4634" s="20">
        <f t="shared" si="215"/>
        <v>0</v>
      </c>
      <c r="W4634" s="20">
        <f t="shared" si="217"/>
        <v>0</v>
      </c>
      <c r="Y4634" s="20">
        <f t="shared" si="216"/>
        <v>0</v>
      </c>
    </row>
    <row r="4635" spans="14:25" x14ac:dyDescent="0.2">
      <c r="N4635" s="20">
        <f t="shared" si="215"/>
        <v>0</v>
      </c>
      <c r="W4635" s="20">
        <f t="shared" si="217"/>
        <v>0</v>
      </c>
      <c r="Y4635" s="20">
        <f t="shared" si="216"/>
        <v>0</v>
      </c>
    </row>
    <row r="4636" spans="14:25" x14ac:dyDescent="0.2">
      <c r="N4636" s="20">
        <f t="shared" si="215"/>
        <v>0</v>
      </c>
      <c r="W4636" s="20">
        <f t="shared" si="217"/>
        <v>0</v>
      </c>
      <c r="Y4636" s="20">
        <f t="shared" si="216"/>
        <v>0</v>
      </c>
    </row>
    <row r="4637" spans="14:25" x14ac:dyDescent="0.2">
      <c r="N4637" s="20">
        <f t="shared" si="215"/>
        <v>0</v>
      </c>
      <c r="W4637" s="20">
        <f t="shared" si="217"/>
        <v>0</v>
      </c>
      <c r="Y4637" s="20">
        <f t="shared" si="216"/>
        <v>0</v>
      </c>
    </row>
    <row r="4638" spans="14:25" x14ac:dyDescent="0.2">
      <c r="N4638" s="20">
        <f t="shared" si="215"/>
        <v>0</v>
      </c>
      <c r="W4638" s="20">
        <f t="shared" si="217"/>
        <v>0</v>
      </c>
      <c r="Y4638" s="20">
        <f t="shared" si="216"/>
        <v>0</v>
      </c>
    </row>
    <row r="4639" spans="14:25" x14ac:dyDescent="0.2">
      <c r="N4639" s="20">
        <f t="shared" si="215"/>
        <v>0</v>
      </c>
      <c r="W4639" s="20">
        <f t="shared" si="217"/>
        <v>0</v>
      </c>
      <c r="Y4639" s="20">
        <f t="shared" si="216"/>
        <v>0</v>
      </c>
    </row>
    <row r="4640" spans="14:25" x14ac:dyDescent="0.2">
      <c r="N4640" s="20">
        <f t="shared" si="215"/>
        <v>0</v>
      </c>
      <c r="W4640" s="20">
        <f t="shared" si="217"/>
        <v>0</v>
      </c>
      <c r="Y4640" s="20">
        <f t="shared" si="216"/>
        <v>0</v>
      </c>
    </row>
    <row r="4641" spans="14:25" x14ac:dyDescent="0.2">
      <c r="N4641" s="20">
        <f t="shared" si="215"/>
        <v>0</v>
      </c>
      <c r="W4641" s="20">
        <f t="shared" si="217"/>
        <v>0</v>
      </c>
      <c r="Y4641" s="20">
        <f t="shared" si="216"/>
        <v>0</v>
      </c>
    </row>
    <row r="4642" spans="14:25" x14ac:dyDescent="0.2">
      <c r="N4642" s="20">
        <f t="shared" si="215"/>
        <v>0</v>
      </c>
      <c r="W4642" s="20">
        <f t="shared" si="217"/>
        <v>0</v>
      </c>
      <c r="Y4642" s="20">
        <f t="shared" si="216"/>
        <v>0</v>
      </c>
    </row>
    <row r="4643" spans="14:25" x14ac:dyDescent="0.2">
      <c r="N4643" s="20">
        <f t="shared" si="215"/>
        <v>0</v>
      </c>
      <c r="W4643" s="20">
        <f t="shared" si="217"/>
        <v>0</v>
      </c>
      <c r="Y4643" s="20">
        <f t="shared" si="216"/>
        <v>0</v>
      </c>
    </row>
    <row r="4644" spans="14:25" x14ac:dyDescent="0.2">
      <c r="N4644" s="20">
        <f t="shared" si="215"/>
        <v>0</v>
      </c>
      <c r="W4644" s="20">
        <f t="shared" si="217"/>
        <v>0</v>
      </c>
      <c r="Y4644" s="20">
        <f t="shared" si="216"/>
        <v>0</v>
      </c>
    </row>
    <row r="4645" spans="14:25" x14ac:dyDescent="0.2">
      <c r="N4645" s="20">
        <f t="shared" si="215"/>
        <v>0</v>
      </c>
      <c r="W4645" s="20">
        <f t="shared" si="217"/>
        <v>0</v>
      </c>
      <c r="Y4645" s="20">
        <f t="shared" si="216"/>
        <v>0</v>
      </c>
    </row>
    <row r="4646" spans="14:25" x14ac:dyDescent="0.2">
      <c r="N4646" s="20">
        <f t="shared" si="215"/>
        <v>0</v>
      </c>
      <c r="W4646" s="20">
        <f t="shared" si="217"/>
        <v>0</v>
      </c>
      <c r="Y4646" s="20">
        <f t="shared" si="216"/>
        <v>0</v>
      </c>
    </row>
    <row r="4647" spans="14:25" x14ac:dyDescent="0.2">
      <c r="N4647" s="20">
        <f t="shared" si="215"/>
        <v>0</v>
      </c>
      <c r="W4647" s="20">
        <f t="shared" si="217"/>
        <v>0</v>
      </c>
      <c r="Y4647" s="20">
        <f t="shared" si="216"/>
        <v>0</v>
      </c>
    </row>
    <row r="4648" spans="14:25" x14ac:dyDescent="0.2">
      <c r="N4648" s="20">
        <f t="shared" si="215"/>
        <v>0</v>
      </c>
      <c r="W4648" s="20">
        <f t="shared" si="217"/>
        <v>0</v>
      </c>
      <c r="Y4648" s="20">
        <f t="shared" si="216"/>
        <v>0</v>
      </c>
    </row>
    <row r="4649" spans="14:25" x14ac:dyDescent="0.2">
      <c r="N4649" s="20">
        <f t="shared" si="215"/>
        <v>0</v>
      </c>
      <c r="W4649" s="20">
        <f t="shared" si="217"/>
        <v>0</v>
      </c>
      <c r="Y4649" s="20">
        <f t="shared" si="216"/>
        <v>0</v>
      </c>
    </row>
    <row r="4650" spans="14:25" x14ac:dyDescent="0.2">
      <c r="N4650" s="20">
        <f t="shared" si="215"/>
        <v>0</v>
      </c>
      <c r="W4650" s="20">
        <f t="shared" si="217"/>
        <v>0</v>
      </c>
      <c r="Y4650" s="20">
        <f t="shared" si="216"/>
        <v>0</v>
      </c>
    </row>
    <row r="4651" spans="14:25" x14ac:dyDescent="0.2">
      <c r="N4651" s="20">
        <f t="shared" si="215"/>
        <v>0</v>
      </c>
      <c r="W4651" s="20">
        <f t="shared" si="217"/>
        <v>0</v>
      </c>
      <c r="Y4651" s="20">
        <f t="shared" si="216"/>
        <v>0</v>
      </c>
    </row>
    <row r="4652" spans="14:25" x14ac:dyDescent="0.2">
      <c r="N4652" s="20">
        <f t="shared" si="215"/>
        <v>0</v>
      </c>
      <c r="W4652" s="20">
        <f t="shared" si="217"/>
        <v>0</v>
      </c>
      <c r="Y4652" s="20">
        <f t="shared" si="216"/>
        <v>0</v>
      </c>
    </row>
    <row r="4653" spans="14:25" x14ac:dyDescent="0.2">
      <c r="N4653" s="20">
        <f t="shared" ref="N4653:N4716" si="218">(I4653+J4653)-K4653+L4653-M4653</f>
        <v>0</v>
      </c>
      <c r="W4653" s="20">
        <f t="shared" si="217"/>
        <v>0</v>
      </c>
      <c r="Y4653" s="20">
        <f t="shared" si="216"/>
        <v>0</v>
      </c>
    </row>
    <row r="4654" spans="14:25" x14ac:dyDescent="0.2">
      <c r="N4654" s="20">
        <f t="shared" si="218"/>
        <v>0</v>
      </c>
      <c r="W4654" s="20">
        <f t="shared" si="217"/>
        <v>0</v>
      </c>
      <c r="Y4654" s="20">
        <f t="shared" si="216"/>
        <v>0</v>
      </c>
    </row>
    <row r="4655" spans="14:25" x14ac:dyDescent="0.2">
      <c r="N4655" s="20">
        <f t="shared" si="218"/>
        <v>0</v>
      </c>
      <c r="W4655" s="20">
        <f t="shared" si="217"/>
        <v>0</v>
      </c>
      <c r="Y4655" s="20">
        <f t="shared" si="216"/>
        <v>0</v>
      </c>
    </row>
    <row r="4656" spans="14:25" x14ac:dyDescent="0.2">
      <c r="N4656" s="20">
        <f t="shared" si="218"/>
        <v>0</v>
      </c>
      <c r="W4656" s="20">
        <f t="shared" si="217"/>
        <v>0</v>
      </c>
      <c r="Y4656" s="20">
        <f t="shared" si="216"/>
        <v>0</v>
      </c>
    </row>
    <row r="4657" spans="14:25" x14ac:dyDescent="0.2">
      <c r="N4657" s="20">
        <f t="shared" si="218"/>
        <v>0</v>
      </c>
      <c r="W4657" s="20">
        <f t="shared" si="217"/>
        <v>0</v>
      </c>
      <c r="Y4657" s="20">
        <f t="shared" si="216"/>
        <v>0</v>
      </c>
    </row>
    <row r="4658" spans="14:25" x14ac:dyDescent="0.2">
      <c r="N4658" s="20">
        <f t="shared" si="218"/>
        <v>0</v>
      </c>
      <c r="W4658" s="20">
        <f t="shared" si="217"/>
        <v>0</v>
      </c>
      <c r="Y4658" s="20">
        <f t="shared" si="216"/>
        <v>0</v>
      </c>
    </row>
    <row r="4659" spans="14:25" x14ac:dyDescent="0.2">
      <c r="N4659" s="20">
        <f t="shared" si="218"/>
        <v>0</v>
      </c>
      <c r="W4659" s="20">
        <f t="shared" si="217"/>
        <v>0</v>
      </c>
      <c r="Y4659" s="20">
        <f t="shared" si="216"/>
        <v>0</v>
      </c>
    </row>
    <row r="4660" spans="14:25" x14ac:dyDescent="0.2">
      <c r="N4660" s="20">
        <f t="shared" si="218"/>
        <v>0</v>
      </c>
      <c r="W4660" s="20">
        <f t="shared" si="217"/>
        <v>0</v>
      </c>
      <c r="Y4660" s="20">
        <f t="shared" si="216"/>
        <v>0</v>
      </c>
    </row>
    <row r="4661" spans="14:25" x14ac:dyDescent="0.2">
      <c r="N4661" s="20">
        <f t="shared" si="218"/>
        <v>0</v>
      </c>
      <c r="W4661" s="20">
        <f t="shared" si="217"/>
        <v>0</v>
      </c>
      <c r="Y4661" s="20">
        <f t="shared" si="216"/>
        <v>0</v>
      </c>
    </row>
    <row r="4662" spans="14:25" x14ac:dyDescent="0.2">
      <c r="N4662" s="20">
        <f t="shared" si="218"/>
        <v>0</v>
      </c>
      <c r="W4662" s="20">
        <f t="shared" si="217"/>
        <v>0</v>
      </c>
      <c r="Y4662" s="20">
        <f t="shared" si="216"/>
        <v>0</v>
      </c>
    </row>
    <row r="4663" spans="14:25" x14ac:dyDescent="0.2">
      <c r="N4663" s="20">
        <f t="shared" si="218"/>
        <v>0</v>
      </c>
      <c r="W4663" s="20">
        <f t="shared" si="217"/>
        <v>0</v>
      </c>
      <c r="Y4663" s="20">
        <f t="shared" si="216"/>
        <v>0</v>
      </c>
    </row>
    <row r="4664" spans="14:25" x14ac:dyDescent="0.2">
      <c r="N4664" s="20">
        <f t="shared" si="218"/>
        <v>0</v>
      </c>
      <c r="W4664" s="20">
        <f t="shared" si="217"/>
        <v>0</v>
      </c>
      <c r="Y4664" s="20">
        <f t="shared" si="216"/>
        <v>0</v>
      </c>
    </row>
    <row r="4665" spans="14:25" x14ac:dyDescent="0.2">
      <c r="N4665" s="20">
        <f t="shared" si="218"/>
        <v>0</v>
      </c>
      <c r="W4665" s="20">
        <f t="shared" si="217"/>
        <v>0</v>
      </c>
      <c r="Y4665" s="20">
        <f t="shared" si="216"/>
        <v>0</v>
      </c>
    </row>
    <row r="4666" spans="14:25" x14ac:dyDescent="0.2">
      <c r="N4666" s="20">
        <f t="shared" si="218"/>
        <v>0</v>
      </c>
      <c r="W4666" s="20">
        <f t="shared" si="217"/>
        <v>0</v>
      </c>
      <c r="Y4666" s="20">
        <f t="shared" si="216"/>
        <v>0</v>
      </c>
    </row>
    <row r="4667" spans="14:25" x14ac:dyDescent="0.2">
      <c r="N4667" s="20">
        <f t="shared" si="218"/>
        <v>0</v>
      </c>
      <c r="W4667" s="20">
        <f t="shared" si="217"/>
        <v>0</v>
      </c>
      <c r="Y4667" s="20">
        <f t="shared" si="216"/>
        <v>0</v>
      </c>
    </row>
    <row r="4668" spans="14:25" x14ac:dyDescent="0.2">
      <c r="N4668" s="20">
        <f t="shared" si="218"/>
        <v>0</v>
      </c>
      <c r="W4668" s="20">
        <f t="shared" si="217"/>
        <v>0</v>
      </c>
      <c r="Y4668" s="20">
        <f t="shared" si="216"/>
        <v>0</v>
      </c>
    </row>
    <row r="4669" spans="14:25" x14ac:dyDescent="0.2">
      <c r="N4669" s="20">
        <f t="shared" si="218"/>
        <v>0</v>
      </c>
      <c r="W4669" s="20">
        <f t="shared" si="217"/>
        <v>0</v>
      </c>
      <c r="Y4669" s="20">
        <f t="shared" si="216"/>
        <v>0</v>
      </c>
    </row>
    <row r="4670" spans="14:25" x14ac:dyDescent="0.2">
      <c r="N4670" s="20">
        <f t="shared" si="218"/>
        <v>0</v>
      </c>
      <c r="W4670" s="20">
        <f t="shared" si="217"/>
        <v>0</v>
      </c>
      <c r="Y4670" s="20">
        <f t="shared" si="216"/>
        <v>0</v>
      </c>
    </row>
    <row r="4671" spans="14:25" x14ac:dyDescent="0.2">
      <c r="N4671" s="20">
        <f t="shared" si="218"/>
        <v>0</v>
      </c>
      <c r="W4671" s="20">
        <f t="shared" si="217"/>
        <v>0</v>
      </c>
      <c r="Y4671" s="20">
        <f t="shared" si="216"/>
        <v>0</v>
      </c>
    </row>
    <row r="4672" spans="14:25" x14ac:dyDescent="0.2">
      <c r="N4672" s="20">
        <f t="shared" si="218"/>
        <v>0</v>
      </c>
      <c r="W4672" s="20">
        <f t="shared" si="217"/>
        <v>0</v>
      </c>
      <c r="Y4672" s="20">
        <f t="shared" si="216"/>
        <v>0</v>
      </c>
    </row>
    <row r="4673" spans="14:25" x14ac:dyDescent="0.2">
      <c r="N4673" s="20">
        <f t="shared" si="218"/>
        <v>0</v>
      </c>
      <c r="W4673" s="20">
        <f t="shared" si="217"/>
        <v>0</v>
      </c>
      <c r="Y4673" s="20">
        <f t="shared" si="216"/>
        <v>0</v>
      </c>
    </row>
    <row r="4674" spans="14:25" x14ac:dyDescent="0.2">
      <c r="N4674" s="20">
        <f t="shared" si="218"/>
        <v>0</v>
      </c>
      <c r="W4674" s="20">
        <f t="shared" si="217"/>
        <v>0</v>
      </c>
      <c r="Y4674" s="20">
        <f t="shared" si="216"/>
        <v>0</v>
      </c>
    </row>
    <row r="4675" spans="14:25" x14ac:dyDescent="0.2">
      <c r="N4675" s="20">
        <f t="shared" si="218"/>
        <v>0</v>
      </c>
      <c r="W4675" s="20">
        <f t="shared" si="217"/>
        <v>0</v>
      </c>
      <c r="Y4675" s="20">
        <f t="shared" ref="Y4675:Y4738" si="219">X4675*T4675</f>
        <v>0</v>
      </c>
    </row>
    <row r="4676" spans="14:25" x14ac:dyDescent="0.2">
      <c r="N4676" s="20">
        <f t="shared" si="218"/>
        <v>0</v>
      </c>
      <c r="W4676" s="20">
        <f t="shared" ref="W4676:W4739" si="220">V4676*T4676</f>
        <v>0</v>
      </c>
      <c r="Y4676" s="20">
        <f t="shared" si="219"/>
        <v>0</v>
      </c>
    </row>
    <row r="4677" spans="14:25" x14ac:dyDescent="0.2">
      <c r="N4677" s="20">
        <f t="shared" si="218"/>
        <v>0</v>
      </c>
      <c r="W4677" s="20">
        <f t="shared" si="220"/>
        <v>0</v>
      </c>
      <c r="Y4677" s="20">
        <f t="shared" si="219"/>
        <v>0</v>
      </c>
    </row>
    <row r="4678" spans="14:25" x14ac:dyDescent="0.2">
      <c r="N4678" s="20">
        <f t="shared" si="218"/>
        <v>0</v>
      </c>
      <c r="W4678" s="20">
        <f t="shared" si="220"/>
        <v>0</v>
      </c>
      <c r="Y4678" s="20">
        <f t="shared" si="219"/>
        <v>0</v>
      </c>
    </row>
    <row r="4679" spans="14:25" x14ac:dyDescent="0.2">
      <c r="N4679" s="20">
        <f t="shared" si="218"/>
        <v>0</v>
      </c>
      <c r="W4679" s="20">
        <f t="shared" si="220"/>
        <v>0</v>
      </c>
      <c r="Y4679" s="20">
        <f t="shared" si="219"/>
        <v>0</v>
      </c>
    </row>
    <row r="4680" spans="14:25" x14ac:dyDescent="0.2">
      <c r="N4680" s="20">
        <f t="shared" si="218"/>
        <v>0</v>
      </c>
      <c r="W4680" s="20">
        <f t="shared" si="220"/>
        <v>0</v>
      </c>
      <c r="Y4680" s="20">
        <f t="shared" si="219"/>
        <v>0</v>
      </c>
    </row>
    <row r="4681" spans="14:25" x14ac:dyDescent="0.2">
      <c r="N4681" s="20">
        <f t="shared" si="218"/>
        <v>0</v>
      </c>
      <c r="W4681" s="20">
        <f t="shared" si="220"/>
        <v>0</v>
      </c>
      <c r="Y4681" s="20">
        <f t="shared" si="219"/>
        <v>0</v>
      </c>
    </row>
    <row r="4682" spans="14:25" x14ac:dyDescent="0.2">
      <c r="N4682" s="20">
        <f t="shared" si="218"/>
        <v>0</v>
      </c>
      <c r="W4682" s="20">
        <f t="shared" si="220"/>
        <v>0</v>
      </c>
      <c r="Y4682" s="20">
        <f t="shared" si="219"/>
        <v>0</v>
      </c>
    </row>
    <row r="4683" spans="14:25" x14ac:dyDescent="0.2">
      <c r="N4683" s="20">
        <f t="shared" si="218"/>
        <v>0</v>
      </c>
      <c r="W4683" s="20">
        <f t="shared" si="220"/>
        <v>0</v>
      </c>
      <c r="Y4683" s="20">
        <f t="shared" si="219"/>
        <v>0</v>
      </c>
    </row>
    <row r="4684" spans="14:25" x14ac:dyDescent="0.2">
      <c r="N4684" s="20">
        <f t="shared" si="218"/>
        <v>0</v>
      </c>
      <c r="W4684" s="20">
        <f t="shared" si="220"/>
        <v>0</v>
      </c>
      <c r="Y4684" s="20">
        <f t="shared" si="219"/>
        <v>0</v>
      </c>
    </row>
    <row r="4685" spans="14:25" x14ac:dyDescent="0.2">
      <c r="N4685" s="20">
        <f t="shared" si="218"/>
        <v>0</v>
      </c>
      <c r="W4685" s="20">
        <f t="shared" si="220"/>
        <v>0</v>
      </c>
      <c r="Y4685" s="20">
        <f t="shared" si="219"/>
        <v>0</v>
      </c>
    </row>
    <row r="4686" spans="14:25" x14ac:dyDescent="0.2">
      <c r="N4686" s="20">
        <f t="shared" si="218"/>
        <v>0</v>
      </c>
      <c r="W4686" s="20">
        <f t="shared" si="220"/>
        <v>0</v>
      </c>
      <c r="Y4686" s="20">
        <f t="shared" si="219"/>
        <v>0</v>
      </c>
    </row>
    <row r="4687" spans="14:25" x14ac:dyDescent="0.2">
      <c r="N4687" s="20">
        <f t="shared" si="218"/>
        <v>0</v>
      </c>
      <c r="W4687" s="20">
        <f t="shared" si="220"/>
        <v>0</v>
      </c>
      <c r="Y4687" s="20">
        <f t="shared" si="219"/>
        <v>0</v>
      </c>
    </row>
    <row r="4688" spans="14:25" x14ac:dyDescent="0.2">
      <c r="N4688" s="20">
        <f t="shared" si="218"/>
        <v>0</v>
      </c>
      <c r="W4688" s="20">
        <f t="shared" si="220"/>
        <v>0</v>
      </c>
      <c r="Y4688" s="20">
        <f t="shared" si="219"/>
        <v>0</v>
      </c>
    </row>
    <row r="4689" spans="14:25" x14ac:dyDescent="0.2">
      <c r="N4689" s="20">
        <f t="shared" si="218"/>
        <v>0</v>
      </c>
      <c r="W4689" s="20">
        <f t="shared" si="220"/>
        <v>0</v>
      </c>
      <c r="Y4689" s="20">
        <f t="shared" si="219"/>
        <v>0</v>
      </c>
    </row>
    <row r="4690" spans="14:25" x14ac:dyDescent="0.2">
      <c r="N4690" s="20">
        <f t="shared" si="218"/>
        <v>0</v>
      </c>
      <c r="W4690" s="20">
        <f t="shared" si="220"/>
        <v>0</v>
      </c>
      <c r="Y4690" s="20">
        <f t="shared" si="219"/>
        <v>0</v>
      </c>
    </row>
    <row r="4691" spans="14:25" x14ac:dyDescent="0.2">
      <c r="N4691" s="20">
        <f t="shared" si="218"/>
        <v>0</v>
      </c>
      <c r="W4691" s="20">
        <f t="shared" si="220"/>
        <v>0</v>
      </c>
      <c r="Y4691" s="20">
        <f t="shared" si="219"/>
        <v>0</v>
      </c>
    </row>
    <row r="4692" spans="14:25" x14ac:dyDescent="0.2">
      <c r="N4692" s="20">
        <f t="shared" si="218"/>
        <v>0</v>
      </c>
      <c r="W4692" s="20">
        <f t="shared" si="220"/>
        <v>0</v>
      </c>
      <c r="Y4692" s="20">
        <f t="shared" si="219"/>
        <v>0</v>
      </c>
    </row>
    <row r="4693" spans="14:25" x14ac:dyDescent="0.2">
      <c r="N4693" s="20">
        <f t="shared" si="218"/>
        <v>0</v>
      </c>
      <c r="W4693" s="20">
        <f t="shared" si="220"/>
        <v>0</v>
      </c>
      <c r="Y4693" s="20">
        <f t="shared" si="219"/>
        <v>0</v>
      </c>
    </row>
    <row r="4694" spans="14:25" x14ac:dyDescent="0.2">
      <c r="N4694" s="20">
        <f t="shared" si="218"/>
        <v>0</v>
      </c>
      <c r="W4694" s="20">
        <f t="shared" si="220"/>
        <v>0</v>
      </c>
      <c r="Y4694" s="20">
        <f t="shared" si="219"/>
        <v>0</v>
      </c>
    </row>
    <row r="4695" spans="14:25" x14ac:dyDescent="0.2">
      <c r="N4695" s="20">
        <f t="shared" si="218"/>
        <v>0</v>
      </c>
      <c r="W4695" s="20">
        <f t="shared" si="220"/>
        <v>0</v>
      </c>
      <c r="Y4695" s="20">
        <f t="shared" si="219"/>
        <v>0</v>
      </c>
    </row>
    <row r="4696" spans="14:25" x14ac:dyDescent="0.2">
      <c r="N4696" s="20">
        <f t="shared" si="218"/>
        <v>0</v>
      </c>
      <c r="W4696" s="20">
        <f t="shared" si="220"/>
        <v>0</v>
      </c>
      <c r="Y4696" s="20">
        <f t="shared" si="219"/>
        <v>0</v>
      </c>
    </row>
    <row r="4697" spans="14:25" x14ac:dyDescent="0.2">
      <c r="N4697" s="20">
        <f t="shared" si="218"/>
        <v>0</v>
      </c>
      <c r="W4697" s="20">
        <f t="shared" si="220"/>
        <v>0</v>
      </c>
      <c r="Y4697" s="20">
        <f t="shared" si="219"/>
        <v>0</v>
      </c>
    </row>
    <row r="4698" spans="14:25" x14ac:dyDescent="0.2">
      <c r="N4698" s="20">
        <f t="shared" si="218"/>
        <v>0</v>
      </c>
      <c r="W4698" s="20">
        <f t="shared" si="220"/>
        <v>0</v>
      </c>
      <c r="Y4698" s="20">
        <f t="shared" si="219"/>
        <v>0</v>
      </c>
    </row>
    <row r="4699" spans="14:25" x14ac:dyDescent="0.2">
      <c r="N4699" s="20">
        <f t="shared" si="218"/>
        <v>0</v>
      </c>
      <c r="W4699" s="20">
        <f t="shared" si="220"/>
        <v>0</v>
      </c>
      <c r="Y4699" s="20">
        <f t="shared" si="219"/>
        <v>0</v>
      </c>
    </row>
    <row r="4700" spans="14:25" x14ac:dyDescent="0.2">
      <c r="N4700" s="20">
        <f t="shared" si="218"/>
        <v>0</v>
      </c>
      <c r="W4700" s="20">
        <f t="shared" si="220"/>
        <v>0</v>
      </c>
      <c r="Y4700" s="20">
        <f t="shared" si="219"/>
        <v>0</v>
      </c>
    </row>
    <row r="4701" spans="14:25" x14ac:dyDescent="0.2">
      <c r="N4701" s="20">
        <f t="shared" si="218"/>
        <v>0</v>
      </c>
      <c r="W4701" s="20">
        <f t="shared" si="220"/>
        <v>0</v>
      </c>
      <c r="Y4701" s="20">
        <f t="shared" si="219"/>
        <v>0</v>
      </c>
    </row>
    <row r="4702" spans="14:25" x14ac:dyDescent="0.2">
      <c r="N4702" s="20">
        <f t="shared" si="218"/>
        <v>0</v>
      </c>
      <c r="W4702" s="20">
        <f t="shared" si="220"/>
        <v>0</v>
      </c>
      <c r="Y4702" s="20">
        <f t="shared" si="219"/>
        <v>0</v>
      </c>
    </row>
    <row r="4703" spans="14:25" x14ac:dyDescent="0.2">
      <c r="N4703" s="20">
        <f t="shared" si="218"/>
        <v>0</v>
      </c>
      <c r="W4703" s="20">
        <f t="shared" si="220"/>
        <v>0</v>
      </c>
      <c r="Y4703" s="20">
        <f t="shared" si="219"/>
        <v>0</v>
      </c>
    </row>
    <row r="4704" spans="14:25" x14ac:dyDescent="0.2">
      <c r="N4704" s="20">
        <f t="shared" si="218"/>
        <v>0</v>
      </c>
      <c r="W4704" s="20">
        <f t="shared" si="220"/>
        <v>0</v>
      </c>
      <c r="Y4704" s="20">
        <f t="shared" si="219"/>
        <v>0</v>
      </c>
    </row>
    <row r="4705" spans="14:25" x14ac:dyDescent="0.2">
      <c r="N4705" s="20">
        <f t="shared" si="218"/>
        <v>0</v>
      </c>
      <c r="W4705" s="20">
        <f t="shared" si="220"/>
        <v>0</v>
      </c>
      <c r="Y4705" s="20">
        <f t="shared" si="219"/>
        <v>0</v>
      </c>
    </row>
    <row r="4706" spans="14:25" x14ac:dyDescent="0.2">
      <c r="N4706" s="20">
        <f t="shared" si="218"/>
        <v>0</v>
      </c>
      <c r="W4706" s="20">
        <f t="shared" si="220"/>
        <v>0</v>
      </c>
      <c r="Y4706" s="20">
        <f t="shared" si="219"/>
        <v>0</v>
      </c>
    </row>
    <row r="4707" spans="14:25" x14ac:dyDescent="0.2">
      <c r="N4707" s="20">
        <f t="shared" si="218"/>
        <v>0</v>
      </c>
      <c r="W4707" s="20">
        <f t="shared" si="220"/>
        <v>0</v>
      </c>
      <c r="Y4707" s="20">
        <f t="shared" si="219"/>
        <v>0</v>
      </c>
    </row>
    <row r="4708" spans="14:25" x14ac:dyDescent="0.2">
      <c r="N4708" s="20">
        <f t="shared" si="218"/>
        <v>0</v>
      </c>
      <c r="W4708" s="20">
        <f t="shared" si="220"/>
        <v>0</v>
      </c>
      <c r="Y4708" s="20">
        <f t="shared" si="219"/>
        <v>0</v>
      </c>
    </row>
    <row r="4709" spans="14:25" x14ac:dyDescent="0.2">
      <c r="N4709" s="20">
        <f t="shared" si="218"/>
        <v>0</v>
      </c>
      <c r="W4709" s="20">
        <f t="shared" si="220"/>
        <v>0</v>
      </c>
      <c r="Y4709" s="20">
        <f t="shared" si="219"/>
        <v>0</v>
      </c>
    </row>
    <row r="4710" spans="14:25" x14ac:dyDescent="0.2">
      <c r="N4710" s="20">
        <f t="shared" si="218"/>
        <v>0</v>
      </c>
      <c r="W4710" s="20">
        <f t="shared" si="220"/>
        <v>0</v>
      </c>
      <c r="Y4710" s="20">
        <f t="shared" si="219"/>
        <v>0</v>
      </c>
    </row>
    <row r="4711" spans="14:25" x14ac:dyDescent="0.2">
      <c r="N4711" s="20">
        <f t="shared" si="218"/>
        <v>0</v>
      </c>
      <c r="W4711" s="20">
        <f t="shared" si="220"/>
        <v>0</v>
      </c>
      <c r="Y4711" s="20">
        <f t="shared" si="219"/>
        <v>0</v>
      </c>
    </row>
    <row r="4712" spans="14:25" x14ac:dyDescent="0.2">
      <c r="N4712" s="20">
        <f t="shared" si="218"/>
        <v>0</v>
      </c>
      <c r="W4712" s="20">
        <f t="shared" si="220"/>
        <v>0</v>
      </c>
      <c r="Y4712" s="20">
        <f t="shared" si="219"/>
        <v>0</v>
      </c>
    </row>
    <row r="4713" spans="14:25" x14ac:dyDescent="0.2">
      <c r="N4713" s="20">
        <f t="shared" si="218"/>
        <v>0</v>
      </c>
      <c r="W4713" s="20">
        <f t="shared" si="220"/>
        <v>0</v>
      </c>
      <c r="Y4713" s="20">
        <f t="shared" si="219"/>
        <v>0</v>
      </c>
    </row>
    <row r="4714" spans="14:25" x14ac:dyDescent="0.2">
      <c r="N4714" s="20">
        <f t="shared" si="218"/>
        <v>0</v>
      </c>
      <c r="W4714" s="20">
        <f t="shared" si="220"/>
        <v>0</v>
      </c>
      <c r="Y4714" s="20">
        <f t="shared" si="219"/>
        <v>0</v>
      </c>
    </row>
    <row r="4715" spans="14:25" x14ac:dyDescent="0.2">
      <c r="N4715" s="20">
        <f t="shared" si="218"/>
        <v>0</v>
      </c>
      <c r="W4715" s="20">
        <f t="shared" si="220"/>
        <v>0</v>
      </c>
      <c r="Y4715" s="20">
        <f t="shared" si="219"/>
        <v>0</v>
      </c>
    </row>
    <row r="4716" spans="14:25" x14ac:dyDescent="0.2">
      <c r="N4716" s="20">
        <f t="shared" si="218"/>
        <v>0</v>
      </c>
      <c r="W4716" s="20">
        <f t="shared" si="220"/>
        <v>0</v>
      </c>
      <c r="Y4716" s="20">
        <f t="shared" si="219"/>
        <v>0</v>
      </c>
    </row>
    <row r="4717" spans="14:25" x14ac:dyDescent="0.2">
      <c r="N4717" s="20">
        <f t="shared" ref="N4717:N4780" si="221">(I4717+J4717)-K4717+L4717-M4717</f>
        <v>0</v>
      </c>
      <c r="W4717" s="20">
        <f t="shared" si="220"/>
        <v>0</v>
      </c>
      <c r="Y4717" s="20">
        <f t="shared" si="219"/>
        <v>0</v>
      </c>
    </row>
    <row r="4718" spans="14:25" x14ac:dyDescent="0.2">
      <c r="N4718" s="20">
        <f t="shared" si="221"/>
        <v>0</v>
      </c>
      <c r="W4718" s="20">
        <f t="shared" si="220"/>
        <v>0</v>
      </c>
      <c r="Y4718" s="20">
        <f t="shared" si="219"/>
        <v>0</v>
      </c>
    </row>
    <row r="4719" spans="14:25" x14ac:dyDescent="0.2">
      <c r="N4719" s="20">
        <f t="shared" si="221"/>
        <v>0</v>
      </c>
      <c r="W4719" s="20">
        <f t="shared" si="220"/>
        <v>0</v>
      </c>
      <c r="Y4719" s="20">
        <f t="shared" si="219"/>
        <v>0</v>
      </c>
    </row>
    <row r="4720" spans="14:25" x14ac:dyDescent="0.2">
      <c r="N4720" s="20">
        <f t="shared" si="221"/>
        <v>0</v>
      </c>
      <c r="W4720" s="20">
        <f t="shared" si="220"/>
        <v>0</v>
      </c>
      <c r="Y4720" s="20">
        <f t="shared" si="219"/>
        <v>0</v>
      </c>
    </row>
    <row r="4721" spans="14:25" x14ac:dyDescent="0.2">
      <c r="N4721" s="20">
        <f t="shared" si="221"/>
        <v>0</v>
      </c>
      <c r="W4721" s="20">
        <f t="shared" si="220"/>
        <v>0</v>
      </c>
      <c r="Y4721" s="20">
        <f t="shared" si="219"/>
        <v>0</v>
      </c>
    </row>
    <row r="4722" spans="14:25" x14ac:dyDescent="0.2">
      <c r="N4722" s="20">
        <f t="shared" si="221"/>
        <v>0</v>
      </c>
      <c r="W4722" s="20">
        <f t="shared" si="220"/>
        <v>0</v>
      </c>
      <c r="Y4722" s="20">
        <f t="shared" si="219"/>
        <v>0</v>
      </c>
    </row>
    <row r="4723" spans="14:25" x14ac:dyDescent="0.2">
      <c r="N4723" s="20">
        <f t="shared" si="221"/>
        <v>0</v>
      </c>
      <c r="W4723" s="20">
        <f t="shared" si="220"/>
        <v>0</v>
      </c>
      <c r="Y4723" s="20">
        <f t="shared" si="219"/>
        <v>0</v>
      </c>
    </row>
    <row r="4724" spans="14:25" x14ac:dyDescent="0.2">
      <c r="N4724" s="20">
        <f t="shared" si="221"/>
        <v>0</v>
      </c>
      <c r="W4724" s="20">
        <f t="shared" si="220"/>
        <v>0</v>
      </c>
      <c r="Y4724" s="20">
        <f t="shared" si="219"/>
        <v>0</v>
      </c>
    </row>
    <row r="4725" spans="14:25" x14ac:dyDescent="0.2">
      <c r="N4725" s="20">
        <f t="shared" si="221"/>
        <v>0</v>
      </c>
      <c r="W4725" s="20">
        <f t="shared" si="220"/>
        <v>0</v>
      </c>
      <c r="Y4725" s="20">
        <f t="shared" si="219"/>
        <v>0</v>
      </c>
    </row>
    <row r="4726" spans="14:25" x14ac:dyDescent="0.2">
      <c r="N4726" s="20">
        <f t="shared" si="221"/>
        <v>0</v>
      </c>
      <c r="W4726" s="20">
        <f t="shared" si="220"/>
        <v>0</v>
      </c>
      <c r="Y4726" s="20">
        <f t="shared" si="219"/>
        <v>0</v>
      </c>
    </row>
    <row r="4727" spans="14:25" x14ac:dyDescent="0.2">
      <c r="N4727" s="20">
        <f t="shared" si="221"/>
        <v>0</v>
      </c>
      <c r="W4727" s="20">
        <f t="shared" si="220"/>
        <v>0</v>
      </c>
      <c r="Y4727" s="20">
        <f t="shared" si="219"/>
        <v>0</v>
      </c>
    </row>
    <row r="4728" spans="14:25" x14ac:dyDescent="0.2">
      <c r="N4728" s="20">
        <f t="shared" si="221"/>
        <v>0</v>
      </c>
      <c r="W4728" s="20">
        <f t="shared" si="220"/>
        <v>0</v>
      </c>
      <c r="Y4728" s="20">
        <f t="shared" si="219"/>
        <v>0</v>
      </c>
    </row>
    <row r="4729" spans="14:25" x14ac:dyDescent="0.2">
      <c r="N4729" s="20">
        <f t="shared" si="221"/>
        <v>0</v>
      </c>
      <c r="W4729" s="20">
        <f t="shared" si="220"/>
        <v>0</v>
      </c>
      <c r="Y4729" s="20">
        <f t="shared" si="219"/>
        <v>0</v>
      </c>
    </row>
    <row r="4730" spans="14:25" x14ac:dyDescent="0.2">
      <c r="N4730" s="20">
        <f t="shared" si="221"/>
        <v>0</v>
      </c>
      <c r="W4730" s="20">
        <f t="shared" si="220"/>
        <v>0</v>
      </c>
      <c r="Y4730" s="20">
        <f t="shared" si="219"/>
        <v>0</v>
      </c>
    </row>
    <row r="4731" spans="14:25" x14ac:dyDescent="0.2">
      <c r="N4731" s="20">
        <f t="shared" si="221"/>
        <v>0</v>
      </c>
      <c r="W4731" s="20">
        <f t="shared" si="220"/>
        <v>0</v>
      </c>
      <c r="Y4731" s="20">
        <f t="shared" si="219"/>
        <v>0</v>
      </c>
    </row>
    <row r="4732" spans="14:25" x14ac:dyDescent="0.2">
      <c r="N4732" s="20">
        <f t="shared" si="221"/>
        <v>0</v>
      </c>
      <c r="W4732" s="20">
        <f t="shared" si="220"/>
        <v>0</v>
      </c>
      <c r="Y4732" s="20">
        <f t="shared" si="219"/>
        <v>0</v>
      </c>
    </row>
    <row r="4733" spans="14:25" x14ac:dyDescent="0.2">
      <c r="N4733" s="20">
        <f t="shared" si="221"/>
        <v>0</v>
      </c>
      <c r="W4733" s="20">
        <f t="shared" si="220"/>
        <v>0</v>
      </c>
      <c r="Y4733" s="20">
        <f t="shared" si="219"/>
        <v>0</v>
      </c>
    </row>
    <row r="4734" spans="14:25" x14ac:dyDescent="0.2">
      <c r="N4734" s="20">
        <f t="shared" si="221"/>
        <v>0</v>
      </c>
      <c r="W4734" s="20">
        <f t="shared" si="220"/>
        <v>0</v>
      </c>
      <c r="Y4734" s="20">
        <f t="shared" si="219"/>
        <v>0</v>
      </c>
    </row>
    <row r="4735" spans="14:25" x14ac:dyDescent="0.2">
      <c r="N4735" s="20">
        <f t="shared" si="221"/>
        <v>0</v>
      </c>
      <c r="W4735" s="20">
        <f t="shared" si="220"/>
        <v>0</v>
      </c>
      <c r="Y4735" s="20">
        <f t="shared" si="219"/>
        <v>0</v>
      </c>
    </row>
    <row r="4736" spans="14:25" x14ac:dyDescent="0.2">
      <c r="N4736" s="20">
        <f t="shared" si="221"/>
        <v>0</v>
      </c>
      <c r="W4736" s="20">
        <f t="shared" si="220"/>
        <v>0</v>
      </c>
      <c r="Y4736" s="20">
        <f t="shared" si="219"/>
        <v>0</v>
      </c>
    </row>
    <row r="4737" spans="14:25" x14ac:dyDescent="0.2">
      <c r="N4737" s="20">
        <f t="shared" si="221"/>
        <v>0</v>
      </c>
      <c r="W4737" s="20">
        <f t="shared" si="220"/>
        <v>0</v>
      </c>
      <c r="Y4737" s="20">
        <f t="shared" si="219"/>
        <v>0</v>
      </c>
    </row>
    <row r="4738" spans="14:25" x14ac:dyDescent="0.2">
      <c r="N4738" s="20">
        <f t="shared" si="221"/>
        <v>0</v>
      </c>
      <c r="W4738" s="20">
        <f t="shared" si="220"/>
        <v>0</v>
      </c>
      <c r="Y4738" s="20">
        <f t="shared" si="219"/>
        <v>0</v>
      </c>
    </row>
    <row r="4739" spans="14:25" x14ac:dyDescent="0.2">
      <c r="N4739" s="20">
        <f t="shared" si="221"/>
        <v>0</v>
      </c>
      <c r="W4739" s="20">
        <f t="shared" si="220"/>
        <v>0</v>
      </c>
      <c r="Y4739" s="20">
        <f t="shared" ref="Y4739:Y4802" si="222">X4739*T4739</f>
        <v>0</v>
      </c>
    </row>
    <row r="4740" spans="14:25" x14ac:dyDescent="0.2">
      <c r="N4740" s="20">
        <f t="shared" si="221"/>
        <v>0</v>
      </c>
      <c r="W4740" s="20">
        <f t="shared" ref="W4740:W4803" si="223">V4740*T4740</f>
        <v>0</v>
      </c>
      <c r="Y4740" s="20">
        <f t="shared" si="222"/>
        <v>0</v>
      </c>
    </row>
    <row r="4741" spans="14:25" x14ac:dyDescent="0.2">
      <c r="N4741" s="20">
        <f t="shared" si="221"/>
        <v>0</v>
      </c>
      <c r="W4741" s="20">
        <f t="shared" si="223"/>
        <v>0</v>
      </c>
      <c r="Y4741" s="20">
        <f t="shared" si="222"/>
        <v>0</v>
      </c>
    </row>
    <row r="4742" spans="14:25" x14ac:dyDescent="0.2">
      <c r="N4742" s="20">
        <f t="shared" si="221"/>
        <v>0</v>
      </c>
      <c r="W4742" s="20">
        <f t="shared" si="223"/>
        <v>0</v>
      </c>
      <c r="Y4742" s="20">
        <f t="shared" si="222"/>
        <v>0</v>
      </c>
    </row>
    <row r="4743" spans="14:25" x14ac:dyDescent="0.2">
      <c r="N4743" s="20">
        <f t="shared" si="221"/>
        <v>0</v>
      </c>
      <c r="W4743" s="20">
        <f t="shared" si="223"/>
        <v>0</v>
      </c>
      <c r="Y4743" s="20">
        <f t="shared" si="222"/>
        <v>0</v>
      </c>
    </row>
    <row r="4744" spans="14:25" x14ac:dyDescent="0.2">
      <c r="N4744" s="20">
        <f t="shared" si="221"/>
        <v>0</v>
      </c>
      <c r="W4744" s="20">
        <f t="shared" si="223"/>
        <v>0</v>
      </c>
      <c r="Y4744" s="20">
        <f t="shared" si="222"/>
        <v>0</v>
      </c>
    </row>
    <row r="4745" spans="14:25" x14ac:dyDescent="0.2">
      <c r="N4745" s="20">
        <f t="shared" si="221"/>
        <v>0</v>
      </c>
      <c r="W4745" s="20">
        <f t="shared" si="223"/>
        <v>0</v>
      </c>
      <c r="Y4745" s="20">
        <f t="shared" si="222"/>
        <v>0</v>
      </c>
    </row>
    <row r="4746" spans="14:25" x14ac:dyDescent="0.2">
      <c r="N4746" s="20">
        <f t="shared" si="221"/>
        <v>0</v>
      </c>
      <c r="W4746" s="20">
        <f t="shared" si="223"/>
        <v>0</v>
      </c>
      <c r="Y4746" s="20">
        <f t="shared" si="222"/>
        <v>0</v>
      </c>
    </row>
    <row r="4747" spans="14:25" x14ac:dyDescent="0.2">
      <c r="N4747" s="20">
        <f t="shared" si="221"/>
        <v>0</v>
      </c>
      <c r="W4747" s="20">
        <f t="shared" si="223"/>
        <v>0</v>
      </c>
      <c r="Y4747" s="20">
        <f t="shared" si="222"/>
        <v>0</v>
      </c>
    </row>
    <row r="4748" spans="14:25" x14ac:dyDescent="0.2">
      <c r="N4748" s="20">
        <f t="shared" si="221"/>
        <v>0</v>
      </c>
      <c r="W4748" s="20">
        <f t="shared" si="223"/>
        <v>0</v>
      </c>
      <c r="Y4748" s="20">
        <f t="shared" si="222"/>
        <v>0</v>
      </c>
    </row>
    <row r="4749" spans="14:25" x14ac:dyDescent="0.2">
      <c r="N4749" s="20">
        <f t="shared" si="221"/>
        <v>0</v>
      </c>
      <c r="W4749" s="20">
        <f t="shared" si="223"/>
        <v>0</v>
      </c>
      <c r="Y4749" s="20">
        <f t="shared" si="222"/>
        <v>0</v>
      </c>
    </row>
    <row r="4750" spans="14:25" x14ac:dyDescent="0.2">
      <c r="N4750" s="20">
        <f t="shared" si="221"/>
        <v>0</v>
      </c>
      <c r="W4750" s="20">
        <f t="shared" si="223"/>
        <v>0</v>
      </c>
      <c r="Y4750" s="20">
        <f t="shared" si="222"/>
        <v>0</v>
      </c>
    </row>
    <row r="4751" spans="14:25" x14ac:dyDescent="0.2">
      <c r="N4751" s="20">
        <f t="shared" si="221"/>
        <v>0</v>
      </c>
      <c r="W4751" s="20">
        <f t="shared" si="223"/>
        <v>0</v>
      </c>
      <c r="Y4751" s="20">
        <f t="shared" si="222"/>
        <v>0</v>
      </c>
    </row>
    <row r="4752" spans="14:25" x14ac:dyDescent="0.2">
      <c r="N4752" s="20">
        <f t="shared" si="221"/>
        <v>0</v>
      </c>
      <c r="W4752" s="20">
        <f t="shared" si="223"/>
        <v>0</v>
      </c>
      <c r="Y4752" s="20">
        <f t="shared" si="222"/>
        <v>0</v>
      </c>
    </row>
    <row r="4753" spans="14:25" x14ac:dyDescent="0.2">
      <c r="N4753" s="20">
        <f t="shared" si="221"/>
        <v>0</v>
      </c>
      <c r="W4753" s="20">
        <f t="shared" si="223"/>
        <v>0</v>
      </c>
      <c r="Y4753" s="20">
        <f t="shared" si="222"/>
        <v>0</v>
      </c>
    </row>
    <row r="4754" spans="14:25" x14ac:dyDescent="0.2">
      <c r="N4754" s="20">
        <f t="shared" si="221"/>
        <v>0</v>
      </c>
      <c r="W4754" s="20">
        <f t="shared" si="223"/>
        <v>0</v>
      </c>
      <c r="Y4754" s="20">
        <f t="shared" si="222"/>
        <v>0</v>
      </c>
    </row>
    <row r="4755" spans="14:25" x14ac:dyDescent="0.2">
      <c r="N4755" s="20">
        <f t="shared" si="221"/>
        <v>0</v>
      </c>
      <c r="W4755" s="20">
        <f t="shared" si="223"/>
        <v>0</v>
      </c>
      <c r="Y4755" s="20">
        <f t="shared" si="222"/>
        <v>0</v>
      </c>
    </row>
    <row r="4756" spans="14:25" x14ac:dyDescent="0.2">
      <c r="N4756" s="20">
        <f t="shared" si="221"/>
        <v>0</v>
      </c>
      <c r="W4756" s="20">
        <f t="shared" si="223"/>
        <v>0</v>
      </c>
      <c r="Y4756" s="20">
        <f t="shared" si="222"/>
        <v>0</v>
      </c>
    </row>
    <row r="4757" spans="14:25" x14ac:dyDescent="0.2">
      <c r="N4757" s="20">
        <f t="shared" si="221"/>
        <v>0</v>
      </c>
      <c r="W4757" s="20">
        <f t="shared" si="223"/>
        <v>0</v>
      </c>
      <c r="Y4757" s="20">
        <f t="shared" si="222"/>
        <v>0</v>
      </c>
    </row>
    <row r="4758" spans="14:25" x14ac:dyDescent="0.2">
      <c r="N4758" s="20">
        <f t="shared" si="221"/>
        <v>0</v>
      </c>
      <c r="W4758" s="20">
        <f t="shared" si="223"/>
        <v>0</v>
      </c>
      <c r="Y4758" s="20">
        <f t="shared" si="222"/>
        <v>0</v>
      </c>
    </row>
    <row r="4759" spans="14:25" x14ac:dyDescent="0.2">
      <c r="N4759" s="20">
        <f t="shared" si="221"/>
        <v>0</v>
      </c>
      <c r="W4759" s="20">
        <f t="shared" si="223"/>
        <v>0</v>
      </c>
      <c r="Y4759" s="20">
        <f t="shared" si="222"/>
        <v>0</v>
      </c>
    </row>
    <row r="4760" spans="14:25" x14ac:dyDescent="0.2">
      <c r="N4760" s="20">
        <f t="shared" si="221"/>
        <v>0</v>
      </c>
      <c r="W4760" s="20">
        <f t="shared" si="223"/>
        <v>0</v>
      </c>
      <c r="Y4760" s="20">
        <f t="shared" si="222"/>
        <v>0</v>
      </c>
    </row>
    <row r="4761" spans="14:25" x14ac:dyDescent="0.2">
      <c r="N4761" s="20">
        <f t="shared" si="221"/>
        <v>0</v>
      </c>
      <c r="W4761" s="20">
        <f t="shared" si="223"/>
        <v>0</v>
      </c>
      <c r="Y4761" s="20">
        <f t="shared" si="222"/>
        <v>0</v>
      </c>
    </row>
    <row r="4762" spans="14:25" x14ac:dyDescent="0.2">
      <c r="N4762" s="20">
        <f t="shared" si="221"/>
        <v>0</v>
      </c>
      <c r="W4762" s="20">
        <f t="shared" si="223"/>
        <v>0</v>
      </c>
      <c r="Y4762" s="20">
        <f t="shared" si="222"/>
        <v>0</v>
      </c>
    </row>
    <row r="4763" spans="14:25" x14ac:dyDescent="0.2">
      <c r="N4763" s="20">
        <f t="shared" si="221"/>
        <v>0</v>
      </c>
      <c r="W4763" s="20">
        <f t="shared" si="223"/>
        <v>0</v>
      </c>
      <c r="Y4763" s="20">
        <f t="shared" si="222"/>
        <v>0</v>
      </c>
    </row>
    <row r="4764" spans="14:25" x14ac:dyDescent="0.2">
      <c r="N4764" s="20">
        <f t="shared" si="221"/>
        <v>0</v>
      </c>
      <c r="W4764" s="20">
        <f t="shared" si="223"/>
        <v>0</v>
      </c>
      <c r="Y4764" s="20">
        <f t="shared" si="222"/>
        <v>0</v>
      </c>
    </row>
    <row r="4765" spans="14:25" x14ac:dyDescent="0.2">
      <c r="N4765" s="20">
        <f t="shared" si="221"/>
        <v>0</v>
      </c>
      <c r="W4765" s="20">
        <f t="shared" si="223"/>
        <v>0</v>
      </c>
      <c r="Y4765" s="20">
        <f t="shared" si="222"/>
        <v>0</v>
      </c>
    </row>
    <row r="4766" spans="14:25" x14ac:dyDescent="0.2">
      <c r="N4766" s="20">
        <f t="shared" si="221"/>
        <v>0</v>
      </c>
      <c r="W4766" s="20">
        <f t="shared" si="223"/>
        <v>0</v>
      </c>
      <c r="Y4766" s="20">
        <f t="shared" si="222"/>
        <v>0</v>
      </c>
    </row>
    <row r="4767" spans="14:25" x14ac:dyDescent="0.2">
      <c r="N4767" s="20">
        <f t="shared" si="221"/>
        <v>0</v>
      </c>
      <c r="W4767" s="20">
        <f t="shared" si="223"/>
        <v>0</v>
      </c>
      <c r="Y4767" s="20">
        <f t="shared" si="222"/>
        <v>0</v>
      </c>
    </row>
    <row r="4768" spans="14:25" x14ac:dyDescent="0.2">
      <c r="N4768" s="20">
        <f t="shared" si="221"/>
        <v>0</v>
      </c>
      <c r="W4768" s="20">
        <f t="shared" si="223"/>
        <v>0</v>
      </c>
      <c r="Y4768" s="20">
        <f t="shared" si="222"/>
        <v>0</v>
      </c>
    </row>
    <row r="4769" spans="14:25" x14ac:dyDescent="0.2">
      <c r="N4769" s="20">
        <f t="shared" si="221"/>
        <v>0</v>
      </c>
      <c r="W4769" s="20">
        <f t="shared" si="223"/>
        <v>0</v>
      </c>
      <c r="Y4769" s="20">
        <f t="shared" si="222"/>
        <v>0</v>
      </c>
    </row>
    <row r="4770" spans="14:25" x14ac:dyDescent="0.2">
      <c r="N4770" s="20">
        <f t="shared" si="221"/>
        <v>0</v>
      </c>
      <c r="W4770" s="20">
        <f t="shared" si="223"/>
        <v>0</v>
      </c>
      <c r="Y4770" s="20">
        <f t="shared" si="222"/>
        <v>0</v>
      </c>
    </row>
    <row r="4771" spans="14:25" x14ac:dyDescent="0.2">
      <c r="N4771" s="20">
        <f t="shared" si="221"/>
        <v>0</v>
      </c>
      <c r="W4771" s="20">
        <f t="shared" si="223"/>
        <v>0</v>
      </c>
      <c r="Y4771" s="20">
        <f t="shared" si="222"/>
        <v>0</v>
      </c>
    </row>
    <row r="4772" spans="14:25" x14ac:dyDescent="0.2">
      <c r="N4772" s="20">
        <f t="shared" si="221"/>
        <v>0</v>
      </c>
      <c r="W4772" s="20">
        <f t="shared" si="223"/>
        <v>0</v>
      </c>
      <c r="Y4772" s="20">
        <f t="shared" si="222"/>
        <v>0</v>
      </c>
    </row>
    <row r="4773" spans="14:25" x14ac:dyDescent="0.2">
      <c r="N4773" s="20">
        <f t="shared" si="221"/>
        <v>0</v>
      </c>
      <c r="W4773" s="20">
        <f t="shared" si="223"/>
        <v>0</v>
      </c>
      <c r="Y4773" s="20">
        <f t="shared" si="222"/>
        <v>0</v>
      </c>
    </row>
    <row r="4774" spans="14:25" x14ac:dyDescent="0.2">
      <c r="N4774" s="20">
        <f t="shared" si="221"/>
        <v>0</v>
      </c>
      <c r="W4774" s="20">
        <f t="shared" si="223"/>
        <v>0</v>
      </c>
      <c r="Y4774" s="20">
        <f t="shared" si="222"/>
        <v>0</v>
      </c>
    </row>
    <row r="4775" spans="14:25" x14ac:dyDescent="0.2">
      <c r="N4775" s="20">
        <f t="shared" si="221"/>
        <v>0</v>
      </c>
      <c r="W4775" s="20">
        <f t="shared" si="223"/>
        <v>0</v>
      </c>
      <c r="Y4775" s="20">
        <f t="shared" si="222"/>
        <v>0</v>
      </c>
    </row>
    <row r="4776" spans="14:25" x14ac:dyDescent="0.2">
      <c r="N4776" s="20">
        <f t="shared" si="221"/>
        <v>0</v>
      </c>
      <c r="W4776" s="20">
        <f t="shared" si="223"/>
        <v>0</v>
      </c>
      <c r="Y4776" s="20">
        <f t="shared" si="222"/>
        <v>0</v>
      </c>
    </row>
    <row r="4777" spans="14:25" x14ac:dyDescent="0.2">
      <c r="N4777" s="20">
        <f t="shared" si="221"/>
        <v>0</v>
      </c>
      <c r="W4777" s="20">
        <f t="shared" si="223"/>
        <v>0</v>
      </c>
      <c r="Y4777" s="20">
        <f t="shared" si="222"/>
        <v>0</v>
      </c>
    </row>
    <row r="4778" spans="14:25" x14ac:dyDescent="0.2">
      <c r="N4778" s="20">
        <f t="shared" si="221"/>
        <v>0</v>
      </c>
      <c r="W4778" s="20">
        <f t="shared" si="223"/>
        <v>0</v>
      </c>
      <c r="Y4778" s="20">
        <f t="shared" si="222"/>
        <v>0</v>
      </c>
    </row>
    <row r="4779" spans="14:25" x14ac:dyDescent="0.2">
      <c r="N4779" s="20">
        <f t="shared" si="221"/>
        <v>0</v>
      </c>
      <c r="W4779" s="20">
        <f t="shared" si="223"/>
        <v>0</v>
      </c>
      <c r="Y4779" s="20">
        <f t="shared" si="222"/>
        <v>0</v>
      </c>
    </row>
    <row r="4780" spans="14:25" x14ac:dyDescent="0.2">
      <c r="N4780" s="20">
        <f t="shared" si="221"/>
        <v>0</v>
      </c>
      <c r="W4780" s="20">
        <f t="shared" si="223"/>
        <v>0</v>
      </c>
      <c r="Y4780" s="20">
        <f t="shared" si="222"/>
        <v>0</v>
      </c>
    </row>
    <row r="4781" spans="14:25" x14ac:dyDescent="0.2">
      <c r="N4781" s="20">
        <f t="shared" ref="N4781:N4844" si="224">(I4781+J4781)-K4781+L4781-M4781</f>
        <v>0</v>
      </c>
      <c r="W4781" s="20">
        <f t="shared" si="223"/>
        <v>0</v>
      </c>
      <c r="Y4781" s="20">
        <f t="shared" si="222"/>
        <v>0</v>
      </c>
    </row>
    <row r="4782" spans="14:25" x14ac:dyDescent="0.2">
      <c r="N4782" s="20">
        <f t="shared" si="224"/>
        <v>0</v>
      </c>
      <c r="W4782" s="20">
        <f t="shared" si="223"/>
        <v>0</v>
      </c>
      <c r="Y4782" s="20">
        <f t="shared" si="222"/>
        <v>0</v>
      </c>
    </row>
    <row r="4783" spans="14:25" x14ac:dyDescent="0.2">
      <c r="N4783" s="20">
        <f t="shared" si="224"/>
        <v>0</v>
      </c>
      <c r="W4783" s="20">
        <f t="shared" si="223"/>
        <v>0</v>
      </c>
      <c r="Y4783" s="20">
        <f t="shared" si="222"/>
        <v>0</v>
      </c>
    </row>
    <row r="4784" spans="14:25" x14ac:dyDescent="0.2">
      <c r="N4784" s="20">
        <f t="shared" si="224"/>
        <v>0</v>
      </c>
      <c r="W4784" s="20">
        <f t="shared" si="223"/>
        <v>0</v>
      </c>
      <c r="Y4784" s="20">
        <f t="shared" si="222"/>
        <v>0</v>
      </c>
    </row>
    <row r="4785" spans="14:25" x14ac:dyDescent="0.2">
      <c r="N4785" s="20">
        <f t="shared" si="224"/>
        <v>0</v>
      </c>
      <c r="W4785" s="20">
        <f t="shared" si="223"/>
        <v>0</v>
      </c>
      <c r="Y4785" s="20">
        <f t="shared" si="222"/>
        <v>0</v>
      </c>
    </row>
    <row r="4786" spans="14:25" x14ac:dyDescent="0.2">
      <c r="N4786" s="20">
        <f t="shared" si="224"/>
        <v>0</v>
      </c>
      <c r="W4786" s="20">
        <f t="shared" si="223"/>
        <v>0</v>
      </c>
      <c r="Y4786" s="20">
        <f t="shared" si="222"/>
        <v>0</v>
      </c>
    </row>
    <row r="4787" spans="14:25" x14ac:dyDescent="0.2">
      <c r="N4787" s="20">
        <f t="shared" si="224"/>
        <v>0</v>
      </c>
      <c r="W4787" s="20">
        <f t="shared" si="223"/>
        <v>0</v>
      </c>
      <c r="Y4787" s="20">
        <f t="shared" si="222"/>
        <v>0</v>
      </c>
    </row>
    <row r="4788" spans="14:25" x14ac:dyDescent="0.2">
      <c r="N4788" s="20">
        <f t="shared" si="224"/>
        <v>0</v>
      </c>
      <c r="W4788" s="20">
        <f t="shared" si="223"/>
        <v>0</v>
      </c>
      <c r="Y4788" s="20">
        <f t="shared" si="222"/>
        <v>0</v>
      </c>
    </row>
    <row r="4789" spans="14:25" x14ac:dyDescent="0.2">
      <c r="N4789" s="20">
        <f t="shared" si="224"/>
        <v>0</v>
      </c>
      <c r="W4789" s="20">
        <f t="shared" si="223"/>
        <v>0</v>
      </c>
      <c r="Y4789" s="20">
        <f t="shared" si="222"/>
        <v>0</v>
      </c>
    </row>
    <row r="4790" spans="14:25" x14ac:dyDescent="0.2">
      <c r="N4790" s="20">
        <f t="shared" si="224"/>
        <v>0</v>
      </c>
      <c r="W4790" s="20">
        <f t="shared" si="223"/>
        <v>0</v>
      </c>
      <c r="Y4790" s="20">
        <f t="shared" si="222"/>
        <v>0</v>
      </c>
    </row>
    <row r="4791" spans="14:25" x14ac:dyDescent="0.2">
      <c r="N4791" s="20">
        <f t="shared" si="224"/>
        <v>0</v>
      </c>
      <c r="W4791" s="20">
        <f t="shared" si="223"/>
        <v>0</v>
      </c>
      <c r="Y4791" s="20">
        <f t="shared" si="222"/>
        <v>0</v>
      </c>
    </row>
    <row r="4792" spans="14:25" x14ac:dyDescent="0.2">
      <c r="N4792" s="20">
        <f t="shared" si="224"/>
        <v>0</v>
      </c>
      <c r="W4792" s="20">
        <f t="shared" si="223"/>
        <v>0</v>
      </c>
      <c r="Y4792" s="20">
        <f t="shared" si="222"/>
        <v>0</v>
      </c>
    </row>
    <row r="4793" spans="14:25" x14ac:dyDescent="0.2">
      <c r="N4793" s="20">
        <f t="shared" si="224"/>
        <v>0</v>
      </c>
      <c r="W4793" s="20">
        <f t="shared" si="223"/>
        <v>0</v>
      </c>
      <c r="Y4793" s="20">
        <f t="shared" si="222"/>
        <v>0</v>
      </c>
    </row>
    <row r="4794" spans="14:25" x14ac:dyDescent="0.2">
      <c r="N4794" s="20">
        <f t="shared" si="224"/>
        <v>0</v>
      </c>
      <c r="W4794" s="20">
        <f t="shared" si="223"/>
        <v>0</v>
      </c>
      <c r="Y4794" s="20">
        <f t="shared" si="222"/>
        <v>0</v>
      </c>
    </row>
    <row r="4795" spans="14:25" x14ac:dyDescent="0.2">
      <c r="N4795" s="20">
        <f t="shared" si="224"/>
        <v>0</v>
      </c>
      <c r="W4795" s="20">
        <f t="shared" si="223"/>
        <v>0</v>
      </c>
      <c r="Y4795" s="20">
        <f t="shared" si="222"/>
        <v>0</v>
      </c>
    </row>
    <row r="4796" spans="14:25" x14ac:dyDescent="0.2">
      <c r="N4796" s="20">
        <f t="shared" si="224"/>
        <v>0</v>
      </c>
      <c r="W4796" s="20">
        <f t="shared" si="223"/>
        <v>0</v>
      </c>
      <c r="Y4796" s="20">
        <f t="shared" si="222"/>
        <v>0</v>
      </c>
    </row>
    <row r="4797" spans="14:25" x14ac:dyDescent="0.2">
      <c r="N4797" s="20">
        <f t="shared" si="224"/>
        <v>0</v>
      </c>
      <c r="W4797" s="20">
        <f t="shared" si="223"/>
        <v>0</v>
      </c>
      <c r="Y4797" s="20">
        <f t="shared" si="222"/>
        <v>0</v>
      </c>
    </row>
    <row r="4798" spans="14:25" x14ac:dyDescent="0.2">
      <c r="N4798" s="20">
        <f t="shared" si="224"/>
        <v>0</v>
      </c>
      <c r="W4798" s="20">
        <f t="shared" si="223"/>
        <v>0</v>
      </c>
      <c r="Y4798" s="20">
        <f t="shared" si="222"/>
        <v>0</v>
      </c>
    </row>
    <row r="4799" spans="14:25" x14ac:dyDescent="0.2">
      <c r="N4799" s="20">
        <f t="shared" si="224"/>
        <v>0</v>
      </c>
      <c r="W4799" s="20">
        <f t="shared" si="223"/>
        <v>0</v>
      </c>
      <c r="Y4799" s="20">
        <f t="shared" si="222"/>
        <v>0</v>
      </c>
    </row>
    <row r="4800" spans="14:25" x14ac:dyDescent="0.2">
      <c r="N4800" s="20">
        <f t="shared" si="224"/>
        <v>0</v>
      </c>
      <c r="W4800" s="20">
        <f t="shared" si="223"/>
        <v>0</v>
      </c>
      <c r="Y4800" s="20">
        <f t="shared" si="222"/>
        <v>0</v>
      </c>
    </row>
    <row r="4801" spans="14:25" x14ac:dyDescent="0.2">
      <c r="N4801" s="20">
        <f t="shared" si="224"/>
        <v>0</v>
      </c>
      <c r="W4801" s="20">
        <f t="shared" si="223"/>
        <v>0</v>
      </c>
      <c r="Y4801" s="20">
        <f t="shared" si="222"/>
        <v>0</v>
      </c>
    </row>
    <row r="4802" spans="14:25" x14ac:dyDescent="0.2">
      <c r="N4802" s="20">
        <f t="shared" si="224"/>
        <v>0</v>
      </c>
      <c r="W4802" s="20">
        <f t="shared" si="223"/>
        <v>0</v>
      </c>
      <c r="Y4802" s="20">
        <f t="shared" si="222"/>
        <v>0</v>
      </c>
    </row>
    <row r="4803" spans="14:25" x14ac:dyDescent="0.2">
      <c r="N4803" s="20">
        <f t="shared" si="224"/>
        <v>0</v>
      </c>
      <c r="W4803" s="20">
        <f t="shared" si="223"/>
        <v>0</v>
      </c>
      <c r="Y4803" s="20">
        <f t="shared" ref="Y4803:Y4866" si="225">X4803*T4803</f>
        <v>0</v>
      </c>
    </row>
    <row r="4804" spans="14:25" x14ac:dyDescent="0.2">
      <c r="N4804" s="20">
        <f t="shared" si="224"/>
        <v>0</v>
      </c>
      <c r="W4804" s="20">
        <f t="shared" ref="W4804:W4867" si="226">V4804*T4804</f>
        <v>0</v>
      </c>
      <c r="Y4804" s="20">
        <f t="shared" si="225"/>
        <v>0</v>
      </c>
    </row>
    <row r="4805" spans="14:25" x14ac:dyDescent="0.2">
      <c r="N4805" s="20">
        <f t="shared" si="224"/>
        <v>0</v>
      </c>
      <c r="W4805" s="20">
        <f t="shared" si="226"/>
        <v>0</v>
      </c>
      <c r="Y4805" s="20">
        <f t="shared" si="225"/>
        <v>0</v>
      </c>
    </row>
    <row r="4806" spans="14:25" x14ac:dyDescent="0.2">
      <c r="N4806" s="20">
        <f t="shared" si="224"/>
        <v>0</v>
      </c>
      <c r="W4806" s="20">
        <f t="shared" si="226"/>
        <v>0</v>
      </c>
      <c r="Y4806" s="20">
        <f t="shared" si="225"/>
        <v>0</v>
      </c>
    </row>
    <row r="4807" spans="14:25" x14ac:dyDescent="0.2">
      <c r="N4807" s="20">
        <f t="shared" si="224"/>
        <v>0</v>
      </c>
      <c r="W4807" s="20">
        <f t="shared" si="226"/>
        <v>0</v>
      </c>
      <c r="Y4807" s="20">
        <f t="shared" si="225"/>
        <v>0</v>
      </c>
    </row>
    <row r="4808" spans="14:25" x14ac:dyDescent="0.2">
      <c r="N4808" s="20">
        <f t="shared" si="224"/>
        <v>0</v>
      </c>
      <c r="W4808" s="20">
        <f t="shared" si="226"/>
        <v>0</v>
      </c>
      <c r="Y4808" s="20">
        <f t="shared" si="225"/>
        <v>0</v>
      </c>
    </row>
    <row r="4809" spans="14:25" x14ac:dyDescent="0.2">
      <c r="N4809" s="20">
        <f t="shared" si="224"/>
        <v>0</v>
      </c>
      <c r="W4809" s="20">
        <f t="shared" si="226"/>
        <v>0</v>
      </c>
      <c r="Y4809" s="20">
        <f t="shared" si="225"/>
        <v>0</v>
      </c>
    </row>
    <row r="4810" spans="14:25" x14ac:dyDescent="0.2">
      <c r="N4810" s="20">
        <f t="shared" si="224"/>
        <v>0</v>
      </c>
      <c r="W4810" s="20">
        <f t="shared" si="226"/>
        <v>0</v>
      </c>
      <c r="Y4810" s="20">
        <f t="shared" si="225"/>
        <v>0</v>
      </c>
    </row>
    <row r="4811" spans="14:25" x14ac:dyDescent="0.2">
      <c r="N4811" s="20">
        <f t="shared" si="224"/>
        <v>0</v>
      </c>
      <c r="W4811" s="20">
        <f t="shared" si="226"/>
        <v>0</v>
      </c>
      <c r="Y4811" s="20">
        <f t="shared" si="225"/>
        <v>0</v>
      </c>
    </row>
    <row r="4812" spans="14:25" x14ac:dyDescent="0.2">
      <c r="N4812" s="20">
        <f t="shared" si="224"/>
        <v>0</v>
      </c>
      <c r="W4812" s="20">
        <f t="shared" si="226"/>
        <v>0</v>
      </c>
      <c r="Y4812" s="20">
        <f t="shared" si="225"/>
        <v>0</v>
      </c>
    </row>
    <row r="4813" spans="14:25" x14ac:dyDescent="0.2">
      <c r="N4813" s="20">
        <f t="shared" si="224"/>
        <v>0</v>
      </c>
      <c r="W4813" s="20">
        <f t="shared" si="226"/>
        <v>0</v>
      </c>
      <c r="Y4813" s="20">
        <f t="shared" si="225"/>
        <v>0</v>
      </c>
    </row>
    <row r="4814" spans="14:25" x14ac:dyDescent="0.2">
      <c r="N4814" s="20">
        <f t="shared" si="224"/>
        <v>0</v>
      </c>
      <c r="W4814" s="20">
        <f t="shared" si="226"/>
        <v>0</v>
      </c>
      <c r="Y4814" s="20">
        <f t="shared" si="225"/>
        <v>0</v>
      </c>
    </row>
    <row r="4815" spans="14:25" x14ac:dyDescent="0.2">
      <c r="N4815" s="20">
        <f t="shared" si="224"/>
        <v>0</v>
      </c>
      <c r="W4815" s="20">
        <f t="shared" si="226"/>
        <v>0</v>
      </c>
      <c r="Y4815" s="20">
        <f t="shared" si="225"/>
        <v>0</v>
      </c>
    </row>
    <row r="4816" spans="14:25" x14ac:dyDescent="0.2">
      <c r="N4816" s="20">
        <f t="shared" si="224"/>
        <v>0</v>
      </c>
      <c r="W4816" s="20">
        <f t="shared" si="226"/>
        <v>0</v>
      </c>
      <c r="Y4816" s="20">
        <f t="shared" si="225"/>
        <v>0</v>
      </c>
    </row>
    <row r="4817" spans="14:25" x14ac:dyDescent="0.2">
      <c r="N4817" s="20">
        <f t="shared" si="224"/>
        <v>0</v>
      </c>
      <c r="W4817" s="20">
        <f t="shared" si="226"/>
        <v>0</v>
      </c>
      <c r="Y4817" s="20">
        <f t="shared" si="225"/>
        <v>0</v>
      </c>
    </row>
    <row r="4818" spans="14:25" x14ac:dyDescent="0.2">
      <c r="N4818" s="20">
        <f t="shared" si="224"/>
        <v>0</v>
      </c>
      <c r="W4818" s="20">
        <f t="shared" si="226"/>
        <v>0</v>
      </c>
      <c r="Y4818" s="20">
        <f t="shared" si="225"/>
        <v>0</v>
      </c>
    </row>
    <row r="4819" spans="14:25" x14ac:dyDescent="0.2">
      <c r="N4819" s="20">
        <f t="shared" si="224"/>
        <v>0</v>
      </c>
      <c r="W4819" s="20">
        <f t="shared" si="226"/>
        <v>0</v>
      </c>
      <c r="Y4819" s="20">
        <f t="shared" si="225"/>
        <v>0</v>
      </c>
    </row>
    <row r="4820" spans="14:25" x14ac:dyDescent="0.2">
      <c r="N4820" s="20">
        <f t="shared" si="224"/>
        <v>0</v>
      </c>
      <c r="W4820" s="20">
        <f t="shared" si="226"/>
        <v>0</v>
      </c>
      <c r="Y4820" s="20">
        <f t="shared" si="225"/>
        <v>0</v>
      </c>
    </row>
    <row r="4821" spans="14:25" x14ac:dyDescent="0.2">
      <c r="N4821" s="20">
        <f t="shared" si="224"/>
        <v>0</v>
      </c>
      <c r="W4821" s="20">
        <f t="shared" si="226"/>
        <v>0</v>
      </c>
      <c r="Y4821" s="20">
        <f t="shared" si="225"/>
        <v>0</v>
      </c>
    </row>
    <row r="4822" spans="14:25" x14ac:dyDescent="0.2">
      <c r="N4822" s="20">
        <f t="shared" si="224"/>
        <v>0</v>
      </c>
      <c r="W4822" s="20">
        <f t="shared" si="226"/>
        <v>0</v>
      </c>
      <c r="Y4822" s="20">
        <f t="shared" si="225"/>
        <v>0</v>
      </c>
    </row>
    <row r="4823" spans="14:25" x14ac:dyDescent="0.2">
      <c r="N4823" s="20">
        <f t="shared" si="224"/>
        <v>0</v>
      </c>
      <c r="W4823" s="20">
        <f t="shared" si="226"/>
        <v>0</v>
      </c>
      <c r="Y4823" s="20">
        <f t="shared" si="225"/>
        <v>0</v>
      </c>
    </row>
    <row r="4824" spans="14:25" x14ac:dyDescent="0.2">
      <c r="N4824" s="20">
        <f t="shared" si="224"/>
        <v>0</v>
      </c>
      <c r="W4824" s="20">
        <f t="shared" si="226"/>
        <v>0</v>
      </c>
      <c r="Y4824" s="20">
        <f t="shared" si="225"/>
        <v>0</v>
      </c>
    </row>
    <row r="4825" spans="14:25" x14ac:dyDescent="0.2">
      <c r="N4825" s="20">
        <f t="shared" si="224"/>
        <v>0</v>
      </c>
      <c r="W4825" s="20">
        <f t="shared" si="226"/>
        <v>0</v>
      </c>
      <c r="Y4825" s="20">
        <f t="shared" si="225"/>
        <v>0</v>
      </c>
    </row>
    <row r="4826" spans="14:25" x14ac:dyDescent="0.2">
      <c r="N4826" s="20">
        <f t="shared" si="224"/>
        <v>0</v>
      </c>
      <c r="W4826" s="20">
        <f t="shared" si="226"/>
        <v>0</v>
      </c>
      <c r="Y4826" s="20">
        <f t="shared" si="225"/>
        <v>0</v>
      </c>
    </row>
    <row r="4827" spans="14:25" x14ac:dyDescent="0.2">
      <c r="N4827" s="20">
        <f t="shared" si="224"/>
        <v>0</v>
      </c>
      <c r="W4827" s="20">
        <f t="shared" si="226"/>
        <v>0</v>
      </c>
      <c r="Y4827" s="20">
        <f t="shared" si="225"/>
        <v>0</v>
      </c>
    </row>
    <row r="4828" spans="14:25" x14ac:dyDescent="0.2">
      <c r="N4828" s="20">
        <f t="shared" si="224"/>
        <v>0</v>
      </c>
      <c r="W4828" s="20">
        <f t="shared" si="226"/>
        <v>0</v>
      </c>
      <c r="Y4828" s="20">
        <f t="shared" si="225"/>
        <v>0</v>
      </c>
    </row>
    <row r="4829" spans="14:25" x14ac:dyDescent="0.2">
      <c r="N4829" s="20">
        <f t="shared" si="224"/>
        <v>0</v>
      </c>
      <c r="W4829" s="20">
        <f t="shared" si="226"/>
        <v>0</v>
      </c>
      <c r="Y4829" s="20">
        <f t="shared" si="225"/>
        <v>0</v>
      </c>
    </row>
    <row r="4830" spans="14:25" x14ac:dyDescent="0.2">
      <c r="N4830" s="20">
        <f t="shared" si="224"/>
        <v>0</v>
      </c>
      <c r="W4830" s="20">
        <f t="shared" si="226"/>
        <v>0</v>
      </c>
      <c r="Y4830" s="20">
        <f t="shared" si="225"/>
        <v>0</v>
      </c>
    </row>
    <row r="4831" spans="14:25" x14ac:dyDescent="0.2">
      <c r="N4831" s="20">
        <f t="shared" si="224"/>
        <v>0</v>
      </c>
      <c r="W4831" s="20">
        <f t="shared" si="226"/>
        <v>0</v>
      </c>
      <c r="Y4831" s="20">
        <f t="shared" si="225"/>
        <v>0</v>
      </c>
    </row>
    <row r="4832" spans="14:25" x14ac:dyDescent="0.2">
      <c r="N4832" s="20">
        <f t="shared" si="224"/>
        <v>0</v>
      </c>
      <c r="W4832" s="20">
        <f t="shared" si="226"/>
        <v>0</v>
      </c>
      <c r="Y4832" s="20">
        <f t="shared" si="225"/>
        <v>0</v>
      </c>
    </row>
    <row r="4833" spans="14:25" x14ac:dyDescent="0.2">
      <c r="N4833" s="20">
        <f t="shared" si="224"/>
        <v>0</v>
      </c>
      <c r="W4833" s="20">
        <f t="shared" si="226"/>
        <v>0</v>
      </c>
      <c r="Y4833" s="20">
        <f t="shared" si="225"/>
        <v>0</v>
      </c>
    </row>
    <row r="4834" spans="14:25" x14ac:dyDescent="0.2">
      <c r="N4834" s="20">
        <f t="shared" si="224"/>
        <v>0</v>
      </c>
      <c r="W4834" s="20">
        <f t="shared" si="226"/>
        <v>0</v>
      </c>
      <c r="Y4834" s="20">
        <f t="shared" si="225"/>
        <v>0</v>
      </c>
    </row>
    <row r="4835" spans="14:25" x14ac:dyDescent="0.2">
      <c r="N4835" s="20">
        <f t="shared" si="224"/>
        <v>0</v>
      </c>
      <c r="W4835" s="20">
        <f t="shared" si="226"/>
        <v>0</v>
      </c>
      <c r="Y4835" s="20">
        <f t="shared" si="225"/>
        <v>0</v>
      </c>
    </row>
    <row r="4836" spans="14:25" x14ac:dyDescent="0.2">
      <c r="N4836" s="20">
        <f t="shared" si="224"/>
        <v>0</v>
      </c>
      <c r="W4836" s="20">
        <f t="shared" si="226"/>
        <v>0</v>
      </c>
      <c r="Y4836" s="20">
        <f t="shared" si="225"/>
        <v>0</v>
      </c>
    </row>
    <row r="4837" spans="14:25" x14ac:dyDescent="0.2">
      <c r="N4837" s="20">
        <f t="shared" si="224"/>
        <v>0</v>
      </c>
      <c r="W4837" s="20">
        <f t="shared" si="226"/>
        <v>0</v>
      </c>
      <c r="Y4837" s="20">
        <f t="shared" si="225"/>
        <v>0</v>
      </c>
    </row>
    <row r="4838" spans="14:25" x14ac:dyDescent="0.2">
      <c r="N4838" s="20">
        <f t="shared" si="224"/>
        <v>0</v>
      </c>
      <c r="W4838" s="20">
        <f t="shared" si="226"/>
        <v>0</v>
      </c>
      <c r="Y4838" s="20">
        <f t="shared" si="225"/>
        <v>0</v>
      </c>
    </row>
    <row r="4839" spans="14:25" x14ac:dyDescent="0.2">
      <c r="N4839" s="20">
        <f t="shared" si="224"/>
        <v>0</v>
      </c>
      <c r="W4839" s="20">
        <f t="shared" si="226"/>
        <v>0</v>
      </c>
      <c r="Y4839" s="20">
        <f t="shared" si="225"/>
        <v>0</v>
      </c>
    </row>
    <row r="4840" spans="14:25" x14ac:dyDescent="0.2">
      <c r="N4840" s="20">
        <f t="shared" si="224"/>
        <v>0</v>
      </c>
      <c r="W4840" s="20">
        <f t="shared" si="226"/>
        <v>0</v>
      </c>
      <c r="Y4840" s="20">
        <f t="shared" si="225"/>
        <v>0</v>
      </c>
    </row>
    <row r="4841" spans="14:25" x14ac:dyDescent="0.2">
      <c r="N4841" s="20">
        <f t="shared" si="224"/>
        <v>0</v>
      </c>
      <c r="W4841" s="20">
        <f t="shared" si="226"/>
        <v>0</v>
      </c>
      <c r="Y4841" s="20">
        <f t="shared" si="225"/>
        <v>0</v>
      </c>
    </row>
    <row r="4842" spans="14:25" x14ac:dyDescent="0.2">
      <c r="N4842" s="20">
        <f t="shared" si="224"/>
        <v>0</v>
      </c>
      <c r="W4842" s="20">
        <f t="shared" si="226"/>
        <v>0</v>
      </c>
      <c r="Y4842" s="20">
        <f t="shared" si="225"/>
        <v>0</v>
      </c>
    </row>
    <row r="4843" spans="14:25" x14ac:dyDescent="0.2">
      <c r="N4843" s="20">
        <f t="shared" si="224"/>
        <v>0</v>
      </c>
      <c r="W4843" s="20">
        <f t="shared" si="226"/>
        <v>0</v>
      </c>
      <c r="Y4843" s="20">
        <f t="shared" si="225"/>
        <v>0</v>
      </c>
    </row>
    <row r="4844" spans="14:25" x14ac:dyDescent="0.2">
      <c r="N4844" s="20">
        <f t="shared" si="224"/>
        <v>0</v>
      </c>
      <c r="W4844" s="20">
        <f t="shared" si="226"/>
        <v>0</v>
      </c>
      <c r="Y4844" s="20">
        <f t="shared" si="225"/>
        <v>0</v>
      </c>
    </row>
    <row r="4845" spans="14:25" x14ac:dyDescent="0.2">
      <c r="N4845" s="20">
        <f t="shared" ref="N4845:N4908" si="227">(I4845+J4845)-K4845+L4845-M4845</f>
        <v>0</v>
      </c>
      <c r="W4845" s="20">
        <f t="shared" si="226"/>
        <v>0</v>
      </c>
      <c r="Y4845" s="20">
        <f t="shared" si="225"/>
        <v>0</v>
      </c>
    </row>
    <row r="4846" spans="14:25" x14ac:dyDescent="0.2">
      <c r="N4846" s="20">
        <f t="shared" si="227"/>
        <v>0</v>
      </c>
      <c r="W4846" s="20">
        <f t="shared" si="226"/>
        <v>0</v>
      </c>
      <c r="Y4846" s="20">
        <f t="shared" si="225"/>
        <v>0</v>
      </c>
    </row>
    <row r="4847" spans="14:25" x14ac:dyDescent="0.2">
      <c r="N4847" s="20">
        <f t="shared" si="227"/>
        <v>0</v>
      </c>
      <c r="W4847" s="20">
        <f t="shared" si="226"/>
        <v>0</v>
      </c>
      <c r="Y4847" s="20">
        <f t="shared" si="225"/>
        <v>0</v>
      </c>
    </row>
    <row r="4848" spans="14:25" x14ac:dyDescent="0.2">
      <c r="N4848" s="20">
        <f t="shared" si="227"/>
        <v>0</v>
      </c>
      <c r="W4848" s="20">
        <f t="shared" si="226"/>
        <v>0</v>
      </c>
      <c r="Y4848" s="20">
        <f t="shared" si="225"/>
        <v>0</v>
      </c>
    </row>
    <row r="4849" spans="14:25" x14ac:dyDescent="0.2">
      <c r="N4849" s="20">
        <f t="shared" si="227"/>
        <v>0</v>
      </c>
      <c r="W4849" s="20">
        <f t="shared" si="226"/>
        <v>0</v>
      </c>
      <c r="Y4849" s="20">
        <f t="shared" si="225"/>
        <v>0</v>
      </c>
    </row>
    <row r="4850" spans="14:25" x14ac:dyDescent="0.2">
      <c r="N4850" s="20">
        <f t="shared" si="227"/>
        <v>0</v>
      </c>
      <c r="W4850" s="20">
        <f t="shared" si="226"/>
        <v>0</v>
      </c>
      <c r="Y4850" s="20">
        <f t="shared" si="225"/>
        <v>0</v>
      </c>
    </row>
    <row r="4851" spans="14:25" x14ac:dyDescent="0.2">
      <c r="N4851" s="20">
        <f t="shared" si="227"/>
        <v>0</v>
      </c>
      <c r="W4851" s="20">
        <f t="shared" si="226"/>
        <v>0</v>
      </c>
      <c r="Y4851" s="20">
        <f t="shared" si="225"/>
        <v>0</v>
      </c>
    </row>
    <row r="4852" spans="14:25" x14ac:dyDescent="0.2">
      <c r="N4852" s="20">
        <f t="shared" si="227"/>
        <v>0</v>
      </c>
      <c r="W4852" s="20">
        <f t="shared" si="226"/>
        <v>0</v>
      </c>
      <c r="Y4852" s="20">
        <f t="shared" si="225"/>
        <v>0</v>
      </c>
    </row>
    <row r="4853" spans="14:25" x14ac:dyDescent="0.2">
      <c r="N4853" s="20">
        <f t="shared" si="227"/>
        <v>0</v>
      </c>
      <c r="W4853" s="20">
        <f t="shared" si="226"/>
        <v>0</v>
      </c>
      <c r="Y4853" s="20">
        <f t="shared" si="225"/>
        <v>0</v>
      </c>
    </row>
    <row r="4854" spans="14:25" x14ac:dyDescent="0.2">
      <c r="N4854" s="20">
        <f t="shared" si="227"/>
        <v>0</v>
      </c>
      <c r="W4854" s="20">
        <f t="shared" si="226"/>
        <v>0</v>
      </c>
      <c r="Y4854" s="20">
        <f t="shared" si="225"/>
        <v>0</v>
      </c>
    </row>
    <row r="4855" spans="14:25" x14ac:dyDescent="0.2">
      <c r="N4855" s="20">
        <f t="shared" si="227"/>
        <v>0</v>
      </c>
      <c r="W4855" s="20">
        <f t="shared" si="226"/>
        <v>0</v>
      </c>
      <c r="Y4855" s="20">
        <f t="shared" si="225"/>
        <v>0</v>
      </c>
    </row>
    <row r="4856" spans="14:25" x14ac:dyDescent="0.2">
      <c r="N4856" s="20">
        <f t="shared" si="227"/>
        <v>0</v>
      </c>
      <c r="W4856" s="20">
        <f t="shared" si="226"/>
        <v>0</v>
      </c>
      <c r="Y4856" s="20">
        <f t="shared" si="225"/>
        <v>0</v>
      </c>
    </row>
    <row r="4857" spans="14:25" x14ac:dyDescent="0.2">
      <c r="N4857" s="20">
        <f t="shared" si="227"/>
        <v>0</v>
      </c>
      <c r="W4857" s="20">
        <f t="shared" si="226"/>
        <v>0</v>
      </c>
      <c r="Y4857" s="20">
        <f t="shared" si="225"/>
        <v>0</v>
      </c>
    </row>
    <row r="4858" spans="14:25" x14ac:dyDescent="0.2">
      <c r="N4858" s="20">
        <f t="shared" si="227"/>
        <v>0</v>
      </c>
      <c r="W4858" s="20">
        <f t="shared" si="226"/>
        <v>0</v>
      </c>
      <c r="Y4858" s="20">
        <f t="shared" si="225"/>
        <v>0</v>
      </c>
    </row>
    <row r="4859" spans="14:25" x14ac:dyDescent="0.2">
      <c r="N4859" s="20">
        <f t="shared" si="227"/>
        <v>0</v>
      </c>
      <c r="W4859" s="20">
        <f t="shared" si="226"/>
        <v>0</v>
      </c>
      <c r="Y4859" s="20">
        <f t="shared" si="225"/>
        <v>0</v>
      </c>
    </row>
    <row r="4860" spans="14:25" x14ac:dyDescent="0.2">
      <c r="N4860" s="20">
        <f t="shared" si="227"/>
        <v>0</v>
      </c>
      <c r="W4860" s="20">
        <f t="shared" si="226"/>
        <v>0</v>
      </c>
      <c r="Y4860" s="20">
        <f t="shared" si="225"/>
        <v>0</v>
      </c>
    </row>
    <row r="4861" spans="14:25" x14ac:dyDescent="0.2">
      <c r="N4861" s="20">
        <f t="shared" si="227"/>
        <v>0</v>
      </c>
      <c r="W4861" s="20">
        <f t="shared" si="226"/>
        <v>0</v>
      </c>
      <c r="Y4861" s="20">
        <f t="shared" si="225"/>
        <v>0</v>
      </c>
    </row>
    <row r="4862" spans="14:25" x14ac:dyDescent="0.2">
      <c r="N4862" s="20">
        <f t="shared" si="227"/>
        <v>0</v>
      </c>
      <c r="W4862" s="20">
        <f t="shared" si="226"/>
        <v>0</v>
      </c>
      <c r="Y4862" s="20">
        <f t="shared" si="225"/>
        <v>0</v>
      </c>
    </row>
    <row r="4863" spans="14:25" x14ac:dyDescent="0.2">
      <c r="N4863" s="20">
        <f t="shared" si="227"/>
        <v>0</v>
      </c>
      <c r="W4863" s="20">
        <f t="shared" si="226"/>
        <v>0</v>
      </c>
      <c r="Y4863" s="20">
        <f t="shared" si="225"/>
        <v>0</v>
      </c>
    </row>
    <row r="4864" spans="14:25" x14ac:dyDescent="0.2">
      <c r="N4864" s="20">
        <f t="shared" si="227"/>
        <v>0</v>
      </c>
      <c r="W4864" s="20">
        <f t="shared" si="226"/>
        <v>0</v>
      </c>
      <c r="Y4864" s="20">
        <f t="shared" si="225"/>
        <v>0</v>
      </c>
    </row>
    <row r="4865" spans="14:25" x14ac:dyDescent="0.2">
      <c r="N4865" s="20">
        <f t="shared" si="227"/>
        <v>0</v>
      </c>
      <c r="W4865" s="20">
        <f t="shared" si="226"/>
        <v>0</v>
      </c>
      <c r="Y4865" s="20">
        <f t="shared" si="225"/>
        <v>0</v>
      </c>
    </row>
    <row r="4866" spans="14:25" x14ac:dyDescent="0.2">
      <c r="N4866" s="20">
        <f t="shared" si="227"/>
        <v>0</v>
      </c>
      <c r="W4866" s="20">
        <f t="shared" si="226"/>
        <v>0</v>
      </c>
      <c r="Y4866" s="20">
        <f t="shared" si="225"/>
        <v>0</v>
      </c>
    </row>
    <row r="4867" spans="14:25" x14ac:dyDescent="0.2">
      <c r="N4867" s="20">
        <f t="shared" si="227"/>
        <v>0</v>
      </c>
      <c r="W4867" s="20">
        <f t="shared" si="226"/>
        <v>0</v>
      </c>
      <c r="Y4867" s="20">
        <f t="shared" ref="Y4867:Y4930" si="228">X4867*T4867</f>
        <v>0</v>
      </c>
    </row>
    <row r="4868" spans="14:25" x14ac:dyDescent="0.2">
      <c r="N4868" s="20">
        <f t="shared" si="227"/>
        <v>0</v>
      </c>
      <c r="W4868" s="20">
        <f t="shared" ref="W4868:W4931" si="229">V4868*T4868</f>
        <v>0</v>
      </c>
      <c r="Y4868" s="20">
        <f t="shared" si="228"/>
        <v>0</v>
      </c>
    </row>
    <row r="4869" spans="14:25" x14ac:dyDescent="0.2">
      <c r="N4869" s="20">
        <f t="shared" si="227"/>
        <v>0</v>
      </c>
      <c r="W4869" s="20">
        <f t="shared" si="229"/>
        <v>0</v>
      </c>
      <c r="Y4869" s="20">
        <f t="shared" si="228"/>
        <v>0</v>
      </c>
    </row>
    <row r="4870" spans="14:25" x14ac:dyDescent="0.2">
      <c r="N4870" s="20">
        <f t="shared" si="227"/>
        <v>0</v>
      </c>
      <c r="W4870" s="20">
        <f t="shared" si="229"/>
        <v>0</v>
      </c>
      <c r="Y4870" s="20">
        <f t="shared" si="228"/>
        <v>0</v>
      </c>
    </row>
    <row r="4871" spans="14:25" x14ac:dyDescent="0.2">
      <c r="N4871" s="20">
        <f t="shared" si="227"/>
        <v>0</v>
      </c>
      <c r="W4871" s="20">
        <f t="shared" si="229"/>
        <v>0</v>
      </c>
      <c r="Y4871" s="20">
        <f t="shared" si="228"/>
        <v>0</v>
      </c>
    </row>
    <row r="4872" spans="14:25" x14ac:dyDescent="0.2">
      <c r="N4872" s="20">
        <f t="shared" si="227"/>
        <v>0</v>
      </c>
      <c r="W4872" s="20">
        <f t="shared" si="229"/>
        <v>0</v>
      </c>
      <c r="Y4872" s="20">
        <f t="shared" si="228"/>
        <v>0</v>
      </c>
    </row>
    <row r="4873" spans="14:25" x14ac:dyDescent="0.2">
      <c r="N4873" s="20">
        <f t="shared" si="227"/>
        <v>0</v>
      </c>
      <c r="W4873" s="20">
        <f t="shared" si="229"/>
        <v>0</v>
      </c>
      <c r="Y4873" s="20">
        <f t="shared" si="228"/>
        <v>0</v>
      </c>
    </row>
    <row r="4874" spans="14:25" x14ac:dyDescent="0.2">
      <c r="N4874" s="20">
        <f t="shared" si="227"/>
        <v>0</v>
      </c>
      <c r="W4874" s="20">
        <f t="shared" si="229"/>
        <v>0</v>
      </c>
      <c r="Y4874" s="20">
        <f t="shared" si="228"/>
        <v>0</v>
      </c>
    </row>
    <row r="4875" spans="14:25" x14ac:dyDescent="0.2">
      <c r="N4875" s="20">
        <f t="shared" si="227"/>
        <v>0</v>
      </c>
      <c r="W4875" s="20">
        <f t="shared" si="229"/>
        <v>0</v>
      </c>
      <c r="Y4875" s="20">
        <f t="shared" si="228"/>
        <v>0</v>
      </c>
    </row>
    <row r="4876" spans="14:25" x14ac:dyDescent="0.2">
      <c r="N4876" s="20">
        <f t="shared" si="227"/>
        <v>0</v>
      </c>
      <c r="W4876" s="20">
        <f t="shared" si="229"/>
        <v>0</v>
      </c>
      <c r="Y4876" s="20">
        <f t="shared" si="228"/>
        <v>0</v>
      </c>
    </row>
    <row r="4877" spans="14:25" x14ac:dyDescent="0.2">
      <c r="N4877" s="20">
        <f t="shared" si="227"/>
        <v>0</v>
      </c>
      <c r="W4877" s="20">
        <f t="shared" si="229"/>
        <v>0</v>
      </c>
      <c r="Y4877" s="20">
        <f t="shared" si="228"/>
        <v>0</v>
      </c>
    </row>
    <row r="4878" spans="14:25" x14ac:dyDescent="0.2">
      <c r="N4878" s="20">
        <f t="shared" si="227"/>
        <v>0</v>
      </c>
      <c r="W4878" s="20">
        <f t="shared" si="229"/>
        <v>0</v>
      </c>
      <c r="Y4878" s="20">
        <f t="shared" si="228"/>
        <v>0</v>
      </c>
    </row>
    <row r="4879" spans="14:25" x14ac:dyDescent="0.2">
      <c r="N4879" s="20">
        <f t="shared" si="227"/>
        <v>0</v>
      </c>
      <c r="W4879" s="20">
        <f t="shared" si="229"/>
        <v>0</v>
      </c>
      <c r="Y4879" s="20">
        <f t="shared" si="228"/>
        <v>0</v>
      </c>
    </row>
    <row r="4880" spans="14:25" x14ac:dyDescent="0.2">
      <c r="N4880" s="20">
        <f t="shared" si="227"/>
        <v>0</v>
      </c>
      <c r="W4880" s="20">
        <f t="shared" si="229"/>
        <v>0</v>
      </c>
      <c r="Y4880" s="20">
        <f t="shared" si="228"/>
        <v>0</v>
      </c>
    </row>
    <row r="4881" spans="14:25" x14ac:dyDescent="0.2">
      <c r="N4881" s="20">
        <f t="shared" si="227"/>
        <v>0</v>
      </c>
      <c r="W4881" s="20">
        <f t="shared" si="229"/>
        <v>0</v>
      </c>
      <c r="Y4881" s="20">
        <f t="shared" si="228"/>
        <v>0</v>
      </c>
    </row>
    <row r="4882" spans="14:25" x14ac:dyDescent="0.2">
      <c r="N4882" s="20">
        <f t="shared" si="227"/>
        <v>0</v>
      </c>
      <c r="W4882" s="20">
        <f t="shared" si="229"/>
        <v>0</v>
      </c>
      <c r="Y4882" s="20">
        <f t="shared" si="228"/>
        <v>0</v>
      </c>
    </row>
    <row r="4883" spans="14:25" x14ac:dyDescent="0.2">
      <c r="N4883" s="20">
        <f t="shared" si="227"/>
        <v>0</v>
      </c>
      <c r="W4883" s="20">
        <f t="shared" si="229"/>
        <v>0</v>
      </c>
      <c r="Y4883" s="20">
        <f t="shared" si="228"/>
        <v>0</v>
      </c>
    </row>
    <row r="4884" spans="14:25" x14ac:dyDescent="0.2">
      <c r="N4884" s="20">
        <f t="shared" si="227"/>
        <v>0</v>
      </c>
      <c r="W4884" s="20">
        <f t="shared" si="229"/>
        <v>0</v>
      </c>
      <c r="Y4884" s="20">
        <f t="shared" si="228"/>
        <v>0</v>
      </c>
    </row>
    <row r="4885" spans="14:25" x14ac:dyDescent="0.2">
      <c r="N4885" s="20">
        <f t="shared" si="227"/>
        <v>0</v>
      </c>
      <c r="W4885" s="20">
        <f t="shared" si="229"/>
        <v>0</v>
      </c>
      <c r="Y4885" s="20">
        <f t="shared" si="228"/>
        <v>0</v>
      </c>
    </row>
    <row r="4886" spans="14:25" x14ac:dyDescent="0.2">
      <c r="N4886" s="20">
        <f t="shared" si="227"/>
        <v>0</v>
      </c>
      <c r="W4886" s="20">
        <f t="shared" si="229"/>
        <v>0</v>
      </c>
      <c r="Y4886" s="20">
        <f t="shared" si="228"/>
        <v>0</v>
      </c>
    </row>
    <row r="4887" spans="14:25" x14ac:dyDescent="0.2">
      <c r="N4887" s="20">
        <f t="shared" si="227"/>
        <v>0</v>
      </c>
      <c r="W4887" s="20">
        <f t="shared" si="229"/>
        <v>0</v>
      </c>
      <c r="Y4887" s="20">
        <f t="shared" si="228"/>
        <v>0</v>
      </c>
    </row>
    <row r="4888" spans="14:25" x14ac:dyDescent="0.2">
      <c r="N4888" s="20">
        <f t="shared" si="227"/>
        <v>0</v>
      </c>
      <c r="W4888" s="20">
        <f t="shared" si="229"/>
        <v>0</v>
      </c>
      <c r="Y4888" s="20">
        <f t="shared" si="228"/>
        <v>0</v>
      </c>
    </row>
    <row r="4889" spans="14:25" x14ac:dyDescent="0.2">
      <c r="N4889" s="20">
        <f t="shared" si="227"/>
        <v>0</v>
      </c>
      <c r="W4889" s="20">
        <f t="shared" si="229"/>
        <v>0</v>
      </c>
      <c r="Y4889" s="20">
        <f t="shared" si="228"/>
        <v>0</v>
      </c>
    </row>
    <row r="4890" spans="14:25" x14ac:dyDescent="0.2">
      <c r="N4890" s="20">
        <f t="shared" si="227"/>
        <v>0</v>
      </c>
      <c r="W4890" s="20">
        <f t="shared" si="229"/>
        <v>0</v>
      </c>
      <c r="Y4890" s="20">
        <f t="shared" si="228"/>
        <v>0</v>
      </c>
    </row>
    <row r="4891" spans="14:25" x14ac:dyDescent="0.2">
      <c r="N4891" s="20">
        <f t="shared" si="227"/>
        <v>0</v>
      </c>
      <c r="W4891" s="20">
        <f t="shared" si="229"/>
        <v>0</v>
      </c>
      <c r="Y4891" s="20">
        <f t="shared" si="228"/>
        <v>0</v>
      </c>
    </row>
    <row r="4892" spans="14:25" x14ac:dyDescent="0.2">
      <c r="N4892" s="20">
        <f t="shared" si="227"/>
        <v>0</v>
      </c>
      <c r="W4892" s="20">
        <f t="shared" si="229"/>
        <v>0</v>
      </c>
      <c r="Y4892" s="20">
        <f t="shared" si="228"/>
        <v>0</v>
      </c>
    </row>
    <row r="4893" spans="14:25" x14ac:dyDescent="0.2">
      <c r="N4893" s="20">
        <f t="shared" si="227"/>
        <v>0</v>
      </c>
      <c r="W4893" s="20">
        <f t="shared" si="229"/>
        <v>0</v>
      </c>
      <c r="Y4893" s="20">
        <f t="shared" si="228"/>
        <v>0</v>
      </c>
    </row>
    <row r="4894" spans="14:25" x14ac:dyDescent="0.2">
      <c r="N4894" s="20">
        <f t="shared" si="227"/>
        <v>0</v>
      </c>
      <c r="W4894" s="20">
        <f t="shared" si="229"/>
        <v>0</v>
      </c>
      <c r="Y4894" s="20">
        <f t="shared" si="228"/>
        <v>0</v>
      </c>
    </row>
    <row r="4895" spans="14:25" x14ac:dyDescent="0.2">
      <c r="N4895" s="20">
        <f t="shared" si="227"/>
        <v>0</v>
      </c>
      <c r="W4895" s="20">
        <f t="shared" si="229"/>
        <v>0</v>
      </c>
      <c r="Y4895" s="20">
        <f t="shared" si="228"/>
        <v>0</v>
      </c>
    </row>
    <row r="4896" spans="14:25" x14ac:dyDescent="0.2">
      <c r="N4896" s="20">
        <f t="shared" si="227"/>
        <v>0</v>
      </c>
      <c r="W4896" s="20">
        <f t="shared" si="229"/>
        <v>0</v>
      </c>
      <c r="Y4896" s="20">
        <f t="shared" si="228"/>
        <v>0</v>
      </c>
    </row>
    <row r="4897" spans="14:25" x14ac:dyDescent="0.2">
      <c r="N4897" s="20">
        <f t="shared" si="227"/>
        <v>0</v>
      </c>
      <c r="W4897" s="20">
        <f t="shared" si="229"/>
        <v>0</v>
      </c>
      <c r="Y4897" s="20">
        <f t="shared" si="228"/>
        <v>0</v>
      </c>
    </row>
    <row r="4898" spans="14:25" x14ac:dyDescent="0.2">
      <c r="N4898" s="20">
        <f t="shared" si="227"/>
        <v>0</v>
      </c>
      <c r="W4898" s="20">
        <f t="shared" si="229"/>
        <v>0</v>
      </c>
      <c r="Y4898" s="20">
        <f t="shared" si="228"/>
        <v>0</v>
      </c>
    </row>
    <row r="4899" spans="14:25" x14ac:dyDescent="0.2">
      <c r="N4899" s="20">
        <f t="shared" si="227"/>
        <v>0</v>
      </c>
      <c r="W4899" s="20">
        <f t="shared" si="229"/>
        <v>0</v>
      </c>
      <c r="Y4899" s="20">
        <f t="shared" si="228"/>
        <v>0</v>
      </c>
    </row>
    <row r="4900" spans="14:25" x14ac:dyDescent="0.2">
      <c r="N4900" s="20">
        <f t="shared" si="227"/>
        <v>0</v>
      </c>
      <c r="W4900" s="20">
        <f t="shared" si="229"/>
        <v>0</v>
      </c>
      <c r="Y4900" s="20">
        <f t="shared" si="228"/>
        <v>0</v>
      </c>
    </row>
    <row r="4901" spans="14:25" x14ac:dyDescent="0.2">
      <c r="N4901" s="20">
        <f t="shared" si="227"/>
        <v>0</v>
      </c>
      <c r="W4901" s="20">
        <f t="shared" si="229"/>
        <v>0</v>
      </c>
      <c r="Y4901" s="20">
        <f t="shared" si="228"/>
        <v>0</v>
      </c>
    </row>
    <row r="4902" spans="14:25" x14ac:dyDescent="0.2">
      <c r="N4902" s="20">
        <f t="shared" si="227"/>
        <v>0</v>
      </c>
      <c r="W4902" s="20">
        <f t="shared" si="229"/>
        <v>0</v>
      </c>
      <c r="Y4902" s="20">
        <f t="shared" si="228"/>
        <v>0</v>
      </c>
    </row>
    <row r="4903" spans="14:25" x14ac:dyDescent="0.2">
      <c r="N4903" s="20">
        <f t="shared" si="227"/>
        <v>0</v>
      </c>
      <c r="W4903" s="20">
        <f t="shared" si="229"/>
        <v>0</v>
      </c>
      <c r="Y4903" s="20">
        <f t="shared" si="228"/>
        <v>0</v>
      </c>
    </row>
    <row r="4904" spans="14:25" x14ac:dyDescent="0.2">
      <c r="N4904" s="20">
        <f t="shared" si="227"/>
        <v>0</v>
      </c>
      <c r="W4904" s="20">
        <f t="shared" si="229"/>
        <v>0</v>
      </c>
      <c r="Y4904" s="20">
        <f t="shared" si="228"/>
        <v>0</v>
      </c>
    </row>
    <row r="4905" spans="14:25" x14ac:dyDescent="0.2">
      <c r="N4905" s="20">
        <f t="shared" si="227"/>
        <v>0</v>
      </c>
      <c r="W4905" s="20">
        <f t="shared" si="229"/>
        <v>0</v>
      </c>
      <c r="Y4905" s="20">
        <f t="shared" si="228"/>
        <v>0</v>
      </c>
    </row>
    <row r="4906" spans="14:25" x14ac:dyDescent="0.2">
      <c r="N4906" s="20">
        <f t="shared" si="227"/>
        <v>0</v>
      </c>
      <c r="W4906" s="20">
        <f t="shared" si="229"/>
        <v>0</v>
      </c>
      <c r="Y4906" s="20">
        <f t="shared" si="228"/>
        <v>0</v>
      </c>
    </row>
    <row r="4907" spans="14:25" x14ac:dyDescent="0.2">
      <c r="N4907" s="20">
        <f t="shared" si="227"/>
        <v>0</v>
      </c>
      <c r="W4907" s="20">
        <f t="shared" si="229"/>
        <v>0</v>
      </c>
      <c r="Y4907" s="20">
        <f t="shared" si="228"/>
        <v>0</v>
      </c>
    </row>
    <row r="4908" spans="14:25" x14ac:dyDescent="0.2">
      <c r="N4908" s="20">
        <f t="shared" si="227"/>
        <v>0</v>
      </c>
      <c r="W4908" s="20">
        <f t="shared" si="229"/>
        <v>0</v>
      </c>
      <c r="Y4908" s="20">
        <f t="shared" si="228"/>
        <v>0</v>
      </c>
    </row>
    <row r="4909" spans="14:25" x14ac:dyDescent="0.2">
      <c r="N4909" s="20">
        <f t="shared" ref="N4909:N4972" si="230">(I4909+J4909)-K4909+L4909-M4909</f>
        <v>0</v>
      </c>
      <c r="W4909" s="20">
        <f t="shared" si="229"/>
        <v>0</v>
      </c>
      <c r="Y4909" s="20">
        <f t="shared" si="228"/>
        <v>0</v>
      </c>
    </row>
    <row r="4910" spans="14:25" x14ac:dyDescent="0.2">
      <c r="N4910" s="20">
        <f t="shared" si="230"/>
        <v>0</v>
      </c>
      <c r="W4910" s="20">
        <f t="shared" si="229"/>
        <v>0</v>
      </c>
      <c r="Y4910" s="20">
        <f t="shared" si="228"/>
        <v>0</v>
      </c>
    </row>
    <row r="4911" spans="14:25" x14ac:dyDescent="0.2">
      <c r="N4911" s="20">
        <f t="shared" si="230"/>
        <v>0</v>
      </c>
      <c r="W4911" s="20">
        <f t="shared" si="229"/>
        <v>0</v>
      </c>
      <c r="Y4911" s="20">
        <f t="shared" si="228"/>
        <v>0</v>
      </c>
    </row>
    <row r="4912" spans="14:25" x14ac:dyDescent="0.2">
      <c r="N4912" s="20">
        <f t="shared" si="230"/>
        <v>0</v>
      </c>
      <c r="W4912" s="20">
        <f t="shared" si="229"/>
        <v>0</v>
      </c>
      <c r="Y4912" s="20">
        <f t="shared" si="228"/>
        <v>0</v>
      </c>
    </row>
    <row r="4913" spans="14:25" x14ac:dyDescent="0.2">
      <c r="N4913" s="20">
        <f t="shared" si="230"/>
        <v>0</v>
      </c>
      <c r="W4913" s="20">
        <f t="shared" si="229"/>
        <v>0</v>
      </c>
      <c r="Y4913" s="20">
        <f t="shared" si="228"/>
        <v>0</v>
      </c>
    </row>
    <row r="4914" spans="14:25" x14ac:dyDescent="0.2">
      <c r="N4914" s="20">
        <f t="shared" si="230"/>
        <v>0</v>
      </c>
      <c r="W4914" s="20">
        <f t="shared" si="229"/>
        <v>0</v>
      </c>
      <c r="Y4914" s="20">
        <f t="shared" si="228"/>
        <v>0</v>
      </c>
    </row>
    <row r="4915" spans="14:25" x14ac:dyDescent="0.2">
      <c r="N4915" s="20">
        <f t="shared" si="230"/>
        <v>0</v>
      </c>
      <c r="W4915" s="20">
        <f t="shared" si="229"/>
        <v>0</v>
      </c>
      <c r="Y4915" s="20">
        <f t="shared" si="228"/>
        <v>0</v>
      </c>
    </row>
    <row r="4916" spans="14:25" x14ac:dyDescent="0.2">
      <c r="N4916" s="20">
        <f t="shared" si="230"/>
        <v>0</v>
      </c>
      <c r="W4916" s="20">
        <f t="shared" si="229"/>
        <v>0</v>
      </c>
      <c r="Y4916" s="20">
        <f t="shared" si="228"/>
        <v>0</v>
      </c>
    </row>
    <row r="4917" spans="14:25" x14ac:dyDescent="0.2">
      <c r="N4917" s="20">
        <f t="shared" si="230"/>
        <v>0</v>
      </c>
      <c r="W4917" s="20">
        <f t="shared" si="229"/>
        <v>0</v>
      </c>
      <c r="Y4917" s="20">
        <f t="shared" si="228"/>
        <v>0</v>
      </c>
    </row>
    <row r="4918" spans="14:25" x14ac:dyDescent="0.2">
      <c r="N4918" s="20">
        <f t="shared" si="230"/>
        <v>0</v>
      </c>
      <c r="W4918" s="20">
        <f t="shared" si="229"/>
        <v>0</v>
      </c>
      <c r="Y4918" s="20">
        <f t="shared" si="228"/>
        <v>0</v>
      </c>
    </row>
    <row r="4919" spans="14:25" x14ac:dyDescent="0.2">
      <c r="N4919" s="20">
        <f t="shared" si="230"/>
        <v>0</v>
      </c>
      <c r="W4919" s="20">
        <f t="shared" si="229"/>
        <v>0</v>
      </c>
      <c r="Y4919" s="20">
        <f t="shared" si="228"/>
        <v>0</v>
      </c>
    </row>
    <row r="4920" spans="14:25" x14ac:dyDescent="0.2">
      <c r="N4920" s="20">
        <f t="shared" si="230"/>
        <v>0</v>
      </c>
      <c r="W4920" s="20">
        <f t="shared" si="229"/>
        <v>0</v>
      </c>
      <c r="Y4920" s="20">
        <f t="shared" si="228"/>
        <v>0</v>
      </c>
    </row>
    <row r="4921" spans="14:25" x14ac:dyDescent="0.2">
      <c r="N4921" s="20">
        <f t="shared" si="230"/>
        <v>0</v>
      </c>
      <c r="W4921" s="20">
        <f t="shared" si="229"/>
        <v>0</v>
      </c>
      <c r="Y4921" s="20">
        <f t="shared" si="228"/>
        <v>0</v>
      </c>
    </row>
    <row r="4922" spans="14:25" x14ac:dyDescent="0.2">
      <c r="N4922" s="20">
        <f t="shared" si="230"/>
        <v>0</v>
      </c>
      <c r="W4922" s="20">
        <f t="shared" si="229"/>
        <v>0</v>
      </c>
      <c r="Y4922" s="20">
        <f t="shared" si="228"/>
        <v>0</v>
      </c>
    </row>
    <row r="4923" spans="14:25" x14ac:dyDescent="0.2">
      <c r="N4923" s="20">
        <f t="shared" si="230"/>
        <v>0</v>
      </c>
      <c r="W4923" s="20">
        <f t="shared" si="229"/>
        <v>0</v>
      </c>
      <c r="Y4923" s="20">
        <f t="shared" si="228"/>
        <v>0</v>
      </c>
    </row>
    <row r="4924" spans="14:25" x14ac:dyDescent="0.2">
      <c r="N4924" s="20">
        <f t="shared" si="230"/>
        <v>0</v>
      </c>
      <c r="W4924" s="20">
        <f t="shared" si="229"/>
        <v>0</v>
      </c>
      <c r="Y4924" s="20">
        <f t="shared" si="228"/>
        <v>0</v>
      </c>
    </row>
    <row r="4925" spans="14:25" x14ac:dyDescent="0.2">
      <c r="N4925" s="20">
        <f t="shared" si="230"/>
        <v>0</v>
      </c>
      <c r="W4925" s="20">
        <f t="shared" si="229"/>
        <v>0</v>
      </c>
      <c r="Y4925" s="20">
        <f t="shared" si="228"/>
        <v>0</v>
      </c>
    </row>
    <row r="4926" spans="14:25" x14ac:dyDescent="0.2">
      <c r="N4926" s="20">
        <f t="shared" si="230"/>
        <v>0</v>
      </c>
      <c r="W4926" s="20">
        <f t="shared" si="229"/>
        <v>0</v>
      </c>
      <c r="Y4926" s="20">
        <f t="shared" si="228"/>
        <v>0</v>
      </c>
    </row>
    <row r="4927" spans="14:25" x14ac:dyDescent="0.2">
      <c r="N4927" s="20">
        <f t="shared" si="230"/>
        <v>0</v>
      </c>
      <c r="W4927" s="20">
        <f t="shared" si="229"/>
        <v>0</v>
      </c>
      <c r="Y4927" s="20">
        <f t="shared" si="228"/>
        <v>0</v>
      </c>
    </row>
    <row r="4928" spans="14:25" x14ac:dyDescent="0.2">
      <c r="N4928" s="20">
        <f t="shared" si="230"/>
        <v>0</v>
      </c>
      <c r="W4928" s="20">
        <f t="shared" si="229"/>
        <v>0</v>
      </c>
      <c r="Y4928" s="20">
        <f t="shared" si="228"/>
        <v>0</v>
      </c>
    </row>
    <row r="4929" spans="14:25" x14ac:dyDescent="0.2">
      <c r="N4929" s="20">
        <f t="shared" si="230"/>
        <v>0</v>
      </c>
      <c r="W4929" s="20">
        <f t="shared" si="229"/>
        <v>0</v>
      </c>
      <c r="Y4929" s="20">
        <f t="shared" si="228"/>
        <v>0</v>
      </c>
    </row>
    <row r="4930" spans="14:25" x14ac:dyDescent="0.2">
      <c r="N4930" s="20">
        <f t="shared" si="230"/>
        <v>0</v>
      </c>
      <c r="W4930" s="20">
        <f t="shared" si="229"/>
        <v>0</v>
      </c>
      <c r="Y4930" s="20">
        <f t="shared" si="228"/>
        <v>0</v>
      </c>
    </row>
    <row r="4931" spans="14:25" x14ac:dyDescent="0.2">
      <c r="N4931" s="20">
        <f t="shared" si="230"/>
        <v>0</v>
      </c>
      <c r="W4931" s="20">
        <f t="shared" si="229"/>
        <v>0</v>
      </c>
      <c r="Y4931" s="20">
        <f t="shared" ref="Y4931:Y4994" si="231">X4931*T4931</f>
        <v>0</v>
      </c>
    </row>
    <row r="4932" spans="14:25" x14ac:dyDescent="0.2">
      <c r="N4932" s="20">
        <f t="shared" si="230"/>
        <v>0</v>
      </c>
      <c r="W4932" s="20">
        <f t="shared" ref="W4932:W4995" si="232">V4932*T4932</f>
        <v>0</v>
      </c>
      <c r="Y4932" s="20">
        <f t="shared" si="231"/>
        <v>0</v>
      </c>
    </row>
    <row r="4933" spans="14:25" x14ac:dyDescent="0.2">
      <c r="N4933" s="20">
        <f t="shared" si="230"/>
        <v>0</v>
      </c>
      <c r="W4933" s="20">
        <f t="shared" si="232"/>
        <v>0</v>
      </c>
      <c r="Y4933" s="20">
        <f t="shared" si="231"/>
        <v>0</v>
      </c>
    </row>
    <row r="4934" spans="14:25" x14ac:dyDescent="0.2">
      <c r="N4934" s="20">
        <f t="shared" si="230"/>
        <v>0</v>
      </c>
      <c r="W4934" s="20">
        <f t="shared" si="232"/>
        <v>0</v>
      </c>
      <c r="Y4934" s="20">
        <f t="shared" si="231"/>
        <v>0</v>
      </c>
    </row>
    <row r="4935" spans="14:25" x14ac:dyDescent="0.2">
      <c r="N4935" s="20">
        <f t="shared" si="230"/>
        <v>0</v>
      </c>
      <c r="W4935" s="20">
        <f t="shared" si="232"/>
        <v>0</v>
      </c>
      <c r="Y4935" s="20">
        <f t="shared" si="231"/>
        <v>0</v>
      </c>
    </row>
    <row r="4936" spans="14:25" x14ac:dyDescent="0.2">
      <c r="N4936" s="20">
        <f t="shared" si="230"/>
        <v>0</v>
      </c>
      <c r="W4936" s="20">
        <f t="shared" si="232"/>
        <v>0</v>
      </c>
      <c r="Y4936" s="20">
        <f t="shared" si="231"/>
        <v>0</v>
      </c>
    </row>
    <row r="4937" spans="14:25" x14ac:dyDescent="0.2">
      <c r="N4937" s="20">
        <f t="shared" si="230"/>
        <v>0</v>
      </c>
      <c r="W4937" s="20">
        <f t="shared" si="232"/>
        <v>0</v>
      </c>
      <c r="Y4937" s="20">
        <f t="shared" si="231"/>
        <v>0</v>
      </c>
    </row>
    <row r="4938" spans="14:25" x14ac:dyDescent="0.2">
      <c r="N4938" s="20">
        <f t="shared" si="230"/>
        <v>0</v>
      </c>
      <c r="W4938" s="20">
        <f t="shared" si="232"/>
        <v>0</v>
      </c>
      <c r="Y4938" s="20">
        <f t="shared" si="231"/>
        <v>0</v>
      </c>
    </row>
    <row r="4939" spans="14:25" x14ac:dyDescent="0.2">
      <c r="N4939" s="20">
        <f t="shared" si="230"/>
        <v>0</v>
      </c>
      <c r="W4939" s="20">
        <f t="shared" si="232"/>
        <v>0</v>
      </c>
      <c r="Y4939" s="20">
        <f t="shared" si="231"/>
        <v>0</v>
      </c>
    </row>
    <row r="4940" spans="14:25" x14ac:dyDescent="0.2">
      <c r="N4940" s="20">
        <f t="shared" si="230"/>
        <v>0</v>
      </c>
      <c r="W4940" s="20">
        <f t="shared" si="232"/>
        <v>0</v>
      </c>
      <c r="Y4940" s="20">
        <f t="shared" si="231"/>
        <v>0</v>
      </c>
    </row>
    <row r="4941" spans="14:25" x14ac:dyDescent="0.2">
      <c r="N4941" s="20">
        <f t="shared" si="230"/>
        <v>0</v>
      </c>
      <c r="W4941" s="20">
        <f t="shared" si="232"/>
        <v>0</v>
      </c>
      <c r="Y4941" s="20">
        <f t="shared" si="231"/>
        <v>0</v>
      </c>
    </row>
    <row r="4942" spans="14:25" x14ac:dyDescent="0.2">
      <c r="N4942" s="20">
        <f t="shared" si="230"/>
        <v>0</v>
      </c>
      <c r="W4942" s="20">
        <f t="shared" si="232"/>
        <v>0</v>
      </c>
      <c r="Y4942" s="20">
        <f t="shared" si="231"/>
        <v>0</v>
      </c>
    </row>
    <row r="4943" spans="14:25" x14ac:dyDescent="0.2">
      <c r="N4943" s="20">
        <f t="shared" si="230"/>
        <v>0</v>
      </c>
      <c r="W4943" s="20">
        <f t="shared" si="232"/>
        <v>0</v>
      </c>
      <c r="Y4943" s="20">
        <f t="shared" si="231"/>
        <v>0</v>
      </c>
    </row>
    <row r="4944" spans="14:25" x14ac:dyDescent="0.2">
      <c r="N4944" s="20">
        <f t="shared" si="230"/>
        <v>0</v>
      </c>
      <c r="W4944" s="20">
        <f t="shared" si="232"/>
        <v>0</v>
      </c>
      <c r="Y4944" s="20">
        <f t="shared" si="231"/>
        <v>0</v>
      </c>
    </row>
    <row r="4945" spans="14:25" x14ac:dyDescent="0.2">
      <c r="N4945" s="20">
        <f t="shared" si="230"/>
        <v>0</v>
      </c>
      <c r="W4945" s="20">
        <f t="shared" si="232"/>
        <v>0</v>
      </c>
      <c r="Y4945" s="20">
        <f t="shared" si="231"/>
        <v>0</v>
      </c>
    </row>
    <row r="4946" spans="14:25" x14ac:dyDescent="0.2">
      <c r="N4946" s="20">
        <f t="shared" si="230"/>
        <v>0</v>
      </c>
      <c r="W4946" s="20">
        <f t="shared" si="232"/>
        <v>0</v>
      </c>
      <c r="Y4946" s="20">
        <f t="shared" si="231"/>
        <v>0</v>
      </c>
    </row>
    <row r="4947" spans="14:25" x14ac:dyDescent="0.2">
      <c r="N4947" s="20">
        <f t="shared" si="230"/>
        <v>0</v>
      </c>
      <c r="W4947" s="20">
        <f t="shared" si="232"/>
        <v>0</v>
      </c>
      <c r="Y4947" s="20">
        <f t="shared" si="231"/>
        <v>0</v>
      </c>
    </row>
    <row r="4948" spans="14:25" x14ac:dyDescent="0.2">
      <c r="N4948" s="20">
        <f t="shared" si="230"/>
        <v>0</v>
      </c>
      <c r="W4948" s="20">
        <f t="shared" si="232"/>
        <v>0</v>
      </c>
      <c r="Y4948" s="20">
        <f t="shared" si="231"/>
        <v>0</v>
      </c>
    </row>
    <row r="4949" spans="14:25" x14ac:dyDescent="0.2">
      <c r="N4949" s="20">
        <f t="shared" si="230"/>
        <v>0</v>
      </c>
      <c r="W4949" s="20">
        <f t="shared" si="232"/>
        <v>0</v>
      </c>
      <c r="Y4949" s="20">
        <f t="shared" si="231"/>
        <v>0</v>
      </c>
    </row>
    <row r="4950" spans="14:25" x14ac:dyDescent="0.2">
      <c r="N4950" s="20">
        <f t="shared" si="230"/>
        <v>0</v>
      </c>
      <c r="W4950" s="20">
        <f t="shared" si="232"/>
        <v>0</v>
      </c>
      <c r="Y4950" s="20">
        <f t="shared" si="231"/>
        <v>0</v>
      </c>
    </row>
    <row r="4951" spans="14:25" x14ac:dyDescent="0.2">
      <c r="N4951" s="20">
        <f t="shared" si="230"/>
        <v>0</v>
      </c>
      <c r="W4951" s="20">
        <f t="shared" si="232"/>
        <v>0</v>
      </c>
      <c r="Y4951" s="20">
        <f t="shared" si="231"/>
        <v>0</v>
      </c>
    </row>
    <row r="4952" spans="14:25" x14ac:dyDescent="0.2">
      <c r="N4952" s="20">
        <f t="shared" si="230"/>
        <v>0</v>
      </c>
      <c r="W4952" s="20">
        <f t="shared" si="232"/>
        <v>0</v>
      </c>
      <c r="Y4952" s="20">
        <f t="shared" si="231"/>
        <v>0</v>
      </c>
    </row>
    <row r="4953" spans="14:25" x14ac:dyDescent="0.2">
      <c r="N4953" s="20">
        <f t="shared" si="230"/>
        <v>0</v>
      </c>
      <c r="W4953" s="20">
        <f t="shared" si="232"/>
        <v>0</v>
      </c>
      <c r="Y4953" s="20">
        <f t="shared" si="231"/>
        <v>0</v>
      </c>
    </row>
    <row r="4954" spans="14:25" x14ac:dyDescent="0.2">
      <c r="N4954" s="20">
        <f t="shared" si="230"/>
        <v>0</v>
      </c>
      <c r="W4954" s="20">
        <f t="shared" si="232"/>
        <v>0</v>
      </c>
      <c r="Y4954" s="20">
        <f t="shared" si="231"/>
        <v>0</v>
      </c>
    </row>
    <row r="4955" spans="14:25" x14ac:dyDescent="0.2">
      <c r="N4955" s="20">
        <f t="shared" si="230"/>
        <v>0</v>
      </c>
      <c r="W4955" s="20">
        <f t="shared" si="232"/>
        <v>0</v>
      </c>
      <c r="Y4955" s="20">
        <f t="shared" si="231"/>
        <v>0</v>
      </c>
    </row>
    <row r="4956" spans="14:25" x14ac:dyDescent="0.2">
      <c r="N4956" s="20">
        <f t="shared" si="230"/>
        <v>0</v>
      </c>
      <c r="W4956" s="20">
        <f t="shared" si="232"/>
        <v>0</v>
      </c>
      <c r="Y4956" s="20">
        <f t="shared" si="231"/>
        <v>0</v>
      </c>
    </row>
    <row r="4957" spans="14:25" x14ac:dyDescent="0.2">
      <c r="N4957" s="20">
        <f t="shared" si="230"/>
        <v>0</v>
      </c>
      <c r="W4957" s="20">
        <f t="shared" si="232"/>
        <v>0</v>
      </c>
      <c r="Y4957" s="20">
        <f t="shared" si="231"/>
        <v>0</v>
      </c>
    </row>
    <row r="4958" spans="14:25" x14ac:dyDescent="0.2">
      <c r="N4958" s="20">
        <f t="shared" si="230"/>
        <v>0</v>
      </c>
      <c r="W4958" s="20">
        <f t="shared" si="232"/>
        <v>0</v>
      </c>
      <c r="Y4958" s="20">
        <f t="shared" si="231"/>
        <v>0</v>
      </c>
    </row>
    <row r="4959" spans="14:25" x14ac:dyDescent="0.2">
      <c r="N4959" s="20">
        <f t="shared" si="230"/>
        <v>0</v>
      </c>
      <c r="W4959" s="20">
        <f t="shared" si="232"/>
        <v>0</v>
      </c>
      <c r="Y4959" s="20">
        <f t="shared" si="231"/>
        <v>0</v>
      </c>
    </row>
    <row r="4960" spans="14:25" x14ac:dyDescent="0.2">
      <c r="N4960" s="20">
        <f t="shared" si="230"/>
        <v>0</v>
      </c>
      <c r="W4960" s="20">
        <f t="shared" si="232"/>
        <v>0</v>
      </c>
      <c r="Y4960" s="20">
        <f t="shared" si="231"/>
        <v>0</v>
      </c>
    </row>
    <row r="4961" spans="14:25" x14ac:dyDescent="0.2">
      <c r="N4961" s="20">
        <f t="shared" si="230"/>
        <v>0</v>
      </c>
      <c r="W4961" s="20">
        <f t="shared" si="232"/>
        <v>0</v>
      </c>
      <c r="Y4961" s="20">
        <f t="shared" si="231"/>
        <v>0</v>
      </c>
    </row>
    <row r="4962" spans="14:25" x14ac:dyDescent="0.2">
      <c r="N4962" s="20">
        <f t="shared" si="230"/>
        <v>0</v>
      </c>
      <c r="W4962" s="20">
        <f t="shared" si="232"/>
        <v>0</v>
      </c>
      <c r="Y4962" s="20">
        <f t="shared" si="231"/>
        <v>0</v>
      </c>
    </row>
    <row r="4963" spans="14:25" x14ac:dyDescent="0.2">
      <c r="N4963" s="20">
        <f t="shared" si="230"/>
        <v>0</v>
      </c>
      <c r="W4963" s="20">
        <f t="shared" si="232"/>
        <v>0</v>
      </c>
      <c r="Y4963" s="20">
        <f t="shared" si="231"/>
        <v>0</v>
      </c>
    </row>
    <row r="4964" spans="14:25" x14ac:dyDescent="0.2">
      <c r="N4964" s="20">
        <f t="shared" si="230"/>
        <v>0</v>
      </c>
      <c r="W4964" s="20">
        <f t="shared" si="232"/>
        <v>0</v>
      </c>
      <c r="Y4964" s="20">
        <f t="shared" si="231"/>
        <v>0</v>
      </c>
    </row>
    <row r="4965" spans="14:25" x14ac:dyDescent="0.2">
      <c r="N4965" s="20">
        <f t="shared" si="230"/>
        <v>0</v>
      </c>
      <c r="W4965" s="20">
        <f t="shared" si="232"/>
        <v>0</v>
      </c>
      <c r="Y4965" s="20">
        <f t="shared" si="231"/>
        <v>0</v>
      </c>
    </row>
    <row r="4966" spans="14:25" x14ac:dyDescent="0.2">
      <c r="N4966" s="20">
        <f t="shared" si="230"/>
        <v>0</v>
      </c>
      <c r="W4966" s="20">
        <f t="shared" si="232"/>
        <v>0</v>
      </c>
      <c r="Y4966" s="20">
        <f t="shared" si="231"/>
        <v>0</v>
      </c>
    </row>
    <row r="4967" spans="14:25" x14ac:dyDescent="0.2">
      <c r="N4967" s="20">
        <f t="shared" si="230"/>
        <v>0</v>
      </c>
      <c r="W4967" s="20">
        <f t="shared" si="232"/>
        <v>0</v>
      </c>
      <c r="Y4967" s="20">
        <f t="shared" si="231"/>
        <v>0</v>
      </c>
    </row>
    <row r="4968" spans="14:25" x14ac:dyDescent="0.2">
      <c r="N4968" s="20">
        <f t="shared" si="230"/>
        <v>0</v>
      </c>
      <c r="W4968" s="20">
        <f t="shared" si="232"/>
        <v>0</v>
      </c>
      <c r="Y4968" s="20">
        <f t="shared" si="231"/>
        <v>0</v>
      </c>
    </row>
    <row r="4969" spans="14:25" x14ac:dyDescent="0.2">
      <c r="N4969" s="20">
        <f t="shared" si="230"/>
        <v>0</v>
      </c>
      <c r="W4969" s="20">
        <f t="shared" si="232"/>
        <v>0</v>
      </c>
      <c r="Y4969" s="20">
        <f t="shared" si="231"/>
        <v>0</v>
      </c>
    </row>
    <row r="4970" spans="14:25" x14ac:dyDescent="0.2">
      <c r="N4970" s="20">
        <f t="shared" si="230"/>
        <v>0</v>
      </c>
      <c r="W4970" s="20">
        <f t="shared" si="232"/>
        <v>0</v>
      </c>
      <c r="Y4970" s="20">
        <f t="shared" si="231"/>
        <v>0</v>
      </c>
    </row>
    <row r="4971" spans="14:25" x14ac:dyDescent="0.2">
      <c r="N4971" s="20">
        <f t="shared" si="230"/>
        <v>0</v>
      </c>
      <c r="W4971" s="20">
        <f t="shared" si="232"/>
        <v>0</v>
      </c>
      <c r="Y4971" s="20">
        <f t="shared" si="231"/>
        <v>0</v>
      </c>
    </row>
    <row r="4972" spans="14:25" x14ac:dyDescent="0.2">
      <c r="N4972" s="20">
        <f t="shared" si="230"/>
        <v>0</v>
      </c>
      <c r="W4972" s="20">
        <f t="shared" si="232"/>
        <v>0</v>
      </c>
      <c r="Y4972" s="20">
        <f t="shared" si="231"/>
        <v>0</v>
      </c>
    </row>
    <row r="4973" spans="14:25" x14ac:dyDescent="0.2">
      <c r="N4973" s="20">
        <f t="shared" ref="N4973:N5036" si="233">(I4973+J4973)-K4973+L4973-M4973</f>
        <v>0</v>
      </c>
      <c r="W4973" s="20">
        <f t="shared" si="232"/>
        <v>0</v>
      </c>
      <c r="Y4973" s="20">
        <f t="shared" si="231"/>
        <v>0</v>
      </c>
    </row>
    <row r="4974" spans="14:25" x14ac:dyDescent="0.2">
      <c r="N4974" s="20">
        <f t="shared" si="233"/>
        <v>0</v>
      </c>
      <c r="W4974" s="20">
        <f t="shared" si="232"/>
        <v>0</v>
      </c>
      <c r="Y4974" s="20">
        <f t="shared" si="231"/>
        <v>0</v>
      </c>
    </row>
    <row r="4975" spans="14:25" x14ac:dyDescent="0.2">
      <c r="N4975" s="20">
        <f t="shared" si="233"/>
        <v>0</v>
      </c>
      <c r="W4975" s="20">
        <f t="shared" si="232"/>
        <v>0</v>
      </c>
      <c r="Y4975" s="20">
        <f t="shared" si="231"/>
        <v>0</v>
      </c>
    </row>
    <row r="4976" spans="14:25" x14ac:dyDescent="0.2">
      <c r="N4976" s="20">
        <f t="shared" si="233"/>
        <v>0</v>
      </c>
      <c r="W4976" s="20">
        <f t="shared" si="232"/>
        <v>0</v>
      </c>
      <c r="Y4976" s="20">
        <f t="shared" si="231"/>
        <v>0</v>
      </c>
    </row>
    <row r="4977" spans="14:25" x14ac:dyDescent="0.2">
      <c r="N4977" s="20">
        <f t="shared" si="233"/>
        <v>0</v>
      </c>
      <c r="W4977" s="20">
        <f t="shared" si="232"/>
        <v>0</v>
      </c>
      <c r="Y4977" s="20">
        <f t="shared" si="231"/>
        <v>0</v>
      </c>
    </row>
    <row r="4978" spans="14:25" x14ac:dyDescent="0.2">
      <c r="N4978" s="20">
        <f t="shared" si="233"/>
        <v>0</v>
      </c>
      <c r="W4978" s="20">
        <f t="shared" si="232"/>
        <v>0</v>
      </c>
      <c r="Y4978" s="20">
        <f t="shared" si="231"/>
        <v>0</v>
      </c>
    </row>
    <row r="4979" spans="14:25" x14ac:dyDescent="0.2">
      <c r="N4979" s="20">
        <f t="shared" si="233"/>
        <v>0</v>
      </c>
      <c r="W4979" s="20">
        <f t="shared" si="232"/>
        <v>0</v>
      </c>
      <c r="Y4979" s="20">
        <f t="shared" si="231"/>
        <v>0</v>
      </c>
    </row>
    <row r="4980" spans="14:25" x14ac:dyDescent="0.2">
      <c r="N4980" s="20">
        <f t="shared" si="233"/>
        <v>0</v>
      </c>
      <c r="W4980" s="20">
        <f t="shared" si="232"/>
        <v>0</v>
      </c>
      <c r="Y4980" s="20">
        <f t="shared" si="231"/>
        <v>0</v>
      </c>
    </row>
    <row r="4981" spans="14:25" x14ac:dyDescent="0.2">
      <c r="N4981" s="20">
        <f t="shared" si="233"/>
        <v>0</v>
      </c>
      <c r="W4981" s="20">
        <f t="shared" si="232"/>
        <v>0</v>
      </c>
      <c r="Y4981" s="20">
        <f t="shared" si="231"/>
        <v>0</v>
      </c>
    </row>
    <row r="4982" spans="14:25" x14ac:dyDescent="0.2">
      <c r="N4982" s="20">
        <f t="shared" si="233"/>
        <v>0</v>
      </c>
      <c r="W4982" s="20">
        <f t="shared" si="232"/>
        <v>0</v>
      </c>
      <c r="Y4982" s="20">
        <f t="shared" si="231"/>
        <v>0</v>
      </c>
    </row>
    <row r="4983" spans="14:25" x14ac:dyDescent="0.2">
      <c r="N4983" s="20">
        <f t="shared" si="233"/>
        <v>0</v>
      </c>
      <c r="W4983" s="20">
        <f t="shared" si="232"/>
        <v>0</v>
      </c>
      <c r="Y4983" s="20">
        <f t="shared" si="231"/>
        <v>0</v>
      </c>
    </row>
    <row r="4984" spans="14:25" x14ac:dyDescent="0.2">
      <c r="N4984" s="20">
        <f t="shared" si="233"/>
        <v>0</v>
      </c>
      <c r="W4984" s="20">
        <f t="shared" si="232"/>
        <v>0</v>
      </c>
      <c r="Y4984" s="20">
        <f t="shared" si="231"/>
        <v>0</v>
      </c>
    </row>
    <row r="4985" spans="14:25" x14ac:dyDescent="0.2">
      <c r="N4985" s="20">
        <f t="shared" si="233"/>
        <v>0</v>
      </c>
      <c r="W4985" s="20">
        <f t="shared" si="232"/>
        <v>0</v>
      </c>
      <c r="Y4985" s="20">
        <f t="shared" si="231"/>
        <v>0</v>
      </c>
    </row>
    <row r="4986" spans="14:25" x14ac:dyDescent="0.2">
      <c r="N4986" s="20">
        <f t="shared" si="233"/>
        <v>0</v>
      </c>
      <c r="W4986" s="20">
        <f t="shared" si="232"/>
        <v>0</v>
      </c>
      <c r="Y4986" s="20">
        <f t="shared" si="231"/>
        <v>0</v>
      </c>
    </row>
    <row r="4987" spans="14:25" x14ac:dyDescent="0.2">
      <c r="N4987" s="20">
        <f t="shared" si="233"/>
        <v>0</v>
      </c>
      <c r="W4987" s="20">
        <f t="shared" si="232"/>
        <v>0</v>
      </c>
      <c r="Y4987" s="20">
        <f t="shared" si="231"/>
        <v>0</v>
      </c>
    </row>
    <row r="4988" spans="14:25" x14ac:dyDescent="0.2">
      <c r="N4988" s="20">
        <f t="shared" si="233"/>
        <v>0</v>
      </c>
      <c r="W4988" s="20">
        <f t="shared" si="232"/>
        <v>0</v>
      </c>
      <c r="Y4988" s="20">
        <f t="shared" si="231"/>
        <v>0</v>
      </c>
    </row>
    <row r="4989" spans="14:25" x14ac:dyDescent="0.2">
      <c r="N4989" s="20">
        <f t="shared" si="233"/>
        <v>0</v>
      </c>
      <c r="W4989" s="20">
        <f t="shared" si="232"/>
        <v>0</v>
      </c>
      <c r="Y4989" s="20">
        <f t="shared" si="231"/>
        <v>0</v>
      </c>
    </row>
    <row r="4990" spans="14:25" x14ac:dyDescent="0.2">
      <c r="N4990" s="20">
        <f t="shared" si="233"/>
        <v>0</v>
      </c>
      <c r="W4990" s="20">
        <f t="shared" si="232"/>
        <v>0</v>
      </c>
      <c r="Y4990" s="20">
        <f t="shared" si="231"/>
        <v>0</v>
      </c>
    </row>
    <row r="4991" spans="14:25" x14ac:dyDescent="0.2">
      <c r="N4991" s="20">
        <f t="shared" si="233"/>
        <v>0</v>
      </c>
      <c r="W4991" s="20">
        <f t="shared" si="232"/>
        <v>0</v>
      </c>
      <c r="Y4991" s="20">
        <f t="shared" si="231"/>
        <v>0</v>
      </c>
    </row>
    <row r="4992" spans="14:25" x14ac:dyDescent="0.2">
      <c r="N4992" s="20">
        <f t="shared" si="233"/>
        <v>0</v>
      </c>
      <c r="W4992" s="20">
        <f t="shared" si="232"/>
        <v>0</v>
      </c>
      <c r="Y4992" s="20">
        <f t="shared" si="231"/>
        <v>0</v>
      </c>
    </row>
    <row r="4993" spans="14:25" x14ac:dyDescent="0.2">
      <c r="N4993" s="20">
        <f t="shared" si="233"/>
        <v>0</v>
      </c>
      <c r="W4993" s="20">
        <f t="shared" si="232"/>
        <v>0</v>
      </c>
      <c r="Y4993" s="20">
        <f t="shared" si="231"/>
        <v>0</v>
      </c>
    </row>
    <row r="4994" spans="14:25" x14ac:dyDescent="0.2">
      <c r="N4994" s="20">
        <f t="shared" si="233"/>
        <v>0</v>
      </c>
      <c r="W4994" s="20">
        <f t="shared" si="232"/>
        <v>0</v>
      </c>
      <c r="Y4994" s="20">
        <f t="shared" si="231"/>
        <v>0</v>
      </c>
    </row>
    <row r="4995" spans="14:25" x14ac:dyDescent="0.2">
      <c r="N4995" s="20">
        <f t="shared" si="233"/>
        <v>0</v>
      </c>
      <c r="W4995" s="20">
        <f t="shared" si="232"/>
        <v>0</v>
      </c>
      <c r="Y4995" s="20">
        <f t="shared" ref="Y4995:Y5058" si="234">X4995*T4995</f>
        <v>0</v>
      </c>
    </row>
    <row r="4996" spans="14:25" x14ac:dyDescent="0.2">
      <c r="N4996" s="20">
        <f t="shared" si="233"/>
        <v>0</v>
      </c>
      <c r="W4996" s="20">
        <f t="shared" ref="W4996:W5059" si="235">V4996*T4996</f>
        <v>0</v>
      </c>
      <c r="Y4996" s="20">
        <f t="shared" si="234"/>
        <v>0</v>
      </c>
    </row>
    <row r="4997" spans="14:25" x14ac:dyDescent="0.2">
      <c r="N4997" s="20">
        <f t="shared" si="233"/>
        <v>0</v>
      </c>
      <c r="W4997" s="20">
        <f t="shared" si="235"/>
        <v>0</v>
      </c>
      <c r="Y4997" s="20">
        <f t="shared" si="234"/>
        <v>0</v>
      </c>
    </row>
    <row r="4998" spans="14:25" x14ac:dyDescent="0.2">
      <c r="N4998" s="20">
        <f t="shared" si="233"/>
        <v>0</v>
      </c>
      <c r="W4998" s="20">
        <f t="shared" si="235"/>
        <v>0</v>
      </c>
      <c r="Y4998" s="20">
        <f t="shared" si="234"/>
        <v>0</v>
      </c>
    </row>
    <row r="4999" spans="14:25" x14ac:dyDescent="0.2">
      <c r="N4999" s="20">
        <f t="shared" si="233"/>
        <v>0</v>
      </c>
      <c r="W4999" s="20">
        <f t="shared" si="235"/>
        <v>0</v>
      </c>
      <c r="Y4999" s="20">
        <f t="shared" si="234"/>
        <v>0</v>
      </c>
    </row>
    <row r="5000" spans="14:25" x14ac:dyDescent="0.2">
      <c r="N5000" s="20">
        <f t="shared" si="233"/>
        <v>0</v>
      </c>
      <c r="W5000" s="20">
        <f t="shared" si="235"/>
        <v>0</v>
      </c>
      <c r="Y5000" s="20">
        <f t="shared" si="234"/>
        <v>0</v>
      </c>
    </row>
    <row r="5001" spans="14:25" x14ac:dyDescent="0.2">
      <c r="N5001" s="20">
        <f t="shared" si="233"/>
        <v>0</v>
      </c>
      <c r="W5001" s="20">
        <f t="shared" si="235"/>
        <v>0</v>
      </c>
      <c r="Y5001" s="20">
        <f t="shared" si="234"/>
        <v>0</v>
      </c>
    </row>
    <row r="5002" spans="14:25" x14ac:dyDescent="0.2">
      <c r="N5002" s="20">
        <f t="shared" si="233"/>
        <v>0</v>
      </c>
      <c r="W5002" s="20">
        <f t="shared" si="235"/>
        <v>0</v>
      </c>
      <c r="Y5002" s="20">
        <f t="shared" si="234"/>
        <v>0</v>
      </c>
    </row>
    <row r="5003" spans="14:25" x14ac:dyDescent="0.2">
      <c r="N5003" s="20">
        <f t="shared" si="233"/>
        <v>0</v>
      </c>
      <c r="W5003" s="20">
        <f t="shared" si="235"/>
        <v>0</v>
      </c>
      <c r="Y5003" s="20">
        <f t="shared" si="234"/>
        <v>0</v>
      </c>
    </row>
    <row r="5004" spans="14:25" x14ac:dyDescent="0.2">
      <c r="N5004" s="20">
        <f t="shared" si="233"/>
        <v>0</v>
      </c>
      <c r="W5004" s="20">
        <f t="shared" si="235"/>
        <v>0</v>
      </c>
      <c r="Y5004" s="20">
        <f t="shared" si="234"/>
        <v>0</v>
      </c>
    </row>
    <row r="5005" spans="14:25" x14ac:dyDescent="0.2">
      <c r="N5005" s="20">
        <f t="shared" si="233"/>
        <v>0</v>
      </c>
      <c r="W5005" s="20">
        <f t="shared" si="235"/>
        <v>0</v>
      </c>
      <c r="Y5005" s="20">
        <f t="shared" si="234"/>
        <v>0</v>
      </c>
    </row>
    <row r="5006" spans="14:25" x14ac:dyDescent="0.2">
      <c r="N5006" s="20">
        <f t="shared" si="233"/>
        <v>0</v>
      </c>
      <c r="W5006" s="20">
        <f t="shared" si="235"/>
        <v>0</v>
      </c>
      <c r="Y5006" s="20">
        <f t="shared" si="234"/>
        <v>0</v>
      </c>
    </row>
    <row r="5007" spans="14:25" x14ac:dyDescent="0.2">
      <c r="N5007" s="20">
        <f t="shared" si="233"/>
        <v>0</v>
      </c>
      <c r="W5007" s="20">
        <f t="shared" si="235"/>
        <v>0</v>
      </c>
      <c r="Y5007" s="20">
        <f t="shared" si="234"/>
        <v>0</v>
      </c>
    </row>
    <row r="5008" spans="14:25" x14ac:dyDescent="0.2">
      <c r="N5008" s="20">
        <f t="shared" si="233"/>
        <v>0</v>
      </c>
      <c r="W5008" s="20">
        <f t="shared" si="235"/>
        <v>0</v>
      </c>
      <c r="Y5008" s="20">
        <f t="shared" si="234"/>
        <v>0</v>
      </c>
    </row>
    <row r="5009" spans="14:25" x14ac:dyDescent="0.2">
      <c r="N5009" s="20">
        <f t="shared" si="233"/>
        <v>0</v>
      </c>
      <c r="W5009" s="20">
        <f t="shared" si="235"/>
        <v>0</v>
      </c>
      <c r="Y5009" s="20">
        <f t="shared" si="234"/>
        <v>0</v>
      </c>
    </row>
    <row r="5010" spans="14:25" x14ac:dyDescent="0.2">
      <c r="N5010" s="20">
        <f t="shared" si="233"/>
        <v>0</v>
      </c>
      <c r="W5010" s="20">
        <f t="shared" si="235"/>
        <v>0</v>
      </c>
      <c r="Y5010" s="20">
        <f t="shared" si="234"/>
        <v>0</v>
      </c>
    </row>
    <row r="5011" spans="14:25" x14ac:dyDescent="0.2">
      <c r="N5011" s="20">
        <f t="shared" si="233"/>
        <v>0</v>
      </c>
      <c r="W5011" s="20">
        <f t="shared" si="235"/>
        <v>0</v>
      </c>
      <c r="Y5011" s="20">
        <f t="shared" si="234"/>
        <v>0</v>
      </c>
    </row>
    <row r="5012" spans="14:25" x14ac:dyDescent="0.2">
      <c r="N5012" s="20">
        <f t="shared" si="233"/>
        <v>0</v>
      </c>
      <c r="W5012" s="20">
        <f t="shared" si="235"/>
        <v>0</v>
      </c>
      <c r="Y5012" s="20">
        <f t="shared" si="234"/>
        <v>0</v>
      </c>
    </row>
    <row r="5013" spans="14:25" x14ac:dyDescent="0.2">
      <c r="N5013" s="20">
        <f t="shared" si="233"/>
        <v>0</v>
      </c>
      <c r="W5013" s="20">
        <f t="shared" si="235"/>
        <v>0</v>
      </c>
      <c r="Y5013" s="20">
        <f t="shared" si="234"/>
        <v>0</v>
      </c>
    </row>
    <row r="5014" spans="14:25" x14ac:dyDescent="0.2">
      <c r="N5014" s="20">
        <f t="shared" si="233"/>
        <v>0</v>
      </c>
      <c r="W5014" s="20">
        <f t="shared" si="235"/>
        <v>0</v>
      </c>
      <c r="Y5014" s="20">
        <f t="shared" si="234"/>
        <v>0</v>
      </c>
    </row>
    <row r="5015" spans="14:25" x14ac:dyDescent="0.2">
      <c r="N5015" s="20">
        <f t="shared" si="233"/>
        <v>0</v>
      </c>
      <c r="W5015" s="20">
        <f t="shared" si="235"/>
        <v>0</v>
      </c>
      <c r="Y5015" s="20">
        <f t="shared" si="234"/>
        <v>0</v>
      </c>
    </row>
    <row r="5016" spans="14:25" x14ac:dyDescent="0.2">
      <c r="N5016" s="20">
        <f t="shared" si="233"/>
        <v>0</v>
      </c>
      <c r="W5016" s="20">
        <f t="shared" si="235"/>
        <v>0</v>
      </c>
      <c r="Y5016" s="20">
        <f t="shared" si="234"/>
        <v>0</v>
      </c>
    </row>
    <row r="5017" spans="14:25" x14ac:dyDescent="0.2">
      <c r="N5017" s="20">
        <f t="shared" si="233"/>
        <v>0</v>
      </c>
      <c r="W5017" s="20">
        <f t="shared" si="235"/>
        <v>0</v>
      </c>
      <c r="Y5017" s="20">
        <f t="shared" si="234"/>
        <v>0</v>
      </c>
    </row>
    <row r="5018" spans="14:25" x14ac:dyDescent="0.2">
      <c r="N5018" s="20">
        <f t="shared" si="233"/>
        <v>0</v>
      </c>
      <c r="W5018" s="20">
        <f t="shared" si="235"/>
        <v>0</v>
      </c>
      <c r="Y5018" s="20">
        <f t="shared" si="234"/>
        <v>0</v>
      </c>
    </row>
    <row r="5019" spans="14:25" x14ac:dyDescent="0.2">
      <c r="N5019" s="20">
        <f t="shared" si="233"/>
        <v>0</v>
      </c>
      <c r="W5019" s="20">
        <f t="shared" si="235"/>
        <v>0</v>
      </c>
      <c r="Y5019" s="20">
        <f t="shared" si="234"/>
        <v>0</v>
      </c>
    </row>
    <row r="5020" spans="14:25" x14ac:dyDescent="0.2">
      <c r="N5020" s="20">
        <f t="shared" si="233"/>
        <v>0</v>
      </c>
      <c r="W5020" s="20">
        <f t="shared" si="235"/>
        <v>0</v>
      </c>
      <c r="Y5020" s="20">
        <f t="shared" si="234"/>
        <v>0</v>
      </c>
    </row>
    <row r="5021" spans="14:25" x14ac:dyDescent="0.2">
      <c r="N5021" s="20">
        <f t="shared" si="233"/>
        <v>0</v>
      </c>
      <c r="W5021" s="20">
        <f t="shared" si="235"/>
        <v>0</v>
      </c>
      <c r="Y5021" s="20">
        <f t="shared" si="234"/>
        <v>0</v>
      </c>
    </row>
    <row r="5022" spans="14:25" x14ac:dyDescent="0.2">
      <c r="N5022" s="20">
        <f t="shared" si="233"/>
        <v>0</v>
      </c>
      <c r="W5022" s="20">
        <f t="shared" si="235"/>
        <v>0</v>
      </c>
      <c r="Y5022" s="20">
        <f t="shared" si="234"/>
        <v>0</v>
      </c>
    </row>
    <row r="5023" spans="14:25" x14ac:dyDescent="0.2">
      <c r="N5023" s="20">
        <f t="shared" si="233"/>
        <v>0</v>
      </c>
      <c r="W5023" s="20">
        <f t="shared" si="235"/>
        <v>0</v>
      </c>
      <c r="Y5023" s="20">
        <f t="shared" si="234"/>
        <v>0</v>
      </c>
    </row>
    <row r="5024" spans="14:25" x14ac:dyDescent="0.2">
      <c r="N5024" s="20">
        <f t="shared" si="233"/>
        <v>0</v>
      </c>
      <c r="W5024" s="20">
        <f t="shared" si="235"/>
        <v>0</v>
      </c>
      <c r="Y5024" s="20">
        <f t="shared" si="234"/>
        <v>0</v>
      </c>
    </row>
    <row r="5025" spans="14:25" x14ac:dyDescent="0.2">
      <c r="N5025" s="20">
        <f t="shared" si="233"/>
        <v>0</v>
      </c>
      <c r="W5025" s="20">
        <f t="shared" si="235"/>
        <v>0</v>
      </c>
      <c r="Y5025" s="20">
        <f t="shared" si="234"/>
        <v>0</v>
      </c>
    </row>
    <row r="5026" spans="14:25" x14ac:dyDescent="0.2">
      <c r="N5026" s="20">
        <f t="shared" si="233"/>
        <v>0</v>
      </c>
      <c r="W5026" s="20">
        <f t="shared" si="235"/>
        <v>0</v>
      </c>
      <c r="Y5026" s="20">
        <f t="shared" si="234"/>
        <v>0</v>
      </c>
    </row>
    <row r="5027" spans="14:25" x14ac:dyDescent="0.2">
      <c r="N5027" s="20">
        <f t="shared" si="233"/>
        <v>0</v>
      </c>
      <c r="W5027" s="20">
        <f t="shared" si="235"/>
        <v>0</v>
      </c>
      <c r="Y5027" s="20">
        <f t="shared" si="234"/>
        <v>0</v>
      </c>
    </row>
    <row r="5028" spans="14:25" x14ac:dyDescent="0.2">
      <c r="N5028" s="20">
        <f t="shared" si="233"/>
        <v>0</v>
      </c>
      <c r="W5028" s="20">
        <f t="shared" si="235"/>
        <v>0</v>
      </c>
      <c r="Y5028" s="20">
        <f t="shared" si="234"/>
        <v>0</v>
      </c>
    </row>
    <row r="5029" spans="14:25" x14ac:dyDescent="0.2">
      <c r="N5029" s="20">
        <f t="shared" si="233"/>
        <v>0</v>
      </c>
      <c r="W5029" s="20">
        <f t="shared" si="235"/>
        <v>0</v>
      </c>
      <c r="Y5029" s="20">
        <f t="shared" si="234"/>
        <v>0</v>
      </c>
    </row>
    <row r="5030" spans="14:25" x14ac:dyDescent="0.2">
      <c r="N5030" s="20">
        <f t="shared" si="233"/>
        <v>0</v>
      </c>
      <c r="W5030" s="20">
        <f t="shared" si="235"/>
        <v>0</v>
      </c>
      <c r="Y5030" s="20">
        <f t="shared" si="234"/>
        <v>0</v>
      </c>
    </row>
    <row r="5031" spans="14:25" x14ac:dyDescent="0.2">
      <c r="N5031" s="20">
        <f t="shared" si="233"/>
        <v>0</v>
      </c>
      <c r="W5031" s="20">
        <f t="shared" si="235"/>
        <v>0</v>
      </c>
      <c r="Y5031" s="20">
        <f t="shared" si="234"/>
        <v>0</v>
      </c>
    </row>
    <row r="5032" spans="14:25" x14ac:dyDescent="0.2">
      <c r="N5032" s="20">
        <f t="shared" si="233"/>
        <v>0</v>
      </c>
      <c r="W5032" s="20">
        <f t="shared" si="235"/>
        <v>0</v>
      </c>
      <c r="Y5032" s="20">
        <f t="shared" si="234"/>
        <v>0</v>
      </c>
    </row>
    <row r="5033" spans="14:25" x14ac:dyDescent="0.2">
      <c r="N5033" s="20">
        <f t="shared" si="233"/>
        <v>0</v>
      </c>
      <c r="W5033" s="20">
        <f t="shared" si="235"/>
        <v>0</v>
      </c>
      <c r="Y5033" s="20">
        <f t="shared" si="234"/>
        <v>0</v>
      </c>
    </row>
    <row r="5034" spans="14:25" x14ac:dyDescent="0.2">
      <c r="N5034" s="20">
        <f t="shared" si="233"/>
        <v>0</v>
      </c>
      <c r="W5034" s="20">
        <f t="shared" si="235"/>
        <v>0</v>
      </c>
      <c r="Y5034" s="20">
        <f t="shared" si="234"/>
        <v>0</v>
      </c>
    </row>
    <row r="5035" spans="14:25" x14ac:dyDescent="0.2">
      <c r="N5035" s="20">
        <f t="shared" si="233"/>
        <v>0</v>
      </c>
      <c r="W5035" s="20">
        <f t="shared" si="235"/>
        <v>0</v>
      </c>
      <c r="Y5035" s="20">
        <f t="shared" si="234"/>
        <v>0</v>
      </c>
    </row>
    <row r="5036" spans="14:25" x14ac:dyDescent="0.2">
      <c r="N5036" s="20">
        <f t="shared" si="233"/>
        <v>0</v>
      </c>
      <c r="W5036" s="20">
        <f t="shared" si="235"/>
        <v>0</v>
      </c>
      <c r="Y5036" s="20">
        <f t="shared" si="234"/>
        <v>0</v>
      </c>
    </row>
    <row r="5037" spans="14:25" x14ac:dyDescent="0.2">
      <c r="N5037" s="20">
        <f t="shared" ref="N5037:N5100" si="236">(I5037+J5037)-K5037+L5037-M5037</f>
        <v>0</v>
      </c>
      <c r="W5037" s="20">
        <f t="shared" si="235"/>
        <v>0</v>
      </c>
      <c r="Y5037" s="20">
        <f t="shared" si="234"/>
        <v>0</v>
      </c>
    </row>
    <row r="5038" spans="14:25" x14ac:dyDescent="0.2">
      <c r="N5038" s="20">
        <f t="shared" si="236"/>
        <v>0</v>
      </c>
      <c r="W5038" s="20">
        <f t="shared" si="235"/>
        <v>0</v>
      </c>
      <c r="Y5038" s="20">
        <f t="shared" si="234"/>
        <v>0</v>
      </c>
    </row>
    <row r="5039" spans="14:25" x14ac:dyDescent="0.2">
      <c r="N5039" s="20">
        <f t="shared" si="236"/>
        <v>0</v>
      </c>
      <c r="W5039" s="20">
        <f t="shared" si="235"/>
        <v>0</v>
      </c>
      <c r="Y5039" s="20">
        <f t="shared" si="234"/>
        <v>0</v>
      </c>
    </row>
    <row r="5040" spans="14:25" x14ac:dyDescent="0.2">
      <c r="N5040" s="20">
        <f t="shared" si="236"/>
        <v>0</v>
      </c>
      <c r="W5040" s="20">
        <f t="shared" si="235"/>
        <v>0</v>
      </c>
      <c r="Y5040" s="20">
        <f t="shared" si="234"/>
        <v>0</v>
      </c>
    </row>
    <row r="5041" spans="14:25" x14ac:dyDescent="0.2">
      <c r="N5041" s="20">
        <f t="shared" si="236"/>
        <v>0</v>
      </c>
      <c r="W5041" s="20">
        <f t="shared" si="235"/>
        <v>0</v>
      </c>
      <c r="Y5041" s="20">
        <f t="shared" si="234"/>
        <v>0</v>
      </c>
    </row>
    <row r="5042" spans="14:25" x14ac:dyDescent="0.2">
      <c r="N5042" s="20">
        <f t="shared" si="236"/>
        <v>0</v>
      </c>
      <c r="W5042" s="20">
        <f t="shared" si="235"/>
        <v>0</v>
      </c>
      <c r="Y5042" s="20">
        <f t="shared" si="234"/>
        <v>0</v>
      </c>
    </row>
    <row r="5043" spans="14:25" x14ac:dyDescent="0.2">
      <c r="N5043" s="20">
        <f t="shared" si="236"/>
        <v>0</v>
      </c>
      <c r="W5043" s="20">
        <f t="shared" si="235"/>
        <v>0</v>
      </c>
      <c r="Y5043" s="20">
        <f t="shared" si="234"/>
        <v>0</v>
      </c>
    </row>
    <row r="5044" spans="14:25" x14ac:dyDescent="0.2">
      <c r="N5044" s="20">
        <f t="shared" si="236"/>
        <v>0</v>
      </c>
      <c r="W5044" s="20">
        <f t="shared" si="235"/>
        <v>0</v>
      </c>
      <c r="Y5044" s="20">
        <f t="shared" si="234"/>
        <v>0</v>
      </c>
    </row>
    <row r="5045" spans="14:25" x14ac:dyDescent="0.2">
      <c r="N5045" s="20">
        <f t="shared" si="236"/>
        <v>0</v>
      </c>
      <c r="W5045" s="20">
        <f t="shared" si="235"/>
        <v>0</v>
      </c>
      <c r="Y5045" s="20">
        <f t="shared" si="234"/>
        <v>0</v>
      </c>
    </row>
    <row r="5046" spans="14:25" x14ac:dyDescent="0.2">
      <c r="N5046" s="20">
        <f t="shared" si="236"/>
        <v>0</v>
      </c>
      <c r="W5046" s="20">
        <f t="shared" si="235"/>
        <v>0</v>
      </c>
      <c r="Y5046" s="20">
        <f t="shared" si="234"/>
        <v>0</v>
      </c>
    </row>
    <row r="5047" spans="14:25" x14ac:dyDescent="0.2">
      <c r="N5047" s="20">
        <f t="shared" si="236"/>
        <v>0</v>
      </c>
      <c r="W5047" s="20">
        <f t="shared" si="235"/>
        <v>0</v>
      </c>
      <c r="Y5047" s="20">
        <f t="shared" si="234"/>
        <v>0</v>
      </c>
    </row>
    <row r="5048" spans="14:25" x14ac:dyDescent="0.2">
      <c r="N5048" s="20">
        <f t="shared" si="236"/>
        <v>0</v>
      </c>
      <c r="W5048" s="20">
        <f t="shared" si="235"/>
        <v>0</v>
      </c>
      <c r="Y5048" s="20">
        <f t="shared" si="234"/>
        <v>0</v>
      </c>
    </row>
    <row r="5049" spans="14:25" x14ac:dyDescent="0.2">
      <c r="N5049" s="20">
        <f t="shared" si="236"/>
        <v>0</v>
      </c>
      <c r="W5049" s="20">
        <f t="shared" si="235"/>
        <v>0</v>
      </c>
      <c r="Y5049" s="20">
        <f t="shared" si="234"/>
        <v>0</v>
      </c>
    </row>
    <row r="5050" spans="14:25" x14ac:dyDescent="0.2">
      <c r="N5050" s="20">
        <f t="shared" si="236"/>
        <v>0</v>
      </c>
      <c r="W5050" s="20">
        <f t="shared" si="235"/>
        <v>0</v>
      </c>
      <c r="Y5050" s="20">
        <f t="shared" si="234"/>
        <v>0</v>
      </c>
    </row>
    <row r="5051" spans="14:25" x14ac:dyDescent="0.2">
      <c r="N5051" s="20">
        <f t="shared" si="236"/>
        <v>0</v>
      </c>
      <c r="W5051" s="20">
        <f t="shared" si="235"/>
        <v>0</v>
      </c>
      <c r="Y5051" s="20">
        <f t="shared" si="234"/>
        <v>0</v>
      </c>
    </row>
    <row r="5052" spans="14:25" x14ac:dyDescent="0.2">
      <c r="N5052" s="20">
        <f t="shared" si="236"/>
        <v>0</v>
      </c>
      <c r="W5052" s="20">
        <f t="shared" si="235"/>
        <v>0</v>
      </c>
      <c r="Y5052" s="20">
        <f t="shared" si="234"/>
        <v>0</v>
      </c>
    </row>
    <row r="5053" spans="14:25" x14ac:dyDescent="0.2">
      <c r="N5053" s="20">
        <f t="shared" si="236"/>
        <v>0</v>
      </c>
      <c r="W5053" s="20">
        <f t="shared" si="235"/>
        <v>0</v>
      </c>
      <c r="Y5053" s="20">
        <f t="shared" si="234"/>
        <v>0</v>
      </c>
    </row>
    <row r="5054" spans="14:25" x14ac:dyDescent="0.2">
      <c r="N5054" s="20">
        <f t="shared" si="236"/>
        <v>0</v>
      </c>
      <c r="W5054" s="20">
        <f t="shared" si="235"/>
        <v>0</v>
      </c>
      <c r="Y5054" s="20">
        <f t="shared" si="234"/>
        <v>0</v>
      </c>
    </row>
    <row r="5055" spans="14:25" x14ac:dyDescent="0.2">
      <c r="N5055" s="20">
        <f t="shared" si="236"/>
        <v>0</v>
      </c>
      <c r="W5055" s="20">
        <f t="shared" si="235"/>
        <v>0</v>
      </c>
      <c r="Y5055" s="20">
        <f t="shared" si="234"/>
        <v>0</v>
      </c>
    </row>
    <row r="5056" spans="14:25" x14ac:dyDescent="0.2">
      <c r="N5056" s="20">
        <f t="shared" si="236"/>
        <v>0</v>
      </c>
      <c r="W5056" s="20">
        <f t="shared" si="235"/>
        <v>0</v>
      </c>
      <c r="Y5056" s="20">
        <f t="shared" si="234"/>
        <v>0</v>
      </c>
    </row>
    <row r="5057" spans="14:25" x14ac:dyDescent="0.2">
      <c r="N5057" s="20">
        <f t="shared" si="236"/>
        <v>0</v>
      </c>
      <c r="W5057" s="20">
        <f t="shared" si="235"/>
        <v>0</v>
      </c>
      <c r="Y5057" s="20">
        <f t="shared" si="234"/>
        <v>0</v>
      </c>
    </row>
    <row r="5058" spans="14:25" x14ac:dyDescent="0.2">
      <c r="N5058" s="20">
        <f t="shared" si="236"/>
        <v>0</v>
      </c>
      <c r="W5058" s="20">
        <f t="shared" si="235"/>
        <v>0</v>
      </c>
      <c r="Y5058" s="20">
        <f t="shared" si="234"/>
        <v>0</v>
      </c>
    </row>
    <row r="5059" spans="14:25" x14ac:dyDescent="0.2">
      <c r="N5059" s="20">
        <f t="shared" si="236"/>
        <v>0</v>
      </c>
      <c r="W5059" s="20">
        <f t="shared" si="235"/>
        <v>0</v>
      </c>
      <c r="Y5059" s="20">
        <f t="shared" ref="Y5059:Y5122" si="237">X5059*T5059</f>
        <v>0</v>
      </c>
    </row>
    <row r="5060" spans="14:25" x14ac:dyDescent="0.2">
      <c r="N5060" s="20">
        <f t="shared" si="236"/>
        <v>0</v>
      </c>
      <c r="W5060" s="20">
        <f t="shared" ref="W5060:W5123" si="238">V5060*T5060</f>
        <v>0</v>
      </c>
      <c r="Y5060" s="20">
        <f t="shared" si="237"/>
        <v>0</v>
      </c>
    </row>
    <row r="5061" spans="14:25" x14ac:dyDescent="0.2">
      <c r="N5061" s="20">
        <f t="shared" si="236"/>
        <v>0</v>
      </c>
      <c r="W5061" s="20">
        <f t="shared" si="238"/>
        <v>0</v>
      </c>
      <c r="Y5061" s="20">
        <f t="shared" si="237"/>
        <v>0</v>
      </c>
    </row>
    <row r="5062" spans="14:25" x14ac:dyDescent="0.2">
      <c r="N5062" s="20">
        <f t="shared" si="236"/>
        <v>0</v>
      </c>
      <c r="W5062" s="20">
        <f t="shared" si="238"/>
        <v>0</v>
      </c>
      <c r="Y5062" s="20">
        <f t="shared" si="237"/>
        <v>0</v>
      </c>
    </row>
    <row r="5063" spans="14:25" x14ac:dyDescent="0.2">
      <c r="N5063" s="20">
        <f t="shared" si="236"/>
        <v>0</v>
      </c>
      <c r="W5063" s="20">
        <f t="shared" si="238"/>
        <v>0</v>
      </c>
      <c r="Y5063" s="20">
        <f t="shared" si="237"/>
        <v>0</v>
      </c>
    </row>
    <row r="5064" spans="14:25" x14ac:dyDescent="0.2">
      <c r="N5064" s="20">
        <f t="shared" si="236"/>
        <v>0</v>
      </c>
      <c r="W5064" s="20">
        <f t="shared" si="238"/>
        <v>0</v>
      </c>
      <c r="Y5064" s="20">
        <f t="shared" si="237"/>
        <v>0</v>
      </c>
    </row>
    <row r="5065" spans="14:25" x14ac:dyDescent="0.2">
      <c r="N5065" s="20">
        <f t="shared" si="236"/>
        <v>0</v>
      </c>
      <c r="W5065" s="20">
        <f t="shared" si="238"/>
        <v>0</v>
      </c>
      <c r="Y5065" s="20">
        <f t="shared" si="237"/>
        <v>0</v>
      </c>
    </row>
    <row r="5066" spans="14:25" x14ac:dyDescent="0.2">
      <c r="N5066" s="20">
        <f t="shared" si="236"/>
        <v>0</v>
      </c>
      <c r="W5066" s="20">
        <f t="shared" si="238"/>
        <v>0</v>
      </c>
      <c r="Y5066" s="20">
        <f t="shared" si="237"/>
        <v>0</v>
      </c>
    </row>
    <row r="5067" spans="14:25" x14ac:dyDescent="0.2">
      <c r="N5067" s="20">
        <f t="shared" si="236"/>
        <v>0</v>
      </c>
      <c r="W5067" s="20">
        <f t="shared" si="238"/>
        <v>0</v>
      </c>
      <c r="Y5067" s="20">
        <f t="shared" si="237"/>
        <v>0</v>
      </c>
    </row>
    <row r="5068" spans="14:25" x14ac:dyDescent="0.2">
      <c r="N5068" s="20">
        <f t="shared" si="236"/>
        <v>0</v>
      </c>
      <c r="W5068" s="20">
        <f t="shared" si="238"/>
        <v>0</v>
      </c>
      <c r="Y5068" s="20">
        <f t="shared" si="237"/>
        <v>0</v>
      </c>
    </row>
    <row r="5069" spans="14:25" x14ac:dyDescent="0.2">
      <c r="N5069" s="20">
        <f t="shared" si="236"/>
        <v>0</v>
      </c>
      <c r="W5069" s="20">
        <f t="shared" si="238"/>
        <v>0</v>
      </c>
      <c r="Y5069" s="20">
        <f t="shared" si="237"/>
        <v>0</v>
      </c>
    </row>
    <row r="5070" spans="14:25" x14ac:dyDescent="0.2">
      <c r="N5070" s="20">
        <f t="shared" si="236"/>
        <v>0</v>
      </c>
      <c r="W5070" s="20">
        <f t="shared" si="238"/>
        <v>0</v>
      </c>
      <c r="Y5070" s="20">
        <f t="shared" si="237"/>
        <v>0</v>
      </c>
    </row>
    <row r="5071" spans="14:25" x14ac:dyDescent="0.2">
      <c r="N5071" s="20">
        <f t="shared" si="236"/>
        <v>0</v>
      </c>
      <c r="W5071" s="20">
        <f t="shared" si="238"/>
        <v>0</v>
      </c>
      <c r="Y5071" s="20">
        <f t="shared" si="237"/>
        <v>0</v>
      </c>
    </row>
    <row r="5072" spans="14:25" x14ac:dyDescent="0.2">
      <c r="N5072" s="20">
        <f t="shared" si="236"/>
        <v>0</v>
      </c>
      <c r="W5072" s="20">
        <f t="shared" si="238"/>
        <v>0</v>
      </c>
      <c r="Y5072" s="20">
        <f t="shared" si="237"/>
        <v>0</v>
      </c>
    </row>
    <row r="5073" spans="14:25" x14ac:dyDescent="0.2">
      <c r="N5073" s="20">
        <f t="shared" si="236"/>
        <v>0</v>
      </c>
      <c r="W5073" s="20">
        <f t="shared" si="238"/>
        <v>0</v>
      </c>
      <c r="Y5073" s="20">
        <f t="shared" si="237"/>
        <v>0</v>
      </c>
    </row>
    <row r="5074" spans="14:25" x14ac:dyDescent="0.2">
      <c r="N5074" s="20">
        <f t="shared" si="236"/>
        <v>0</v>
      </c>
      <c r="W5074" s="20">
        <f t="shared" si="238"/>
        <v>0</v>
      </c>
      <c r="Y5074" s="20">
        <f t="shared" si="237"/>
        <v>0</v>
      </c>
    </row>
    <row r="5075" spans="14:25" x14ac:dyDescent="0.2">
      <c r="N5075" s="20">
        <f t="shared" si="236"/>
        <v>0</v>
      </c>
      <c r="W5075" s="20">
        <f t="shared" si="238"/>
        <v>0</v>
      </c>
      <c r="Y5075" s="20">
        <f t="shared" si="237"/>
        <v>0</v>
      </c>
    </row>
    <row r="5076" spans="14:25" x14ac:dyDescent="0.2">
      <c r="N5076" s="20">
        <f t="shared" si="236"/>
        <v>0</v>
      </c>
      <c r="W5076" s="20">
        <f t="shared" si="238"/>
        <v>0</v>
      </c>
      <c r="Y5076" s="20">
        <f t="shared" si="237"/>
        <v>0</v>
      </c>
    </row>
    <row r="5077" spans="14:25" x14ac:dyDescent="0.2">
      <c r="N5077" s="20">
        <f t="shared" si="236"/>
        <v>0</v>
      </c>
      <c r="W5077" s="20">
        <f t="shared" si="238"/>
        <v>0</v>
      </c>
      <c r="Y5077" s="20">
        <f t="shared" si="237"/>
        <v>0</v>
      </c>
    </row>
    <row r="5078" spans="14:25" x14ac:dyDescent="0.2">
      <c r="N5078" s="20">
        <f t="shared" si="236"/>
        <v>0</v>
      </c>
      <c r="W5078" s="20">
        <f t="shared" si="238"/>
        <v>0</v>
      </c>
      <c r="Y5078" s="20">
        <f t="shared" si="237"/>
        <v>0</v>
      </c>
    </row>
    <row r="5079" spans="14:25" x14ac:dyDescent="0.2">
      <c r="N5079" s="20">
        <f t="shared" si="236"/>
        <v>0</v>
      </c>
      <c r="W5079" s="20">
        <f t="shared" si="238"/>
        <v>0</v>
      </c>
      <c r="Y5079" s="20">
        <f t="shared" si="237"/>
        <v>0</v>
      </c>
    </row>
    <row r="5080" spans="14:25" x14ac:dyDescent="0.2">
      <c r="N5080" s="20">
        <f t="shared" si="236"/>
        <v>0</v>
      </c>
      <c r="W5080" s="20">
        <f t="shared" si="238"/>
        <v>0</v>
      </c>
      <c r="Y5080" s="20">
        <f t="shared" si="237"/>
        <v>0</v>
      </c>
    </row>
    <row r="5081" spans="14:25" x14ac:dyDescent="0.2">
      <c r="N5081" s="20">
        <f t="shared" si="236"/>
        <v>0</v>
      </c>
      <c r="W5081" s="20">
        <f t="shared" si="238"/>
        <v>0</v>
      </c>
      <c r="Y5081" s="20">
        <f t="shared" si="237"/>
        <v>0</v>
      </c>
    </row>
    <row r="5082" spans="14:25" x14ac:dyDescent="0.2">
      <c r="N5082" s="20">
        <f t="shared" si="236"/>
        <v>0</v>
      </c>
      <c r="W5082" s="20">
        <f t="shared" si="238"/>
        <v>0</v>
      </c>
      <c r="Y5082" s="20">
        <f t="shared" si="237"/>
        <v>0</v>
      </c>
    </row>
    <row r="5083" spans="14:25" x14ac:dyDescent="0.2">
      <c r="N5083" s="20">
        <f t="shared" si="236"/>
        <v>0</v>
      </c>
      <c r="W5083" s="20">
        <f t="shared" si="238"/>
        <v>0</v>
      </c>
      <c r="Y5083" s="20">
        <f t="shared" si="237"/>
        <v>0</v>
      </c>
    </row>
    <row r="5084" spans="14:25" x14ac:dyDescent="0.2">
      <c r="N5084" s="20">
        <f t="shared" si="236"/>
        <v>0</v>
      </c>
      <c r="W5084" s="20">
        <f t="shared" si="238"/>
        <v>0</v>
      </c>
      <c r="Y5084" s="20">
        <f t="shared" si="237"/>
        <v>0</v>
      </c>
    </row>
    <row r="5085" spans="14:25" x14ac:dyDescent="0.2">
      <c r="N5085" s="20">
        <f t="shared" si="236"/>
        <v>0</v>
      </c>
      <c r="W5085" s="20">
        <f t="shared" si="238"/>
        <v>0</v>
      </c>
      <c r="Y5085" s="20">
        <f t="shared" si="237"/>
        <v>0</v>
      </c>
    </row>
    <row r="5086" spans="14:25" x14ac:dyDescent="0.2">
      <c r="N5086" s="20">
        <f t="shared" si="236"/>
        <v>0</v>
      </c>
      <c r="W5086" s="20">
        <f t="shared" si="238"/>
        <v>0</v>
      </c>
      <c r="Y5086" s="20">
        <f t="shared" si="237"/>
        <v>0</v>
      </c>
    </row>
    <row r="5087" spans="14:25" x14ac:dyDescent="0.2">
      <c r="N5087" s="20">
        <f t="shared" si="236"/>
        <v>0</v>
      </c>
      <c r="W5087" s="20">
        <f t="shared" si="238"/>
        <v>0</v>
      </c>
      <c r="Y5087" s="20">
        <f t="shared" si="237"/>
        <v>0</v>
      </c>
    </row>
    <row r="5088" spans="14:25" x14ac:dyDescent="0.2">
      <c r="N5088" s="20">
        <f t="shared" si="236"/>
        <v>0</v>
      </c>
      <c r="W5088" s="20">
        <f t="shared" si="238"/>
        <v>0</v>
      </c>
      <c r="Y5088" s="20">
        <f t="shared" si="237"/>
        <v>0</v>
      </c>
    </row>
    <row r="5089" spans="14:25" x14ac:dyDescent="0.2">
      <c r="N5089" s="20">
        <f t="shared" si="236"/>
        <v>0</v>
      </c>
      <c r="W5089" s="20">
        <f t="shared" si="238"/>
        <v>0</v>
      </c>
      <c r="Y5089" s="20">
        <f t="shared" si="237"/>
        <v>0</v>
      </c>
    </row>
    <row r="5090" spans="14:25" x14ac:dyDescent="0.2">
      <c r="N5090" s="20">
        <f t="shared" si="236"/>
        <v>0</v>
      </c>
      <c r="W5090" s="20">
        <f t="shared" si="238"/>
        <v>0</v>
      </c>
      <c r="Y5090" s="20">
        <f t="shared" si="237"/>
        <v>0</v>
      </c>
    </row>
    <row r="5091" spans="14:25" x14ac:dyDescent="0.2">
      <c r="N5091" s="20">
        <f t="shared" si="236"/>
        <v>0</v>
      </c>
      <c r="W5091" s="20">
        <f t="shared" si="238"/>
        <v>0</v>
      </c>
      <c r="Y5091" s="20">
        <f t="shared" si="237"/>
        <v>0</v>
      </c>
    </row>
    <row r="5092" spans="14:25" x14ac:dyDescent="0.2">
      <c r="N5092" s="20">
        <f t="shared" si="236"/>
        <v>0</v>
      </c>
      <c r="W5092" s="20">
        <f t="shared" si="238"/>
        <v>0</v>
      </c>
      <c r="Y5092" s="20">
        <f t="shared" si="237"/>
        <v>0</v>
      </c>
    </row>
    <row r="5093" spans="14:25" x14ac:dyDescent="0.2">
      <c r="N5093" s="20">
        <f t="shared" si="236"/>
        <v>0</v>
      </c>
      <c r="W5093" s="20">
        <f t="shared" si="238"/>
        <v>0</v>
      </c>
      <c r="Y5093" s="20">
        <f t="shared" si="237"/>
        <v>0</v>
      </c>
    </row>
    <row r="5094" spans="14:25" x14ac:dyDescent="0.2">
      <c r="N5094" s="20">
        <f t="shared" si="236"/>
        <v>0</v>
      </c>
      <c r="W5094" s="20">
        <f t="shared" si="238"/>
        <v>0</v>
      </c>
      <c r="Y5094" s="20">
        <f t="shared" si="237"/>
        <v>0</v>
      </c>
    </row>
    <row r="5095" spans="14:25" x14ac:dyDescent="0.2">
      <c r="N5095" s="20">
        <f t="shared" si="236"/>
        <v>0</v>
      </c>
      <c r="W5095" s="20">
        <f t="shared" si="238"/>
        <v>0</v>
      </c>
      <c r="Y5095" s="20">
        <f t="shared" si="237"/>
        <v>0</v>
      </c>
    </row>
    <row r="5096" spans="14:25" x14ac:dyDescent="0.2">
      <c r="N5096" s="20">
        <f t="shared" si="236"/>
        <v>0</v>
      </c>
      <c r="W5096" s="20">
        <f t="shared" si="238"/>
        <v>0</v>
      </c>
      <c r="Y5096" s="20">
        <f t="shared" si="237"/>
        <v>0</v>
      </c>
    </row>
    <row r="5097" spans="14:25" x14ac:dyDescent="0.2">
      <c r="N5097" s="20">
        <f t="shared" si="236"/>
        <v>0</v>
      </c>
      <c r="W5097" s="20">
        <f t="shared" si="238"/>
        <v>0</v>
      </c>
      <c r="Y5097" s="20">
        <f t="shared" si="237"/>
        <v>0</v>
      </c>
    </row>
    <row r="5098" spans="14:25" x14ac:dyDescent="0.2">
      <c r="N5098" s="20">
        <f t="shared" si="236"/>
        <v>0</v>
      </c>
      <c r="W5098" s="20">
        <f t="shared" si="238"/>
        <v>0</v>
      </c>
      <c r="Y5098" s="20">
        <f t="shared" si="237"/>
        <v>0</v>
      </c>
    </row>
    <row r="5099" spans="14:25" x14ac:dyDescent="0.2">
      <c r="N5099" s="20">
        <f t="shared" si="236"/>
        <v>0</v>
      </c>
      <c r="W5099" s="20">
        <f t="shared" si="238"/>
        <v>0</v>
      </c>
      <c r="Y5099" s="20">
        <f t="shared" si="237"/>
        <v>0</v>
      </c>
    </row>
    <row r="5100" spans="14:25" x14ac:dyDescent="0.2">
      <c r="N5100" s="20">
        <f t="shared" si="236"/>
        <v>0</v>
      </c>
      <c r="W5100" s="20">
        <f t="shared" si="238"/>
        <v>0</v>
      </c>
      <c r="Y5100" s="20">
        <f t="shared" si="237"/>
        <v>0</v>
      </c>
    </row>
    <row r="5101" spans="14:25" x14ac:dyDescent="0.2">
      <c r="N5101" s="20">
        <f t="shared" ref="N5101:N5164" si="239">(I5101+J5101)-K5101+L5101-M5101</f>
        <v>0</v>
      </c>
      <c r="W5101" s="20">
        <f t="shared" si="238"/>
        <v>0</v>
      </c>
      <c r="Y5101" s="20">
        <f t="shared" si="237"/>
        <v>0</v>
      </c>
    </row>
    <row r="5102" spans="14:25" x14ac:dyDescent="0.2">
      <c r="N5102" s="20">
        <f t="shared" si="239"/>
        <v>0</v>
      </c>
      <c r="W5102" s="20">
        <f t="shared" si="238"/>
        <v>0</v>
      </c>
      <c r="Y5102" s="20">
        <f t="shared" si="237"/>
        <v>0</v>
      </c>
    </row>
    <row r="5103" spans="14:25" x14ac:dyDescent="0.2">
      <c r="N5103" s="20">
        <f t="shared" si="239"/>
        <v>0</v>
      </c>
      <c r="W5103" s="20">
        <f t="shared" si="238"/>
        <v>0</v>
      </c>
      <c r="Y5103" s="20">
        <f t="shared" si="237"/>
        <v>0</v>
      </c>
    </row>
    <row r="5104" spans="14:25" x14ac:dyDescent="0.2">
      <c r="N5104" s="20">
        <f t="shared" si="239"/>
        <v>0</v>
      </c>
      <c r="W5104" s="20">
        <f t="shared" si="238"/>
        <v>0</v>
      </c>
      <c r="Y5104" s="20">
        <f t="shared" si="237"/>
        <v>0</v>
      </c>
    </row>
    <row r="5105" spans="14:25" x14ac:dyDescent="0.2">
      <c r="N5105" s="20">
        <f t="shared" si="239"/>
        <v>0</v>
      </c>
      <c r="W5105" s="20">
        <f t="shared" si="238"/>
        <v>0</v>
      </c>
      <c r="Y5105" s="20">
        <f t="shared" si="237"/>
        <v>0</v>
      </c>
    </row>
    <row r="5106" spans="14:25" x14ac:dyDescent="0.2">
      <c r="N5106" s="20">
        <f t="shared" si="239"/>
        <v>0</v>
      </c>
      <c r="W5106" s="20">
        <f t="shared" si="238"/>
        <v>0</v>
      </c>
      <c r="Y5106" s="20">
        <f t="shared" si="237"/>
        <v>0</v>
      </c>
    </row>
    <row r="5107" spans="14:25" x14ac:dyDescent="0.2">
      <c r="N5107" s="20">
        <f t="shared" si="239"/>
        <v>0</v>
      </c>
      <c r="W5107" s="20">
        <f t="shared" si="238"/>
        <v>0</v>
      </c>
      <c r="Y5107" s="20">
        <f t="shared" si="237"/>
        <v>0</v>
      </c>
    </row>
    <row r="5108" spans="14:25" x14ac:dyDescent="0.2">
      <c r="N5108" s="20">
        <f t="shared" si="239"/>
        <v>0</v>
      </c>
      <c r="W5108" s="20">
        <f t="shared" si="238"/>
        <v>0</v>
      </c>
      <c r="Y5108" s="20">
        <f t="shared" si="237"/>
        <v>0</v>
      </c>
    </row>
    <row r="5109" spans="14:25" x14ac:dyDescent="0.2">
      <c r="N5109" s="20">
        <f t="shared" si="239"/>
        <v>0</v>
      </c>
      <c r="W5109" s="20">
        <f t="shared" si="238"/>
        <v>0</v>
      </c>
      <c r="Y5109" s="20">
        <f t="shared" si="237"/>
        <v>0</v>
      </c>
    </row>
    <row r="5110" spans="14:25" x14ac:dyDescent="0.2">
      <c r="N5110" s="20">
        <f t="shared" si="239"/>
        <v>0</v>
      </c>
      <c r="W5110" s="20">
        <f t="shared" si="238"/>
        <v>0</v>
      </c>
      <c r="Y5110" s="20">
        <f t="shared" si="237"/>
        <v>0</v>
      </c>
    </row>
    <row r="5111" spans="14:25" x14ac:dyDescent="0.2">
      <c r="N5111" s="20">
        <f t="shared" si="239"/>
        <v>0</v>
      </c>
      <c r="W5111" s="20">
        <f t="shared" si="238"/>
        <v>0</v>
      </c>
      <c r="Y5111" s="20">
        <f t="shared" si="237"/>
        <v>0</v>
      </c>
    </row>
    <row r="5112" spans="14:25" x14ac:dyDescent="0.2">
      <c r="N5112" s="20">
        <f t="shared" si="239"/>
        <v>0</v>
      </c>
      <c r="W5112" s="20">
        <f t="shared" si="238"/>
        <v>0</v>
      </c>
      <c r="Y5112" s="20">
        <f t="shared" si="237"/>
        <v>0</v>
      </c>
    </row>
    <row r="5113" spans="14:25" x14ac:dyDescent="0.2">
      <c r="N5113" s="20">
        <f t="shared" si="239"/>
        <v>0</v>
      </c>
      <c r="W5113" s="20">
        <f t="shared" si="238"/>
        <v>0</v>
      </c>
      <c r="Y5113" s="20">
        <f t="shared" si="237"/>
        <v>0</v>
      </c>
    </row>
    <row r="5114" spans="14:25" x14ac:dyDescent="0.2">
      <c r="N5114" s="20">
        <f t="shared" si="239"/>
        <v>0</v>
      </c>
      <c r="W5114" s="20">
        <f t="shared" si="238"/>
        <v>0</v>
      </c>
      <c r="Y5114" s="20">
        <f t="shared" si="237"/>
        <v>0</v>
      </c>
    </row>
    <row r="5115" spans="14:25" x14ac:dyDescent="0.2">
      <c r="N5115" s="20">
        <f t="shared" si="239"/>
        <v>0</v>
      </c>
      <c r="W5115" s="20">
        <f t="shared" si="238"/>
        <v>0</v>
      </c>
      <c r="Y5115" s="20">
        <f t="shared" si="237"/>
        <v>0</v>
      </c>
    </row>
    <row r="5116" spans="14:25" x14ac:dyDescent="0.2">
      <c r="N5116" s="20">
        <f t="shared" si="239"/>
        <v>0</v>
      </c>
      <c r="W5116" s="20">
        <f t="shared" si="238"/>
        <v>0</v>
      </c>
      <c r="Y5116" s="20">
        <f t="shared" si="237"/>
        <v>0</v>
      </c>
    </row>
    <row r="5117" spans="14:25" x14ac:dyDescent="0.2">
      <c r="N5117" s="20">
        <f t="shared" si="239"/>
        <v>0</v>
      </c>
      <c r="W5117" s="20">
        <f t="shared" si="238"/>
        <v>0</v>
      </c>
      <c r="Y5117" s="20">
        <f t="shared" si="237"/>
        <v>0</v>
      </c>
    </row>
    <row r="5118" spans="14:25" x14ac:dyDescent="0.2">
      <c r="N5118" s="20">
        <f t="shared" si="239"/>
        <v>0</v>
      </c>
      <c r="W5118" s="20">
        <f t="shared" si="238"/>
        <v>0</v>
      </c>
      <c r="Y5118" s="20">
        <f t="shared" si="237"/>
        <v>0</v>
      </c>
    </row>
    <row r="5119" spans="14:25" x14ac:dyDescent="0.2">
      <c r="N5119" s="20">
        <f t="shared" si="239"/>
        <v>0</v>
      </c>
      <c r="W5119" s="20">
        <f t="shared" si="238"/>
        <v>0</v>
      </c>
      <c r="Y5119" s="20">
        <f t="shared" si="237"/>
        <v>0</v>
      </c>
    </row>
    <row r="5120" spans="14:25" x14ac:dyDescent="0.2">
      <c r="N5120" s="20">
        <f t="shared" si="239"/>
        <v>0</v>
      </c>
      <c r="W5120" s="20">
        <f t="shared" si="238"/>
        <v>0</v>
      </c>
      <c r="Y5120" s="20">
        <f t="shared" si="237"/>
        <v>0</v>
      </c>
    </row>
    <row r="5121" spans="14:25" x14ac:dyDescent="0.2">
      <c r="N5121" s="20">
        <f t="shared" si="239"/>
        <v>0</v>
      </c>
      <c r="W5121" s="20">
        <f t="shared" si="238"/>
        <v>0</v>
      </c>
      <c r="Y5121" s="20">
        <f t="shared" si="237"/>
        <v>0</v>
      </c>
    </row>
    <row r="5122" spans="14:25" x14ac:dyDescent="0.2">
      <c r="N5122" s="20">
        <f t="shared" si="239"/>
        <v>0</v>
      </c>
      <c r="W5122" s="20">
        <f t="shared" si="238"/>
        <v>0</v>
      </c>
      <c r="Y5122" s="20">
        <f t="shared" si="237"/>
        <v>0</v>
      </c>
    </row>
    <row r="5123" spans="14:25" x14ac:dyDescent="0.2">
      <c r="N5123" s="20">
        <f t="shared" si="239"/>
        <v>0</v>
      </c>
      <c r="W5123" s="20">
        <f t="shared" si="238"/>
        <v>0</v>
      </c>
      <c r="Y5123" s="20">
        <f t="shared" ref="Y5123:Y5186" si="240">X5123*T5123</f>
        <v>0</v>
      </c>
    </row>
    <row r="5124" spans="14:25" x14ac:dyDescent="0.2">
      <c r="N5124" s="20">
        <f t="shared" si="239"/>
        <v>0</v>
      </c>
      <c r="W5124" s="20">
        <f t="shared" ref="W5124:W5187" si="241">V5124*T5124</f>
        <v>0</v>
      </c>
      <c r="Y5124" s="20">
        <f t="shared" si="240"/>
        <v>0</v>
      </c>
    </row>
    <row r="5125" spans="14:25" x14ac:dyDescent="0.2">
      <c r="N5125" s="20">
        <f t="shared" si="239"/>
        <v>0</v>
      </c>
      <c r="W5125" s="20">
        <f t="shared" si="241"/>
        <v>0</v>
      </c>
      <c r="Y5125" s="20">
        <f t="shared" si="240"/>
        <v>0</v>
      </c>
    </row>
    <row r="5126" spans="14:25" x14ac:dyDescent="0.2">
      <c r="N5126" s="20">
        <f t="shared" si="239"/>
        <v>0</v>
      </c>
      <c r="W5126" s="20">
        <f t="shared" si="241"/>
        <v>0</v>
      </c>
      <c r="Y5126" s="20">
        <f t="shared" si="240"/>
        <v>0</v>
      </c>
    </row>
    <row r="5127" spans="14:25" x14ac:dyDescent="0.2">
      <c r="N5127" s="20">
        <f t="shared" si="239"/>
        <v>0</v>
      </c>
      <c r="W5127" s="20">
        <f t="shared" si="241"/>
        <v>0</v>
      </c>
      <c r="Y5127" s="20">
        <f t="shared" si="240"/>
        <v>0</v>
      </c>
    </row>
    <row r="5128" spans="14:25" x14ac:dyDescent="0.2">
      <c r="N5128" s="20">
        <f t="shared" si="239"/>
        <v>0</v>
      </c>
      <c r="W5128" s="20">
        <f t="shared" si="241"/>
        <v>0</v>
      </c>
      <c r="Y5128" s="20">
        <f t="shared" si="240"/>
        <v>0</v>
      </c>
    </row>
    <row r="5129" spans="14:25" x14ac:dyDescent="0.2">
      <c r="N5129" s="20">
        <f t="shared" si="239"/>
        <v>0</v>
      </c>
      <c r="W5129" s="20">
        <f t="shared" si="241"/>
        <v>0</v>
      </c>
      <c r="Y5129" s="20">
        <f t="shared" si="240"/>
        <v>0</v>
      </c>
    </row>
    <row r="5130" spans="14:25" x14ac:dyDescent="0.2">
      <c r="N5130" s="20">
        <f t="shared" si="239"/>
        <v>0</v>
      </c>
      <c r="W5130" s="20">
        <f t="shared" si="241"/>
        <v>0</v>
      </c>
      <c r="Y5130" s="20">
        <f t="shared" si="240"/>
        <v>0</v>
      </c>
    </row>
    <row r="5131" spans="14:25" x14ac:dyDescent="0.2">
      <c r="N5131" s="20">
        <f t="shared" si="239"/>
        <v>0</v>
      </c>
      <c r="W5131" s="20">
        <f t="shared" si="241"/>
        <v>0</v>
      </c>
      <c r="Y5131" s="20">
        <f t="shared" si="240"/>
        <v>0</v>
      </c>
    </row>
    <row r="5132" spans="14:25" x14ac:dyDescent="0.2">
      <c r="N5132" s="20">
        <f t="shared" si="239"/>
        <v>0</v>
      </c>
      <c r="W5132" s="20">
        <f t="shared" si="241"/>
        <v>0</v>
      </c>
      <c r="Y5132" s="20">
        <f t="shared" si="240"/>
        <v>0</v>
      </c>
    </row>
    <row r="5133" spans="14:25" x14ac:dyDescent="0.2">
      <c r="N5133" s="20">
        <f t="shared" si="239"/>
        <v>0</v>
      </c>
      <c r="W5133" s="20">
        <f t="shared" si="241"/>
        <v>0</v>
      </c>
      <c r="Y5133" s="20">
        <f t="shared" si="240"/>
        <v>0</v>
      </c>
    </row>
    <row r="5134" spans="14:25" x14ac:dyDescent="0.2">
      <c r="N5134" s="20">
        <f t="shared" si="239"/>
        <v>0</v>
      </c>
      <c r="W5134" s="20">
        <f t="shared" si="241"/>
        <v>0</v>
      </c>
      <c r="Y5134" s="20">
        <f t="shared" si="240"/>
        <v>0</v>
      </c>
    </row>
    <row r="5135" spans="14:25" x14ac:dyDescent="0.2">
      <c r="N5135" s="20">
        <f t="shared" si="239"/>
        <v>0</v>
      </c>
      <c r="W5135" s="20">
        <f t="shared" si="241"/>
        <v>0</v>
      </c>
      <c r="Y5135" s="20">
        <f t="shared" si="240"/>
        <v>0</v>
      </c>
    </row>
    <row r="5136" spans="14:25" x14ac:dyDescent="0.2">
      <c r="N5136" s="20">
        <f t="shared" si="239"/>
        <v>0</v>
      </c>
      <c r="W5136" s="20">
        <f t="shared" si="241"/>
        <v>0</v>
      </c>
      <c r="Y5136" s="20">
        <f t="shared" si="240"/>
        <v>0</v>
      </c>
    </row>
    <row r="5137" spans="14:25" x14ac:dyDescent="0.2">
      <c r="N5137" s="20">
        <f t="shared" si="239"/>
        <v>0</v>
      </c>
      <c r="W5137" s="20">
        <f t="shared" si="241"/>
        <v>0</v>
      </c>
      <c r="Y5137" s="20">
        <f t="shared" si="240"/>
        <v>0</v>
      </c>
    </row>
    <row r="5138" spans="14:25" x14ac:dyDescent="0.2">
      <c r="N5138" s="20">
        <f t="shared" si="239"/>
        <v>0</v>
      </c>
      <c r="W5138" s="20">
        <f t="shared" si="241"/>
        <v>0</v>
      </c>
      <c r="Y5138" s="20">
        <f t="shared" si="240"/>
        <v>0</v>
      </c>
    </row>
    <row r="5139" spans="14:25" x14ac:dyDescent="0.2">
      <c r="N5139" s="20">
        <f t="shared" si="239"/>
        <v>0</v>
      </c>
      <c r="W5139" s="20">
        <f t="shared" si="241"/>
        <v>0</v>
      </c>
      <c r="Y5139" s="20">
        <f t="shared" si="240"/>
        <v>0</v>
      </c>
    </row>
    <row r="5140" spans="14:25" x14ac:dyDescent="0.2">
      <c r="N5140" s="20">
        <f t="shared" si="239"/>
        <v>0</v>
      </c>
      <c r="W5140" s="20">
        <f t="shared" si="241"/>
        <v>0</v>
      </c>
      <c r="Y5140" s="20">
        <f t="shared" si="240"/>
        <v>0</v>
      </c>
    </row>
    <row r="5141" spans="14:25" x14ac:dyDescent="0.2">
      <c r="N5141" s="20">
        <f t="shared" si="239"/>
        <v>0</v>
      </c>
      <c r="W5141" s="20">
        <f t="shared" si="241"/>
        <v>0</v>
      </c>
      <c r="Y5141" s="20">
        <f t="shared" si="240"/>
        <v>0</v>
      </c>
    </row>
    <row r="5142" spans="14:25" x14ac:dyDescent="0.2">
      <c r="N5142" s="20">
        <f t="shared" si="239"/>
        <v>0</v>
      </c>
      <c r="W5142" s="20">
        <f t="shared" si="241"/>
        <v>0</v>
      </c>
      <c r="Y5142" s="20">
        <f t="shared" si="240"/>
        <v>0</v>
      </c>
    </row>
    <row r="5143" spans="14:25" x14ac:dyDescent="0.2">
      <c r="N5143" s="20">
        <f t="shared" si="239"/>
        <v>0</v>
      </c>
      <c r="W5143" s="20">
        <f t="shared" si="241"/>
        <v>0</v>
      </c>
      <c r="Y5143" s="20">
        <f t="shared" si="240"/>
        <v>0</v>
      </c>
    </row>
    <row r="5144" spans="14:25" x14ac:dyDescent="0.2">
      <c r="N5144" s="20">
        <f t="shared" si="239"/>
        <v>0</v>
      </c>
      <c r="W5144" s="20">
        <f t="shared" si="241"/>
        <v>0</v>
      </c>
      <c r="Y5144" s="20">
        <f t="shared" si="240"/>
        <v>0</v>
      </c>
    </row>
    <row r="5145" spans="14:25" x14ac:dyDescent="0.2">
      <c r="N5145" s="20">
        <f t="shared" si="239"/>
        <v>0</v>
      </c>
      <c r="W5145" s="20">
        <f t="shared" si="241"/>
        <v>0</v>
      </c>
      <c r="Y5145" s="20">
        <f t="shared" si="240"/>
        <v>0</v>
      </c>
    </row>
    <row r="5146" spans="14:25" x14ac:dyDescent="0.2">
      <c r="N5146" s="20">
        <f t="shared" si="239"/>
        <v>0</v>
      </c>
      <c r="W5146" s="20">
        <f t="shared" si="241"/>
        <v>0</v>
      </c>
      <c r="Y5146" s="20">
        <f t="shared" si="240"/>
        <v>0</v>
      </c>
    </row>
    <row r="5147" spans="14:25" x14ac:dyDescent="0.2">
      <c r="N5147" s="20">
        <f t="shared" si="239"/>
        <v>0</v>
      </c>
      <c r="W5147" s="20">
        <f t="shared" si="241"/>
        <v>0</v>
      </c>
      <c r="Y5147" s="20">
        <f t="shared" si="240"/>
        <v>0</v>
      </c>
    </row>
    <row r="5148" spans="14:25" x14ac:dyDescent="0.2">
      <c r="N5148" s="20">
        <f t="shared" si="239"/>
        <v>0</v>
      </c>
      <c r="W5148" s="20">
        <f t="shared" si="241"/>
        <v>0</v>
      </c>
      <c r="Y5148" s="20">
        <f t="shared" si="240"/>
        <v>0</v>
      </c>
    </row>
    <row r="5149" spans="14:25" x14ac:dyDescent="0.2">
      <c r="N5149" s="20">
        <f t="shared" si="239"/>
        <v>0</v>
      </c>
      <c r="W5149" s="20">
        <f t="shared" si="241"/>
        <v>0</v>
      </c>
      <c r="Y5149" s="20">
        <f t="shared" si="240"/>
        <v>0</v>
      </c>
    </row>
    <row r="5150" spans="14:25" x14ac:dyDescent="0.2">
      <c r="N5150" s="20">
        <f t="shared" si="239"/>
        <v>0</v>
      </c>
      <c r="W5150" s="20">
        <f t="shared" si="241"/>
        <v>0</v>
      </c>
      <c r="Y5150" s="20">
        <f t="shared" si="240"/>
        <v>0</v>
      </c>
    </row>
    <row r="5151" spans="14:25" x14ac:dyDescent="0.2">
      <c r="N5151" s="20">
        <f t="shared" si="239"/>
        <v>0</v>
      </c>
      <c r="W5151" s="20">
        <f t="shared" si="241"/>
        <v>0</v>
      </c>
      <c r="Y5151" s="20">
        <f t="shared" si="240"/>
        <v>0</v>
      </c>
    </row>
    <row r="5152" spans="14:25" x14ac:dyDescent="0.2">
      <c r="N5152" s="20">
        <f t="shared" si="239"/>
        <v>0</v>
      </c>
      <c r="W5152" s="20">
        <f t="shared" si="241"/>
        <v>0</v>
      </c>
      <c r="Y5152" s="20">
        <f t="shared" si="240"/>
        <v>0</v>
      </c>
    </row>
    <row r="5153" spans="14:25" x14ac:dyDescent="0.2">
      <c r="N5153" s="20">
        <f t="shared" si="239"/>
        <v>0</v>
      </c>
      <c r="W5153" s="20">
        <f t="shared" si="241"/>
        <v>0</v>
      </c>
      <c r="Y5153" s="20">
        <f t="shared" si="240"/>
        <v>0</v>
      </c>
    </row>
    <row r="5154" spans="14:25" x14ac:dyDescent="0.2">
      <c r="N5154" s="20">
        <f t="shared" si="239"/>
        <v>0</v>
      </c>
      <c r="W5154" s="20">
        <f t="shared" si="241"/>
        <v>0</v>
      </c>
      <c r="Y5154" s="20">
        <f t="shared" si="240"/>
        <v>0</v>
      </c>
    </row>
    <row r="5155" spans="14:25" x14ac:dyDescent="0.2">
      <c r="N5155" s="20">
        <f t="shared" si="239"/>
        <v>0</v>
      </c>
      <c r="W5155" s="20">
        <f t="shared" si="241"/>
        <v>0</v>
      </c>
      <c r="Y5155" s="20">
        <f t="shared" si="240"/>
        <v>0</v>
      </c>
    </row>
    <row r="5156" spans="14:25" x14ac:dyDescent="0.2">
      <c r="N5156" s="20">
        <f t="shared" si="239"/>
        <v>0</v>
      </c>
      <c r="W5156" s="20">
        <f t="shared" si="241"/>
        <v>0</v>
      </c>
      <c r="Y5156" s="20">
        <f t="shared" si="240"/>
        <v>0</v>
      </c>
    </row>
    <row r="5157" spans="14:25" x14ac:dyDescent="0.2">
      <c r="N5157" s="20">
        <f t="shared" si="239"/>
        <v>0</v>
      </c>
      <c r="W5157" s="20">
        <f t="shared" si="241"/>
        <v>0</v>
      </c>
      <c r="Y5157" s="20">
        <f t="shared" si="240"/>
        <v>0</v>
      </c>
    </row>
    <row r="5158" spans="14:25" x14ac:dyDescent="0.2">
      <c r="N5158" s="20">
        <f t="shared" si="239"/>
        <v>0</v>
      </c>
      <c r="W5158" s="20">
        <f t="shared" si="241"/>
        <v>0</v>
      </c>
      <c r="Y5158" s="20">
        <f t="shared" si="240"/>
        <v>0</v>
      </c>
    </row>
    <row r="5159" spans="14:25" x14ac:dyDescent="0.2">
      <c r="N5159" s="20">
        <f t="shared" si="239"/>
        <v>0</v>
      </c>
      <c r="W5159" s="20">
        <f t="shared" si="241"/>
        <v>0</v>
      </c>
      <c r="Y5159" s="20">
        <f t="shared" si="240"/>
        <v>0</v>
      </c>
    </row>
    <row r="5160" spans="14:25" x14ac:dyDescent="0.2">
      <c r="N5160" s="20">
        <f t="shared" si="239"/>
        <v>0</v>
      </c>
      <c r="W5160" s="20">
        <f t="shared" si="241"/>
        <v>0</v>
      </c>
      <c r="Y5160" s="20">
        <f t="shared" si="240"/>
        <v>0</v>
      </c>
    </row>
    <row r="5161" spans="14:25" x14ac:dyDescent="0.2">
      <c r="N5161" s="20">
        <f t="shared" si="239"/>
        <v>0</v>
      </c>
      <c r="W5161" s="20">
        <f t="shared" si="241"/>
        <v>0</v>
      </c>
      <c r="Y5161" s="20">
        <f t="shared" si="240"/>
        <v>0</v>
      </c>
    </row>
    <row r="5162" spans="14:25" x14ac:dyDescent="0.2">
      <c r="N5162" s="20">
        <f t="shared" si="239"/>
        <v>0</v>
      </c>
      <c r="W5162" s="20">
        <f t="shared" si="241"/>
        <v>0</v>
      </c>
      <c r="Y5162" s="20">
        <f t="shared" si="240"/>
        <v>0</v>
      </c>
    </row>
    <row r="5163" spans="14:25" x14ac:dyDescent="0.2">
      <c r="N5163" s="20">
        <f t="shared" si="239"/>
        <v>0</v>
      </c>
      <c r="W5163" s="20">
        <f t="shared" si="241"/>
        <v>0</v>
      </c>
      <c r="Y5163" s="20">
        <f t="shared" si="240"/>
        <v>0</v>
      </c>
    </row>
    <row r="5164" spans="14:25" x14ac:dyDescent="0.2">
      <c r="N5164" s="20">
        <f t="shared" si="239"/>
        <v>0</v>
      </c>
      <c r="W5164" s="20">
        <f t="shared" si="241"/>
        <v>0</v>
      </c>
      <c r="Y5164" s="20">
        <f t="shared" si="240"/>
        <v>0</v>
      </c>
    </row>
    <row r="5165" spans="14:25" x14ac:dyDescent="0.2">
      <c r="N5165" s="20">
        <f t="shared" ref="N5165:N5228" si="242">(I5165+J5165)-K5165+L5165-M5165</f>
        <v>0</v>
      </c>
      <c r="W5165" s="20">
        <f t="shared" si="241"/>
        <v>0</v>
      </c>
      <c r="Y5165" s="20">
        <f t="shared" si="240"/>
        <v>0</v>
      </c>
    </row>
    <row r="5166" spans="14:25" x14ac:dyDescent="0.2">
      <c r="N5166" s="20">
        <f t="shared" si="242"/>
        <v>0</v>
      </c>
      <c r="W5166" s="20">
        <f t="shared" si="241"/>
        <v>0</v>
      </c>
      <c r="Y5166" s="20">
        <f t="shared" si="240"/>
        <v>0</v>
      </c>
    </row>
    <row r="5167" spans="14:25" x14ac:dyDescent="0.2">
      <c r="N5167" s="20">
        <f t="shared" si="242"/>
        <v>0</v>
      </c>
      <c r="W5167" s="20">
        <f t="shared" si="241"/>
        <v>0</v>
      </c>
      <c r="Y5167" s="20">
        <f t="shared" si="240"/>
        <v>0</v>
      </c>
    </row>
    <row r="5168" spans="14:25" x14ac:dyDescent="0.2">
      <c r="N5168" s="20">
        <f t="shared" si="242"/>
        <v>0</v>
      </c>
      <c r="W5168" s="20">
        <f t="shared" si="241"/>
        <v>0</v>
      </c>
      <c r="Y5168" s="20">
        <f t="shared" si="240"/>
        <v>0</v>
      </c>
    </row>
    <row r="5169" spans="14:25" x14ac:dyDescent="0.2">
      <c r="N5169" s="20">
        <f t="shared" si="242"/>
        <v>0</v>
      </c>
      <c r="W5169" s="20">
        <f t="shared" si="241"/>
        <v>0</v>
      </c>
      <c r="Y5169" s="20">
        <f t="shared" si="240"/>
        <v>0</v>
      </c>
    </row>
    <row r="5170" spans="14:25" x14ac:dyDescent="0.2">
      <c r="N5170" s="20">
        <f t="shared" si="242"/>
        <v>0</v>
      </c>
      <c r="W5170" s="20">
        <f t="shared" si="241"/>
        <v>0</v>
      </c>
      <c r="Y5170" s="20">
        <f t="shared" si="240"/>
        <v>0</v>
      </c>
    </row>
    <row r="5171" spans="14:25" x14ac:dyDescent="0.2">
      <c r="N5171" s="20">
        <f t="shared" si="242"/>
        <v>0</v>
      </c>
      <c r="W5171" s="20">
        <f t="shared" si="241"/>
        <v>0</v>
      </c>
      <c r="Y5171" s="20">
        <f t="shared" si="240"/>
        <v>0</v>
      </c>
    </row>
    <row r="5172" spans="14:25" x14ac:dyDescent="0.2">
      <c r="N5172" s="20">
        <f t="shared" si="242"/>
        <v>0</v>
      </c>
      <c r="W5172" s="20">
        <f t="shared" si="241"/>
        <v>0</v>
      </c>
      <c r="Y5172" s="20">
        <f t="shared" si="240"/>
        <v>0</v>
      </c>
    </row>
    <row r="5173" spans="14:25" x14ac:dyDescent="0.2">
      <c r="N5173" s="20">
        <f t="shared" si="242"/>
        <v>0</v>
      </c>
      <c r="W5173" s="20">
        <f t="shared" si="241"/>
        <v>0</v>
      </c>
      <c r="Y5173" s="20">
        <f t="shared" si="240"/>
        <v>0</v>
      </c>
    </row>
    <row r="5174" spans="14:25" x14ac:dyDescent="0.2">
      <c r="N5174" s="20">
        <f t="shared" si="242"/>
        <v>0</v>
      </c>
      <c r="W5174" s="20">
        <f t="shared" si="241"/>
        <v>0</v>
      </c>
      <c r="Y5174" s="20">
        <f t="shared" si="240"/>
        <v>0</v>
      </c>
    </row>
    <row r="5175" spans="14:25" x14ac:dyDescent="0.2">
      <c r="N5175" s="20">
        <f t="shared" si="242"/>
        <v>0</v>
      </c>
      <c r="W5175" s="20">
        <f t="shared" si="241"/>
        <v>0</v>
      </c>
      <c r="Y5175" s="20">
        <f t="shared" si="240"/>
        <v>0</v>
      </c>
    </row>
    <row r="5176" spans="14:25" x14ac:dyDescent="0.2">
      <c r="N5176" s="20">
        <f t="shared" si="242"/>
        <v>0</v>
      </c>
      <c r="W5176" s="20">
        <f t="shared" si="241"/>
        <v>0</v>
      </c>
      <c r="Y5176" s="20">
        <f t="shared" si="240"/>
        <v>0</v>
      </c>
    </row>
    <row r="5177" spans="14:25" x14ac:dyDescent="0.2">
      <c r="N5177" s="20">
        <f t="shared" si="242"/>
        <v>0</v>
      </c>
      <c r="W5177" s="20">
        <f t="shared" si="241"/>
        <v>0</v>
      </c>
      <c r="Y5177" s="20">
        <f t="shared" si="240"/>
        <v>0</v>
      </c>
    </row>
    <row r="5178" spans="14:25" x14ac:dyDescent="0.2">
      <c r="N5178" s="20">
        <f t="shared" si="242"/>
        <v>0</v>
      </c>
      <c r="W5178" s="20">
        <f t="shared" si="241"/>
        <v>0</v>
      </c>
      <c r="Y5178" s="20">
        <f t="shared" si="240"/>
        <v>0</v>
      </c>
    </row>
    <row r="5179" spans="14:25" x14ac:dyDescent="0.2">
      <c r="N5179" s="20">
        <f t="shared" si="242"/>
        <v>0</v>
      </c>
      <c r="W5179" s="20">
        <f t="shared" si="241"/>
        <v>0</v>
      </c>
      <c r="Y5179" s="20">
        <f t="shared" si="240"/>
        <v>0</v>
      </c>
    </row>
    <row r="5180" spans="14:25" x14ac:dyDescent="0.2">
      <c r="N5180" s="20">
        <f t="shared" si="242"/>
        <v>0</v>
      </c>
      <c r="W5180" s="20">
        <f t="shared" si="241"/>
        <v>0</v>
      </c>
      <c r="Y5180" s="20">
        <f t="shared" si="240"/>
        <v>0</v>
      </c>
    </row>
    <row r="5181" spans="14:25" x14ac:dyDescent="0.2">
      <c r="N5181" s="20">
        <f t="shared" si="242"/>
        <v>0</v>
      </c>
      <c r="W5181" s="20">
        <f t="shared" si="241"/>
        <v>0</v>
      </c>
      <c r="Y5181" s="20">
        <f t="shared" si="240"/>
        <v>0</v>
      </c>
    </row>
    <row r="5182" spans="14:25" x14ac:dyDescent="0.2">
      <c r="N5182" s="20">
        <f t="shared" si="242"/>
        <v>0</v>
      </c>
      <c r="W5182" s="20">
        <f t="shared" si="241"/>
        <v>0</v>
      </c>
      <c r="Y5182" s="20">
        <f t="shared" si="240"/>
        <v>0</v>
      </c>
    </row>
    <row r="5183" spans="14:25" x14ac:dyDescent="0.2">
      <c r="N5183" s="20">
        <f t="shared" si="242"/>
        <v>0</v>
      </c>
      <c r="W5183" s="20">
        <f t="shared" si="241"/>
        <v>0</v>
      </c>
      <c r="Y5183" s="20">
        <f t="shared" si="240"/>
        <v>0</v>
      </c>
    </row>
    <row r="5184" spans="14:25" x14ac:dyDescent="0.2">
      <c r="N5184" s="20">
        <f t="shared" si="242"/>
        <v>0</v>
      </c>
      <c r="W5184" s="20">
        <f t="shared" si="241"/>
        <v>0</v>
      </c>
      <c r="Y5184" s="20">
        <f t="shared" si="240"/>
        <v>0</v>
      </c>
    </row>
    <row r="5185" spans="14:25" x14ac:dyDescent="0.2">
      <c r="N5185" s="20">
        <f t="shared" si="242"/>
        <v>0</v>
      </c>
      <c r="W5185" s="20">
        <f t="shared" si="241"/>
        <v>0</v>
      </c>
      <c r="Y5185" s="20">
        <f t="shared" si="240"/>
        <v>0</v>
      </c>
    </row>
    <row r="5186" spans="14:25" x14ac:dyDescent="0.2">
      <c r="N5186" s="20">
        <f t="shared" si="242"/>
        <v>0</v>
      </c>
      <c r="W5186" s="20">
        <f t="shared" si="241"/>
        <v>0</v>
      </c>
      <c r="Y5186" s="20">
        <f t="shared" si="240"/>
        <v>0</v>
      </c>
    </row>
    <row r="5187" spans="14:25" x14ac:dyDescent="0.2">
      <c r="N5187" s="20">
        <f t="shared" si="242"/>
        <v>0</v>
      </c>
      <c r="W5187" s="20">
        <f t="shared" si="241"/>
        <v>0</v>
      </c>
      <c r="Y5187" s="20">
        <f t="shared" ref="Y5187:Y5250" si="243">X5187*T5187</f>
        <v>0</v>
      </c>
    </row>
    <row r="5188" spans="14:25" x14ac:dyDescent="0.2">
      <c r="N5188" s="20">
        <f t="shared" si="242"/>
        <v>0</v>
      </c>
      <c r="W5188" s="20">
        <f t="shared" ref="W5188:W5251" si="244">V5188*T5188</f>
        <v>0</v>
      </c>
      <c r="Y5188" s="20">
        <f t="shared" si="243"/>
        <v>0</v>
      </c>
    </row>
    <row r="5189" spans="14:25" x14ac:dyDescent="0.2">
      <c r="N5189" s="20">
        <f t="shared" si="242"/>
        <v>0</v>
      </c>
      <c r="W5189" s="20">
        <f t="shared" si="244"/>
        <v>0</v>
      </c>
      <c r="Y5189" s="20">
        <f t="shared" si="243"/>
        <v>0</v>
      </c>
    </row>
    <row r="5190" spans="14:25" x14ac:dyDescent="0.2">
      <c r="N5190" s="20">
        <f t="shared" si="242"/>
        <v>0</v>
      </c>
      <c r="W5190" s="20">
        <f t="shared" si="244"/>
        <v>0</v>
      </c>
      <c r="Y5190" s="20">
        <f t="shared" si="243"/>
        <v>0</v>
      </c>
    </row>
    <row r="5191" spans="14:25" x14ac:dyDescent="0.2">
      <c r="N5191" s="20">
        <f t="shared" si="242"/>
        <v>0</v>
      </c>
      <c r="W5191" s="20">
        <f t="shared" si="244"/>
        <v>0</v>
      </c>
      <c r="Y5191" s="20">
        <f t="shared" si="243"/>
        <v>0</v>
      </c>
    </row>
    <row r="5192" spans="14:25" x14ac:dyDescent="0.2">
      <c r="N5192" s="20">
        <f t="shared" si="242"/>
        <v>0</v>
      </c>
      <c r="W5192" s="20">
        <f t="shared" si="244"/>
        <v>0</v>
      </c>
      <c r="Y5192" s="20">
        <f t="shared" si="243"/>
        <v>0</v>
      </c>
    </row>
    <row r="5193" spans="14:25" x14ac:dyDescent="0.2">
      <c r="N5193" s="20">
        <f t="shared" si="242"/>
        <v>0</v>
      </c>
      <c r="W5193" s="20">
        <f t="shared" si="244"/>
        <v>0</v>
      </c>
      <c r="Y5193" s="20">
        <f t="shared" si="243"/>
        <v>0</v>
      </c>
    </row>
    <row r="5194" spans="14:25" x14ac:dyDescent="0.2">
      <c r="N5194" s="20">
        <f t="shared" si="242"/>
        <v>0</v>
      </c>
      <c r="W5194" s="20">
        <f t="shared" si="244"/>
        <v>0</v>
      </c>
      <c r="Y5194" s="20">
        <f t="shared" si="243"/>
        <v>0</v>
      </c>
    </row>
    <row r="5195" spans="14:25" x14ac:dyDescent="0.2">
      <c r="N5195" s="20">
        <f t="shared" si="242"/>
        <v>0</v>
      </c>
      <c r="W5195" s="20">
        <f t="shared" si="244"/>
        <v>0</v>
      </c>
      <c r="Y5195" s="20">
        <f t="shared" si="243"/>
        <v>0</v>
      </c>
    </row>
    <row r="5196" spans="14:25" x14ac:dyDescent="0.2">
      <c r="N5196" s="20">
        <f t="shared" si="242"/>
        <v>0</v>
      </c>
      <c r="W5196" s="20">
        <f t="shared" si="244"/>
        <v>0</v>
      </c>
      <c r="Y5196" s="20">
        <f t="shared" si="243"/>
        <v>0</v>
      </c>
    </row>
    <row r="5197" spans="14:25" x14ac:dyDescent="0.2">
      <c r="N5197" s="20">
        <f t="shared" si="242"/>
        <v>0</v>
      </c>
      <c r="W5197" s="20">
        <f t="shared" si="244"/>
        <v>0</v>
      </c>
      <c r="Y5197" s="20">
        <f t="shared" si="243"/>
        <v>0</v>
      </c>
    </row>
    <row r="5198" spans="14:25" x14ac:dyDescent="0.2">
      <c r="N5198" s="20">
        <f t="shared" si="242"/>
        <v>0</v>
      </c>
      <c r="W5198" s="20">
        <f t="shared" si="244"/>
        <v>0</v>
      </c>
      <c r="Y5198" s="20">
        <f t="shared" si="243"/>
        <v>0</v>
      </c>
    </row>
    <row r="5199" spans="14:25" x14ac:dyDescent="0.2">
      <c r="N5199" s="20">
        <f t="shared" si="242"/>
        <v>0</v>
      </c>
      <c r="W5199" s="20">
        <f t="shared" si="244"/>
        <v>0</v>
      </c>
      <c r="Y5199" s="20">
        <f t="shared" si="243"/>
        <v>0</v>
      </c>
    </row>
    <row r="5200" spans="14:25" x14ac:dyDescent="0.2">
      <c r="N5200" s="20">
        <f t="shared" si="242"/>
        <v>0</v>
      </c>
      <c r="W5200" s="20">
        <f t="shared" si="244"/>
        <v>0</v>
      </c>
      <c r="Y5200" s="20">
        <f t="shared" si="243"/>
        <v>0</v>
      </c>
    </row>
    <row r="5201" spans="14:25" x14ac:dyDescent="0.2">
      <c r="N5201" s="20">
        <f t="shared" si="242"/>
        <v>0</v>
      </c>
      <c r="W5201" s="20">
        <f t="shared" si="244"/>
        <v>0</v>
      </c>
      <c r="Y5201" s="20">
        <f t="shared" si="243"/>
        <v>0</v>
      </c>
    </row>
    <row r="5202" spans="14:25" x14ac:dyDescent="0.2">
      <c r="N5202" s="20">
        <f t="shared" si="242"/>
        <v>0</v>
      </c>
      <c r="W5202" s="20">
        <f t="shared" si="244"/>
        <v>0</v>
      </c>
      <c r="Y5202" s="20">
        <f t="shared" si="243"/>
        <v>0</v>
      </c>
    </row>
    <row r="5203" spans="14:25" x14ac:dyDescent="0.2">
      <c r="N5203" s="20">
        <f t="shared" si="242"/>
        <v>0</v>
      </c>
      <c r="W5203" s="20">
        <f t="shared" si="244"/>
        <v>0</v>
      </c>
      <c r="Y5203" s="20">
        <f t="shared" si="243"/>
        <v>0</v>
      </c>
    </row>
    <row r="5204" spans="14:25" x14ac:dyDescent="0.2">
      <c r="N5204" s="20">
        <f t="shared" si="242"/>
        <v>0</v>
      </c>
      <c r="W5204" s="20">
        <f t="shared" si="244"/>
        <v>0</v>
      </c>
      <c r="Y5204" s="20">
        <f t="shared" si="243"/>
        <v>0</v>
      </c>
    </row>
    <row r="5205" spans="14:25" x14ac:dyDescent="0.2">
      <c r="N5205" s="20">
        <f t="shared" si="242"/>
        <v>0</v>
      </c>
      <c r="W5205" s="20">
        <f t="shared" si="244"/>
        <v>0</v>
      </c>
      <c r="Y5205" s="20">
        <f t="shared" si="243"/>
        <v>0</v>
      </c>
    </row>
    <row r="5206" spans="14:25" x14ac:dyDescent="0.2">
      <c r="N5206" s="20">
        <f t="shared" si="242"/>
        <v>0</v>
      </c>
      <c r="W5206" s="20">
        <f t="shared" si="244"/>
        <v>0</v>
      </c>
      <c r="Y5206" s="20">
        <f t="shared" si="243"/>
        <v>0</v>
      </c>
    </row>
    <row r="5207" spans="14:25" x14ac:dyDescent="0.2">
      <c r="N5207" s="20">
        <f t="shared" si="242"/>
        <v>0</v>
      </c>
      <c r="W5207" s="20">
        <f t="shared" si="244"/>
        <v>0</v>
      </c>
      <c r="Y5207" s="20">
        <f t="shared" si="243"/>
        <v>0</v>
      </c>
    </row>
    <row r="5208" spans="14:25" x14ac:dyDescent="0.2">
      <c r="N5208" s="20">
        <f t="shared" si="242"/>
        <v>0</v>
      </c>
      <c r="W5208" s="20">
        <f t="shared" si="244"/>
        <v>0</v>
      </c>
      <c r="Y5208" s="20">
        <f t="shared" si="243"/>
        <v>0</v>
      </c>
    </row>
    <row r="5209" spans="14:25" x14ac:dyDescent="0.2">
      <c r="N5209" s="20">
        <f t="shared" si="242"/>
        <v>0</v>
      </c>
      <c r="W5209" s="20">
        <f t="shared" si="244"/>
        <v>0</v>
      </c>
      <c r="Y5209" s="20">
        <f t="shared" si="243"/>
        <v>0</v>
      </c>
    </row>
    <row r="5210" spans="14:25" x14ac:dyDescent="0.2">
      <c r="N5210" s="20">
        <f t="shared" si="242"/>
        <v>0</v>
      </c>
      <c r="W5210" s="20">
        <f t="shared" si="244"/>
        <v>0</v>
      </c>
      <c r="Y5210" s="20">
        <f t="shared" si="243"/>
        <v>0</v>
      </c>
    </row>
    <row r="5211" spans="14:25" x14ac:dyDescent="0.2">
      <c r="N5211" s="20">
        <f t="shared" si="242"/>
        <v>0</v>
      </c>
      <c r="W5211" s="20">
        <f t="shared" si="244"/>
        <v>0</v>
      </c>
      <c r="Y5211" s="20">
        <f t="shared" si="243"/>
        <v>0</v>
      </c>
    </row>
    <row r="5212" spans="14:25" x14ac:dyDescent="0.2">
      <c r="N5212" s="20">
        <f t="shared" si="242"/>
        <v>0</v>
      </c>
      <c r="W5212" s="20">
        <f t="shared" si="244"/>
        <v>0</v>
      </c>
      <c r="Y5212" s="20">
        <f t="shared" si="243"/>
        <v>0</v>
      </c>
    </row>
    <row r="5213" spans="14:25" x14ac:dyDescent="0.2">
      <c r="N5213" s="20">
        <f t="shared" si="242"/>
        <v>0</v>
      </c>
      <c r="W5213" s="20">
        <f t="shared" si="244"/>
        <v>0</v>
      </c>
      <c r="Y5213" s="20">
        <f t="shared" si="243"/>
        <v>0</v>
      </c>
    </row>
    <row r="5214" spans="14:25" x14ac:dyDescent="0.2">
      <c r="N5214" s="20">
        <f t="shared" si="242"/>
        <v>0</v>
      </c>
      <c r="W5214" s="20">
        <f t="shared" si="244"/>
        <v>0</v>
      </c>
      <c r="Y5214" s="20">
        <f t="shared" si="243"/>
        <v>0</v>
      </c>
    </row>
    <row r="5215" spans="14:25" x14ac:dyDescent="0.2">
      <c r="N5215" s="20">
        <f t="shared" si="242"/>
        <v>0</v>
      </c>
      <c r="W5215" s="20">
        <f t="shared" si="244"/>
        <v>0</v>
      </c>
      <c r="Y5215" s="20">
        <f t="shared" si="243"/>
        <v>0</v>
      </c>
    </row>
    <row r="5216" spans="14:25" x14ac:dyDescent="0.2">
      <c r="N5216" s="20">
        <f t="shared" si="242"/>
        <v>0</v>
      </c>
      <c r="W5216" s="20">
        <f t="shared" si="244"/>
        <v>0</v>
      </c>
      <c r="Y5216" s="20">
        <f t="shared" si="243"/>
        <v>0</v>
      </c>
    </row>
    <row r="5217" spans="14:25" x14ac:dyDescent="0.2">
      <c r="N5217" s="20">
        <f t="shared" si="242"/>
        <v>0</v>
      </c>
      <c r="W5217" s="20">
        <f t="shared" si="244"/>
        <v>0</v>
      </c>
      <c r="Y5217" s="20">
        <f t="shared" si="243"/>
        <v>0</v>
      </c>
    </row>
    <row r="5218" spans="14:25" x14ac:dyDescent="0.2">
      <c r="N5218" s="20">
        <f t="shared" si="242"/>
        <v>0</v>
      </c>
      <c r="W5218" s="20">
        <f t="shared" si="244"/>
        <v>0</v>
      </c>
      <c r="Y5218" s="20">
        <f t="shared" si="243"/>
        <v>0</v>
      </c>
    </row>
    <row r="5219" spans="14:25" x14ac:dyDescent="0.2">
      <c r="N5219" s="20">
        <f t="shared" si="242"/>
        <v>0</v>
      </c>
      <c r="W5219" s="20">
        <f t="shared" si="244"/>
        <v>0</v>
      </c>
      <c r="Y5219" s="20">
        <f t="shared" si="243"/>
        <v>0</v>
      </c>
    </row>
    <row r="5220" spans="14:25" x14ac:dyDescent="0.2">
      <c r="N5220" s="20">
        <f t="shared" si="242"/>
        <v>0</v>
      </c>
      <c r="W5220" s="20">
        <f t="shared" si="244"/>
        <v>0</v>
      </c>
      <c r="Y5220" s="20">
        <f t="shared" si="243"/>
        <v>0</v>
      </c>
    </row>
    <row r="5221" spans="14:25" x14ac:dyDescent="0.2">
      <c r="N5221" s="20">
        <f t="shared" si="242"/>
        <v>0</v>
      </c>
      <c r="W5221" s="20">
        <f t="shared" si="244"/>
        <v>0</v>
      </c>
      <c r="Y5221" s="20">
        <f t="shared" si="243"/>
        <v>0</v>
      </c>
    </row>
    <row r="5222" spans="14:25" x14ac:dyDescent="0.2">
      <c r="N5222" s="20">
        <f t="shared" si="242"/>
        <v>0</v>
      </c>
      <c r="W5222" s="20">
        <f t="shared" si="244"/>
        <v>0</v>
      </c>
      <c r="Y5222" s="20">
        <f t="shared" si="243"/>
        <v>0</v>
      </c>
    </row>
    <row r="5223" spans="14:25" x14ac:dyDescent="0.2">
      <c r="N5223" s="20">
        <f t="shared" si="242"/>
        <v>0</v>
      </c>
      <c r="W5223" s="20">
        <f t="shared" si="244"/>
        <v>0</v>
      </c>
      <c r="Y5223" s="20">
        <f t="shared" si="243"/>
        <v>0</v>
      </c>
    </row>
    <row r="5224" spans="14:25" x14ac:dyDescent="0.2">
      <c r="N5224" s="20">
        <f t="shared" si="242"/>
        <v>0</v>
      </c>
      <c r="W5224" s="20">
        <f t="shared" si="244"/>
        <v>0</v>
      </c>
      <c r="Y5224" s="20">
        <f t="shared" si="243"/>
        <v>0</v>
      </c>
    </row>
    <row r="5225" spans="14:25" x14ac:dyDescent="0.2">
      <c r="N5225" s="20">
        <f t="shared" si="242"/>
        <v>0</v>
      </c>
      <c r="W5225" s="20">
        <f t="shared" si="244"/>
        <v>0</v>
      </c>
      <c r="Y5225" s="20">
        <f t="shared" si="243"/>
        <v>0</v>
      </c>
    </row>
    <row r="5226" spans="14:25" x14ac:dyDescent="0.2">
      <c r="N5226" s="20">
        <f t="shared" si="242"/>
        <v>0</v>
      </c>
      <c r="W5226" s="20">
        <f t="shared" si="244"/>
        <v>0</v>
      </c>
      <c r="Y5226" s="20">
        <f t="shared" si="243"/>
        <v>0</v>
      </c>
    </row>
    <row r="5227" spans="14:25" x14ac:dyDescent="0.2">
      <c r="N5227" s="20">
        <f t="shared" si="242"/>
        <v>0</v>
      </c>
      <c r="W5227" s="20">
        <f t="shared" si="244"/>
        <v>0</v>
      </c>
      <c r="Y5227" s="20">
        <f t="shared" si="243"/>
        <v>0</v>
      </c>
    </row>
    <row r="5228" spans="14:25" x14ac:dyDescent="0.2">
      <c r="N5228" s="20">
        <f t="shared" si="242"/>
        <v>0</v>
      </c>
      <c r="W5228" s="20">
        <f t="shared" si="244"/>
        <v>0</v>
      </c>
      <c r="Y5228" s="20">
        <f t="shared" si="243"/>
        <v>0</v>
      </c>
    </row>
    <row r="5229" spans="14:25" x14ac:dyDescent="0.2">
      <c r="N5229" s="20">
        <f t="shared" ref="N5229:N5292" si="245">(I5229+J5229)-K5229+L5229-M5229</f>
        <v>0</v>
      </c>
      <c r="W5229" s="20">
        <f t="shared" si="244"/>
        <v>0</v>
      </c>
      <c r="Y5229" s="20">
        <f t="shared" si="243"/>
        <v>0</v>
      </c>
    </row>
    <row r="5230" spans="14:25" x14ac:dyDescent="0.2">
      <c r="N5230" s="20">
        <f t="shared" si="245"/>
        <v>0</v>
      </c>
      <c r="W5230" s="20">
        <f t="shared" si="244"/>
        <v>0</v>
      </c>
      <c r="Y5230" s="20">
        <f t="shared" si="243"/>
        <v>0</v>
      </c>
    </row>
    <row r="5231" spans="14:25" x14ac:dyDescent="0.2">
      <c r="N5231" s="20">
        <f t="shared" si="245"/>
        <v>0</v>
      </c>
      <c r="W5231" s="20">
        <f t="shared" si="244"/>
        <v>0</v>
      </c>
      <c r="Y5231" s="20">
        <f t="shared" si="243"/>
        <v>0</v>
      </c>
    </row>
    <row r="5232" spans="14:25" x14ac:dyDescent="0.2">
      <c r="N5232" s="20">
        <f t="shared" si="245"/>
        <v>0</v>
      </c>
      <c r="W5232" s="20">
        <f t="shared" si="244"/>
        <v>0</v>
      </c>
      <c r="Y5232" s="20">
        <f t="shared" si="243"/>
        <v>0</v>
      </c>
    </row>
    <row r="5233" spans="14:25" x14ac:dyDescent="0.2">
      <c r="N5233" s="20">
        <f t="shared" si="245"/>
        <v>0</v>
      </c>
      <c r="W5233" s="20">
        <f t="shared" si="244"/>
        <v>0</v>
      </c>
      <c r="Y5233" s="20">
        <f t="shared" si="243"/>
        <v>0</v>
      </c>
    </row>
    <row r="5234" spans="14:25" x14ac:dyDescent="0.2">
      <c r="N5234" s="20">
        <f t="shared" si="245"/>
        <v>0</v>
      </c>
      <c r="W5234" s="20">
        <f t="shared" si="244"/>
        <v>0</v>
      </c>
      <c r="Y5234" s="20">
        <f t="shared" si="243"/>
        <v>0</v>
      </c>
    </row>
    <row r="5235" spans="14:25" x14ac:dyDescent="0.2">
      <c r="N5235" s="20">
        <f t="shared" si="245"/>
        <v>0</v>
      </c>
      <c r="W5235" s="20">
        <f t="shared" si="244"/>
        <v>0</v>
      </c>
      <c r="Y5235" s="20">
        <f t="shared" si="243"/>
        <v>0</v>
      </c>
    </row>
    <row r="5236" spans="14:25" x14ac:dyDescent="0.2">
      <c r="N5236" s="20">
        <f t="shared" si="245"/>
        <v>0</v>
      </c>
      <c r="W5236" s="20">
        <f t="shared" si="244"/>
        <v>0</v>
      </c>
      <c r="Y5236" s="20">
        <f t="shared" si="243"/>
        <v>0</v>
      </c>
    </row>
    <row r="5237" spans="14:25" x14ac:dyDescent="0.2">
      <c r="N5237" s="20">
        <f t="shared" si="245"/>
        <v>0</v>
      </c>
      <c r="W5237" s="20">
        <f t="shared" si="244"/>
        <v>0</v>
      </c>
      <c r="Y5237" s="20">
        <f t="shared" si="243"/>
        <v>0</v>
      </c>
    </row>
    <row r="5238" spans="14:25" x14ac:dyDescent="0.2">
      <c r="N5238" s="20">
        <f t="shared" si="245"/>
        <v>0</v>
      </c>
      <c r="W5238" s="20">
        <f t="shared" si="244"/>
        <v>0</v>
      </c>
      <c r="Y5238" s="20">
        <f t="shared" si="243"/>
        <v>0</v>
      </c>
    </row>
    <row r="5239" spans="14:25" x14ac:dyDescent="0.2">
      <c r="N5239" s="20">
        <f t="shared" si="245"/>
        <v>0</v>
      </c>
      <c r="W5239" s="20">
        <f t="shared" si="244"/>
        <v>0</v>
      </c>
      <c r="Y5239" s="20">
        <f t="shared" si="243"/>
        <v>0</v>
      </c>
    </row>
    <row r="5240" spans="14:25" x14ac:dyDescent="0.2">
      <c r="N5240" s="20">
        <f t="shared" si="245"/>
        <v>0</v>
      </c>
      <c r="W5240" s="20">
        <f t="shared" si="244"/>
        <v>0</v>
      </c>
      <c r="Y5240" s="20">
        <f t="shared" si="243"/>
        <v>0</v>
      </c>
    </row>
    <row r="5241" spans="14:25" x14ac:dyDescent="0.2">
      <c r="N5241" s="20">
        <f t="shared" si="245"/>
        <v>0</v>
      </c>
      <c r="W5241" s="20">
        <f t="shared" si="244"/>
        <v>0</v>
      </c>
      <c r="Y5241" s="20">
        <f t="shared" si="243"/>
        <v>0</v>
      </c>
    </row>
    <row r="5242" spans="14:25" x14ac:dyDescent="0.2">
      <c r="N5242" s="20">
        <f t="shared" si="245"/>
        <v>0</v>
      </c>
      <c r="W5242" s="20">
        <f t="shared" si="244"/>
        <v>0</v>
      </c>
      <c r="Y5242" s="20">
        <f t="shared" si="243"/>
        <v>0</v>
      </c>
    </row>
    <row r="5243" spans="14:25" x14ac:dyDescent="0.2">
      <c r="N5243" s="20">
        <f t="shared" si="245"/>
        <v>0</v>
      </c>
      <c r="W5243" s="20">
        <f t="shared" si="244"/>
        <v>0</v>
      </c>
      <c r="Y5243" s="20">
        <f t="shared" si="243"/>
        <v>0</v>
      </c>
    </row>
    <row r="5244" spans="14:25" x14ac:dyDescent="0.2">
      <c r="N5244" s="20">
        <f t="shared" si="245"/>
        <v>0</v>
      </c>
      <c r="W5244" s="20">
        <f t="shared" si="244"/>
        <v>0</v>
      </c>
      <c r="Y5244" s="20">
        <f t="shared" si="243"/>
        <v>0</v>
      </c>
    </row>
    <row r="5245" spans="14:25" x14ac:dyDescent="0.2">
      <c r="N5245" s="20">
        <f t="shared" si="245"/>
        <v>0</v>
      </c>
      <c r="W5245" s="20">
        <f t="shared" si="244"/>
        <v>0</v>
      </c>
      <c r="Y5245" s="20">
        <f t="shared" si="243"/>
        <v>0</v>
      </c>
    </row>
    <row r="5246" spans="14:25" x14ac:dyDescent="0.2">
      <c r="N5246" s="20">
        <f t="shared" si="245"/>
        <v>0</v>
      </c>
      <c r="W5246" s="20">
        <f t="shared" si="244"/>
        <v>0</v>
      </c>
      <c r="Y5246" s="20">
        <f t="shared" si="243"/>
        <v>0</v>
      </c>
    </row>
    <row r="5247" spans="14:25" x14ac:dyDescent="0.2">
      <c r="N5247" s="20">
        <f t="shared" si="245"/>
        <v>0</v>
      </c>
      <c r="W5247" s="20">
        <f t="shared" si="244"/>
        <v>0</v>
      </c>
      <c r="Y5247" s="20">
        <f t="shared" si="243"/>
        <v>0</v>
      </c>
    </row>
    <row r="5248" spans="14:25" x14ac:dyDescent="0.2">
      <c r="N5248" s="20">
        <f t="shared" si="245"/>
        <v>0</v>
      </c>
      <c r="W5248" s="20">
        <f t="shared" si="244"/>
        <v>0</v>
      </c>
      <c r="Y5248" s="20">
        <f t="shared" si="243"/>
        <v>0</v>
      </c>
    </row>
    <row r="5249" spans="14:25" x14ac:dyDescent="0.2">
      <c r="N5249" s="20">
        <f t="shared" si="245"/>
        <v>0</v>
      </c>
      <c r="W5249" s="20">
        <f t="shared" si="244"/>
        <v>0</v>
      </c>
      <c r="Y5249" s="20">
        <f t="shared" si="243"/>
        <v>0</v>
      </c>
    </row>
    <row r="5250" spans="14:25" x14ac:dyDescent="0.2">
      <c r="N5250" s="20">
        <f t="shared" si="245"/>
        <v>0</v>
      </c>
      <c r="W5250" s="20">
        <f t="shared" si="244"/>
        <v>0</v>
      </c>
      <c r="Y5250" s="20">
        <f t="shared" si="243"/>
        <v>0</v>
      </c>
    </row>
    <row r="5251" spans="14:25" x14ac:dyDescent="0.2">
      <c r="N5251" s="20">
        <f t="shared" si="245"/>
        <v>0</v>
      </c>
      <c r="W5251" s="20">
        <f t="shared" si="244"/>
        <v>0</v>
      </c>
      <c r="Y5251" s="20">
        <f t="shared" ref="Y5251:Y5314" si="246">X5251*T5251</f>
        <v>0</v>
      </c>
    </row>
    <row r="5252" spans="14:25" x14ac:dyDescent="0.2">
      <c r="N5252" s="20">
        <f t="shared" si="245"/>
        <v>0</v>
      </c>
      <c r="W5252" s="20">
        <f t="shared" ref="W5252:W5315" si="247">V5252*T5252</f>
        <v>0</v>
      </c>
      <c r="Y5252" s="20">
        <f t="shared" si="246"/>
        <v>0</v>
      </c>
    </row>
    <row r="5253" spans="14:25" x14ac:dyDescent="0.2">
      <c r="N5253" s="20">
        <f t="shared" si="245"/>
        <v>0</v>
      </c>
      <c r="W5253" s="20">
        <f t="shared" si="247"/>
        <v>0</v>
      </c>
      <c r="Y5253" s="20">
        <f t="shared" si="246"/>
        <v>0</v>
      </c>
    </row>
    <row r="5254" spans="14:25" x14ac:dyDescent="0.2">
      <c r="N5254" s="20">
        <f t="shared" si="245"/>
        <v>0</v>
      </c>
      <c r="W5254" s="20">
        <f t="shared" si="247"/>
        <v>0</v>
      </c>
      <c r="Y5254" s="20">
        <f t="shared" si="246"/>
        <v>0</v>
      </c>
    </row>
    <row r="5255" spans="14:25" x14ac:dyDescent="0.2">
      <c r="N5255" s="20">
        <f t="shared" si="245"/>
        <v>0</v>
      </c>
      <c r="W5255" s="20">
        <f t="shared" si="247"/>
        <v>0</v>
      </c>
      <c r="Y5255" s="20">
        <f t="shared" si="246"/>
        <v>0</v>
      </c>
    </row>
    <row r="5256" spans="14:25" x14ac:dyDescent="0.2">
      <c r="N5256" s="20">
        <f t="shared" si="245"/>
        <v>0</v>
      </c>
      <c r="W5256" s="20">
        <f t="shared" si="247"/>
        <v>0</v>
      </c>
      <c r="Y5256" s="20">
        <f t="shared" si="246"/>
        <v>0</v>
      </c>
    </row>
    <row r="5257" spans="14:25" x14ac:dyDescent="0.2">
      <c r="N5257" s="20">
        <f t="shared" si="245"/>
        <v>0</v>
      </c>
      <c r="W5257" s="20">
        <f t="shared" si="247"/>
        <v>0</v>
      </c>
      <c r="Y5257" s="20">
        <f t="shared" si="246"/>
        <v>0</v>
      </c>
    </row>
    <row r="5258" spans="14:25" x14ac:dyDescent="0.2">
      <c r="N5258" s="20">
        <f t="shared" si="245"/>
        <v>0</v>
      </c>
      <c r="W5258" s="20">
        <f t="shared" si="247"/>
        <v>0</v>
      </c>
      <c r="Y5258" s="20">
        <f t="shared" si="246"/>
        <v>0</v>
      </c>
    </row>
    <row r="5259" spans="14:25" x14ac:dyDescent="0.2">
      <c r="N5259" s="20">
        <f t="shared" si="245"/>
        <v>0</v>
      </c>
      <c r="W5259" s="20">
        <f t="shared" si="247"/>
        <v>0</v>
      </c>
      <c r="Y5259" s="20">
        <f t="shared" si="246"/>
        <v>0</v>
      </c>
    </row>
    <row r="5260" spans="14:25" x14ac:dyDescent="0.2">
      <c r="N5260" s="20">
        <f t="shared" si="245"/>
        <v>0</v>
      </c>
      <c r="W5260" s="20">
        <f t="shared" si="247"/>
        <v>0</v>
      </c>
      <c r="Y5260" s="20">
        <f t="shared" si="246"/>
        <v>0</v>
      </c>
    </row>
    <row r="5261" spans="14:25" x14ac:dyDescent="0.2">
      <c r="N5261" s="20">
        <f t="shared" si="245"/>
        <v>0</v>
      </c>
      <c r="W5261" s="20">
        <f t="shared" si="247"/>
        <v>0</v>
      </c>
      <c r="Y5261" s="20">
        <f t="shared" si="246"/>
        <v>0</v>
      </c>
    </row>
    <row r="5262" spans="14:25" x14ac:dyDescent="0.2">
      <c r="N5262" s="20">
        <f t="shared" si="245"/>
        <v>0</v>
      </c>
      <c r="W5262" s="20">
        <f t="shared" si="247"/>
        <v>0</v>
      </c>
      <c r="Y5262" s="20">
        <f t="shared" si="246"/>
        <v>0</v>
      </c>
    </row>
    <row r="5263" spans="14:25" x14ac:dyDescent="0.2">
      <c r="N5263" s="20">
        <f t="shared" si="245"/>
        <v>0</v>
      </c>
      <c r="W5263" s="20">
        <f t="shared" si="247"/>
        <v>0</v>
      </c>
      <c r="Y5263" s="20">
        <f t="shared" si="246"/>
        <v>0</v>
      </c>
    </row>
    <row r="5264" spans="14:25" x14ac:dyDescent="0.2">
      <c r="N5264" s="20">
        <f t="shared" si="245"/>
        <v>0</v>
      </c>
      <c r="W5264" s="20">
        <f t="shared" si="247"/>
        <v>0</v>
      </c>
      <c r="Y5264" s="20">
        <f t="shared" si="246"/>
        <v>0</v>
      </c>
    </row>
    <row r="5265" spans="14:25" x14ac:dyDescent="0.2">
      <c r="N5265" s="20">
        <f t="shared" si="245"/>
        <v>0</v>
      </c>
      <c r="W5265" s="20">
        <f t="shared" si="247"/>
        <v>0</v>
      </c>
      <c r="Y5265" s="20">
        <f t="shared" si="246"/>
        <v>0</v>
      </c>
    </row>
    <row r="5266" spans="14:25" x14ac:dyDescent="0.2">
      <c r="N5266" s="20">
        <f t="shared" si="245"/>
        <v>0</v>
      </c>
      <c r="W5266" s="20">
        <f t="shared" si="247"/>
        <v>0</v>
      </c>
      <c r="Y5266" s="20">
        <f t="shared" si="246"/>
        <v>0</v>
      </c>
    </row>
    <row r="5267" spans="14:25" x14ac:dyDescent="0.2">
      <c r="N5267" s="20">
        <f t="shared" si="245"/>
        <v>0</v>
      </c>
      <c r="W5267" s="20">
        <f t="shared" si="247"/>
        <v>0</v>
      </c>
      <c r="Y5267" s="20">
        <f t="shared" si="246"/>
        <v>0</v>
      </c>
    </row>
    <row r="5268" spans="14:25" x14ac:dyDescent="0.2">
      <c r="N5268" s="20">
        <f t="shared" si="245"/>
        <v>0</v>
      </c>
      <c r="W5268" s="20">
        <f t="shared" si="247"/>
        <v>0</v>
      </c>
      <c r="Y5268" s="20">
        <f t="shared" si="246"/>
        <v>0</v>
      </c>
    </row>
    <row r="5269" spans="14:25" x14ac:dyDescent="0.2">
      <c r="N5269" s="20">
        <f t="shared" si="245"/>
        <v>0</v>
      </c>
      <c r="W5269" s="20">
        <f t="shared" si="247"/>
        <v>0</v>
      </c>
      <c r="Y5269" s="20">
        <f t="shared" si="246"/>
        <v>0</v>
      </c>
    </row>
    <row r="5270" spans="14:25" x14ac:dyDescent="0.2">
      <c r="N5270" s="20">
        <f t="shared" si="245"/>
        <v>0</v>
      </c>
      <c r="W5270" s="20">
        <f t="shared" si="247"/>
        <v>0</v>
      </c>
      <c r="Y5270" s="20">
        <f t="shared" si="246"/>
        <v>0</v>
      </c>
    </row>
    <row r="5271" spans="14:25" x14ac:dyDescent="0.2">
      <c r="N5271" s="20">
        <f t="shared" si="245"/>
        <v>0</v>
      </c>
      <c r="W5271" s="20">
        <f t="shared" si="247"/>
        <v>0</v>
      </c>
      <c r="Y5271" s="20">
        <f t="shared" si="246"/>
        <v>0</v>
      </c>
    </row>
    <row r="5272" spans="14:25" x14ac:dyDescent="0.2">
      <c r="N5272" s="20">
        <f t="shared" si="245"/>
        <v>0</v>
      </c>
      <c r="W5272" s="20">
        <f t="shared" si="247"/>
        <v>0</v>
      </c>
      <c r="Y5272" s="20">
        <f t="shared" si="246"/>
        <v>0</v>
      </c>
    </row>
    <row r="5273" spans="14:25" x14ac:dyDescent="0.2">
      <c r="N5273" s="20">
        <f t="shared" si="245"/>
        <v>0</v>
      </c>
      <c r="W5273" s="20">
        <f t="shared" si="247"/>
        <v>0</v>
      </c>
      <c r="Y5273" s="20">
        <f t="shared" si="246"/>
        <v>0</v>
      </c>
    </row>
    <row r="5274" spans="14:25" x14ac:dyDescent="0.2">
      <c r="N5274" s="20">
        <f t="shared" si="245"/>
        <v>0</v>
      </c>
      <c r="W5274" s="20">
        <f t="shared" si="247"/>
        <v>0</v>
      </c>
      <c r="Y5274" s="20">
        <f t="shared" si="246"/>
        <v>0</v>
      </c>
    </row>
    <row r="5275" spans="14:25" x14ac:dyDescent="0.2">
      <c r="N5275" s="20">
        <f t="shared" si="245"/>
        <v>0</v>
      </c>
      <c r="W5275" s="20">
        <f t="shared" si="247"/>
        <v>0</v>
      </c>
      <c r="Y5275" s="20">
        <f t="shared" si="246"/>
        <v>0</v>
      </c>
    </row>
    <row r="5276" spans="14:25" x14ac:dyDescent="0.2">
      <c r="N5276" s="20">
        <f t="shared" si="245"/>
        <v>0</v>
      </c>
      <c r="W5276" s="20">
        <f t="shared" si="247"/>
        <v>0</v>
      </c>
      <c r="Y5276" s="20">
        <f t="shared" si="246"/>
        <v>0</v>
      </c>
    </row>
    <row r="5277" spans="14:25" x14ac:dyDescent="0.2">
      <c r="N5277" s="20">
        <f t="shared" si="245"/>
        <v>0</v>
      </c>
      <c r="W5277" s="20">
        <f t="shared" si="247"/>
        <v>0</v>
      </c>
      <c r="Y5277" s="20">
        <f t="shared" si="246"/>
        <v>0</v>
      </c>
    </row>
    <row r="5278" spans="14:25" x14ac:dyDescent="0.2">
      <c r="N5278" s="20">
        <f t="shared" si="245"/>
        <v>0</v>
      </c>
      <c r="W5278" s="20">
        <f t="shared" si="247"/>
        <v>0</v>
      </c>
      <c r="Y5278" s="20">
        <f t="shared" si="246"/>
        <v>0</v>
      </c>
    </row>
    <row r="5279" spans="14:25" x14ac:dyDescent="0.2">
      <c r="N5279" s="20">
        <f t="shared" si="245"/>
        <v>0</v>
      </c>
      <c r="W5279" s="20">
        <f t="shared" si="247"/>
        <v>0</v>
      </c>
      <c r="Y5279" s="20">
        <f t="shared" si="246"/>
        <v>0</v>
      </c>
    </row>
    <row r="5280" spans="14:25" x14ac:dyDescent="0.2">
      <c r="N5280" s="20">
        <f t="shared" si="245"/>
        <v>0</v>
      </c>
      <c r="W5280" s="20">
        <f t="shared" si="247"/>
        <v>0</v>
      </c>
      <c r="Y5280" s="20">
        <f t="shared" si="246"/>
        <v>0</v>
      </c>
    </row>
    <row r="5281" spans="14:25" x14ac:dyDescent="0.2">
      <c r="N5281" s="20">
        <f t="shared" si="245"/>
        <v>0</v>
      </c>
      <c r="W5281" s="20">
        <f t="shared" si="247"/>
        <v>0</v>
      </c>
      <c r="Y5281" s="20">
        <f t="shared" si="246"/>
        <v>0</v>
      </c>
    </row>
    <row r="5282" spans="14:25" x14ac:dyDescent="0.2">
      <c r="N5282" s="20">
        <f t="shared" si="245"/>
        <v>0</v>
      </c>
      <c r="W5282" s="20">
        <f t="shared" si="247"/>
        <v>0</v>
      </c>
      <c r="Y5282" s="20">
        <f t="shared" si="246"/>
        <v>0</v>
      </c>
    </row>
    <row r="5283" spans="14:25" x14ac:dyDescent="0.2">
      <c r="N5283" s="20">
        <f t="shared" si="245"/>
        <v>0</v>
      </c>
      <c r="W5283" s="20">
        <f t="shared" si="247"/>
        <v>0</v>
      </c>
      <c r="Y5283" s="20">
        <f t="shared" si="246"/>
        <v>0</v>
      </c>
    </row>
    <row r="5284" spans="14:25" x14ac:dyDescent="0.2">
      <c r="N5284" s="20">
        <f t="shared" si="245"/>
        <v>0</v>
      </c>
      <c r="W5284" s="20">
        <f t="shared" si="247"/>
        <v>0</v>
      </c>
      <c r="Y5284" s="20">
        <f t="shared" si="246"/>
        <v>0</v>
      </c>
    </row>
    <row r="5285" spans="14:25" x14ac:dyDescent="0.2">
      <c r="N5285" s="20">
        <f t="shared" si="245"/>
        <v>0</v>
      </c>
      <c r="W5285" s="20">
        <f t="shared" si="247"/>
        <v>0</v>
      </c>
      <c r="Y5285" s="20">
        <f t="shared" si="246"/>
        <v>0</v>
      </c>
    </row>
    <row r="5286" spans="14:25" x14ac:dyDescent="0.2">
      <c r="N5286" s="20">
        <f t="shared" si="245"/>
        <v>0</v>
      </c>
      <c r="W5286" s="20">
        <f t="shared" si="247"/>
        <v>0</v>
      </c>
      <c r="Y5286" s="20">
        <f t="shared" si="246"/>
        <v>0</v>
      </c>
    </row>
    <row r="5287" spans="14:25" x14ac:dyDescent="0.2">
      <c r="N5287" s="20">
        <f t="shared" si="245"/>
        <v>0</v>
      </c>
      <c r="W5287" s="20">
        <f t="shared" si="247"/>
        <v>0</v>
      </c>
      <c r="Y5287" s="20">
        <f t="shared" si="246"/>
        <v>0</v>
      </c>
    </row>
    <row r="5288" spans="14:25" x14ac:dyDescent="0.2">
      <c r="N5288" s="20">
        <f t="shared" si="245"/>
        <v>0</v>
      </c>
      <c r="W5288" s="20">
        <f t="shared" si="247"/>
        <v>0</v>
      </c>
      <c r="Y5288" s="20">
        <f t="shared" si="246"/>
        <v>0</v>
      </c>
    </row>
    <row r="5289" spans="14:25" x14ac:dyDescent="0.2">
      <c r="N5289" s="20">
        <f t="shared" si="245"/>
        <v>0</v>
      </c>
      <c r="W5289" s="20">
        <f t="shared" si="247"/>
        <v>0</v>
      </c>
      <c r="Y5289" s="20">
        <f t="shared" si="246"/>
        <v>0</v>
      </c>
    </row>
    <row r="5290" spans="14:25" x14ac:dyDescent="0.2">
      <c r="N5290" s="20">
        <f t="shared" si="245"/>
        <v>0</v>
      </c>
      <c r="W5290" s="20">
        <f t="shared" si="247"/>
        <v>0</v>
      </c>
      <c r="Y5290" s="20">
        <f t="shared" si="246"/>
        <v>0</v>
      </c>
    </row>
    <row r="5291" spans="14:25" x14ac:dyDescent="0.2">
      <c r="N5291" s="20">
        <f t="shared" si="245"/>
        <v>0</v>
      </c>
      <c r="W5291" s="20">
        <f t="shared" si="247"/>
        <v>0</v>
      </c>
      <c r="Y5291" s="20">
        <f t="shared" si="246"/>
        <v>0</v>
      </c>
    </row>
    <row r="5292" spans="14:25" x14ac:dyDescent="0.2">
      <c r="N5292" s="20">
        <f t="shared" si="245"/>
        <v>0</v>
      </c>
      <c r="W5292" s="20">
        <f t="shared" si="247"/>
        <v>0</v>
      </c>
      <c r="Y5292" s="20">
        <f t="shared" si="246"/>
        <v>0</v>
      </c>
    </row>
    <row r="5293" spans="14:25" x14ac:dyDescent="0.2">
      <c r="N5293" s="20">
        <f t="shared" ref="N5293:N5356" si="248">(I5293+J5293)-K5293+L5293-M5293</f>
        <v>0</v>
      </c>
      <c r="W5293" s="20">
        <f t="shared" si="247"/>
        <v>0</v>
      </c>
      <c r="Y5293" s="20">
        <f t="shared" si="246"/>
        <v>0</v>
      </c>
    </row>
    <row r="5294" spans="14:25" x14ac:dyDescent="0.2">
      <c r="N5294" s="20">
        <f t="shared" si="248"/>
        <v>0</v>
      </c>
      <c r="W5294" s="20">
        <f t="shared" si="247"/>
        <v>0</v>
      </c>
      <c r="Y5294" s="20">
        <f t="shared" si="246"/>
        <v>0</v>
      </c>
    </row>
    <row r="5295" spans="14:25" x14ac:dyDescent="0.2">
      <c r="N5295" s="20">
        <f t="shared" si="248"/>
        <v>0</v>
      </c>
      <c r="W5295" s="20">
        <f t="shared" si="247"/>
        <v>0</v>
      </c>
      <c r="Y5295" s="20">
        <f t="shared" si="246"/>
        <v>0</v>
      </c>
    </row>
    <row r="5296" spans="14:25" x14ac:dyDescent="0.2">
      <c r="N5296" s="20">
        <f t="shared" si="248"/>
        <v>0</v>
      </c>
      <c r="W5296" s="20">
        <f t="shared" si="247"/>
        <v>0</v>
      </c>
      <c r="Y5296" s="20">
        <f t="shared" si="246"/>
        <v>0</v>
      </c>
    </row>
    <row r="5297" spans="14:25" x14ac:dyDescent="0.2">
      <c r="N5297" s="20">
        <f t="shared" si="248"/>
        <v>0</v>
      </c>
      <c r="W5297" s="20">
        <f t="shared" si="247"/>
        <v>0</v>
      </c>
      <c r="Y5297" s="20">
        <f t="shared" si="246"/>
        <v>0</v>
      </c>
    </row>
    <row r="5298" spans="14:25" x14ac:dyDescent="0.2">
      <c r="N5298" s="20">
        <f t="shared" si="248"/>
        <v>0</v>
      </c>
      <c r="W5298" s="20">
        <f t="shared" si="247"/>
        <v>0</v>
      </c>
      <c r="Y5298" s="20">
        <f t="shared" si="246"/>
        <v>0</v>
      </c>
    </row>
    <row r="5299" spans="14:25" x14ac:dyDescent="0.2">
      <c r="N5299" s="20">
        <f t="shared" si="248"/>
        <v>0</v>
      </c>
      <c r="W5299" s="20">
        <f t="shared" si="247"/>
        <v>0</v>
      </c>
      <c r="Y5299" s="20">
        <f t="shared" si="246"/>
        <v>0</v>
      </c>
    </row>
    <row r="5300" spans="14:25" x14ac:dyDescent="0.2">
      <c r="N5300" s="20">
        <f t="shared" si="248"/>
        <v>0</v>
      </c>
      <c r="W5300" s="20">
        <f t="shared" si="247"/>
        <v>0</v>
      </c>
      <c r="Y5300" s="20">
        <f t="shared" si="246"/>
        <v>0</v>
      </c>
    </row>
    <row r="5301" spans="14:25" x14ac:dyDescent="0.2">
      <c r="N5301" s="20">
        <f t="shared" si="248"/>
        <v>0</v>
      </c>
      <c r="W5301" s="20">
        <f t="shared" si="247"/>
        <v>0</v>
      </c>
      <c r="Y5301" s="20">
        <f t="shared" si="246"/>
        <v>0</v>
      </c>
    </row>
    <row r="5302" spans="14:25" x14ac:dyDescent="0.2">
      <c r="N5302" s="20">
        <f t="shared" si="248"/>
        <v>0</v>
      </c>
      <c r="W5302" s="20">
        <f t="shared" si="247"/>
        <v>0</v>
      </c>
      <c r="Y5302" s="20">
        <f t="shared" si="246"/>
        <v>0</v>
      </c>
    </row>
    <row r="5303" spans="14:25" x14ac:dyDescent="0.2">
      <c r="N5303" s="20">
        <f t="shared" si="248"/>
        <v>0</v>
      </c>
      <c r="W5303" s="20">
        <f t="shared" si="247"/>
        <v>0</v>
      </c>
      <c r="Y5303" s="20">
        <f t="shared" si="246"/>
        <v>0</v>
      </c>
    </row>
    <row r="5304" spans="14:25" x14ac:dyDescent="0.2">
      <c r="N5304" s="20">
        <f t="shared" si="248"/>
        <v>0</v>
      </c>
      <c r="W5304" s="20">
        <f t="shared" si="247"/>
        <v>0</v>
      </c>
      <c r="Y5304" s="20">
        <f t="shared" si="246"/>
        <v>0</v>
      </c>
    </row>
    <row r="5305" spans="14:25" x14ac:dyDescent="0.2">
      <c r="N5305" s="20">
        <f t="shared" si="248"/>
        <v>0</v>
      </c>
      <c r="W5305" s="20">
        <f t="shared" si="247"/>
        <v>0</v>
      </c>
      <c r="Y5305" s="20">
        <f t="shared" si="246"/>
        <v>0</v>
      </c>
    </row>
    <row r="5306" spans="14:25" x14ac:dyDescent="0.2">
      <c r="N5306" s="20">
        <f t="shared" si="248"/>
        <v>0</v>
      </c>
      <c r="W5306" s="20">
        <f t="shared" si="247"/>
        <v>0</v>
      </c>
      <c r="Y5306" s="20">
        <f t="shared" si="246"/>
        <v>0</v>
      </c>
    </row>
    <row r="5307" spans="14:25" x14ac:dyDescent="0.2">
      <c r="N5307" s="20">
        <f t="shared" si="248"/>
        <v>0</v>
      </c>
      <c r="W5307" s="20">
        <f t="shared" si="247"/>
        <v>0</v>
      </c>
      <c r="Y5307" s="20">
        <f t="shared" si="246"/>
        <v>0</v>
      </c>
    </row>
    <row r="5308" spans="14:25" x14ac:dyDescent="0.2">
      <c r="N5308" s="20">
        <f t="shared" si="248"/>
        <v>0</v>
      </c>
      <c r="W5308" s="20">
        <f t="shared" si="247"/>
        <v>0</v>
      </c>
      <c r="Y5308" s="20">
        <f t="shared" si="246"/>
        <v>0</v>
      </c>
    </row>
    <row r="5309" spans="14:25" x14ac:dyDescent="0.2">
      <c r="N5309" s="20">
        <f t="shared" si="248"/>
        <v>0</v>
      </c>
      <c r="W5309" s="20">
        <f t="shared" si="247"/>
        <v>0</v>
      </c>
      <c r="Y5309" s="20">
        <f t="shared" si="246"/>
        <v>0</v>
      </c>
    </row>
    <row r="5310" spans="14:25" x14ac:dyDescent="0.2">
      <c r="N5310" s="20">
        <f t="shared" si="248"/>
        <v>0</v>
      </c>
      <c r="W5310" s="20">
        <f t="shared" si="247"/>
        <v>0</v>
      </c>
      <c r="Y5310" s="20">
        <f t="shared" si="246"/>
        <v>0</v>
      </c>
    </row>
    <row r="5311" spans="14:25" x14ac:dyDescent="0.2">
      <c r="N5311" s="20">
        <f t="shared" si="248"/>
        <v>0</v>
      </c>
      <c r="W5311" s="20">
        <f t="shared" si="247"/>
        <v>0</v>
      </c>
      <c r="Y5311" s="20">
        <f t="shared" si="246"/>
        <v>0</v>
      </c>
    </row>
    <row r="5312" spans="14:25" x14ac:dyDescent="0.2">
      <c r="N5312" s="20">
        <f t="shared" si="248"/>
        <v>0</v>
      </c>
      <c r="W5312" s="20">
        <f t="shared" si="247"/>
        <v>0</v>
      </c>
      <c r="Y5312" s="20">
        <f t="shared" si="246"/>
        <v>0</v>
      </c>
    </row>
    <row r="5313" spans="14:25" x14ac:dyDescent="0.2">
      <c r="N5313" s="20">
        <f t="shared" si="248"/>
        <v>0</v>
      </c>
      <c r="W5313" s="20">
        <f t="shared" si="247"/>
        <v>0</v>
      </c>
      <c r="Y5313" s="20">
        <f t="shared" si="246"/>
        <v>0</v>
      </c>
    </row>
    <row r="5314" spans="14:25" x14ac:dyDescent="0.2">
      <c r="N5314" s="20">
        <f t="shared" si="248"/>
        <v>0</v>
      </c>
      <c r="W5314" s="20">
        <f t="shared" si="247"/>
        <v>0</v>
      </c>
      <c r="Y5314" s="20">
        <f t="shared" si="246"/>
        <v>0</v>
      </c>
    </row>
    <row r="5315" spans="14:25" x14ac:dyDescent="0.2">
      <c r="N5315" s="20">
        <f t="shared" si="248"/>
        <v>0</v>
      </c>
      <c r="W5315" s="20">
        <f t="shared" si="247"/>
        <v>0</v>
      </c>
      <c r="Y5315" s="20">
        <f t="shared" ref="Y5315:Y5378" si="249">X5315*T5315</f>
        <v>0</v>
      </c>
    </row>
    <row r="5316" spans="14:25" x14ac:dyDescent="0.2">
      <c r="N5316" s="20">
        <f t="shared" si="248"/>
        <v>0</v>
      </c>
      <c r="W5316" s="20">
        <f t="shared" ref="W5316:W5379" si="250">V5316*T5316</f>
        <v>0</v>
      </c>
      <c r="Y5316" s="20">
        <f t="shared" si="249"/>
        <v>0</v>
      </c>
    </row>
    <row r="5317" spans="14:25" x14ac:dyDescent="0.2">
      <c r="N5317" s="20">
        <f t="shared" si="248"/>
        <v>0</v>
      </c>
      <c r="W5317" s="20">
        <f t="shared" si="250"/>
        <v>0</v>
      </c>
      <c r="Y5317" s="20">
        <f t="shared" si="249"/>
        <v>0</v>
      </c>
    </row>
    <row r="5318" spans="14:25" x14ac:dyDescent="0.2">
      <c r="N5318" s="20">
        <f t="shared" si="248"/>
        <v>0</v>
      </c>
      <c r="W5318" s="20">
        <f t="shared" si="250"/>
        <v>0</v>
      </c>
      <c r="Y5318" s="20">
        <f t="shared" si="249"/>
        <v>0</v>
      </c>
    </row>
    <row r="5319" spans="14:25" x14ac:dyDescent="0.2">
      <c r="N5319" s="20">
        <f t="shared" si="248"/>
        <v>0</v>
      </c>
      <c r="W5319" s="20">
        <f t="shared" si="250"/>
        <v>0</v>
      </c>
      <c r="Y5319" s="20">
        <f t="shared" si="249"/>
        <v>0</v>
      </c>
    </row>
    <row r="5320" spans="14:25" x14ac:dyDescent="0.2">
      <c r="N5320" s="20">
        <f t="shared" si="248"/>
        <v>0</v>
      </c>
      <c r="W5320" s="20">
        <f t="shared" si="250"/>
        <v>0</v>
      </c>
      <c r="Y5320" s="20">
        <f t="shared" si="249"/>
        <v>0</v>
      </c>
    </row>
    <row r="5321" spans="14:25" x14ac:dyDescent="0.2">
      <c r="N5321" s="20">
        <f t="shared" si="248"/>
        <v>0</v>
      </c>
      <c r="W5321" s="20">
        <f t="shared" si="250"/>
        <v>0</v>
      </c>
      <c r="Y5321" s="20">
        <f t="shared" si="249"/>
        <v>0</v>
      </c>
    </row>
    <row r="5322" spans="14:25" x14ac:dyDescent="0.2">
      <c r="N5322" s="20">
        <f t="shared" si="248"/>
        <v>0</v>
      </c>
      <c r="W5322" s="20">
        <f t="shared" si="250"/>
        <v>0</v>
      </c>
      <c r="Y5322" s="20">
        <f t="shared" si="249"/>
        <v>0</v>
      </c>
    </row>
    <row r="5323" spans="14:25" x14ac:dyDescent="0.2">
      <c r="N5323" s="20">
        <f t="shared" si="248"/>
        <v>0</v>
      </c>
      <c r="W5323" s="20">
        <f t="shared" si="250"/>
        <v>0</v>
      </c>
      <c r="Y5323" s="20">
        <f t="shared" si="249"/>
        <v>0</v>
      </c>
    </row>
    <row r="5324" spans="14:25" x14ac:dyDescent="0.2">
      <c r="N5324" s="20">
        <f t="shared" si="248"/>
        <v>0</v>
      </c>
      <c r="W5324" s="20">
        <f t="shared" si="250"/>
        <v>0</v>
      </c>
      <c r="Y5324" s="20">
        <f t="shared" si="249"/>
        <v>0</v>
      </c>
    </row>
    <row r="5325" spans="14:25" x14ac:dyDescent="0.2">
      <c r="N5325" s="20">
        <f t="shared" si="248"/>
        <v>0</v>
      </c>
      <c r="W5325" s="20">
        <f t="shared" si="250"/>
        <v>0</v>
      </c>
      <c r="Y5325" s="20">
        <f t="shared" si="249"/>
        <v>0</v>
      </c>
    </row>
    <row r="5326" spans="14:25" x14ac:dyDescent="0.2">
      <c r="N5326" s="20">
        <f t="shared" si="248"/>
        <v>0</v>
      </c>
      <c r="W5326" s="20">
        <f t="shared" si="250"/>
        <v>0</v>
      </c>
      <c r="Y5326" s="20">
        <f t="shared" si="249"/>
        <v>0</v>
      </c>
    </row>
    <row r="5327" spans="14:25" x14ac:dyDescent="0.2">
      <c r="N5327" s="20">
        <f t="shared" si="248"/>
        <v>0</v>
      </c>
      <c r="W5327" s="20">
        <f t="shared" si="250"/>
        <v>0</v>
      </c>
      <c r="Y5327" s="20">
        <f t="shared" si="249"/>
        <v>0</v>
      </c>
    </row>
    <row r="5328" spans="14:25" x14ac:dyDescent="0.2">
      <c r="N5328" s="20">
        <f t="shared" si="248"/>
        <v>0</v>
      </c>
      <c r="W5328" s="20">
        <f t="shared" si="250"/>
        <v>0</v>
      </c>
      <c r="Y5328" s="20">
        <f t="shared" si="249"/>
        <v>0</v>
      </c>
    </row>
    <row r="5329" spans="14:25" x14ac:dyDescent="0.2">
      <c r="N5329" s="20">
        <f t="shared" si="248"/>
        <v>0</v>
      </c>
      <c r="W5329" s="20">
        <f t="shared" si="250"/>
        <v>0</v>
      </c>
      <c r="Y5329" s="20">
        <f t="shared" si="249"/>
        <v>0</v>
      </c>
    </row>
    <row r="5330" spans="14:25" x14ac:dyDescent="0.2">
      <c r="N5330" s="20">
        <f t="shared" si="248"/>
        <v>0</v>
      </c>
      <c r="W5330" s="20">
        <f t="shared" si="250"/>
        <v>0</v>
      </c>
      <c r="Y5330" s="20">
        <f t="shared" si="249"/>
        <v>0</v>
      </c>
    </row>
    <row r="5331" spans="14:25" x14ac:dyDescent="0.2">
      <c r="N5331" s="20">
        <f t="shared" si="248"/>
        <v>0</v>
      </c>
      <c r="W5331" s="20">
        <f t="shared" si="250"/>
        <v>0</v>
      </c>
      <c r="Y5331" s="20">
        <f t="shared" si="249"/>
        <v>0</v>
      </c>
    </row>
    <row r="5332" spans="14:25" x14ac:dyDescent="0.2">
      <c r="N5332" s="20">
        <f t="shared" si="248"/>
        <v>0</v>
      </c>
      <c r="W5332" s="20">
        <f t="shared" si="250"/>
        <v>0</v>
      </c>
      <c r="Y5332" s="20">
        <f t="shared" si="249"/>
        <v>0</v>
      </c>
    </row>
    <row r="5333" spans="14:25" x14ac:dyDescent="0.2">
      <c r="N5333" s="20">
        <f t="shared" si="248"/>
        <v>0</v>
      </c>
      <c r="W5333" s="20">
        <f t="shared" si="250"/>
        <v>0</v>
      </c>
      <c r="Y5333" s="20">
        <f t="shared" si="249"/>
        <v>0</v>
      </c>
    </row>
    <row r="5334" spans="14:25" x14ac:dyDescent="0.2">
      <c r="N5334" s="20">
        <f t="shared" si="248"/>
        <v>0</v>
      </c>
      <c r="W5334" s="20">
        <f t="shared" si="250"/>
        <v>0</v>
      </c>
      <c r="Y5334" s="20">
        <f t="shared" si="249"/>
        <v>0</v>
      </c>
    </row>
    <row r="5335" spans="14:25" x14ac:dyDescent="0.2">
      <c r="N5335" s="20">
        <f t="shared" si="248"/>
        <v>0</v>
      </c>
      <c r="W5335" s="20">
        <f t="shared" si="250"/>
        <v>0</v>
      </c>
      <c r="Y5335" s="20">
        <f t="shared" si="249"/>
        <v>0</v>
      </c>
    </row>
    <row r="5336" spans="14:25" x14ac:dyDescent="0.2">
      <c r="N5336" s="20">
        <f t="shared" si="248"/>
        <v>0</v>
      </c>
      <c r="W5336" s="20">
        <f t="shared" si="250"/>
        <v>0</v>
      </c>
      <c r="Y5336" s="20">
        <f t="shared" si="249"/>
        <v>0</v>
      </c>
    </row>
    <row r="5337" spans="14:25" x14ac:dyDescent="0.2">
      <c r="N5337" s="20">
        <f t="shared" si="248"/>
        <v>0</v>
      </c>
      <c r="W5337" s="20">
        <f t="shared" si="250"/>
        <v>0</v>
      </c>
      <c r="Y5337" s="20">
        <f t="shared" si="249"/>
        <v>0</v>
      </c>
    </row>
    <row r="5338" spans="14:25" x14ac:dyDescent="0.2">
      <c r="N5338" s="20">
        <f t="shared" si="248"/>
        <v>0</v>
      </c>
      <c r="W5338" s="20">
        <f t="shared" si="250"/>
        <v>0</v>
      </c>
      <c r="Y5338" s="20">
        <f t="shared" si="249"/>
        <v>0</v>
      </c>
    </row>
    <row r="5339" spans="14:25" x14ac:dyDescent="0.2">
      <c r="N5339" s="20">
        <f t="shared" si="248"/>
        <v>0</v>
      </c>
      <c r="W5339" s="20">
        <f t="shared" si="250"/>
        <v>0</v>
      </c>
      <c r="Y5339" s="20">
        <f t="shared" si="249"/>
        <v>0</v>
      </c>
    </row>
    <row r="5340" spans="14:25" x14ac:dyDescent="0.2">
      <c r="N5340" s="20">
        <f t="shared" si="248"/>
        <v>0</v>
      </c>
      <c r="W5340" s="20">
        <f t="shared" si="250"/>
        <v>0</v>
      </c>
      <c r="Y5340" s="20">
        <f t="shared" si="249"/>
        <v>0</v>
      </c>
    </row>
    <row r="5341" spans="14:25" x14ac:dyDescent="0.2">
      <c r="N5341" s="20">
        <f t="shared" si="248"/>
        <v>0</v>
      </c>
      <c r="W5341" s="20">
        <f t="shared" si="250"/>
        <v>0</v>
      </c>
      <c r="Y5341" s="20">
        <f t="shared" si="249"/>
        <v>0</v>
      </c>
    </row>
    <row r="5342" spans="14:25" x14ac:dyDescent="0.2">
      <c r="N5342" s="20">
        <f t="shared" si="248"/>
        <v>0</v>
      </c>
      <c r="W5342" s="20">
        <f t="shared" si="250"/>
        <v>0</v>
      </c>
      <c r="Y5342" s="20">
        <f t="shared" si="249"/>
        <v>0</v>
      </c>
    </row>
    <row r="5343" spans="14:25" x14ac:dyDescent="0.2">
      <c r="N5343" s="20">
        <f t="shared" si="248"/>
        <v>0</v>
      </c>
      <c r="W5343" s="20">
        <f t="shared" si="250"/>
        <v>0</v>
      </c>
      <c r="Y5343" s="20">
        <f t="shared" si="249"/>
        <v>0</v>
      </c>
    </row>
    <row r="5344" spans="14:25" x14ac:dyDescent="0.2">
      <c r="N5344" s="20">
        <f t="shared" si="248"/>
        <v>0</v>
      </c>
      <c r="W5344" s="20">
        <f t="shared" si="250"/>
        <v>0</v>
      </c>
      <c r="Y5344" s="20">
        <f t="shared" si="249"/>
        <v>0</v>
      </c>
    </row>
    <row r="5345" spans="14:25" x14ac:dyDescent="0.2">
      <c r="N5345" s="20">
        <f t="shared" si="248"/>
        <v>0</v>
      </c>
      <c r="W5345" s="20">
        <f t="shared" si="250"/>
        <v>0</v>
      </c>
      <c r="Y5345" s="20">
        <f t="shared" si="249"/>
        <v>0</v>
      </c>
    </row>
    <row r="5346" spans="14:25" x14ac:dyDescent="0.2">
      <c r="N5346" s="20">
        <f t="shared" si="248"/>
        <v>0</v>
      </c>
      <c r="W5346" s="20">
        <f t="shared" si="250"/>
        <v>0</v>
      </c>
      <c r="Y5346" s="20">
        <f t="shared" si="249"/>
        <v>0</v>
      </c>
    </row>
    <row r="5347" spans="14:25" x14ac:dyDescent="0.2">
      <c r="N5347" s="20">
        <f t="shared" si="248"/>
        <v>0</v>
      </c>
      <c r="W5347" s="20">
        <f t="shared" si="250"/>
        <v>0</v>
      </c>
      <c r="Y5347" s="20">
        <f t="shared" si="249"/>
        <v>0</v>
      </c>
    </row>
    <row r="5348" spans="14:25" x14ac:dyDescent="0.2">
      <c r="N5348" s="20">
        <f t="shared" si="248"/>
        <v>0</v>
      </c>
      <c r="W5348" s="20">
        <f t="shared" si="250"/>
        <v>0</v>
      </c>
      <c r="Y5348" s="20">
        <f t="shared" si="249"/>
        <v>0</v>
      </c>
    </row>
    <row r="5349" spans="14:25" x14ac:dyDescent="0.2">
      <c r="N5349" s="20">
        <f t="shared" si="248"/>
        <v>0</v>
      </c>
      <c r="W5349" s="20">
        <f t="shared" si="250"/>
        <v>0</v>
      </c>
      <c r="Y5349" s="20">
        <f t="shared" si="249"/>
        <v>0</v>
      </c>
    </row>
    <row r="5350" spans="14:25" x14ac:dyDescent="0.2">
      <c r="N5350" s="20">
        <f t="shared" si="248"/>
        <v>0</v>
      </c>
      <c r="W5350" s="20">
        <f t="shared" si="250"/>
        <v>0</v>
      </c>
      <c r="Y5350" s="20">
        <f t="shared" si="249"/>
        <v>0</v>
      </c>
    </row>
    <row r="5351" spans="14:25" x14ac:dyDescent="0.2">
      <c r="N5351" s="20">
        <f t="shared" si="248"/>
        <v>0</v>
      </c>
      <c r="W5351" s="20">
        <f t="shared" si="250"/>
        <v>0</v>
      </c>
      <c r="Y5351" s="20">
        <f t="shared" si="249"/>
        <v>0</v>
      </c>
    </row>
    <row r="5352" spans="14:25" x14ac:dyDescent="0.2">
      <c r="N5352" s="20">
        <f t="shared" si="248"/>
        <v>0</v>
      </c>
      <c r="W5352" s="20">
        <f t="shared" si="250"/>
        <v>0</v>
      </c>
      <c r="Y5352" s="20">
        <f t="shared" si="249"/>
        <v>0</v>
      </c>
    </row>
    <row r="5353" spans="14:25" x14ac:dyDescent="0.2">
      <c r="N5353" s="20">
        <f t="shared" si="248"/>
        <v>0</v>
      </c>
      <c r="W5353" s="20">
        <f t="shared" si="250"/>
        <v>0</v>
      </c>
      <c r="Y5353" s="20">
        <f t="shared" si="249"/>
        <v>0</v>
      </c>
    </row>
    <row r="5354" spans="14:25" x14ac:dyDescent="0.2">
      <c r="N5354" s="20">
        <f t="shared" si="248"/>
        <v>0</v>
      </c>
      <c r="W5354" s="20">
        <f t="shared" si="250"/>
        <v>0</v>
      </c>
      <c r="Y5354" s="20">
        <f t="shared" si="249"/>
        <v>0</v>
      </c>
    </row>
    <row r="5355" spans="14:25" x14ac:dyDescent="0.2">
      <c r="N5355" s="20">
        <f t="shared" si="248"/>
        <v>0</v>
      </c>
      <c r="W5355" s="20">
        <f t="shared" si="250"/>
        <v>0</v>
      </c>
      <c r="Y5355" s="20">
        <f t="shared" si="249"/>
        <v>0</v>
      </c>
    </row>
    <row r="5356" spans="14:25" x14ac:dyDescent="0.2">
      <c r="N5356" s="20">
        <f t="shared" si="248"/>
        <v>0</v>
      </c>
      <c r="W5356" s="20">
        <f t="shared" si="250"/>
        <v>0</v>
      </c>
      <c r="Y5356" s="20">
        <f t="shared" si="249"/>
        <v>0</v>
      </c>
    </row>
    <row r="5357" spans="14:25" x14ac:dyDescent="0.2">
      <c r="N5357" s="20">
        <f t="shared" ref="N5357:N5420" si="251">(I5357+J5357)-K5357+L5357-M5357</f>
        <v>0</v>
      </c>
      <c r="W5357" s="20">
        <f t="shared" si="250"/>
        <v>0</v>
      </c>
      <c r="Y5357" s="20">
        <f t="shared" si="249"/>
        <v>0</v>
      </c>
    </row>
    <row r="5358" spans="14:25" x14ac:dyDescent="0.2">
      <c r="N5358" s="20">
        <f t="shared" si="251"/>
        <v>0</v>
      </c>
      <c r="W5358" s="20">
        <f t="shared" si="250"/>
        <v>0</v>
      </c>
      <c r="Y5358" s="20">
        <f t="shared" si="249"/>
        <v>0</v>
      </c>
    </row>
    <row r="5359" spans="14:25" x14ac:dyDescent="0.2">
      <c r="N5359" s="20">
        <f t="shared" si="251"/>
        <v>0</v>
      </c>
      <c r="W5359" s="20">
        <f t="shared" si="250"/>
        <v>0</v>
      </c>
      <c r="Y5359" s="20">
        <f t="shared" si="249"/>
        <v>0</v>
      </c>
    </row>
    <row r="5360" spans="14:25" x14ac:dyDescent="0.2">
      <c r="N5360" s="20">
        <f t="shared" si="251"/>
        <v>0</v>
      </c>
      <c r="W5360" s="20">
        <f t="shared" si="250"/>
        <v>0</v>
      </c>
      <c r="Y5360" s="20">
        <f t="shared" si="249"/>
        <v>0</v>
      </c>
    </row>
    <row r="5361" spans="14:25" x14ac:dyDescent="0.2">
      <c r="N5361" s="20">
        <f t="shared" si="251"/>
        <v>0</v>
      </c>
      <c r="W5361" s="20">
        <f t="shared" si="250"/>
        <v>0</v>
      </c>
      <c r="Y5361" s="20">
        <f t="shared" si="249"/>
        <v>0</v>
      </c>
    </row>
    <row r="5362" spans="14:25" x14ac:dyDescent="0.2">
      <c r="N5362" s="20">
        <f t="shared" si="251"/>
        <v>0</v>
      </c>
      <c r="W5362" s="20">
        <f t="shared" si="250"/>
        <v>0</v>
      </c>
      <c r="Y5362" s="20">
        <f t="shared" si="249"/>
        <v>0</v>
      </c>
    </row>
    <row r="5363" spans="14:25" x14ac:dyDescent="0.2">
      <c r="N5363" s="20">
        <f t="shared" si="251"/>
        <v>0</v>
      </c>
      <c r="W5363" s="20">
        <f t="shared" si="250"/>
        <v>0</v>
      </c>
      <c r="Y5363" s="20">
        <f t="shared" si="249"/>
        <v>0</v>
      </c>
    </row>
    <row r="5364" spans="14:25" x14ac:dyDescent="0.2">
      <c r="N5364" s="20">
        <f t="shared" si="251"/>
        <v>0</v>
      </c>
      <c r="W5364" s="20">
        <f t="shared" si="250"/>
        <v>0</v>
      </c>
      <c r="Y5364" s="20">
        <f t="shared" si="249"/>
        <v>0</v>
      </c>
    </row>
    <row r="5365" spans="14:25" x14ac:dyDescent="0.2">
      <c r="N5365" s="20">
        <f t="shared" si="251"/>
        <v>0</v>
      </c>
      <c r="W5365" s="20">
        <f t="shared" si="250"/>
        <v>0</v>
      </c>
      <c r="Y5365" s="20">
        <f t="shared" si="249"/>
        <v>0</v>
      </c>
    </row>
    <row r="5366" spans="14:25" x14ac:dyDescent="0.2">
      <c r="N5366" s="20">
        <f t="shared" si="251"/>
        <v>0</v>
      </c>
      <c r="W5366" s="20">
        <f t="shared" si="250"/>
        <v>0</v>
      </c>
      <c r="Y5366" s="20">
        <f t="shared" si="249"/>
        <v>0</v>
      </c>
    </row>
    <row r="5367" spans="14:25" x14ac:dyDescent="0.2">
      <c r="N5367" s="20">
        <f t="shared" si="251"/>
        <v>0</v>
      </c>
      <c r="W5367" s="20">
        <f t="shared" si="250"/>
        <v>0</v>
      </c>
      <c r="Y5367" s="20">
        <f t="shared" si="249"/>
        <v>0</v>
      </c>
    </row>
    <row r="5368" spans="14:25" x14ac:dyDescent="0.2">
      <c r="N5368" s="20">
        <f t="shared" si="251"/>
        <v>0</v>
      </c>
      <c r="W5368" s="20">
        <f t="shared" si="250"/>
        <v>0</v>
      </c>
      <c r="Y5368" s="20">
        <f t="shared" si="249"/>
        <v>0</v>
      </c>
    </row>
    <row r="5369" spans="14:25" x14ac:dyDescent="0.2">
      <c r="N5369" s="20">
        <f t="shared" si="251"/>
        <v>0</v>
      </c>
      <c r="W5369" s="20">
        <f t="shared" si="250"/>
        <v>0</v>
      </c>
      <c r="Y5369" s="20">
        <f t="shared" si="249"/>
        <v>0</v>
      </c>
    </row>
    <row r="5370" spans="14:25" x14ac:dyDescent="0.2">
      <c r="N5370" s="20">
        <f t="shared" si="251"/>
        <v>0</v>
      </c>
      <c r="W5370" s="20">
        <f t="shared" si="250"/>
        <v>0</v>
      </c>
      <c r="Y5370" s="20">
        <f t="shared" si="249"/>
        <v>0</v>
      </c>
    </row>
    <row r="5371" spans="14:25" x14ac:dyDescent="0.2">
      <c r="N5371" s="20">
        <f t="shared" si="251"/>
        <v>0</v>
      </c>
      <c r="W5371" s="20">
        <f t="shared" si="250"/>
        <v>0</v>
      </c>
      <c r="Y5371" s="20">
        <f t="shared" si="249"/>
        <v>0</v>
      </c>
    </row>
    <row r="5372" spans="14:25" x14ac:dyDescent="0.2">
      <c r="N5372" s="20">
        <f t="shared" si="251"/>
        <v>0</v>
      </c>
      <c r="W5372" s="20">
        <f t="shared" si="250"/>
        <v>0</v>
      </c>
      <c r="Y5372" s="20">
        <f t="shared" si="249"/>
        <v>0</v>
      </c>
    </row>
    <row r="5373" spans="14:25" x14ac:dyDescent="0.2">
      <c r="N5373" s="20">
        <f t="shared" si="251"/>
        <v>0</v>
      </c>
      <c r="W5373" s="20">
        <f t="shared" si="250"/>
        <v>0</v>
      </c>
      <c r="Y5373" s="20">
        <f t="shared" si="249"/>
        <v>0</v>
      </c>
    </row>
    <row r="5374" spans="14:25" x14ac:dyDescent="0.2">
      <c r="N5374" s="20">
        <f t="shared" si="251"/>
        <v>0</v>
      </c>
      <c r="W5374" s="20">
        <f t="shared" si="250"/>
        <v>0</v>
      </c>
      <c r="Y5374" s="20">
        <f t="shared" si="249"/>
        <v>0</v>
      </c>
    </row>
    <row r="5375" spans="14:25" x14ac:dyDescent="0.2">
      <c r="N5375" s="20">
        <f t="shared" si="251"/>
        <v>0</v>
      </c>
      <c r="W5375" s="20">
        <f t="shared" si="250"/>
        <v>0</v>
      </c>
      <c r="Y5375" s="20">
        <f t="shared" si="249"/>
        <v>0</v>
      </c>
    </row>
    <row r="5376" spans="14:25" x14ac:dyDescent="0.2">
      <c r="N5376" s="20">
        <f t="shared" si="251"/>
        <v>0</v>
      </c>
      <c r="W5376" s="20">
        <f t="shared" si="250"/>
        <v>0</v>
      </c>
      <c r="Y5376" s="20">
        <f t="shared" si="249"/>
        <v>0</v>
      </c>
    </row>
    <row r="5377" spans="14:25" x14ac:dyDescent="0.2">
      <c r="N5377" s="20">
        <f t="shared" si="251"/>
        <v>0</v>
      </c>
      <c r="W5377" s="20">
        <f t="shared" si="250"/>
        <v>0</v>
      </c>
      <c r="Y5377" s="20">
        <f t="shared" si="249"/>
        <v>0</v>
      </c>
    </row>
    <row r="5378" spans="14:25" x14ac:dyDescent="0.2">
      <c r="N5378" s="20">
        <f t="shared" si="251"/>
        <v>0</v>
      </c>
      <c r="W5378" s="20">
        <f t="shared" si="250"/>
        <v>0</v>
      </c>
      <c r="Y5378" s="20">
        <f t="shared" si="249"/>
        <v>0</v>
      </c>
    </row>
    <row r="5379" spans="14:25" x14ac:dyDescent="0.2">
      <c r="N5379" s="20">
        <f t="shared" si="251"/>
        <v>0</v>
      </c>
      <c r="W5379" s="20">
        <f t="shared" si="250"/>
        <v>0</v>
      </c>
      <c r="Y5379" s="20">
        <f t="shared" ref="Y5379:Y5442" si="252">X5379*T5379</f>
        <v>0</v>
      </c>
    </row>
    <row r="5380" spans="14:25" x14ac:dyDescent="0.2">
      <c r="N5380" s="20">
        <f t="shared" si="251"/>
        <v>0</v>
      </c>
      <c r="W5380" s="20">
        <f t="shared" ref="W5380:W5443" si="253">V5380*T5380</f>
        <v>0</v>
      </c>
      <c r="Y5380" s="20">
        <f t="shared" si="252"/>
        <v>0</v>
      </c>
    </row>
    <row r="5381" spans="14:25" x14ac:dyDescent="0.2">
      <c r="N5381" s="20">
        <f t="shared" si="251"/>
        <v>0</v>
      </c>
      <c r="W5381" s="20">
        <f t="shared" si="253"/>
        <v>0</v>
      </c>
      <c r="Y5381" s="20">
        <f t="shared" si="252"/>
        <v>0</v>
      </c>
    </row>
    <row r="5382" spans="14:25" x14ac:dyDescent="0.2">
      <c r="N5382" s="20">
        <f t="shared" si="251"/>
        <v>0</v>
      </c>
      <c r="W5382" s="20">
        <f t="shared" si="253"/>
        <v>0</v>
      </c>
      <c r="Y5382" s="20">
        <f t="shared" si="252"/>
        <v>0</v>
      </c>
    </row>
    <row r="5383" spans="14:25" x14ac:dyDescent="0.2">
      <c r="N5383" s="20">
        <f t="shared" si="251"/>
        <v>0</v>
      </c>
      <c r="W5383" s="20">
        <f t="shared" si="253"/>
        <v>0</v>
      </c>
      <c r="Y5383" s="20">
        <f t="shared" si="252"/>
        <v>0</v>
      </c>
    </row>
    <row r="5384" spans="14:25" x14ac:dyDescent="0.2">
      <c r="N5384" s="20">
        <f t="shared" si="251"/>
        <v>0</v>
      </c>
      <c r="W5384" s="20">
        <f t="shared" si="253"/>
        <v>0</v>
      </c>
      <c r="Y5384" s="20">
        <f t="shared" si="252"/>
        <v>0</v>
      </c>
    </row>
    <row r="5385" spans="14:25" x14ac:dyDescent="0.2">
      <c r="N5385" s="20">
        <f t="shared" si="251"/>
        <v>0</v>
      </c>
      <c r="W5385" s="20">
        <f t="shared" si="253"/>
        <v>0</v>
      </c>
      <c r="Y5385" s="20">
        <f t="shared" si="252"/>
        <v>0</v>
      </c>
    </row>
    <row r="5386" spans="14:25" x14ac:dyDescent="0.2">
      <c r="N5386" s="20">
        <f t="shared" si="251"/>
        <v>0</v>
      </c>
      <c r="W5386" s="20">
        <f t="shared" si="253"/>
        <v>0</v>
      </c>
      <c r="Y5386" s="20">
        <f t="shared" si="252"/>
        <v>0</v>
      </c>
    </row>
    <row r="5387" spans="14:25" x14ac:dyDescent="0.2">
      <c r="N5387" s="20">
        <f t="shared" si="251"/>
        <v>0</v>
      </c>
      <c r="W5387" s="20">
        <f t="shared" si="253"/>
        <v>0</v>
      </c>
      <c r="Y5387" s="20">
        <f t="shared" si="252"/>
        <v>0</v>
      </c>
    </row>
    <row r="5388" spans="14:25" x14ac:dyDescent="0.2">
      <c r="N5388" s="20">
        <f t="shared" si="251"/>
        <v>0</v>
      </c>
      <c r="W5388" s="20">
        <f t="shared" si="253"/>
        <v>0</v>
      </c>
      <c r="Y5388" s="20">
        <f t="shared" si="252"/>
        <v>0</v>
      </c>
    </row>
    <row r="5389" spans="14:25" x14ac:dyDescent="0.2">
      <c r="N5389" s="20">
        <f t="shared" si="251"/>
        <v>0</v>
      </c>
      <c r="W5389" s="20">
        <f t="shared" si="253"/>
        <v>0</v>
      </c>
      <c r="Y5389" s="20">
        <f t="shared" si="252"/>
        <v>0</v>
      </c>
    </row>
    <row r="5390" spans="14:25" x14ac:dyDescent="0.2">
      <c r="N5390" s="20">
        <f t="shared" si="251"/>
        <v>0</v>
      </c>
      <c r="W5390" s="20">
        <f t="shared" si="253"/>
        <v>0</v>
      </c>
      <c r="Y5390" s="20">
        <f t="shared" si="252"/>
        <v>0</v>
      </c>
    </row>
    <row r="5391" spans="14:25" x14ac:dyDescent="0.2">
      <c r="N5391" s="20">
        <f t="shared" si="251"/>
        <v>0</v>
      </c>
      <c r="W5391" s="20">
        <f t="shared" si="253"/>
        <v>0</v>
      </c>
      <c r="Y5391" s="20">
        <f t="shared" si="252"/>
        <v>0</v>
      </c>
    </row>
    <row r="5392" spans="14:25" x14ac:dyDescent="0.2">
      <c r="N5392" s="20">
        <f t="shared" si="251"/>
        <v>0</v>
      </c>
      <c r="W5392" s="20">
        <f t="shared" si="253"/>
        <v>0</v>
      </c>
      <c r="Y5392" s="20">
        <f t="shared" si="252"/>
        <v>0</v>
      </c>
    </row>
    <row r="5393" spans="14:25" x14ac:dyDescent="0.2">
      <c r="N5393" s="20">
        <f t="shared" si="251"/>
        <v>0</v>
      </c>
      <c r="W5393" s="20">
        <f t="shared" si="253"/>
        <v>0</v>
      </c>
      <c r="Y5393" s="20">
        <f t="shared" si="252"/>
        <v>0</v>
      </c>
    </row>
    <row r="5394" spans="14:25" x14ac:dyDescent="0.2">
      <c r="N5394" s="20">
        <f t="shared" si="251"/>
        <v>0</v>
      </c>
      <c r="W5394" s="20">
        <f t="shared" si="253"/>
        <v>0</v>
      </c>
      <c r="Y5394" s="20">
        <f t="shared" si="252"/>
        <v>0</v>
      </c>
    </row>
    <row r="5395" spans="14:25" x14ac:dyDescent="0.2">
      <c r="N5395" s="20">
        <f t="shared" si="251"/>
        <v>0</v>
      </c>
      <c r="W5395" s="20">
        <f t="shared" si="253"/>
        <v>0</v>
      </c>
      <c r="Y5395" s="20">
        <f t="shared" si="252"/>
        <v>0</v>
      </c>
    </row>
    <row r="5396" spans="14:25" x14ac:dyDescent="0.2">
      <c r="N5396" s="20">
        <f t="shared" si="251"/>
        <v>0</v>
      </c>
      <c r="W5396" s="20">
        <f t="shared" si="253"/>
        <v>0</v>
      </c>
      <c r="Y5396" s="20">
        <f t="shared" si="252"/>
        <v>0</v>
      </c>
    </row>
    <row r="5397" spans="14:25" x14ac:dyDescent="0.2">
      <c r="N5397" s="20">
        <f t="shared" si="251"/>
        <v>0</v>
      </c>
      <c r="W5397" s="20">
        <f t="shared" si="253"/>
        <v>0</v>
      </c>
      <c r="Y5397" s="20">
        <f t="shared" si="252"/>
        <v>0</v>
      </c>
    </row>
    <row r="5398" spans="14:25" x14ac:dyDescent="0.2">
      <c r="N5398" s="20">
        <f t="shared" si="251"/>
        <v>0</v>
      </c>
      <c r="W5398" s="20">
        <f t="shared" si="253"/>
        <v>0</v>
      </c>
      <c r="Y5398" s="20">
        <f t="shared" si="252"/>
        <v>0</v>
      </c>
    </row>
    <row r="5399" spans="14:25" x14ac:dyDescent="0.2">
      <c r="N5399" s="20">
        <f t="shared" si="251"/>
        <v>0</v>
      </c>
      <c r="W5399" s="20">
        <f t="shared" si="253"/>
        <v>0</v>
      </c>
      <c r="Y5399" s="20">
        <f t="shared" si="252"/>
        <v>0</v>
      </c>
    </row>
    <row r="5400" spans="14:25" x14ac:dyDescent="0.2">
      <c r="N5400" s="20">
        <f t="shared" si="251"/>
        <v>0</v>
      </c>
      <c r="W5400" s="20">
        <f t="shared" si="253"/>
        <v>0</v>
      </c>
      <c r="Y5400" s="20">
        <f t="shared" si="252"/>
        <v>0</v>
      </c>
    </row>
    <row r="5401" spans="14:25" x14ac:dyDescent="0.2">
      <c r="N5401" s="20">
        <f t="shared" si="251"/>
        <v>0</v>
      </c>
      <c r="W5401" s="20">
        <f t="shared" si="253"/>
        <v>0</v>
      </c>
      <c r="Y5401" s="20">
        <f t="shared" si="252"/>
        <v>0</v>
      </c>
    </row>
    <row r="5402" spans="14:25" x14ac:dyDescent="0.2">
      <c r="N5402" s="20">
        <f t="shared" si="251"/>
        <v>0</v>
      </c>
      <c r="W5402" s="20">
        <f t="shared" si="253"/>
        <v>0</v>
      </c>
      <c r="Y5402" s="20">
        <f t="shared" si="252"/>
        <v>0</v>
      </c>
    </row>
    <row r="5403" spans="14:25" x14ac:dyDescent="0.2">
      <c r="N5403" s="20">
        <f t="shared" si="251"/>
        <v>0</v>
      </c>
      <c r="W5403" s="20">
        <f t="shared" si="253"/>
        <v>0</v>
      </c>
      <c r="Y5403" s="20">
        <f t="shared" si="252"/>
        <v>0</v>
      </c>
    </row>
    <row r="5404" spans="14:25" x14ac:dyDescent="0.2">
      <c r="N5404" s="20">
        <f t="shared" si="251"/>
        <v>0</v>
      </c>
      <c r="W5404" s="20">
        <f t="shared" si="253"/>
        <v>0</v>
      </c>
      <c r="Y5404" s="20">
        <f t="shared" si="252"/>
        <v>0</v>
      </c>
    </row>
    <row r="5405" spans="14:25" x14ac:dyDescent="0.2">
      <c r="N5405" s="20">
        <f t="shared" si="251"/>
        <v>0</v>
      </c>
      <c r="W5405" s="20">
        <f t="shared" si="253"/>
        <v>0</v>
      </c>
      <c r="Y5405" s="20">
        <f t="shared" si="252"/>
        <v>0</v>
      </c>
    </row>
    <row r="5406" spans="14:25" x14ac:dyDescent="0.2">
      <c r="N5406" s="20">
        <f t="shared" si="251"/>
        <v>0</v>
      </c>
      <c r="W5406" s="20">
        <f t="shared" si="253"/>
        <v>0</v>
      </c>
      <c r="Y5406" s="20">
        <f t="shared" si="252"/>
        <v>0</v>
      </c>
    </row>
    <row r="5407" spans="14:25" x14ac:dyDescent="0.2">
      <c r="N5407" s="20">
        <f t="shared" si="251"/>
        <v>0</v>
      </c>
      <c r="W5407" s="20">
        <f t="shared" si="253"/>
        <v>0</v>
      </c>
      <c r="Y5407" s="20">
        <f t="shared" si="252"/>
        <v>0</v>
      </c>
    </row>
    <row r="5408" spans="14:25" x14ac:dyDescent="0.2">
      <c r="N5408" s="20">
        <f t="shared" si="251"/>
        <v>0</v>
      </c>
      <c r="W5408" s="20">
        <f t="shared" si="253"/>
        <v>0</v>
      </c>
      <c r="Y5408" s="20">
        <f t="shared" si="252"/>
        <v>0</v>
      </c>
    </row>
    <row r="5409" spans="14:25" x14ac:dyDescent="0.2">
      <c r="N5409" s="20">
        <f t="shared" si="251"/>
        <v>0</v>
      </c>
      <c r="W5409" s="20">
        <f t="shared" si="253"/>
        <v>0</v>
      </c>
      <c r="Y5409" s="20">
        <f t="shared" si="252"/>
        <v>0</v>
      </c>
    </row>
    <row r="5410" spans="14:25" x14ac:dyDescent="0.2">
      <c r="N5410" s="20">
        <f t="shared" si="251"/>
        <v>0</v>
      </c>
      <c r="W5410" s="20">
        <f t="shared" si="253"/>
        <v>0</v>
      </c>
      <c r="Y5410" s="20">
        <f t="shared" si="252"/>
        <v>0</v>
      </c>
    </row>
    <row r="5411" spans="14:25" x14ac:dyDescent="0.2">
      <c r="N5411" s="20">
        <f t="shared" si="251"/>
        <v>0</v>
      </c>
      <c r="W5411" s="20">
        <f t="shared" si="253"/>
        <v>0</v>
      </c>
      <c r="Y5411" s="20">
        <f t="shared" si="252"/>
        <v>0</v>
      </c>
    </row>
    <row r="5412" spans="14:25" x14ac:dyDescent="0.2">
      <c r="N5412" s="20">
        <f t="shared" si="251"/>
        <v>0</v>
      </c>
      <c r="W5412" s="20">
        <f t="shared" si="253"/>
        <v>0</v>
      </c>
      <c r="Y5412" s="20">
        <f t="shared" si="252"/>
        <v>0</v>
      </c>
    </row>
    <row r="5413" spans="14:25" x14ac:dyDescent="0.2">
      <c r="N5413" s="20">
        <f t="shared" si="251"/>
        <v>0</v>
      </c>
      <c r="W5413" s="20">
        <f t="shared" si="253"/>
        <v>0</v>
      </c>
      <c r="Y5413" s="20">
        <f t="shared" si="252"/>
        <v>0</v>
      </c>
    </row>
    <row r="5414" spans="14:25" x14ac:dyDescent="0.2">
      <c r="N5414" s="20">
        <f t="shared" si="251"/>
        <v>0</v>
      </c>
      <c r="W5414" s="20">
        <f t="shared" si="253"/>
        <v>0</v>
      </c>
      <c r="Y5414" s="20">
        <f t="shared" si="252"/>
        <v>0</v>
      </c>
    </row>
    <row r="5415" spans="14:25" x14ac:dyDescent="0.2">
      <c r="N5415" s="20">
        <f t="shared" si="251"/>
        <v>0</v>
      </c>
      <c r="W5415" s="20">
        <f t="shared" si="253"/>
        <v>0</v>
      </c>
      <c r="Y5415" s="20">
        <f t="shared" si="252"/>
        <v>0</v>
      </c>
    </row>
    <row r="5416" spans="14:25" x14ac:dyDescent="0.2">
      <c r="N5416" s="20">
        <f t="shared" si="251"/>
        <v>0</v>
      </c>
      <c r="W5416" s="20">
        <f t="shared" si="253"/>
        <v>0</v>
      </c>
      <c r="Y5416" s="20">
        <f t="shared" si="252"/>
        <v>0</v>
      </c>
    </row>
    <row r="5417" spans="14:25" x14ac:dyDescent="0.2">
      <c r="N5417" s="20">
        <f t="shared" si="251"/>
        <v>0</v>
      </c>
      <c r="W5417" s="20">
        <f t="shared" si="253"/>
        <v>0</v>
      </c>
      <c r="Y5417" s="20">
        <f t="shared" si="252"/>
        <v>0</v>
      </c>
    </row>
    <row r="5418" spans="14:25" x14ac:dyDescent="0.2">
      <c r="N5418" s="20">
        <f t="shared" si="251"/>
        <v>0</v>
      </c>
      <c r="W5418" s="20">
        <f t="shared" si="253"/>
        <v>0</v>
      </c>
      <c r="Y5418" s="20">
        <f t="shared" si="252"/>
        <v>0</v>
      </c>
    </row>
    <row r="5419" spans="14:25" x14ac:dyDescent="0.2">
      <c r="N5419" s="20">
        <f t="shared" si="251"/>
        <v>0</v>
      </c>
      <c r="W5419" s="20">
        <f t="shared" si="253"/>
        <v>0</v>
      </c>
      <c r="Y5419" s="20">
        <f t="shared" si="252"/>
        <v>0</v>
      </c>
    </row>
    <row r="5420" spans="14:25" x14ac:dyDescent="0.2">
      <c r="N5420" s="20">
        <f t="shared" si="251"/>
        <v>0</v>
      </c>
      <c r="W5420" s="20">
        <f t="shared" si="253"/>
        <v>0</v>
      </c>
      <c r="Y5420" s="20">
        <f t="shared" si="252"/>
        <v>0</v>
      </c>
    </row>
    <row r="5421" spans="14:25" x14ac:dyDescent="0.2">
      <c r="N5421" s="20">
        <f t="shared" ref="N5421:N5484" si="254">(I5421+J5421)-K5421+L5421-M5421</f>
        <v>0</v>
      </c>
      <c r="W5421" s="20">
        <f t="shared" si="253"/>
        <v>0</v>
      </c>
      <c r="Y5421" s="20">
        <f t="shared" si="252"/>
        <v>0</v>
      </c>
    </row>
    <row r="5422" spans="14:25" x14ac:dyDescent="0.2">
      <c r="N5422" s="20">
        <f t="shared" si="254"/>
        <v>0</v>
      </c>
      <c r="W5422" s="20">
        <f t="shared" si="253"/>
        <v>0</v>
      </c>
      <c r="Y5422" s="20">
        <f t="shared" si="252"/>
        <v>0</v>
      </c>
    </row>
    <row r="5423" spans="14:25" x14ac:dyDescent="0.2">
      <c r="N5423" s="20">
        <f t="shared" si="254"/>
        <v>0</v>
      </c>
      <c r="W5423" s="20">
        <f t="shared" si="253"/>
        <v>0</v>
      </c>
      <c r="Y5423" s="20">
        <f t="shared" si="252"/>
        <v>0</v>
      </c>
    </row>
    <row r="5424" spans="14:25" x14ac:dyDescent="0.2">
      <c r="N5424" s="20">
        <f t="shared" si="254"/>
        <v>0</v>
      </c>
      <c r="W5424" s="20">
        <f t="shared" si="253"/>
        <v>0</v>
      </c>
      <c r="Y5424" s="20">
        <f t="shared" si="252"/>
        <v>0</v>
      </c>
    </row>
    <row r="5425" spans="14:25" x14ac:dyDescent="0.2">
      <c r="N5425" s="20">
        <f t="shared" si="254"/>
        <v>0</v>
      </c>
      <c r="W5425" s="20">
        <f t="shared" si="253"/>
        <v>0</v>
      </c>
      <c r="Y5425" s="20">
        <f t="shared" si="252"/>
        <v>0</v>
      </c>
    </row>
    <row r="5426" spans="14:25" x14ac:dyDescent="0.2">
      <c r="N5426" s="20">
        <f t="shared" si="254"/>
        <v>0</v>
      </c>
      <c r="W5426" s="20">
        <f t="shared" si="253"/>
        <v>0</v>
      </c>
      <c r="Y5426" s="20">
        <f t="shared" si="252"/>
        <v>0</v>
      </c>
    </row>
    <row r="5427" spans="14:25" x14ac:dyDescent="0.2">
      <c r="N5427" s="20">
        <f t="shared" si="254"/>
        <v>0</v>
      </c>
      <c r="W5427" s="20">
        <f t="shared" si="253"/>
        <v>0</v>
      </c>
      <c r="Y5427" s="20">
        <f t="shared" si="252"/>
        <v>0</v>
      </c>
    </row>
    <row r="5428" spans="14:25" x14ac:dyDescent="0.2">
      <c r="N5428" s="20">
        <f t="shared" si="254"/>
        <v>0</v>
      </c>
      <c r="W5428" s="20">
        <f t="shared" si="253"/>
        <v>0</v>
      </c>
      <c r="Y5428" s="20">
        <f t="shared" si="252"/>
        <v>0</v>
      </c>
    </row>
    <row r="5429" spans="14:25" x14ac:dyDescent="0.2">
      <c r="N5429" s="20">
        <f t="shared" si="254"/>
        <v>0</v>
      </c>
      <c r="W5429" s="20">
        <f t="shared" si="253"/>
        <v>0</v>
      </c>
      <c r="Y5429" s="20">
        <f t="shared" si="252"/>
        <v>0</v>
      </c>
    </row>
    <row r="5430" spans="14:25" x14ac:dyDescent="0.2">
      <c r="N5430" s="20">
        <f t="shared" si="254"/>
        <v>0</v>
      </c>
      <c r="W5430" s="20">
        <f t="shared" si="253"/>
        <v>0</v>
      </c>
      <c r="Y5430" s="20">
        <f t="shared" si="252"/>
        <v>0</v>
      </c>
    </row>
    <row r="5431" spans="14:25" x14ac:dyDescent="0.2">
      <c r="N5431" s="20">
        <f t="shared" si="254"/>
        <v>0</v>
      </c>
      <c r="W5431" s="20">
        <f t="shared" si="253"/>
        <v>0</v>
      </c>
      <c r="Y5431" s="20">
        <f t="shared" si="252"/>
        <v>0</v>
      </c>
    </row>
    <row r="5432" spans="14:25" x14ac:dyDescent="0.2">
      <c r="N5432" s="20">
        <f t="shared" si="254"/>
        <v>0</v>
      </c>
      <c r="W5432" s="20">
        <f t="shared" si="253"/>
        <v>0</v>
      </c>
      <c r="Y5432" s="20">
        <f t="shared" si="252"/>
        <v>0</v>
      </c>
    </row>
    <row r="5433" spans="14:25" x14ac:dyDescent="0.2">
      <c r="N5433" s="20">
        <f t="shared" si="254"/>
        <v>0</v>
      </c>
      <c r="W5433" s="20">
        <f t="shared" si="253"/>
        <v>0</v>
      </c>
      <c r="Y5433" s="20">
        <f t="shared" si="252"/>
        <v>0</v>
      </c>
    </row>
    <row r="5434" spans="14:25" x14ac:dyDescent="0.2">
      <c r="N5434" s="20">
        <f t="shared" si="254"/>
        <v>0</v>
      </c>
      <c r="W5434" s="20">
        <f t="shared" si="253"/>
        <v>0</v>
      </c>
      <c r="Y5434" s="20">
        <f t="shared" si="252"/>
        <v>0</v>
      </c>
    </row>
    <row r="5435" spans="14:25" x14ac:dyDescent="0.2">
      <c r="N5435" s="20">
        <f t="shared" si="254"/>
        <v>0</v>
      </c>
      <c r="W5435" s="20">
        <f t="shared" si="253"/>
        <v>0</v>
      </c>
      <c r="Y5435" s="20">
        <f t="shared" si="252"/>
        <v>0</v>
      </c>
    </row>
    <row r="5436" spans="14:25" x14ac:dyDescent="0.2">
      <c r="N5436" s="20">
        <f t="shared" si="254"/>
        <v>0</v>
      </c>
      <c r="W5436" s="20">
        <f t="shared" si="253"/>
        <v>0</v>
      </c>
      <c r="Y5436" s="20">
        <f t="shared" si="252"/>
        <v>0</v>
      </c>
    </row>
    <row r="5437" spans="14:25" x14ac:dyDescent="0.2">
      <c r="N5437" s="20">
        <f t="shared" si="254"/>
        <v>0</v>
      </c>
      <c r="W5437" s="20">
        <f t="shared" si="253"/>
        <v>0</v>
      </c>
      <c r="Y5437" s="20">
        <f t="shared" si="252"/>
        <v>0</v>
      </c>
    </row>
    <row r="5438" spans="14:25" x14ac:dyDescent="0.2">
      <c r="N5438" s="20">
        <f t="shared" si="254"/>
        <v>0</v>
      </c>
      <c r="W5438" s="20">
        <f t="shared" si="253"/>
        <v>0</v>
      </c>
      <c r="Y5438" s="20">
        <f t="shared" si="252"/>
        <v>0</v>
      </c>
    </row>
    <row r="5439" spans="14:25" x14ac:dyDescent="0.2">
      <c r="N5439" s="20">
        <f t="shared" si="254"/>
        <v>0</v>
      </c>
      <c r="W5439" s="20">
        <f t="shared" si="253"/>
        <v>0</v>
      </c>
      <c r="Y5439" s="20">
        <f t="shared" si="252"/>
        <v>0</v>
      </c>
    </row>
    <row r="5440" spans="14:25" x14ac:dyDescent="0.2">
      <c r="N5440" s="20">
        <f t="shared" si="254"/>
        <v>0</v>
      </c>
      <c r="W5440" s="20">
        <f t="shared" si="253"/>
        <v>0</v>
      </c>
      <c r="Y5440" s="20">
        <f t="shared" si="252"/>
        <v>0</v>
      </c>
    </row>
    <row r="5441" spans="14:25" x14ac:dyDescent="0.2">
      <c r="N5441" s="20">
        <f t="shared" si="254"/>
        <v>0</v>
      </c>
      <c r="W5441" s="20">
        <f t="shared" si="253"/>
        <v>0</v>
      </c>
      <c r="Y5441" s="20">
        <f t="shared" si="252"/>
        <v>0</v>
      </c>
    </row>
    <row r="5442" spans="14:25" x14ac:dyDescent="0.2">
      <c r="N5442" s="20">
        <f t="shared" si="254"/>
        <v>0</v>
      </c>
      <c r="W5442" s="20">
        <f t="shared" si="253"/>
        <v>0</v>
      </c>
      <c r="Y5442" s="20">
        <f t="shared" si="252"/>
        <v>0</v>
      </c>
    </row>
    <row r="5443" spans="14:25" x14ac:dyDescent="0.2">
      <c r="N5443" s="20">
        <f t="shared" si="254"/>
        <v>0</v>
      </c>
      <c r="W5443" s="20">
        <f t="shared" si="253"/>
        <v>0</v>
      </c>
      <c r="Y5443" s="20">
        <f t="shared" ref="Y5443:Y5506" si="255">X5443*T5443</f>
        <v>0</v>
      </c>
    </row>
    <row r="5444" spans="14:25" x14ac:dyDescent="0.2">
      <c r="N5444" s="20">
        <f t="shared" si="254"/>
        <v>0</v>
      </c>
      <c r="W5444" s="20">
        <f t="shared" ref="W5444:W5507" si="256">V5444*T5444</f>
        <v>0</v>
      </c>
      <c r="Y5444" s="20">
        <f t="shared" si="255"/>
        <v>0</v>
      </c>
    </row>
    <row r="5445" spans="14:25" x14ac:dyDescent="0.2">
      <c r="N5445" s="20">
        <f t="shared" si="254"/>
        <v>0</v>
      </c>
      <c r="W5445" s="20">
        <f t="shared" si="256"/>
        <v>0</v>
      </c>
      <c r="Y5445" s="20">
        <f t="shared" si="255"/>
        <v>0</v>
      </c>
    </row>
    <row r="5446" spans="14:25" x14ac:dyDescent="0.2">
      <c r="N5446" s="20">
        <f t="shared" si="254"/>
        <v>0</v>
      </c>
      <c r="W5446" s="20">
        <f t="shared" si="256"/>
        <v>0</v>
      </c>
      <c r="Y5446" s="20">
        <f t="shared" si="255"/>
        <v>0</v>
      </c>
    </row>
    <row r="5447" spans="14:25" x14ac:dyDescent="0.2">
      <c r="N5447" s="20">
        <f t="shared" si="254"/>
        <v>0</v>
      </c>
      <c r="W5447" s="20">
        <f t="shared" si="256"/>
        <v>0</v>
      </c>
      <c r="Y5447" s="20">
        <f t="shared" si="255"/>
        <v>0</v>
      </c>
    </row>
    <row r="5448" spans="14:25" x14ac:dyDescent="0.2">
      <c r="N5448" s="20">
        <f t="shared" si="254"/>
        <v>0</v>
      </c>
      <c r="W5448" s="20">
        <f t="shared" si="256"/>
        <v>0</v>
      </c>
      <c r="Y5448" s="20">
        <f t="shared" si="255"/>
        <v>0</v>
      </c>
    </row>
    <row r="5449" spans="14:25" x14ac:dyDescent="0.2">
      <c r="N5449" s="20">
        <f t="shared" si="254"/>
        <v>0</v>
      </c>
      <c r="W5449" s="20">
        <f t="shared" si="256"/>
        <v>0</v>
      </c>
      <c r="Y5449" s="20">
        <f t="shared" si="255"/>
        <v>0</v>
      </c>
    </row>
    <row r="5450" spans="14:25" x14ac:dyDescent="0.2">
      <c r="N5450" s="20">
        <f t="shared" si="254"/>
        <v>0</v>
      </c>
      <c r="W5450" s="20">
        <f t="shared" si="256"/>
        <v>0</v>
      </c>
      <c r="Y5450" s="20">
        <f t="shared" si="255"/>
        <v>0</v>
      </c>
    </row>
    <row r="5451" spans="14:25" x14ac:dyDescent="0.2">
      <c r="N5451" s="20">
        <f t="shared" si="254"/>
        <v>0</v>
      </c>
      <c r="W5451" s="20">
        <f t="shared" si="256"/>
        <v>0</v>
      </c>
      <c r="Y5451" s="20">
        <f t="shared" si="255"/>
        <v>0</v>
      </c>
    </row>
    <row r="5452" spans="14:25" x14ac:dyDescent="0.2">
      <c r="N5452" s="20">
        <f t="shared" si="254"/>
        <v>0</v>
      </c>
      <c r="W5452" s="20">
        <f t="shared" si="256"/>
        <v>0</v>
      </c>
      <c r="Y5452" s="20">
        <f t="shared" si="255"/>
        <v>0</v>
      </c>
    </row>
    <row r="5453" spans="14:25" x14ac:dyDescent="0.2">
      <c r="N5453" s="20">
        <f t="shared" si="254"/>
        <v>0</v>
      </c>
      <c r="W5453" s="20">
        <f t="shared" si="256"/>
        <v>0</v>
      </c>
      <c r="Y5453" s="20">
        <f t="shared" si="255"/>
        <v>0</v>
      </c>
    </row>
    <row r="5454" spans="14:25" x14ac:dyDescent="0.2">
      <c r="N5454" s="20">
        <f t="shared" si="254"/>
        <v>0</v>
      </c>
      <c r="W5454" s="20">
        <f t="shared" si="256"/>
        <v>0</v>
      </c>
      <c r="Y5454" s="20">
        <f t="shared" si="255"/>
        <v>0</v>
      </c>
    </row>
    <row r="5455" spans="14:25" x14ac:dyDescent="0.2">
      <c r="N5455" s="20">
        <f t="shared" si="254"/>
        <v>0</v>
      </c>
      <c r="W5455" s="20">
        <f t="shared" si="256"/>
        <v>0</v>
      </c>
      <c r="Y5455" s="20">
        <f t="shared" si="255"/>
        <v>0</v>
      </c>
    </row>
    <row r="5456" spans="14:25" x14ac:dyDescent="0.2">
      <c r="N5456" s="20">
        <f t="shared" si="254"/>
        <v>0</v>
      </c>
      <c r="W5456" s="20">
        <f t="shared" si="256"/>
        <v>0</v>
      </c>
      <c r="Y5456" s="20">
        <f t="shared" si="255"/>
        <v>0</v>
      </c>
    </row>
    <row r="5457" spans="14:25" x14ac:dyDescent="0.2">
      <c r="N5457" s="20">
        <f t="shared" si="254"/>
        <v>0</v>
      </c>
      <c r="W5457" s="20">
        <f t="shared" si="256"/>
        <v>0</v>
      </c>
      <c r="Y5457" s="20">
        <f t="shared" si="255"/>
        <v>0</v>
      </c>
    </row>
    <row r="5458" spans="14:25" x14ac:dyDescent="0.2">
      <c r="N5458" s="20">
        <f t="shared" si="254"/>
        <v>0</v>
      </c>
      <c r="W5458" s="20">
        <f t="shared" si="256"/>
        <v>0</v>
      </c>
      <c r="Y5458" s="20">
        <f t="shared" si="255"/>
        <v>0</v>
      </c>
    </row>
    <row r="5459" spans="14:25" x14ac:dyDescent="0.2">
      <c r="N5459" s="20">
        <f t="shared" si="254"/>
        <v>0</v>
      </c>
      <c r="W5459" s="20">
        <f t="shared" si="256"/>
        <v>0</v>
      </c>
      <c r="Y5459" s="20">
        <f t="shared" si="255"/>
        <v>0</v>
      </c>
    </row>
    <row r="5460" spans="14:25" x14ac:dyDescent="0.2">
      <c r="N5460" s="20">
        <f t="shared" si="254"/>
        <v>0</v>
      </c>
      <c r="W5460" s="20">
        <f t="shared" si="256"/>
        <v>0</v>
      </c>
      <c r="Y5460" s="20">
        <f t="shared" si="255"/>
        <v>0</v>
      </c>
    </row>
    <row r="5461" spans="14:25" x14ac:dyDescent="0.2">
      <c r="N5461" s="20">
        <f t="shared" si="254"/>
        <v>0</v>
      </c>
      <c r="W5461" s="20">
        <f t="shared" si="256"/>
        <v>0</v>
      </c>
      <c r="Y5461" s="20">
        <f t="shared" si="255"/>
        <v>0</v>
      </c>
    </row>
    <row r="5462" spans="14:25" x14ac:dyDescent="0.2">
      <c r="N5462" s="20">
        <f t="shared" si="254"/>
        <v>0</v>
      </c>
      <c r="W5462" s="20">
        <f t="shared" si="256"/>
        <v>0</v>
      </c>
      <c r="Y5462" s="20">
        <f t="shared" si="255"/>
        <v>0</v>
      </c>
    </row>
    <row r="5463" spans="14:25" x14ac:dyDescent="0.2">
      <c r="N5463" s="20">
        <f t="shared" si="254"/>
        <v>0</v>
      </c>
      <c r="W5463" s="20">
        <f t="shared" si="256"/>
        <v>0</v>
      </c>
      <c r="Y5463" s="20">
        <f t="shared" si="255"/>
        <v>0</v>
      </c>
    </row>
    <row r="5464" spans="14:25" x14ac:dyDescent="0.2">
      <c r="N5464" s="20">
        <f t="shared" si="254"/>
        <v>0</v>
      </c>
      <c r="W5464" s="20">
        <f t="shared" si="256"/>
        <v>0</v>
      </c>
      <c r="Y5464" s="20">
        <f t="shared" si="255"/>
        <v>0</v>
      </c>
    </row>
    <row r="5465" spans="14:25" x14ac:dyDescent="0.2">
      <c r="N5465" s="20">
        <f t="shared" si="254"/>
        <v>0</v>
      </c>
      <c r="W5465" s="20">
        <f t="shared" si="256"/>
        <v>0</v>
      </c>
      <c r="Y5465" s="20">
        <f t="shared" si="255"/>
        <v>0</v>
      </c>
    </row>
    <row r="5466" spans="14:25" x14ac:dyDescent="0.2">
      <c r="N5466" s="20">
        <f t="shared" si="254"/>
        <v>0</v>
      </c>
      <c r="W5466" s="20">
        <f t="shared" si="256"/>
        <v>0</v>
      </c>
      <c r="Y5466" s="20">
        <f t="shared" si="255"/>
        <v>0</v>
      </c>
    </row>
    <row r="5467" spans="14:25" x14ac:dyDescent="0.2">
      <c r="N5467" s="20">
        <f t="shared" si="254"/>
        <v>0</v>
      </c>
      <c r="W5467" s="20">
        <f t="shared" si="256"/>
        <v>0</v>
      </c>
      <c r="Y5467" s="20">
        <f t="shared" si="255"/>
        <v>0</v>
      </c>
    </row>
    <row r="5468" spans="14:25" x14ac:dyDescent="0.2">
      <c r="N5468" s="20">
        <f t="shared" si="254"/>
        <v>0</v>
      </c>
      <c r="W5468" s="20">
        <f t="shared" si="256"/>
        <v>0</v>
      </c>
      <c r="Y5468" s="20">
        <f t="shared" si="255"/>
        <v>0</v>
      </c>
    </row>
    <row r="5469" spans="14:25" x14ac:dyDescent="0.2">
      <c r="N5469" s="20">
        <f t="shared" si="254"/>
        <v>0</v>
      </c>
      <c r="W5469" s="20">
        <f t="shared" si="256"/>
        <v>0</v>
      </c>
      <c r="Y5469" s="20">
        <f t="shared" si="255"/>
        <v>0</v>
      </c>
    </row>
    <row r="5470" spans="14:25" x14ac:dyDescent="0.2">
      <c r="N5470" s="20">
        <f t="shared" si="254"/>
        <v>0</v>
      </c>
      <c r="W5470" s="20">
        <f t="shared" si="256"/>
        <v>0</v>
      </c>
      <c r="Y5470" s="20">
        <f t="shared" si="255"/>
        <v>0</v>
      </c>
    </row>
    <row r="5471" spans="14:25" x14ac:dyDescent="0.2">
      <c r="N5471" s="20">
        <f t="shared" si="254"/>
        <v>0</v>
      </c>
      <c r="W5471" s="20">
        <f t="shared" si="256"/>
        <v>0</v>
      </c>
      <c r="Y5471" s="20">
        <f t="shared" si="255"/>
        <v>0</v>
      </c>
    </row>
    <row r="5472" spans="14:25" x14ac:dyDescent="0.2">
      <c r="N5472" s="20">
        <f t="shared" si="254"/>
        <v>0</v>
      </c>
      <c r="W5472" s="20">
        <f t="shared" si="256"/>
        <v>0</v>
      </c>
      <c r="Y5472" s="20">
        <f t="shared" si="255"/>
        <v>0</v>
      </c>
    </row>
    <row r="5473" spans="14:25" x14ac:dyDescent="0.2">
      <c r="N5473" s="20">
        <f t="shared" si="254"/>
        <v>0</v>
      </c>
      <c r="W5473" s="20">
        <f t="shared" si="256"/>
        <v>0</v>
      </c>
      <c r="Y5473" s="20">
        <f t="shared" si="255"/>
        <v>0</v>
      </c>
    </row>
    <row r="5474" spans="14:25" x14ac:dyDescent="0.2">
      <c r="N5474" s="20">
        <f t="shared" si="254"/>
        <v>0</v>
      </c>
      <c r="W5474" s="20">
        <f t="shared" si="256"/>
        <v>0</v>
      </c>
      <c r="Y5474" s="20">
        <f t="shared" si="255"/>
        <v>0</v>
      </c>
    </row>
    <row r="5475" spans="14:25" x14ac:dyDescent="0.2">
      <c r="N5475" s="20">
        <f t="shared" si="254"/>
        <v>0</v>
      </c>
      <c r="W5475" s="20">
        <f t="shared" si="256"/>
        <v>0</v>
      </c>
      <c r="Y5475" s="20">
        <f t="shared" si="255"/>
        <v>0</v>
      </c>
    </row>
    <row r="5476" spans="14:25" x14ac:dyDescent="0.2">
      <c r="N5476" s="20">
        <f t="shared" si="254"/>
        <v>0</v>
      </c>
      <c r="W5476" s="20">
        <f t="shared" si="256"/>
        <v>0</v>
      </c>
      <c r="Y5476" s="20">
        <f t="shared" si="255"/>
        <v>0</v>
      </c>
    </row>
    <row r="5477" spans="14:25" x14ac:dyDescent="0.2">
      <c r="N5477" s="20">
        <f t="shared" si="254"/>
        <v>0</v>
      </c>
      <c r="W5477" s="20">
        <f t="shared" si="256"/>
        <v>0</v>
      </c>
      <c r="Y5477" s="20">
        <f t="shared" si="255"/>
        <v>0</v>
      </c>
    </row>
    <row r="5478" spans="14:25" x14ac:dyDescent="0.2">
      <c r="N5478" s="20">
        <f t="shared" si="254"/>
        <v>0</v>
      </c>
      <c r="W5478" s="20">
        <f t="shared" si="256"/>
        <v>0</v>
      </c>
      <c r="Y5478" s="20">
        <f t="shared" si="255"/>
        <v>0</v>
      </c>
    </row>
    <row r="5479" spans="14:25" x14ac:dyDescent="0.2">
      <c r="N5479" s="20">
        <f t="shared" si="254"/>
        <v>0</v>
      </c>
      <c r="W5479" s="20">
        <f t="shared" si="256"/>
        <v>0</v>
      </c>
      <c r="Y5479" s="20">
        <f t="shared" si="255"/>
        <v>0</v>
      </c>
    </row>
    <row r="5480" spans="14:25" x14ac:dyDescent="0.2">
      <c r="N5480" s="20">
        <f t="shared" si="254"/>
        <v>0</v>
      </c>
      <c r="W5480" s="20">
        <f t="shared" si="256"/>
        <v>0</v>
      </c>
      <c r="Y5480" s="20">
        <f t="shared" si="255"/>
        <v>0</v>
      </c>
    </row>
    <row r="5481" spans="14:25" x14ac:dyDescent="0.2">
      <c r="N5481" s="20">
        <f t="shared" si="254"/>
        <v>0</v>
      </c>
      <c r="W5481" s="20">
        <f t="shared" si="256"/>
        <v>0</v>
      </c>
      <c r="Y5481" s="20">
        <f t="shared" si="255"/>
        <v>0</v>
      </c>
    </row>
    <row r="5482" spans="14:25" x14ac:dyDescent="0.2">
      <c r="N5482" s="20">
        <f t="shared" si="254"/>
        <v>0</v>
      </c>
      <c r="W5482" s="20">
        <f t="shared" si="256"/>
        <v>0</v>
      </c>
      <c r="Y5482" s="20">
        <f t="shared" si="255"/>
        <v>0</v>
      </c>
    </row>
    <row r="5483" spans="14:25" x14ac:dyDescent="0.2">
      <c r="N5483" s="20">
        <f t="shared" si="254"/>
        <v>0</v>
      </c>
      <c r="W5483" s="20">
        <f t="shared" si="256"/>
        <v>0</v>
      </c>
      <c r="Y5483" s="20">
        <f t="shared" si="255"/>
        <v>0</v>
      </c>
    </row>
    <row r="5484" spans="14:25" x14ac:dyDescent="0.2">
      <c r="N5484" s="20">
        <f t="shared" si="254"/>
        <v>0</v>
      </c>
      <c r="W5484" s="20">
        <f t="shared" si="256"/>
        <v>0</v>
      </c>
      <c r="Y5484" s="20">
        <f t="shared" si="255"/>
        <v>0</v>
      </c>
    </row>
    <row r="5485" spans="14:25" x14ac:dyDescent="0.2">
      <c r="N5485" s="20">
        <f t="shared" ref="N5485:N5548" si="257">(I5485+J5485)-K5485+L5485-M5485</f>
        <v>0</v>
      </c>
      <c r="W5485" s="20">
        <f t="shared" si="256"/>
        <v>0</v>
      </c>
      <c r="Y5485" s="20">
        <f t="shared" si="255"/>
        <v>0</v>
      </c>
    </row>
    <row r="5486" spans="14:25" x14ac:dyDescent="0.2">
      <c r="N5486" s="20">
        <f t="shared" si="257"/>
        <v>0</v>
      </c>
      <c r="W5486" s="20">
        <f t="shared" si="256"/>
        <v>0</v>
      </c>
      <c r="Y5486" s="20">
        <f t="shared" si="255"/>
        <v>0</v>
      </c>
    </row>
    <row r="5487" spans="14:25" x14ac:dyDescent="0.2">
      <c r="N5487" s="20">
        <f t="shared" si="257"/>
        <v>0</v>
      </c>
      <c r="W5487" s="20">
        <f t="shared" si="256"/>
        <v>0</v>
      </c>
      <c r="Y5487" s="20">
        <f t="shared" si="255"/>
        <v>0</v>
      </c>
    </row>
    <row r="5488" spans="14:25" x14ac:dyDescent="0.2">
      <c r="N5488" s="20">
        <f t="shared" si="257"/>
        <v>0</v>
      </c>
      <c r="W5488" s="20">
        <f t="shared" si="256"/>
        <v>0</v>
      </c>
      <c r="Y5488" s="20">
        <f t="shared" si="255"/>
        <v>0</v>
      </c>
    </row>
    <row r="5489" spans="14:25" x14ac:dyDescent="0.2">
      <c r="N5489" s="20">
        <f t="shared" si="257"/>
        <v>0</v>
      </c>
      <c r="W5489" s="20">
        <f t="shared" si="256"/>
        <v>0</v>
      </c>
      <c r="Y5489" s="20">
        <f t="shared" si="255"/>
        <v>0</v>
      </c>
    </row>
    <row r="5490" spans="14:25" x14ac:dyDescent="0.2">
      <c r="N5490" s="20">
        <f t="shared" si="257"/>
        <v>0</v>
      </c>
      <c r="W5490" s="20">
        <f t="shared" si="256"/>
        <v>0</v>
      </c>
      <c r="Y5490" s="20">
        <f t="shared" si="255"/>
        <v>0</v>
      </c>
    </row>
    <row r="5491" spans="14:25" x14ac:dyDescent="0.2">
      <c r="N5491" s="20">
        <f t="shared" si="257"/>
        <v>0</v>
      </c>
      <c r="W5491" s="20">
        <f t="shared" si="256"/>
        <v>0</v>
      </c>
      <c r="Y5491" s="20">
        <f t="shared" si="255"/>
        <v>0</v>
      </c>
    </row>
    <row r="5492" spans="14:25" x14ac:dyDescent="0.2">
      <c r="N5492" s="20">
        <f t="shared" si="257"/>
        <v>0</v>
      </c>
      <c r="W5492" s="20">
        <f t="shared" si="256"/>
        <v>0</v>
      </c>
      <c r="Y5492" s="20">
        <f t="shared" si="255"/>
        <v>0</v>
      </c>
    </row>
    <row r="5493" spans="14:25" x14ac:dyDescent="0.2">
      <c r="N5493" s="20">
        <f t="shared" si="257"/>
        <v>0</v>
      </c>
      <c r="W5493" s="20">
        <f t="shared" si="256"/>
        <v>0</v>
      </c>
      <c r="Y5493" s="20">
        <f t="shared" si="255"/>
        <v>0</v>
      </c>
    </row>
    <row r="5494" spans="14:25" x14ac:dyDescent="0.2">
      <c r="N5494" s="20">
        <f t="shared" si="257"/>
        <v>0</v>
      </c>
      <c r="W5494" s="20">
        <f t="shared" si="256"/>
        <v>0</v>
      </c>
      <c r="Y5494" s="20">
        <f t="shared" si="255"/>
        <v>0</v>
      </c>
    </row>
    <row r="5495" spans="14:25" x14ac:dyDescent="0.2">
      <c r="N5495" s="20">
        <f t="shared" si="257"/>
        <v>0</v>
      </c>
      <c r="W5495" s="20">
        <f t="shared" si="256"/>
        <v>0</v>
      </c>
      <c r="Y5495" s="20">
        <f t="shared" si="255"/>
        <v>0</v>
      </c>
    </row>
    <row r="5496" spans="14:25" x14ac:dyDescent="0.2">
      <c r="N5496" s="20">
        <f t="shared" si="257"/>
        <v>0</v>
      </c>
      <c r="W5496" s="20">
        <f t="shared" si="256"/>
        <v>0</v>
      </c>
      <c r="Y5496" s="20">
        <f t="shared" si="255"/>
        <v>0</v>
      </c>
    </row>
    <row r="5497" spans="14:25" x14ac:dyDescent="0.2">
      <c r="N5497" s="20">
        <f t="shared" si="257"/>
        <v>0</v>
      </c>
      <c r="W5497" s="20">
        <f t="shared" si="256"/>
        <v>0</v>
      </c>
      <c r="Y5497" s="20">
        <f t="shared" si="255"/>
        <v>0</v>
      </c>
    </row>
    <row r="5498" spans="14:25" x14ac:dyDescent="0.2">
      <c r="N5498" s="20">
        <f t="shared" si="257"/>
        <v>0</v>
      </c>
      <c r="W5498" s="20">
        <f t="shared" si="256"/>
        <v>0</v>
      </c>
      <c r="Y5498" s="20">
        <f t="shared" si="255"/>
        <v>0</v>
      </c>
    </row>
    <row r="5499" spans="14:25" x14ac:dyDescent="0.2">
      <c r="N5499" s="20">
        <f t="shared" si="257"/>
        <v>0</v>
      </c>
      <c r="W5499" s="20">
        <f t="shared" si="256"/>
        <v>0</v>
      </c>
      <c r="Y5499" s="20">
        <f t="shared" si="255"/>
        <v>0</v>
      </c>
    </row>
    <row r="5500" spans="14:25" x14ac:dyDescent="0.2">
      <c r="N5500" s="20">
        <f t="shared" si="257"/>
        <v>0</v>
      </c>
      <c r="W5500" s="20">
        <f t="shared" si="256"/>
        <v>0</v>
      </c>
      <c r="Y5500" s="20">
        <f t="shared" si="255"/>
        <v>0</v>
      </c>
    </row>
    <row r="5501" spans="14:25" x14ac:dyDescent="0.2">
      <c r="N5501" s="20">
        <f t="shared" si="257"/>
        <v>0</v>
      </c>
      <c r="W5501" s="20">
        <f t="shared" si="256"/>
        <v>0</v>
      </c>
      <c r="Y5501" s="20">
        <f t="shared" si="255"/>
        <v>0</v>
      </c>
    </row>
    <row r="5502" spans="14:25" x14ac:dyDescent="0.2">
      <c r="N5502" s="20">
        <f t="shared" si="257"/>
        <v>0</v>
      </c>
      <c r="W5502" s="20">
        <f t="shared" si="256"/>
        <v>0</v>
      </c>
      <c r="Y5502" s="20">
        <f t="shared" si="255"/>
        <v>0</v>
      </c>
    </row>
    <row r="5503" spans="14:25" x14ac:dyDescent="0.2">
      <c r="N5503" s="20">
        <f t="shared" si="257"/>
        <v>0</v>
      </c>
      <c r="W5503" s="20">
        <f t="shared" si="256"/>
        <v>0</v>
      </c>
      <c r="Y5503" s="20">
        <f t="shared" si="255"/>
        <v>0</v>
      </c>
    </row>
    <row r="5504" spans="14:25" x14ac:dyDescent="0.2">
      <c r="N5504" s="20">
        <f t="shared" si="257"/>
        <v>0</v>
      </c>
      <c r="W5504" s="20">
        <f t="shared" si="256"/>
        <v>0</v>
      </c>
      <c r="Y5504" s="20">
        <f t="shared" si="255"/>
        <v>0</v>
      </c>
    </row>
    <row r="5505" spans="14:25" x14ac:dyDescent="0.2">
      <c r="N5505" s="20">
        <f t="shared" si="257"/>
        <v>0</v>
      </c>
      <c r="W5505" s="20">
        <f t="shared" si="256"/>
        <v>0</v>
      </c>
      <c r="Y5505" s="20">
        <f t="shared" si="255"/>
        <v>0</v>
      </c>
    </row>
    <row r="5506" spans="14:25" x14ac:dyDescent="0.2">
      <c r="N5506" s="20">
        <f t="shared" si="257"/>
        <v>0</v>
      </c>
      <c r="W5506" s="20">
        <f t="shared" si="256"/>
        <v>0</v>
      </c>
      <c r="Y5506" s="20">
        <f t="shared" si="255"/>
        <v>0</v>
      </c>
    </row>
    <row r="5507" spans="14:25" x14ac:dyDescent="0.2">
      <c r="N5507" s="20">
        <f t="shared" si="257"/>
        <v>0</v>
      </c>
      <c r="W5507" s="20">
        <f t="shared" si="256"/>
        <v>0</v>
      </c>
      <c r="Y5507" s="20">
        <f t="shared" ref="Y5507:Y5570" si="258">X5507*T5507</f>
        <v>0</v>
      </c>
    </row>
    <row r="5508" spans="14:25" x14ac:dyDescent="0.2">
      <c r="N5508" s="20">
        <f t="shared" si="257"/>
        <v>0</v>
      </c>
      <c r="W5508" s="20">
        <f t="shared" ref="W5508:W5571" si="259">V5508*T5508</f>
        <v>0</v>
      </c>
      <c r="Y5508" s="20">
        <f t="shared" si="258"/>
        <v>0</v>
      </c>
    </row>
    <row r="5509" spans="14:25" x14ac:dyDescent="0.2">
      <c r="N5509" s="20">
        <f t="shared" si="257"/>
        <v>0</v>
      </c>
      <c r="W5509" s="20">
        <f t="shared" si="259"/>
        <v>0</v>
      </c>
      <c r="Y5509" s="20">
        <f t="shared" si="258"/>
        <v>0</v>
      </c>
    </row>
    <row r="5510" spans="14:25" x14ac:dyDescent="0.2">
      <c r="N5510" s="20">
        <f t="shared" si="257"/>
        <v>0</v>
      </c>
      <c r="W5510" s="20">
        <f t="shared" si="259"/>
        <v>0</v>
      </c>
      <c r="Y5510" s="20">
        <f t="shared" si="258"/>
        <v>0</v>
      </c>
    </row>
    <row r="5511" spans="14:25" x14ac:dyDescent="0.2">
      <c r="N5511" s="20">
        <f t="shared" si="257"/>
        <v>0</v>
      </c>
      <c r="W5511" s="20">
        <f t="shared" si="259"/>
        <v>0</v>
      </c>
      <c r="Y5511" s="20">
        <f t="shared" si="258"/>
        <v>0</v>
      </c>
    </row>
    <row r="5512" spans="14:25" x14ac:dyDescent="0.2">
      <c r="N5512" s="20">
        <f t="shared" si="257"/>
        <v>0</v>
      </c>
      <c r="W5512" s="20">
        <f t="shared" si="259"/>
        <v>0</v>
      </c>
      <c r="Y5512" s="20">
        <f t="shared" si="258"/>
        <v>0</v>
      </c>
    </row>
    <row r="5513" spans="14:25" x14ac:dyDescent="0.2">
      <c r="N5513" s="20">
        <f t="shared" si="257"/>
        <v>0</v>
      </c>
      <c r="W5513" s="20">
        <f t="shared" si="259"/>
        <v>0</v>
      </c>
      <c r="Y5513" s="20">
        <f t="shared" si="258"/>
        <v>0</v>
      </c>
    </row>
    <row r="5514" spans="14:25" x14ac:dyDescent="0.2">
      <c r="N5514" s="20">
        <f t="shared" si="257"/>
        <v>0</v>
      </c>
      <c r="W5514" s="20">
        <f t="shared" si="259"/>
        <v>0</v>
      </c>
      <c r="Y5514" s="20">
        <f t="shared" si="258"/>
        <v>0</v>
      </c>
    </row>
    <row r="5515" spans="14:25" x14ac:dyDescent="0.2">
      <c r="N5515" s="20">
        <f t="shared" si="257"/>
        <v>0</v>
      </c>
      <c r="W5515" s="20">
        <f t="shared" si="259"/>
        <v>0</v>
      </c>
      <c r="Y5515" s="20">
        <f t="shared" si="258"/>
        <v>0</v>
      </c>
    </row>
    <row r="5516" spans="14:25" x14ac:dyDescent="0.2">
      <c r="N5516" s="20">
        <f t="shared" si="257"/>
        <v>0</v>
      </c>
      <c r="W5516" s="20">
        <f t="shared" si="259"/>
        <v>0</v>
      </c>
      <c r="Y5516" s="20">
        <f t="shared" si="258"/>
        <v>0</v>
      </c>
    </row>
    <row r="5517" spans="14:25" x14ac:dyDescent="0.2">
      <c r="N5517" s="20">
        <f t="shared" si="257"/>
        <v>0</v>
      </c>
      <c r="W5517" s="20">
        <f t="shared" si="259"/>
        <v>0</v>
      </c>
      <c r="Y5517" s="20">
        <f t="shared" si="258"/>
        <v>0</v>
      </c>
    </row>
    <row r="5518" spans="14:25" x14ac:dyDescent="0.2">
      <c r="N5518" s="20">
        <f t="shared" si="257"/>
        <v>0</v>
      </c>
      <c r="W5518" s="20">
        <f t="shared" si="259"/>
        <v>0</v>
      </c>
      <c r="Y5518" s="20">
        <f t="shared" si="258"/>
        <v>0</v>
      </c>
    </row>
    <row r="5519" spans="14:25" x14ac:dyDescent="0.2">
      <c r="N5519" s="20">
        <f t="shared" si="257"/>
        <v>0</v>
      </c>
      <c r="W5519" s="20">
        <f t="shared" si="259"/>
        <v>0</v>
      </c>
      <c r="Y5519" s="20">
        <f t="shared" si="258"/>
        <v>0</v>
      </c>
    </row>
    <row r="5520" spans="14:25" x14ac:dyDescent="0.2">
      <c r="N5520" s="20">
        <f t="shared" si="257"/>
        <v>0</v>
      </c>
      <c r="W5520" s="20">
        <f t="shared" si="259"/>
        <v>0</v>
      </c>
      <c r="Y5520" s="20">
        <f t="shared" si="258"/>
        <v>0</v>
      </c>
    </row>
    <row r="5521" spans="14:25" x14ac:dyDescent="0.2">
      <c r="N5521" s="20">
        <f t="shared" si="257"/>
        <v>0</v>
      </c>
      <c r="W5521" s="20">
        <f t="shared" si="259"/>
        <v>0</v>
      </c>
      <c r="Y5521" s="20">
        <f t="shared" si="258"/>
        <v>0</v>
      </c>
    </row>
    <row r="5522" spans="14:25" x14ac:dyDescent="0.2">
      <c r="N5522" s="20">
        <f t="shared" si="257"/>
        <v>0</v>
      </c>
      <c r="W5522" s="20">
        <f t="shared" si="259"/>
        <v>0</v>
      </c>
      <c r="Y5522" s="20">
        <f t="shared" si="258"/>
        <v>0</v>
      </c>
    </row>
    <row r="5523" spans="14:25" x14ac:dyDescent="0.2">
      <c r="N5523" s="20">
        <f t="shared" si="257"/>
        <v>0</v>
      </c>
      <c r="W5523" s="20">
        <f t="shared" si="259"/>
        <v>0</v>
      </c>
      <c r="Y5523" s="20">
        <f t="shared" si="258"/>
        <v>0</v>
      </c>
    </row>
    <row r="5524" spans="14:25" x14ac:dyDescent="0.2">
      <c r="N5524" s="20">
        <f t="shared" si="257"/>
        <v>0</v>
      </c>
      <c r="W5524" s="20">
        <f t="shared" si="259"/>
        <v>0</v>
      </c>
      <c r="Y5524" s="20">
        <f t="shared" si="258"/>
        <v>0</v>
      </c>
    </row>
    <row r="5525" spans="14:25" x14ac:dyDescent="0.2">
      <c r="N5525" s="20">
        <f t="shared" si="257"/>
        <v>0</v>
      </c>
      <c r="W5525" s="20">
        <f t="shared" si="259"/>
        <v>0</v>
      </c>
      <c r="Y5525" s="20">
        <f t="shared" si="258"/>
        <v>0</v>
      </c>
    </row>
    <row r="5526" spans="14:25" x14ac:dyDescent="0.2">
      <c r="N5526" s="20">
        <f t="shared" si="257"/>
        <v>0</v>
      </c>
      <c r="W5526" s="20">
        <f t="shared" si="259"/>
        <v>0</v>
      </c>
      <c r="Y5526" s="20">
        <f t="shared" si="258"/>
        <v>0</v>
      </c>
    </row>
    <row r="5527" spans="14:25" x14ac:dyDescent="0.2">
      <c r="N5527" s="20">
        <f t="shared" si="257"/>
        <v>0</v>
      </c>
      <c r="W5527" s="20">
        <f t="shared" si="259"/>
        <v>0</v>
      </c>
      <c r="Y5527" s="20">
        <f t="shared" si="258"/>
        <v>0</v>
      </c>
    </row>
    <row r="5528" spans="14:25" x14ac:dyDescent="0.2">
      <c r="N5528" s="20">
        <f t="shared" si="257"/>
        <v>0</v>
      </c>
      <c r="W5528" s="20">
        <f t="shared" si="259"/>
        <v>0</v>
      </c>
      <c r="Y5528" s="20">
        <f t="shared" si="258"/>
        <v>0</v>
      </c>
    </row>
    <row r="5529" spans="14:25" x14ac:dyDescent="0.2">
      <c r="N5529" s="20">
        <f t="shared" si="257"/>
        <v>0</v>
      </c>
      <c r="W5529" s="20">
        <f t="shared" si="259"/>
        <v>0</v>
      </c>
      <c r="Y5529" s="20">
        <f t="shared" si="258"/>
        <v>0</v>
      </c>
    </row>
    <row r="5530" spans="14:25" x14ac:dyDescent="0.2">
      <c r="N5530" s="20">
        <f t="shared" si="257"/>
        <v>0</v>
      </c>
      <c r="W5530" s="20">
        <f t="shared" si="259"/>
        <v>0</v>
      </c>
      <c r="Y5530" s="20">
        <f t="shared" si="258"/>
        <v>0</v>
      </c>
    </row>
    <row r="5531" spans="14:25" x14ac:dyDescent="0.2">
      <c r="N5531" s="20">
        <f t="shared" si="257"/>
        <v>0</v>
      </c>
      <c r="W5531" s="20">
        <f t="shared" si="259"/>
        <v>0</v>
      </c>
      <c r="Y5531" s="20">
        <f t="shared" si="258"/>
        <v>0</v>
      </c>
    </row>
    <row r="5532" spans="14:25" x14ac:dyDescent="0.2">
      <c r="N5532" s="20">
        <f t="shared" si="257"/>
        <v>0</v>
      </c>
      <c r="W5532" s="20">
        <f t="shared" si="259"/>
        <v>0</v>
      </c>
      <c r="Y5532" s="20">
        <f t="shared" si="258"/>
        <v>0</v>
      </c>
    </row>
    <row r="5533" spans="14:25" x14ac:dyDescent="0.2">
      <c r="N5533" s="20">
        <f t="shared" si="257"/>
        <v>0</v>
      </c>
      <c r="W5533" s="20">
        <f t="shared" si="259"/>
        <v>0</v>
      </c>
      <c r="Y5533" s="20">
        <f t="shared" si="258"/>
        <v>0</v>
      </c>
    </row>
    <row r="5534" spans="14:25" x14ac:dyDescent="0.2">
      <c r="N5534" s="20">
        <f t="shared" si="257"/>
        <v>0</v>
      </c>
      <c r="W5534" s="20">
        <f t="shared" si="259"/>
        <v>0</v>
      </c>
      <c r="Y5534" s="20">
        <f t="shared" si="258"/>
        <v>0</v>
      </c>
    </row>
    <row r="5535" spans="14:25" x14ac:dyDescent="0.2">
      <c r="N5535" s="20">
        <f t="shared" si="257"/>
        <v>0</v>
      </c>
      <c r="W5535" s="20">
        <f t="shared" si="259"/>
        <v>0</v>
      </c>
      <c r="Y5535" s="20">
        <f t="shared" si="258"/>
        <v>0</v>
      </c>
    </row>
    <row r="5536" spans="14:25" x14ac:dyDescent="0.2">
      <c r="N5536" s="20">
        <f t="shared" si="257"/>
        <v>0</v>
      </c>
      <c r="W5536" s="20">
        <f t="shared" si="259"/>
        <v>0</v>
      </c>
      <c r="Y5536" s="20">
        <f t="shared" si="258"/>
        <v>0</v>
      </c>
    </row>
    <row r="5537" spans="14:25" x14ac:dyDescent="0.2">
      <c r="N5537" s="20">
        <f t="shared" si="257"/>
        <v>0</v>
      </c>
      <c r="W5537" s="20">
        <f t="shared" si="259"/>
        <v>0</v>
      </c>
      <c r="Y5537" s="20">
        <f t="shared" si="258"/>
        <v>0</v>
      </c>
    </row>
    <row r="5538" spans="14:25" x14ac:dyDescent="0.2">
      <c r="N5538" s="20">
        <f t="shared" si="257"/>
        <v>0</v>
      </c>
      <c r="W5538" s="20">
        <f t="shared" si="259"/>
        <v>0</v>
      </c>
      <c r="Y5538" s="20">
        <f t="shared" si="258"/>
        <v>0</v>
      </c>
    </row>
    <row r="5539" spans="14:25" x14ac:dyDescent="0.2">
      <c r="N5539" s="20">
        <f t="shared" si="257"/>
        <v>0</v>
      </c>
      <c r="W5539" s="20">
        <f t="shared" si="259"/>
        <v>0</v>
      </c>
      <c r="Y5539" s="20">
        <f t="shared" si="258"/>
        <v>0</v>
      </c>
    </row>
    <row r="5540" spans="14:25" x14ac:dyDescent="0.2">
      <c r="N5540" s="20">
        <f t="shared" si="257"/>
        <v>0</v>
      </c>
      <c r="W5540" s="20">
        <f t="shared" si="259"/>
        <v>0</v>
      </c>
      <c r="Y5540" s="20">
        <f t="shared" si="258"/>
        <v>0</v>
      </c>
    </row>
    <row r="5541" spans="14:25" x14ac:dyDescent="0.2">
      <c r="N5541" s="20">
        <f t="shared" si="257"/>
        <v>0</v>
      </c>
      <c r="W5541" s="20">
        <f t="shared" si="259"/>
        <v>0</v>
      </c>
      <c r="Y5541" s="20">
        <f t="shared" si="258"/>
        <v>0</v>
      </c>
    </row>
    <row r="5542" spans="14:25" x14ac:dyDescent="0.2">
      <c r="N5542" s="20">
        <f t="shared" si="257"/>
        <v>0</v>
      </c>
      <c r="W5542" s="20">
        <f t="shared" si="259"/>
        <v>0</v>
      </c>
      <c r="Y5542" s="20">
        <f t="shared" si="258"/>
        <v>0</v>
      </c>
    </row>
    <row r="5543" spans="14:25" x14ac:dyDescent="0.2">
      <c r="N5543" s="20">
        <f t="shared" si="257"/>
        <v>0</v>
      </c>
      <c r="W5543" s="20">
        <f t="shared" si="259"/>
        <v>0</v>
      </c>
      <c r="Y5543" s="20">
        <f t="shared" si="258"/>
        <v>0</v>
      </c>
    </row>
    <row r="5544" spans="14:25" x14ac:dyDescent="0.2">
      <c r="N5544" s="20">
        <f t="shared" si="257"/>
        <v>0</v>
      </c>
      <c r="W5544" s="20">
        <f t="shared" si="259"/>
        <v>0</v>
      </c>
      <c r="Y5544" s="20">
        <f t="shared" si="258"/>
        <v>0</v>
      </c>
    </row>
    <row r="5545" spans="14:25" x14ac:dyDescent="0.2">
      <c r="N5545" s="20">
        <f t="shared" si="257"/>
        <v>0</v>
      </c>
      <c r="W5545" s="20">
        <f t="shared" si="259"/>
        <v>0</v>
      </c>
      <c r="Y5545" s="20">
        <f t="shared" si="258"/>
        <v>0</v>
      </c>
    </row>
    <row r="5546" spans="14:25" x14ac:dyDescent="0.2">
      <c r="N5546" s="20">
        <f t="shared" si="257"/>
        <v>0</v>
      </c>
      <c r="W5546" s="20">
        <f t="shared" si="259"/>
        <v>0</v>
      </c>
      <c r="Y5546" s="20">
        <f t="shared" si="258"/>
        <v>0</v>
      </c>
    </row>
    <row r="5547" spans="14:25" x14ac:dyDescent="0.2">
      <c r="N5547" s="20">
        <f t="shared" si="257"/>
        <v>0</v>
      </c>
      <c r="W5547" s="20">
        <f t="shared" si="259"/>
        <v>0</v>
      </c>
      <c r="Y5547" s="20">
        <f t="shared" si="258"/>
        <v>0</v>
      </c>
    </row>
    <row r="5548" spans="14:25" x14ac:dyDescent="0.2">
      <c r="N5548" s="20">
        <f t="shared" si="257"/>
        <v>0</v>
      </c>
      <c r="W5548" s="20">
        <f t="shared" si="259"/>
        <v>0</v>
      </c>
      <c r="Y5548" s="20">
        <f t="shared" si="258"/>
        <v>0</v>
      </c>
    </row>
    <row r="5549" spans="14:25" x14ac:dyDescent="0.2">
      <c r="N5549" s="20">
        <f t="shared" ref="N5549:N5612" si="260">(I5549+J5549)-K5549+L5549-M5549</f>
        <v>0</v>
      </c>
      <c r="W5549" s="20">
        <f t="shared" si="259"/>
        <v>0</v>
      </c>
      <c r="Y5549" s="20">
        <f t="shared" si="258"/>
        <v>0</v>
      </c>
    </row>
    <row r="5550" spans="14:25" x14ac:dyDescent="0.2">
      <c r="N5550" s="20">
        <f t="shared" si="260"/>
        <v>0</v>
      </c>
      <c r="W5550" s="20">
        <f t="shared" si="259"/>
        <v>0</v>
      </c>
      <c r="Y5550" s="20">
        <f t="shared" si="258"/>
        <v>0</v>
      </c>
    </row>
    <row r="5551" spans="14:25" x14ac:dyDescent="0.2">
      <c r="N5551" s="20">
        <f t="shared" si="260"/>
        <v>0</v>
      </c>
      <c r="W5551" s="20">
        <f t="shared" si="259"/>
        <v>0</v>
      </c>
      <c r="Y5551" s="20">
        <f t="shared" si="258"/>
        <v>0</v>
      </c>
    </row>
    <row r="5552" spans="14:25" x14ac:dyDescent="0.2">
      <c r="N5552" s="20">
        <f t="shared" si="260"/>
        <v>0</v>
      </c>
      <c r="W5552" s="20">
        <f t="shared" si="259"/>
        <v>0</v>
      </c>
      <c r="Y5552" s="20">
        <f t="shared" si="258"/>
        <v>0</v>
      </c>
    </row>
    <row r="5553" spans="14:25" x14ac:dyDescent="0.2">
      <c r="N5553" s="20">
        <f t="shared" si="260"/>
        <v>0</v>
      </c>
      <c r="W5553" s="20">
        <f t="shared" si="259"/>
        <v>0</v>
      </c>
      <c r="Y5553" s="20">
        <f t="shared" si="258"/>
        <v>0</v>
      </c>
    </row>
    <row r="5554" spans="14:25" x14ac:dyDescent="0.2">
      <c r="N5554" s="20">
        <f t="shared" si="260"/>
        <v>0</v>
      </c>
      <c r="W5554" s="20">
        <f t="shared" si="259"/>
        <v>0</v>
      </c>
      <c r="Y5554" s="20">
        <f t="shared" si="258"/>
        <v>0</v>
      </c>
    </row>
    <row r="5555" spans="14:25" x14ac:dyDescent="0.2">
      <c r="N5555" s="20">
        <f t="shared" si="260"/>
        <v>0</v>
      </c>
      <c r="W5555" s="20">
        <f t="shared" si="259"/>
        <v>0</v>
      </c>
      <c r="Y5555" s="20">
        <f t="shared" si="258"/>
        <v>0</v>
      </c>
    </row>
    <row r="5556" spans="14:25" x14ac:dyDescent="0.2">
      <c r="N5556" s="20">
        <f t="shared" si="260"/>
        <v>0</v>
      </c>
      <c r="W5556" s="20">
        <f t="shared" si="259"/>
        <v>0</v>
      </c>
      <c r="Y5556" s="20">
        <f t="shared" si="258"/>
        <v>0</v>
      </c>
    </row>
    <row r="5557" spans="14:25" x14ac:dyDescent="0.2">
      <c r="N5557" s="20">
        <f t="shared" si="260"/>
        <v>0</v>
      </c>
      <c r="W5557" s="20">
        <f t="shared" si="259"/>
        <v>0</v>
      </c>
      <c r="Y5557" s="20">
        <f t="shared" si="258"/>
        <v>0</v>
      </c>
    </row>
    <row r="5558" spans="14:25" x14ac:dyDescent="0.2">
      <c r="N5558" s="20">
        <f t="shared" si="260"/>
        <v>0</v>
      </c>
      <c r="W5558" s="20">
        <f t="shared" si="259"/>
        <v>0</v>
      </c>
      <c r="Y5558" s="20">
        <f t="shared" si="258"/>
        <v>0</v>
      </c>
    </row>
    <row r="5559" spans="14:25" x14ac:dyDescent="0.2">
      <c r="N5559" s="20">
        <f t="shared" si="260"/>
        <v>0</v>
      </c>
      <c r="W5559" s="20">
        <f t="shared" si="259"/>
        <v>0</v>
      </c>
      <c r="Y5559" s="20">
        <f t="shared" si="258"/>
        <v>0</v>
      </c>
    </row>
    <row r="5560" spans="14:25" x14ac:dyDescent="0.2">
      <c r="N5560" s="20">
        <f t="shared" si="260"/>
        <v>0</v>
      </c>
      <c r="W5560" s="20">
        <f t="shared" si="259"/>
        <v>0</v>
      </c>
      <c r="Y5560" s="20">
        <f t="shared" si="258"/>
        <v>0</v>
      </c>
    </row>
    <row r="5561" spans="14:25" x14ac:dyDescent="0.2">
      <c r="N5561" s="20">
        <f t="shared" si="260"/>
        <v>0</v>
      </c>
      <c r="W5561" s="20">
        <f t="shared" si="259"/>
        <v>0</v>
      </c>
      <c r="Y5561" s="20">
        <f t="shared" si="258"/>
        <v>0</v>
      </c>
    </row>
    <row r="5562" spans="14:25" x14ac:dyDescent="0.2">
      <c r="N5562" s="20">
        <f t="shared" si="260"/>
        <v>0</v>
      </c>
      <c r="W5562" s="20">
        <f t="shared" si="259"/>
        <v>0</v>
      </c>
      <c r="Y5562" s="20">
        <f t="shared" si="258"/>
        <v>0</v>
      </c>
    </row>
    <row r="5563" spans="14:25" x14ac:dyDescent="0.2">
      <c r="N5563" s="20">
        <f t="shared" si="260"/>
        <v>0</v>
      </c>
      <c r="W5563" s="20">
        <f t="shared" si="259"/>
        <v>0</v>
      </c>
      <c r="Y5563" s="20">
        <f t="shared" si="258"/>
        <v>0</v>
      </c>
    </row>
    <row r="5564" spans="14:25" x14ac:dyDescent="0.2">
      <c r="N5564" s="20">
        <f t="shared" si="260"/>
        <v>0</v>
      </c>
      <c r="W5564" s="20">
        <f t="shared" si="259"/>
        <v>0</v>
      </c>
      <c r="Y5564" s="20">
        <f t="shared" si="258"/>
        <v>0</v>
      </c>
    </row>
    <row r="5565" spans="14:25" x14ac:dyDescent="0.2">
      <c r="N5565" s="20">
        <f t="shared" si="260"/>
        <v>0</v>
      </c>
      <c r="W5565" s="20">
        <f t="shared" si="259"/>
        <v>0</v>
      </c>
      <c r="Y5565" s="20">
        <f t="shared" si="258"/>
        <v>0</v>
      </c>
    </row>
    <row r="5566" spans="14:25" x14ac:dyDescent="0.2">
      <c r="N5566" s="20">
        <f t="shared" si="260"/>
        <v>0</v>
      </c>
      <c r="W5566" s="20">
        <f t="shared" si="259"/>
        <v>0</v>
      </c>
      <c r="Y5566" s="20">
        <f t="shared" si="258"/>
        <v>0</v>
      </c>
    </row>
    <row r="5567" spans="14:25" x14ac:dyDescent="0.2">
      <c r="N5567" s="20">
        <f t="shared" si="260"/>
        <v>0</v>
      </c>
      <c r="W5567" s="20">
        <f t="shared" si="259"/>
        <v>0</v>
      </c>
      <c r="Y5567" s="20">
        <f t="shared" si="258"/>
        <v>0</v>
      </c>
    </row>
    <row r="5568" spans="14:25" x14ac:dyDescent="0.2">
      <c r="N5568" s="20">
        <f t="shared" si="260"/>
        <v>0</v>
      </c>
      <c r="W5568" s="20">
        <f t="shared" si="259"/>
        <v>0</v>
      </c>
      <c r="Y5568" s="20">
        <f t="shared" si="258"/>
        <v>0</v>
      </c>
    </row>
    <row r="5569" spans="14:25" x14ac:dyDescent="0.2">
      <c r="N5569" s="20">
        <f t="shared" si="260"/>
        <v>0</v>
      </c>
      <c r="W5569" s="20">
        <f t="shared" si="259"/>
        <v>0</v>
      </c>
      <c r="Y5569" s="20">
        <f t="shared" si="258"/>
        <v>0</v>
      </c>
    </row>
    <row r="5570" spans="14:25" x14ac:dyDescent="0.2">
      <c r="N5570" s="20">
        <f t="shared" si="260"/>
        <v>0</v>
      </c>
      <c r="W5570" s="20">
        <f t="shared" si="259"/>
        <v>0</v>
      </c>
      <c r="Y5570" s="20">
        <f t="shared" si="258"/>
        <v>0</v>
      </c>
    </row>
    <row r="5571" spans="14:25" x14ac:dyDescent="0.2">
      <c r="N5571" s="20">
        <f t="shared" si="260"/>
        <v>0</v>
      </c>
      <c r="W5571" s="20">
        <f t="shared" si="259"/>
        <v>0</v>
      </c>
      <c r="Y5571" s="20">
        <f t="shared" ref="Y5571:Y5634" si="261">X5571*T5571</f>
        <v>0</v>
      </c>
    </row>
    <row r="5572" spans="14:25" x14ac:dyDescent="0.2">
      <c r="N5572" s="20">
        <f t="shared" si="260"/>
        <v>0</v>
      </c>
      <c r="W5572" s="20">
        <f t="shared" ref="W5572:W5635" si="262">V5572*T5572</f>
        <v>0</v>
      </c>
      <c r="Y5572" s="20">
        <f t="shared" si="261"/>
        <v>0</v>
      </c>
    </row>
    <row r="5573" spans="14:25" x14ac:dyDescent="0.2">
      <c r="N5573" s="20">
        <f t="shared" si="260"/>
        <v>0</v>
      </c>
      <c r="W5573" s="20">
        <f t="shared" si="262"/>
        <v>0</v>
      </c>
      <c r="Y5573" s="20">
        <f t="shared" si="261"/>
        <v>0</v>
      </c>
    </row>
    <row r="5574" spans="14:25" x14ac:dyDescent="0.2">
      <c r="N5574" s="20">
        <f t="shared" si="260"/>
        <v>0</v>
      </c>
      <c r="W5574" s="20">
        <f t="shared" si="262"/>
        <v>0</v>
      </c>
      <c r="Y5574" s="20">
        <f t="shared" si="261"/>
        <v>0</v>
      </c>
    </row>
    <row r="5575" spans="14:25" x14ac:dyDescent="0.2">
      <c r="N5575" s="20">
        <f t="shared" si="260"/>
        <v>0</v>
      </c>
      <c r="W5575" s="20">
        <f t="shared" si="262"/>
        <v>0</v>
      </c>
      <c r="Y5575" s="20">
        <f t="shared" si="261"/>
        <v>0</v>
      </c>
    </row>
    <row r="5576" spans="14:25" x14ac:dyDescent="0.2">
      <c r="N5576" s="20">
        <f t="shared" si="260"/>
        <v>0</v>
      </c>
      <c r="W5576" s="20">
        <f t="shared" si="262"/>
        <v>0</v>
      </c>
      <c r="Y5576" s="20">
        <f t="shared" si="261"/>
        <v>0</v>
      </c>
    </row>
    <row r="5577" spans="14:25" x14ac:dyDescent="0.2">
      <c r="N5577" s="20">
        <f t="shared" si="260"/>
        <v>0</v>
      </c>
      <c r="W5577" s="20">
        <f t="shared" si="262"/>
        <v>0</v>
      </c>
      <c r="Y5577" s="20">
        <f t="shared" si="261"/>
        <v>0</v>
      </c>
    </row>
    <row r="5578" spans="14:25" x14ac:dyDescent="0.2">
      <c r="N5578" s="20">
        <f t="shared" si="260"/>
        <v>0</v>
      </c>
      <c r="W5578" s="20">
        <f t="shared" si="262"/>
        <v>0</v>
      </c>
      <c r="Y5578" s="20">
        <f t="shared" si="261"/>
        <v>0</v>
      </c>
    </row>
    <row r="5579" spans="14:25" x14ac:dyDescent="0.2">
      <c r="N5579" s="20">
        <f t="shared" si="260"/>
        <v>0</v>
      </c>
      <c r="W5579" s="20">
        <f t="shared" si="262"/>
        <v>0</v>
      </c>
      <c r="Y5579" s="20">
        <f t="shared" si="261"/>
        <v>0</v>
      </c>
    </row>
    <row r="5580" spans="14:25" x14ac:dyDescent="0.2">
      <c r="N5580" s="20">
        <f t="shared" si="260"/>
        <v>0</v>
      </c>
      <c r="W5580" s="20">
        <f t="shared" si="262"/>
        <v>0</v>
      </c>
      <c r="Y5580" s="20">
        <f t="shared" si="261"/>
        <v>0</v>
      </c>
    </row>
    <row r="5581" spans="14:25" x14ac:dyDescent="0.2">
      <c r="N5581" s="20">
        <f t="shared" si="260"/>
        <v>0</v>
      </c>
      <c r="W5581" s="20">
        <f t="shared" si="262"/>
        <v>0</v>
      </c>
      <c r="Y5581" s="20">
        <f t="shared" si="261"/>
        <v>0</v>
      </c>
    </row>
    <row r="5582" spans="14:25" x14ac:dyDescent="0.2">
      <c r="N5582" s="20">
        <f t="shared" si="260"/>
        <v>0</v>
      </c>
      <c r="W5582" s="20">
        <f t="shared" si="262"/>
        <v>0</v>
      </c>
      <c r="Y5582" s="20">
        <f t="shared" si="261"/>
        <v>0</v>
      </c>
    </row>
    <row r="5583" spans="14:25" x14ac:dyDescent="0.2">
      <c r="N5583" s="20">
        <f t="shared" si="260"/>
        <v>0</v>
      </c>
      <c r="W5583" s="20">
        <f t="shared" si="262"/>
        <v>0</v>
      </c>
      <c r="Y5583" s="20">
        <f t="shared" si="261"/>
        <v>0</v>
      </c>
    </row>
    <row r="5584" spans="14:25" x14ac:dyDescent="0.2">
      <c r="N5584" s="20">
        <f t="shared" si="260"/>
        <v>0</v>
      </c>
      <c r="W5584" s="20">
        <f t="shared" si="262"/>
        <v>0</v>
      </c>
      <c r="Y5584" s="20">
        <f t="shared" si="261"/>
        <v>0</v>
      </c>
    </row>
    <row r="5585" spans="14:25" x14ac:dyDescent="0.2">
      <c r="N5585" s="20">
        <f t="shared" si="260"/>
        <v>0</v>
      </c>
      <c r="W5585" s="20">
        <f t="shared" si="262"/>
        <v>0</v>
      </c>
      <c r="Y5585" s="20">
        <f t="shared" si="261"/>
        <v>0</v>
      </c>
    </row>
    <row r="5586" spans="14:25" x14ac:dyDescent="0.2">
      <c r="N5586" s="20">
        <f t="shared" si="260"/>
        <v>0</v>
      </c>
      <c r="W5586" s="20">
        <f t="shared" si="262"/>
        <v>0</v>
      </c>
      <c r="Y5586" s="20">
        <f t="shared" si="261"/>
        <v>0</v>
      </c>
    </row>
    <row r="5587" spans="14:25" x14ac:dyDescent="0.2">
      <c r="N5587" s="20">
        <f t="shared" si="260"/>
        <v>0</v>
      </c>
      <c r="W5587" s="20">
        <f t="shared" si="262"/>
        <v>0</v>
      </c>
      <c r="Y5587" s="20">
        <f t="shared" si="261"/>
        <v>0</v>
      </c>
    </row>
    <row r="5588" spans="14:25" x14ac:dyDescent="0.2">
      <c r="N5588" s="20">
        <f t="shared" si="260"/>
        <v>0</v>
      </c>
      <c r="W5588" s="20">
        <f t="shared" si="262"/>
        <v>0</v>
      </c>
      <c r="Y5588" s="20">
        <f t="shared" si="261"/>
        <v>0</v>
      </c>
    </row>
    <row r="5589" spans="14:25" x14ac:dyDescent="0.2">
      <c r="N5589" s="20">
        <f t="shared" si="260"/>
        <v>0</v>
      </c>
      <c r="W5589" s="20">
        <f t="shared" si="262"/>
        <v>0</v>
      </c>
      <c r="Y5589" s="20">
        <f t="shared" si="261"/>
        <v>0</v>
      </c>
    </row>
    <row r="5590" spans="14:25" x14ac:dyDescent="0.2">
      <c r="N5590" s="20">
        <f t="shared" si="260"/>
        <v>0</v>
      </c>
      <c r="W5590" s="20">
        <f t="shared" si="262"/>
        <v>0</v>
      </c>
      <c r="Y5590" s="20">
        <f t="shared" si="261"/>
        <v>0</v>
      </c>
    </row>
    <row r="5591" spans="14:25" x14ac:dyDescent="0.2">
      <c r="N5591" s="20">
        <f t="shared" si="260"/>
        <v>0</v>
      </c>
      <c r="W5591" s="20">
        <f t="shared" si="262"/>
        <v>0</v>
      </c>
      <c r="Y5591" s="20">
        <f t="shared" si="261"/>
        <v>0</v>
      </c>
    </row>
    <row r="5592" spans="14:25" x14ac:dyDescent="0.2">
      <c r="N5592" s="20">
        <f t="shared" si="260"/>
        <v>0</v>
      </c>
      <c r="W5592" s="20">
        <f t="shared" si="262"/>
        <v>0</v>
      </c>
      <c r="Y5592" s="20">
        <f t="shared" si="261"/>
        <v>0</v>
      </c>
    </row>
    <row r="5593" spans="14:25" x14ac:dyDescent="0.2">
      <c r="N5593" s="20">
        <f t="shared" si="260"/>
        <v>0</v>
      </c>
      <c r="W5593" s="20">
        <f t="shared" si="262"/>
        <v>0</v>
      </c>
      <c r="Y5593" s="20">
        <f t="shared" si="261"/>
        <v>0</v>
      </c>
    </row>
    <row r="5594" spans="14:25" x14ac:dyDescent="0.2">
      <c r="N5594" s="20">
        <f t="shared" si="260"/>
        <v>0</v>
      </c>
      <c r="W5594" s="20">
        <f t="shared" si="262"/>
        <v>0</v>
      </c>
      <c r="Y5594" s="20">
        <f t="shared" si="261"/>
        <v>0</v>
      </c>
    </row>
    <row r="5595" spans="14:25" x14ac:dyDescent="0.2">
      <c r="N5595" s="20">
        <f t="shared" si="260"/>
        <v>0</v>
      </c>
      <c r="W5595" s="20">
        <f t="shared" si="262"/>
        <v>0</v>
      </c>
      <c r="Y5595" s="20">
        <f t="shared" si="261"/>
        <v>0</v>
      </c>
    </row>
    <row r="5596" spans="14:25" x14ac:dyDescent="0.2">
      <c r="N5596" s="20">
        <f t="shared" si="260"/>
        <v>0</v>
      </c>
      <c r="W5596" s="20">
        <f t="shared" si="262"/>
        <v>0</v>
      </c>
      <c r="Y5596" s="20">
        <f t="shared" si="261"/>
        <v>0</v>
      </c>
    </row>
    <row r="5597" spans="14:25" x14ac:dyDescent="0.2">
      <c r="N5597" s="20">
        <f t="shared" si="260"/>
        <v>0</v>
      </c>
      <c r="W5597" s="20">
        <f t="shared" si="262"/>
        <v>0</v>
      </c>
      <c r="Y5597" s="20">
        <f t="shared" si="261"/>
        <v>0</v>
      </c>
    </row>
    <row r="5598" spans="14:25" x14ac:dyDescent="0.2">
      <c r="N5598" s="20">
        <f t="shared" si="260"/>
        <v>0</v>
      </c>
      <c r="W5598" s="20">
        <f t="shared" si="262"/>
        <v>0</v>
      </c>
      <c r="Y5598" s="20">
        <f t="shared" si="261"/>
        <v>0</v>
      </c>
    </row>
    <row r="5599" spans="14:25" x14ac:dyDescent="0.2">
      <c r="N5599" s="20">
        <f t="shared" si="260"/>
        <v>0</v>
      </c>
      <c r="W5599" s="20">
        <f t="shared" si="262"/>
        <v>0</v>
      </c>
      <c r="Y5599" s="20">
        <f t="shared" si="261"/>
        <v>0</v>
      </c>
    </row>
    <row r="5600" spans="14:25" x14ac:dyDescent="0.2">
      <c r="N5600" s="20">
        <f t="shared" si="260"/>
        <v>0</v>
      </c>
      <c r="W5600" s="20">
        <f t="shared" si="262"/>
        <v>0</v>
      </c>
      <c r="Y5600" s="20">
        <f t="shared" si="261"/>
        <v>0</v>
      </c>
    </row>
    <row r="5601" spans="14:25" x14ac:dyDescent="0.2">
      <c r="N5601" s="20">
        <f t="shared" si="260"/>
        <v>0</v>
      </c>
      <c r="W5601" s="20">
        <f t="shared" si="262"/>
        <v>0</v>
      </c>
      <c r="Y5601" s="20">
        <f t="shared" si="261"/>
        <v>0</v>
      </c>
    </row>
    <row r="5602" spans="14:25" x14ac:dyDescent="0.2">
      <c r="N5602" s="20">
        <f t="shared" si="260"/>
        <v>0</v>
      </c>
      <c r="W5602" s="20">
        <f t="shared" si="262"/>
        <v>0</v>
      </c>
      <c r="Y5602" s="20">
        <f t="shared" si="261"/>
        <v>0</v>
      </c>
    </row>
    <row r="5603" spans="14:25" x14ac:dyDescent="0.2">
      <c r="N5603" s="20">
        <f t="shared" si="260"/>
        <v>0</v>
      </c>
      <c r="W5603" s="20">
        <f t="shared" si="262"/>
        <v>0</v>
      </c>
      <c r="Y5603" s="20">
        <f t="shared" si="261"/>
        <v>0</v>
      </c>
    </row>
    <row r="5604" spans="14:25" x14ac:dyDescent="0.2">
      <c r="N5604" s="20">
        <f t="shared" si="260"/>
        <v>0</v>
      </c>
      <c r="W5604" s="20">
        <f t="shared" si="262"/>
        <v>0</v>
      </c>
      <c r="Y5604" s="20">
        <f t="shared" si="261"/>
        <v>0</v>
      </c>
    </row>
    <row r="5605" spans="14:25" x14ac:dyDescent="0.2">
      <c r="N5605" s="20">
        <f t="shared" si="260"/>
        <v>0</v>
      </c>
      <c r="W5605" s="20">
        <f t="shared" si="262"/>
        <v>0</v>
      </c>
      <c r="Y5605" s="20">
        <f t="shared" si="261"/>
        <v>0</v>
      </c>
    </row>
    <row r="5606" spans="14:25" x14ac:dyDescent="0.2">
      <c r="N5606" s="20">
        <f t="shared" si="260"/>
        <v>0</v>
      </c>
      <c r="W5606" s="20">
        <f t="shared" si="262"/>
        <v>0</v>
      </c>
      <c r="Y5606" s="20">
        <f t="shared" si="261"/>
        <v>0</v>
      </c>
    </row>
    <row r="5607" spans="14:25" x14ac:dyDescent="0.2">
      <c r="N5607" s="20">
        <f t="shared" si="260"/>
        <v>0</v>
      </c>
      <c r="W5607" s="20">
        <f t="shared" si="262"/>
        <v>0</v>
      </c>
      <c r="Y5607" s="20">
        <f t="shared" si="261"/>
        <v>0</v>
      </c>
    </row>
    <row r="5608" spans="14:25" x14ac:dyDescent="0.2">
      <c r="N5608" s="20">
        <f t="shared" si="260"/>
        <v>0</v>
      </c>
      <c r="W5608" s="20">
        <f t="shared" si="262"/>
        <v>0</v>
      </c>
      <c r="Y5608" s="20">
        <f t="shared" si="261"/>
        <v>0</v>
      </c>
    </row>
    <row r="5609" spans="14:25" x14ac:dyDescent="0.2">
      <c r="N5609" s="20">
        <f t="shared" si="260"/>
        <v>0</v>
      </c>
      <c r="W5609" s="20">
        <f t="shared" si="262"/>
        <v>0</v>
      </c>
      <c r="Y5609" s="20">
        <f t="shared" si="261"/>
        <v>0</v>
      </c>
    </row>
    <row r="5610" spans="14:25" x14ac:dyDescent="0.2">
      <c r="N5610" s="20">
        <f t="shared" si="260"/>
        <v>0</v>
      </c>
      <c r="W5610" s="20">
        <f t="shared" si="262"/>
        <v>0</v>
      </c>
      <c r="Y5610" s="20">
        <f t="shared" si="261"/>
        <v>0</v>
      </c>
    </row>
    <row r="5611" spans="14:25" x14ac:dyDescent="0.2">
      <c r="N5611" s="20">
        <f t="shared" si="260"/>
        <v>0</v>
      </c>
      <c r="W5611" s="20">
        <f t="shared" si="262"/>
        <v>0</v>
      </c>
      <c r="Y5611" s="20">
        <f t="shared" si="261"/>
        <v>0</v>
      </c>
    </row>
    <row r="5612" spans="14:25" x14ac:dyDescent="0.2">
      <c r="N5612" s="20">
        <f t="shared" si="260"/>
        <v>0</v>
      </c>
      <c r="W5612" s="20">
        <f t="shared" si="262"/>
        <v>0</v>
      </c>
      <c r="Y5612" s="20">
        <f t="shared" si="261"/>
        <v>0</v>
      </c>
    </row>
    <row r="5613" spans="14:25" x14ac:dyDescent="0.2">
      <c r="N5613" s="20">
        <f t="shared" ref="N5613:N5676" si="263">(I5613+J5613)-K5613+L5613-M5613</f>
        <v>0</v>
      </c>
      <c r="W5613" s="20">
        <f t="shared" si="262"/>
        <v>0</v>
      </c>
      <c r="Y5613" s="20">
        <f t="shared" si="261"/>
        <v>0</v>
      </c>
    </row>
    <row r="5614" spans="14:25" x14ac:dyDescent="0.2">
      <c r="N5614" s="20">
        <f t="shared" si="263"/>
        <v>0</v>
      </c>
      <c r="W5614" s="20">
        <f t="shared" si="262"/>
        <v>0</v>
      </c>
      <c r="Y5614" s="20">
        <f t="shared" si="261"/>
        <v>0</v>
      </c>
    </row>
    <row r="5615" spans="14:25" x14ac:dyDescent="0.2">
      <c r="N5615" s="20">
        <f t="shared" si="263"/>
        <v>0</v>
      </c>
      <c r="W5615" s="20">
        <f t="shared" si="262"/>
        <v>0</v>
      </c>
      <c r="Y5615" s="20">
        <f t="shared" si="261"/>
        <v>0</v>
      </c>
    </row>
    <row r="5616" spans="14:25" x14ac:dyDescent="0.2">
      <c r="N5616" s="20">
        <f t="shared" si="263"/>
        <v>0</v>
      </c>
      <c r="W5616" s="20">
        <f t="shared" si="262"/>
        <v>0</v>
      </c>
      <c r="Y5616" s="20">
        <f t="shared" si="261"/>
        <v>0</v>
      </c>
    </row>
    <row r="5617" spans="14:25" x14ac:dyDescent="0.2">
      <c r="N5617" s="20">
        <f t="shared" si="263"/>
        <v>0</v>
      </c>
      <c r="W5617" s="20">
        <f t="shared" si="262"/>
        <v>0</v>
      </c>
      <c r="Y5617" s="20">
        <f t="shared" si="261"/>
        <v>0</v>
      </c>
    </row>
    <row r="5618" spans="14:25" x14ac:dyDescent="0.2">
      <c r="N5618" s="20">
        <f t="shared" si="263"/>
        <v>0</v>
      </c>
      <c r="W5618" s="20">
        <f t="shared" si="262"/>
        <v>0</v>
      </c>
      <c r="Y5618" s="20">
        <f t="shared" si="261"/>
        <v>0</v>
      </c>
    </row>
    <row r="5619" spans="14:25" x14ac:dyDescent="0.2">
      <c r="N5619" s="20">
        <f t="shared" si="263"/>
        <v>0</v>
      </c>
      <c r="W5619" s="20">
        <f t="shared" si="262"/>
        <v>0</v>
      </c>
      <c r="Y5619" s="20">
        <f t="shared" si="261"/>
        <v>0</v>
      </c>
    </row>
    <row r="5620" spans="14:25" x14ac:dyDescent="0.2">
      <c r="N5620" s="20">
        <f t="shared" si="263"/>
        <v>0</v>
      </c>
      <c r="W5620" s="20">
        <f t="shared" si="262"/>
        <v>0</v>
      </c>
      <c r="Y5620" s="20">
        <f t="shared" si="261"/>
        <v>0</v>
      </c>
    </row>
    <row r="5621" spans="14:25" x14ac:dyDescent="0.2">
      <c r="N5621" s="20">
        <f t="shared" si="263"/>
        <v>0</v>
      </c>
      <c r="W5621" s="20">
        <f t="shared" si="262"/>
        <v>0</v>
      </c>
      <c r="Y5621" s="20">
        <f t="shared" si="261"/>
        <v>0</v>
      </c>
    </row>
    <row r="5622" spans="14:25" x14ac:dyDescent="0.2">
      <c r="N5622" s="20">
        <f t="shared" si="263"/>
        <v>0</v>
      </c>
      <c r="W5622" s="20">
        <f t="shared" si="262"/>
        <v>0</v>
      </c>
      <c r="Y5622" s="20">
        <f t="shared" si="261"/>
        <v>0</v>
      </c>
    </row>
    <row r="5623" spans="14:25" x14ac:dyDescent="0.2">
      <c r="N5623" s="20">
        <f t="shared" si="263"/>
        <v>0</v>
      </c>
      <c r="W5623" s="20">
        <f t="shared" si="262"/>
        <v>0</v>
      </c>
      <c r="Y5623" s="20">
        <f t="shared" si="261"/>
        <v>0</v>
      </c>
    </row>
    <row r="5624" spans="14:25" x14ac:dyDescent="0.2">
      <c r="N5624" s="20">
        <f t="shared" si="263"/>
        <v>0</v>
      </c>
      <c r="W5624" s="20">
        <f t="shared" si="262"/>
        <v>0</v>
      </c>
      <c r="Y5624" s="20">
        <f t="shared" si="261"/>
        <v>0</v>
      </c>
    </row>
    <row r="5625" spans="14:25" x14ac:dyDescent="0.2">
      <c r="N5625" s="20">
        <f t="shared" si="263"/>
        <v>0</v>
      </c>
      <c r="W5625" s="20">
        <f t="shared" si="262"/>
        <v>0</v>
      </c>
      <c r="Y5625" s="20">
        <f t="shared" si="261"/>
        <v>0</v>
      </c>
    </row>
    <row r="5626" spans="14:25" x14ac:dyDescent="0.2">
      <c r="N5626" s="20">
        <f t="shared" si="263"/>
        <v>0</v>
      </c>
      <c r="W5626" s="20">
        <f t="shared" si="262"/>
        <v>0</v>
      </c>
      <c r="Y5626" s="20">
        <f t="shared" si="261"/>
        <v>0</v>
      </c>
    </row>
    <row r="5627" spans="14:25" x14ac:dyDescent="0.2">
      <c r="N5627" s="20">
        <f t="shared" si="263"/>
        <v>0</v>
      </c>
      <c r="W5627" s="20">
        <f t="shared" si="262"/>
        <v>0</v>
      </c>
      <c r="Y5627" s="20">
        <f t="shared" si="261"/>
        <v>0</v>
      </c>
    </row>
    <row r="5628" spans="14:25" x14ac:dyDescent="0.2">
      <c r="N5628" s="20">
        <f t="shared" si="263"/>
        <v>0</v>
      </c>
      <c r="W5628" s="20">
        <f t="shared" si="262"/>
        <v>0</v>
      </c>
      <c r="Y5628" s="20">
        <f t="shared" si="261"/>
        <v>0</v>
      </c>
    </row>
    <row r="5629" spans="14:25" x14ac:dyDescent="0.2">
      <c r="N5629" s="20">
        <f t="shared" si="263"/>
        <v>0</v>
      </c>
      <c r="W5629" s="20">
        <f t="shared" si="262"/>
        <v>0</v>
      </c>
      <c r="Y5629" s="20">
        <f t="shared" si="261"/>
        <v>0</v>
      </c>
    </row>
    <row r="5630" spans="14:25" x14ac:dyDescent="0.2">
      <c r="N5630" s="20">
        <f t="shared" si="263"/>
        <v>0</v>
      </c>
      <c r="W5630" s="20">
        <f t="shared" si="262"/>
        <v>0</v>
      </c>
      <c r="Y5630" s="20">
        <f t="shared" si="261"/>
        <v>0</v>
      </c>
    </row>
    <row r="5631" spans="14:25" x14ac:dyDescent="0.2">
      <c r="N5631" s="20">
        <f t="shared" si="263"/>
        <v>0</v>
      </c>
      <c r="W5631" s="20">
        <f t="shared" si="262"/>
        <v>0</v>
      </c>
      <c r="Y5631" s="20">
        <f t="shared" si="261"/>
        <v>0</v>
      </c>
    </row>
    <row r="5632" spans="14:25" x14ac:dyDescent="0.2">
      <c r="N5632" s="20">
        <f t="shared" si="263"/>
        <v>0</v>
      </c>
      <c r="W5632" s="20">
        <f t="shared" si="262"/>
        <v>0</v>
      </c>
      <c r="Y5632" s="20">
        <f t="shared" si="261"/>
        <v>0</v>
      </c>
    </row>
    <row r="5633" spans="14:25" x14ac:dyDescent="0.2">
      <c r="N5633" s="20">
        <f t="shared" si="263"/>
        <v>0</v>
      </c>
      <c r="W5633" s="20">
        <f t="shared" si="262"/>
        <v>0</v>
      </c>
      <c r="Y5633" s="20">
        <f t="shared" si="261"/>
        <v>0</v>
      </c>
    </row>
    <row r="5634" spans="14:25" x14ac:dyDescent="0.2">
      <c r="N5634" s="20">
        <f t="shared" si="263"/>
        <v>0</v>
      </c>
      <c r="W5634" s="20">
        <f t="shared" si="262"/>
        <v>0</v>
      </c>
      <c r="Y5634" s="20">
        <f t="shared" si="261"/>
        <v>0</v>
      </c>
    </row>
    <row r="5635" spans="14:25" x14ac:dyDescent="0.2">
      <c r="N5635" s="20">
        <f t="shared" si="263"/>
        <v>0</v>
      </c>
      <c r="W5635" s="20">
        <f t="shared" si="262"/>
        <v>0</v>
      </c>
      <c r="Y5635" s="20">
        <f t="shared" ref="Y5635:Y5698" si="264">X5635*T5635</f>
        <v>0</v>
      </c>
    </row>
    <row r="5636" spans="14:25" x14ac:dyDescent="0.2">
      <c r="N5636" s="20">
        <f t="shared" si="263"/>
        <v>0</v>
      </c>
      <c r="W5636" s="20">
        <f t="shared" ref="W5636:W5699" si="265">V5636*T5636</f>
        <v>0</v>
      </c>
      <c r="Y5636" s="20">
        <f t="shared" si="264"/>
        <v>0</v>
      </c>
    </row>
    <row r="5637" spans="14:25" x14ac:dyDescent="0.2">
      <c r="N5637" s="20">
        <f t="shared" si="263"/>
        <v>0</v>
      </c>
      <c r="W5637" s="20">
        <f t="shared" si="265"/>
        <v>0</v>
      </c>
      <c r="Y5637" s="20">
        <f t="shared" si="264"/>
        <v>0</v>
      </c>
    </row>
    <row r="5638" spans="14:25" x14ac:dyDescent="0.2">
      <c r="N5638" s="20">
        <f t="shared" si="263"/>
        <v>0</v>
      </c>
      <c r="W5638" s="20">
        <f t="shared" si="265"/>
        <v>0</v>
      </c>
      <c r="Y5638" s="20">
        <f t="shared" si="264"/>
        <v>0</v>
      </c>
    </row>
    <row r="5639" spans="14:25" x14ac:dyDescent="0.2">
      <c r="N5639" s="20">
        <f t="shared" si="263"/>
        <v>0</v>
      </c>
      <c r="W5639" s="20">
        <f t="shared" si="265"/>
        <v>0</v>
      </c>
      <c r="Y5639" s="20">
        <f t="shared" si="264"/>
        <v>0</v>
      </c>
    </row>
    <row r="5640" spans="14:25" x14ac:dyDescent="0.2">
      <c r="N5640" s="20">
        <f t="shared" si="263"/>
        <v>0</v>
      </c>
      <c r="W5640" s="20">
        <f t="shared" si="265"/>
        <v>0</v>
      </c>
      <c r="Y5640" s="20">
        <f t="shared" si="264"/>
        <v>0</v>
      </c>
    </row>
    <row r="5641" spans="14:25" x14ac:dyDescent="0.2">
      <c r="N5641" s="20">
        <f t="shared" si="263"/>
        <v>0</v>
      </c>
      <c r="W5641" s="20">
        <f t="shared" si="265"/>
        <v>0</v>
      </c>
      <c r="Y5641" s="20">
        <f t="shared" si="264"/>
        <v>0</v>
      </c>
    </row>
    <row r="5642" spans="14:25" x14ac:dyDescent="0.2">
      <c r="N5642" s="20">
        <f t="shared" si="263"/>
        <v>0</v>
      </c>
      <c r="W5642" s="20">
        <f t="shared" si="265"/>
        <v>0</v>
      </c>
      <c r="Y5642" s="20">
        <f t="shared" si="264"/>
        <v>0</v>
      </c>
    </row>
    <row r="5643" spans="14:25" x14ac:dyDescent="0.2">
      <c r="N5643" s="20">
        <f t="shared" si="263"/>
        <v>0</v>
      </c>
      <c r="W5643" s="20">
        <f t="shared" si="265"/>
        <v>0</v>
      </c>
      <c r="Y5643" s="20">
        <f t="shared" si="264"/>
        <v>0</v>
      </c>
    </row>
    <row r="5644" spans="14:25" x14ac:dyDescent="0.2">
      <c r="N5644" s="20">
        <f t="shared" si="263"/>
        <v>0</v>
      </c>
      <c r="W5644" s="20">
        <f t="shared" si="265"/>
        <v>0</v>
      </c>
      <c r="Y5644" s="20">
        <f t="shared" si="264"/>
        <v>0</v>
      </c>
    </row>
    <row r="5645" spans="14:25" x14ac:dyDescent="0.2">
      <c r="N5645" s="20">
        <f t="shared" si="263"/>
        <v>0</v>
      </c>
      <c r="W5645" s="20">
        <f t="shared" si="265"/>
        <v>0</v>
      </c>
      <c r="Y5645" s="20">
        <f t="shared" si="264"/>
        <v>0</v>
      </c>
    </row>
    <row r="5646" spans="14:25" x14ac:dyDescent="0.2">
      <c r="N5646" s="20">
        <f t="shared" si="263"/>
        <v>0</v>
      </c>
      <c r="W5646" s="20">
        <f t="shared" si="265"/>
        <v>0</v>
      </c>
      <c r="Y5646" s="20">
        <f t="shared" si="264"/>
        <v>0</v>
      </c>
    </row>
    <row r="5647" spans="14:25" x14ac:dyDescent="0.2">
      <c r="N5647" s="20">
        <f t="shared" si="263"/>
        <v>0</v>
      </c>
      <c r="W5647" s="20">
        <f t="shared" si="265"/>
        <v>0</v>
      </c>
      <c r="Y5647" s="20">
        <f t="shared" si="264"/>
        <v>0</v>
      </c>
    </row>
    <row r="5648" spans="14:25" x14ac:dyDescent="0.2">
      <c r="N5648" s="20">
        <f t="shared" si="263"/>
        <v>0</v>
      </c>
      <c r="W5648" s="20">
        <f t="shared" si="265"/>
        <v>0</v>
      </c>
      <c r="Y5648" s="20">
        <f t="shared" si="264"/>
        <v>0</v>
      </c>
    </row>
    <row r="5649" spans="14:25" x14ac:dyDescent="0.2">
      <c r="N5649" s="20">
        <f t="shared" si="263"/>
        <v>0</v>
      </c>
      <c r="W5649" s="20">
        <f t="shared" si="265"/>
        <v>0</v>
      </c>
      <c r="Y5649" s="20">
        <f t="shared" si="264"/>
        <v>0</v>
      </c>
    </row>
    <row r="5650" spans="14:25" x14ac:dyDescent="0.2">
      <c r="N5650" s="20">
        <f t="shared" si="263"/>
        <v>0</v>
      </c>
      <c r="W5650" s="20">
        <f t="shared" si="265"/>
        <v>0</v>
      </c>
      <c r="Y5650" s="20">
        <f t="shared" si="264"/>
        <v>0</v>
      </c>
    </row>
    <row r="5651" spans="14:25" x14ac:dyDescent="0.2">
      <c r="N5651" s="20">
        <f t="shared" si="263"/>
        <v>0</v>
      </c>
      <c r="W5651" s="20">
        <f t="shared" si="265"/>
        <v>0</v>
      </c>
      <c r="Y5651" s="20">
        <f t="shared" si="264"/>
        <v>0</v>
      </c>
    </row>
    <row r="5652" spans="14:25" x14ac:dyDescent="0.2">
      <c r="N5652" s="20">
        <f t="shared" si="263"/>
        <v>0</v>
      </c>
      <c r="W5652" s="20">
        <f t="shared" si="265"/>
        <v>0</v>
      </c>
      <c r="Y5652" s="20">
        <f t="shared" si="264"/>
        <v>0</v>
      </c>
    </row>
    <row r="5653" spans="14:25" x14ac:dyDescent="0.2">
      <c r="N5653" s="20">
        <f t="shared" si="263"/>
        <v>0</v>
      </c>
      <c r="W5653" s="20">
        <f t="shared" si="265"/>
        <v>0</v>
      </c>
      <c r="Y5653" s="20">
        <f t="shared" si="264"/>
        <v>0</v>
      </c>
    </row>
    <row r="5654" spans="14:25" x14ac:dyDescent="0.2">
      <c r="N5654" s="20">
        <f t="shared" si="263"/>
        <v>0</v>
      </c>
      <c r="W5654" s="20">
        <f t="shared" si="265"/>
        <v>0</v>
      </c>
      <c r="Y5654" s="20">
        <f t="shared" si="264"/>
        <v>0</v>
      </c>
    </row>
    <row r="5655" spans="14:25" x14ac:dyDescent="0.2">
      <c r="N5655" s="20">
        <f t="shared" si="263"/>
        <v>0</v>
      </c>
      <c r="W5655" s="20">
        <f t="shared" si="265"/>
        <v>0</v>
      </c>
      <c r="Y5655" s="20">
        <f t="shared" si="264"/>
        <v>0</v>
      </c>
    </row>
    <row r="5656" spans="14:25" x14ac:dyDescent="0.2">
      <c r="N5656" s="20">
        <f t="shared" si="263"/>
        <v>0</v>
      </c>
      <c r="W5656" s="20">
        <f t="shared" si="265"/>
        <v>0</v>
      </c>
      <c r="Y5656" s="20">
        <f t="shared" si="264"/>
        <v>0</v>
      </c>
    </row>
    <row r="5657" spans="14:25" x14ac:dyDescent="0.2">
      <c r="N5657" s="20">
        <f t="shared" si="263"/>
        <v>0</v>
      </c>
      <c r="W5657" s="20">
        <f t="shared" si="265"/>
        <v>0</v>
      </c>
      <c r="Y5657" s="20">
        <f t="shared" si="264"/>
        <v>0</v>
      </c>
    </row>
    <row r="5658" spans="14:25" x14ac:dyDescent="0.2">
      <c r="N5658" s="20">
        <f t="shared" si="263"/>
        <v>0</v>
      </c>
      <c r="W5658" s="20">
        <f t="shared" si="265"/>
        <v>0</v>
      </c>
      <c r="Y5658" s="20">
        <f t="shared" si="264"/>
        <v>0</v>
      </c>
    </row>
    <row r="5659" spans="14:25" x14ac:dyDescent="0.2">
      <c r="N5659" s="20">
        <f t="shared" si="263"/>
        <v>0</v>
      </c>
      <c r="W5659" s="20">
        <f t="shared" si="265"/>
        <v>0</v>
      </c>
      <c r="Y5659" s="20">
        <f t="shared" si="264"/>
        <v>0</v>
      </c>
    </row>
    <row r="5660" spans="14:25" x14ac:dyDescent="0.2">
      <c r="N5660" s="20">
        <f t="shared" si="263"/>
        <v>0</v>
      </c>
      <c r="W5660" s="20">
        <f t="shared" si="265"/>
        <v>0</v>
      </c>
      <c r="Y5660" s="20">
        <f t="shared" si="264"/>
        <v>0</v>
      </c>
    </row>
    <row r="5661" spans="14:25" x14ac:dyDescent="0.2">
      <c r="N5661" s="20">
        <f t="shared" si="263"/>
        <v>0</v>
      </c>
      <c r="W5661" s="20">
        <f t="shared" si="265"/>
        <v>0</v>
      </c>
      <c r="Y5661" s="20">
        <f t="shared" si="264"/>
        <v>0</v>
      </c>
    </row>
    <row r="5662" spans="14:25" x14ac:dyDescent="0.2">
      <c r="N5662" s="20">
        <f t="shared" si="263"/>
        <v>0</v>
      </c>
      <c r="W5662" s="20">
        <f t="shared" si="265"/>
        <v>0</v>
      </c>
      <c r="Y5662" s="20">
        <f t="shared" si="264"/>
        <v>0</v>
      </c>
    </row>
    <row r="5663" spans="14:25" x14ac:dyDescent="0.2">
      <c r="N5663" s="20">
        <f t="shared" si="263"/>
        <v>0</v>
      </c>
      <c r="W5663" s="20">
        <f t="shared" si="265"/>
        <v>0</v>
      </c>
      <c r="Y5663" s="20">
        <f t="shared" si="264"/>
        <v>0</v>
      </c>
    </row>
    <row r="5664" spans="14:25" x14ac:dyDescent="0.2">
      <c r="N5664" s="20">
        <f t="shared" si="263"/>
        <v>0</v>
      </c>
      <c r="W5664" s="20">
        <f t="shared" si="265"/>
        <v>0</v>
      </c>
      <c r="Y5664" s="20">
        <f t="shared" si="264"/>
        <v>0</v>
      </c>
    </row>
    <row r="5665" spans="14:25" x14ac:dyDescent="0.2">
      <c r="N5665" s="20">
        <f t="shared" si="263"/>
        <v>0</v>
      </c>
      <c r="W5665" s="20">
        <f t="shared" si="265"/>
        <v>0</v>
      </c>
      <c r="Y5665" s="20">
        <f t="shared" si="264"/>
        <v>0</v>
      </c>
    </row>
    <row r="5666" spans="14:25" x14ac:dyDescent="0.2">
      <c r="N5666" s="20">
        <f t="shared" si="263"/>
        <v>0</v>
      </c>
      <c r="W5666" s="20">
        <f t="shared" si="265"/>
        <v>0</v>
      </c>
      <c r="Y5666" s="20">
        <f t="shared" si="264"/>
        <v>0</v>
      </c>
    </row>
    <row r="5667" spans="14:25" x14ac:dyDescent="0.2">
      <c r="N5667" s="20">
        <f t="shared" si="263"/>
        <v>0</v>
      </c>
      <c r="W5667" s="20">
        <f t="shared" si="265"/>
        <v>0</v>
      </c>
      <c r="Y5667" s="20">
        <f t="shared" si="264"/>
        <v>0</v>
      </c>
    </row>
    <row r="5668" spans="14:25" x14ac:dyDescent="0.2">
      <c r="N5668" s="20">
        <f t="shared" si="263"/>
        <v>0</v>
      </c>
      <c r="W5668" s="20">
        <f t="shared" si="265"/>
        <v>0</v>
      </c>
      <c r="Y5668" s="20">
        <f t="shared" si="264"/>
        <v>0</v>
      </c>
    </row>
    <row r="5669" spans="14:25" x14ac:dyDescent="0.2">
      <c r="N5669" s="20">
        <f t="shared" si="263"/>
        <v>0</v>
      </c>
      <c r="W5669" s="20">
        <f t="shared" si="265"/>
        <v>0</v>
      </c>
      <c r="Y5669" s="20">
        <f t="shared" si="264"/>
        <v>0</v>
      </c>
    </row>
    <row r="5670" spans="14:25" x14ac:dyDescent="0.2">
      <c r="N5670" s="20">
        <f t="shared" si="263"/>
        <v>0</v>
      </c>
      <c r="W5670" s="20">
        <f t="shared" si="265"/>
        <v>0</v>
      </c>
      <c r="Y5670" s="20">
        <f t="shared" si="264"/>
        <v>0</v>
      </c>
    </row>
    <row r="5671" spans="14:25" x14ac:dyDescent="0.2">
      <c r="N5671" s="20">
        <f t="shared" si="263"/>
        <v>0</v>
      </c>
      <c r="W5671" s="20">
        <f t="shared" si="265"/>
        <v>0</v>
      </c>
      <c r="Y5671" s="20">
        <f t="shared" si="264"/>
        <v>0</v>
      </c>
    </row>
    <row r="5672" spans="14:25" x14ac:dyDescent="0.2">
      <c r="N5672" s="20">
        <f t="shared" si="263"/>
        <v>0</v>
      </c>
      <c r="W5672" s="20">
        <f t="shared" si="265"/>
        <v>0</v>
      </c>
      <c r="Y5672" s="20">
        <f t="shared" si="264"/>
        <v>0</v>
      </c>
    </row>
    <row r="5673" spans="14:25" x14ac:dyDescent="0.2">
      <c r="N5673" s="20">
        <f t="shared" si="263"/>
        <v>0</v>
      </c>
      <c r="W5673" s="20">
        <f t="shared" si="265"/>
        <v>0</v>
      </c>
      <c r="Y5673" s="20">
        <f t="shared" si="264"/>
        <v>0</v>
      </c>
    </row>
    <row r="5674" spans="14:25" x14ac:dyDescent="0.2">
      <c r="N5674" s="20">
        <f t="shared" si="263"/>
        <v>0</v>
      </c>
      <c r="W5674" s="20">
        <f t="shared" si="265"/>
        <v>0</v>
      </c>
      <c r="Y5674" s="20">
        <f t="shared" si="264"/>
        <v>0</v>
      </c>
    </row>
    <row r="5675" spans="14:25" x14ac:dyDescent="0.2">
      <c r="N5675" s="20">
        <f t="shared" si="263"/>
        <v>0</v>
      </c>
      <c r="W5675" s="20">
        <f t="shared" si="265"/>
        <v>0</v>
      </c>
      <c r="Y5675" s="20">
        <f t="shared" si="264"/>
        <v>0</v>
      </c>
    </row>
    <row r="5676" spans="14:25" x14ac:dyDescent="0.2">
      <c r="N5676" s="20">
        <f t="shared" si="263"/>
        <v>0</v>
      </c>
      <c r="W5676" s="20">
        <f t="shared" si="265"/>
        <v>0</v>
      </c>
      <c r="Y5676" s="20">
        <f t="shared" si="264"/>
        <v>0</v>
      </c>
    </row>
    <row r="5677" spans="14:25" x14ac:dyDescent="0.2">
      <c r="N5677" s="20">
        <f t="shared" ref="N5677:N5740" si="266">(I5677+J5677)-K5677+L5677-M5677</f>
        <v>0</v>
      </c>
      <c r="W5677" s="20">
        <f t="shared" si="265"/>
        <v>0</v>
      </c>
      <c r="Y5677" s="20">
        <f t="shared" si="264"/>
        <v>0</v>
      </c>
    </row>
    <row r="5678" spans="14:25" x14ac:dyDescent="0.2">
      <c r="N5678" s="20">
        <f t="shared" si="266"/>
        <v>0</v>
      </c>
      <c r="W5678" s="20">
        <f t="shared" si="265"/>
        <v>0</v>
      </c>
      <c r="Y5678" s="20">
        <f t="shared" si="264"/>
        <v>0</v>
      </c>
    </row>
    <row r="5679" spans="14:25" x14ac:dyDescent="0.2">
      <c r="N5679" s="20">
        <f t="shared" si="266"/>
        <v>0</v>
      </c>
      <c r="W5679" s="20">
        <f t="shared" si="265"/>
        <v>0</v>
      </c>
      <c r="Y5679" s="20">
        <f t="shared" si="264"/>
        <v>0</v>
      </c>
    </row>
    <row r="5680" spans="14:25" x14ac:dyDescent="0.2">
      <c r="N5680" s="20">
        <f t="shared" si="266"/>
        <v>0</v>
      </c>
      <c r="W5680" s="20">
        <f t="shared" si="265"/>
        <v>0</v>
      </c>
      <c r="Y5680" s="20">
        <f t="shared" si="264"/>
        <v>0</v>
      </c>
    </row>
    <row r="5681" spans="14:25" x14ac:dyDescent="0.2">
      <c r="N5681" s="20">
        <f t="shared" si="266"/>
        <v>0</v>
      </c>
      <c r="W5681" s="20">
        <f t="shared" si="265"/>
        <v>0</v>
      </c>
      <c r="Y5681" s="20">
        <f t="shared" si="264"/>
        <v>0</v>
      </c>
    </row>
    <row r="5682" spans="14:25" x14ac:dyDescent="0.2">
      <c r="N5682" s="20">
        <f t="shared" si="266"/>
        <v>0</v>
      </c>
      <c r="W5682" s="20">
        <f t="shared" si="265"/>
        <v>0</v>
      </c>
      <c r="Y5682" s="20">
        <f t="shared" si="264"/>
        <v>0</v>
      </c>
    </row>
    <row r="5683" spans="14:25" x14ac:dyDescent="0.2">
      <c r="N5683" s="20">
        <f t="shared" si="266"/>
        <v>0</v>
      </c>
      <c r="W5683" s="20">
        <f t="shared" si="265"/>
        <v>0</v>
      </c>
      <c r="Y5683" s="20">
        <f t="shared" si="264"/>
        <v>0</v>
      </c>
    </row>
    <row r="5684" spans="14:25" x14ac:dyDescent="0.2">
      <c r="N5684" s="20">
        <f t="shared" si="266"/>
        <v>0</v>
      </c>
      <c r="W5684" s="20">
        <f t="shared" si="265"/>
        <v>0</v>
      </c>
      <c r="Y5684" s="20">
        <f t="shared" si="264"/>
        <v>0</v>
      </c>
    </row>
    <row r="5685" spans="14:25" x14ac:dyDescent="0.2">
      <c r="N5685" s="20">
        <f t="shared" si="266"/>
        <v>0</v>
      </c>
      <c r="W5685" s="20">
        <f t="shared" si="265"/>
        <v>0</v>
      </c>
      <c r="Y5685" s="20">
        <f t="shared" si="264"/>
        <v>0</v>
      </c>
    </row>
    <row r="5686" spans="14:25" x14ac:dyDescent="0.2">
      <c r="N5686" s="20">
        <f t="shared" si="266"/>
        <v>0</v>
      </c>
      <c r="W5686" s="20">
        <f t="shared" si="265"/>
        <v>0</v>
      </c>
      <c r="Y5686" s="20">
        <f t="shared" si="264"/>
        <v>0</v>
      </c>
    </row>
    <row r="5687" spans="14:25" x14ac:dyDescent="0.2">
      <c r="N5687" s="20">
        <f t="shared" si="266"/>
        <v>0</v>
      </c>
      <c r="W5687" s="20">
        <f t="shared" si="265"/>
        <v>0</v>
      </c>
      <c r="Y5687" s="20">
        <f t="shared" si="264"/>
        <v>0</v>
      </c>
    </row>
    <row r="5688" spans="14:25" x14ac:dyDescent="0.2">
      <c r="N5688" s="20">
        <f t="shared" si="266"/>
        <v>0</v>
      </c>
      <c r="W5688" s="20">
        <f t="shared" si="265"/>
        <v>0</v>
      </c>
      <c r="Y5688" s="20">
        <f t="shared" si="264"/>
        <v>0</v>
      </c>
    </row>
    <row r="5689" spans="14:25" x14ac:dyDescent="0.2">
      <c r="N5689" s="20">
        <f t="shared" si="266"/>
        <v>0</v>
      </c>
      <c r="W5689" s="20">
        <f t="shared" si="265"/>
        <v>0</v>
      </c>
      <c r="Y5689" s="20">
        <f t="shared" si="264"/>
        <v>0</v>
      </c>
    </row>
    <row r="5690" spans="14:25" x14ac:dyDescent="0.2">
      <c r="N5690" s="20">
        <f t="shared" si="266"/>
        <v>0</v>
      </c>
      <c r="W5690" s="20">
        <f t="shared" si="265"/>
        <v>0</v>
      </c>
      <c r="Y5690" s="20">
        <f t="shared" si="264"/>
        <v>0</v>
      </c>
    </row>
    <row r="5691" spans="14:25" x14ac:dyDescent="0.2">
      <c r="N5691" s="20">
        <f t="shared" si="266"/>
        <v>0</v>
      </c>
      <c r="W5691" s="20">
        <f t="shared" si="265"/>
        <v>0</v>
      </c>
      <c r="Y5691" s="20">
        <f t="shared" si="264"/>
        <v>0</v>
      </c>
    </row>
    <row r="5692" spans="14:25" x14ac:dyDescent="0.2">
      <c r="N5692" s="20">
        <f t="shared" si="266"/>
        <v>0</v>
      </c>
      <c r="W5692" s="20">
        <f t="shared" si="265"/>
        <v>0</v>
      </c>
      <c r="Y5692" s="20">
        <f t="shared" si="264"/>
        <v>0</v>
      </c>
    </row>
    <row r="5693" spans="14:25" x14ac:dyDescent="0.2">
      <c r="N5693" s="20">
        <f t="shared" si="266"/>
        <v>0</v>
      </c>
      <c r="W5693" s="20">
        <f t="shared" si="265"/>
        <v>0</v>
      </c>
      <c r="Y5693" s="20">
        <f t="shared" si="264"/>
        <v>0</v>
      </c>
    </row>
    <row r="5694" spans="14:25" x14ac:dyDescent="0.2">
      <c r="N5694" s="20">
        <f t="shared" si="266"/>
        <v>0</v>
      </c>
      <c r="W5694" s="20">
        <f t="shared" si="265"/>
        <v>0</v>
      </c>
      <c r="Y5694" s="20">
        <f t="shared" si="264"/>
        <v>0</v>
      </c>
    </row>
    <row r="5695" spans="14:25" x14ac:dyDescent="0.2">
      <c r="N5695" s="20">
        <f t="shared" si="266"/>
        <v>0</v>
      </c>
      <c r="W5695" s="20">
        <f t="shared" si="265"/>
        <v>0</v>
      </c>
      <c r="Y5695" s="20">
        <f t="shared" si="264"/>
        <v>0</v>
      </c>
    </row>
    <row r="5696" spans="14:25" x14ac:dyDescent="0.2">
      <c r="N5696" s="20">
        <f t="shared" si="266"/>
        <v>0</v>
      </c>
      <c r="W5696" s="20">
        <f t="shared" si="265"/>
        <v>0</v>
      </c>
      <c r="Y5696" s="20">
        <f t="shared" si="264"/>
        <v>0</v>
      </c>
    </row>
    <row r="5697" spans="14:25" x14ac:dyDescent="0.2">
      <c r="N5697" s="20">
        <f t="shared" si="266"/>
        <v>0</v>
      </c>
      <c r="W5697" s="20">
        <f t="shared" si="265"/>
        <v>0</v>
      </c>
      <c r="Y5697" s="20">
        <f t="shared" si="264"/>
        <v>0</v>
      </c>
    </row>
    <row r="5698" spans="14:25" x14ac:dyDescent="0.2">
      <c r="N5698" s="20">
        <f t="shared" si="266"/>
        <v>0</v>
      </c>
      <c r="W5698" s="20">
        <f t="shared" si="265"/>
        <v>0</v>
      </c>
      <c r="Y5698" s="20">
        <f t="shared" si="264"/>
        <v>0</v>
      </c>
    </row>
    <row r="5699" spans="14:25" x14ac:dyDescent="0.2">
      <c r="N5699" s="20">
        <f t="shared" si="266"/>
        <v>0</v>
      </c>
      <c r="W5699" s="20">
        <f t="shared" si="265"/>
        <v>0</v>
      </c>
      <c r="Y5699" s="20">
        <f t="shared" ref="Y5699:Y5762" si="267">X5699*T5699</f>
        <v>0</v>
      </c>
    </row>
    <row r="5700" spans="14:25" x14ac:dyDescent="0.2">
      <c r="N5700" s="20">
        <f t="shared" si="266"/>
        <v>0</v>
      </c>
      <c r="W5700" s="20">
        <f t="shared" ref="W5700:W5763" si="268">V5700*T5700</f>
        <v>0</v>
      </c>
      <c r="Y5700" s="20">
        <f t="shared" si="267"/>
        <v>0</v>
      </c>
    </row>
    <row r="5701" spans="14:25" x14ac:dyDescent="0.2">
      <c r="N5701" s="20">
        <f t="shared" si="266"/>
        <v>0</v>
      </c>
      <c r="W5701" s="20">
        <f t="shared" si="268"/>
        <v>0</v>
      </c>
      <c r="Y5701" s="20">
        <f t="shared" si="267"/>
        <v>0</v>
      </c>
    </row>
    <row r="5702" spans="14:25" x14ac:dyDescent="0.2">
      <c r="N5702" s="20">
        <f t="shared" si="266"/>
        <v>0</v>
      </c>
      <c r="W5702" s="20">
        <f t="shared" si="268"/>
        <v>0</v>
      </c>
      <c r="Y5702" s="20">
        <f t="shared" si="267"/>
        <v>0</v>
      </c>
    </row>
    <row r="5703" spans="14:25" x14ac:dyDescent="0.2">
      <c r="N5703" s="20">
        <f t="shared" si="266"/>
        <v>0</v>
      </c>
      <c r="W5703" s="20">
        <f t="shared" si="268"/>
        <v>0</v>
      </c>
      <c r="Y5703" s="20">
        <f t="shared" si="267"/>
        <v>0</v>
      </c>
    </row>
    <row r="5704" spans="14:25" x14ac:dyDescent="0.2">
      <c r="N5704" s="20">
        <f t="shared" si="266"/>
        <v>0</v>
      </c>
      <c r="W5704" s="20">
        <f t="shared" si="268"/>
        <v>0</v>
      </c>
      <c r="Y5704" s="20">
        <f t="shared" si="267"/>
        <v>0</v>
      </c>
    </row>
    <row r="5705" spans="14:25" x14ac:dyDescent="0.2">
      <c r="N5705" s="20">
        <f t="shared" si="266"/>
        <v>0</v>
      </c>
      <c r="W5705" s="20">
        <f t="shared" si="268"/>
        <v>0</v>
      </c>
      <c r="Y5705" s="20">
        <f t="shared" si="267"/>
        <v>0</v>
      </c>
    </row>
    <row r="5706" spans="14:25" x14ac:dyDescent="0.2">
      <c r="N5706" s="20">
        <f t="shared" si="266"/>
        <v>0</v>
      </c>
      <c r="W5706" s="20">
        <f t="shared" si="268"/>
        <v>0</v>
      </c>
      <c r="Y5706" s="20">
        <f t="shared" si="267"/>
        <v>0</v>
      </c>
    </row>
    <row r="5707" spans="14:25" x14ac:dyDescent="0.2">
      <c r="N5707" s="20">
        <f t="shared" si="266"/>
        <v>0</v>
      </c>
      <c r="W5707" s="20">
        <f t="shared" si="268"/>
        <v>0</v>
      </c>
      <c r="Y5707" s="20">
        <f t="shared" si="267"/>
        <v>0</v>
      </c>
    </row>
    <row r="5708" spans="14:25" x14ac:dyDescent="0.2">
      <c r="N5708" s="20">
        <f t="shared" si="266"/>
        <v>0</v>
      </c>
      <c r="W5708" s="20">
        <f t="shared" si="268"/>
        <v>0</v>
      </c>
      <c r="Y5708" s="20">
        <f t="shared" si="267"/>
        <v>0</v>
      </c>
    </row>
    <row r="5709" spans="14:25" x14ac:dyDescent="0.2">
      <c r="N5709" s="20">
        <f t="shared" si="266"/>
        <v>0</v>
      </c>
      <c r="W5709" s="20">
        <f t="shared" si="268"/>
        <v>0</v>
      </c>
      <c r="Y5709" s="20">
        <f t="shared" si="267"/>
        <v>0</v>
      </c>
    </row>
    <row r="5710" spans="14:25" x14ac:dyDescent="0.2">
      <c r="N5710" s="20">
        <f t="shared" si="266"/>
        <v>0</v>
      </c>
      <c r="W5710" s="20">
        <f t="shared" si="268"/>
        <v>0</v>
      </c>
      <c r="Y5710" s="20">
        <f t="shared" si="267"/>
        <v>0</v>
      </c>
    </row>
    <row r="5711" spans="14:25" x14ac:dyDescent="0.2">
      <c r="N5711" s="20">
        <f t="shared" si="266"/>
        <v>0</v>
      </c>
      <c r="W5711" s="20">
        <f t="shared" si="268"/>
        <v>0</v>
      </c>
      <c r="Y5711" s="20">
        <f t="shared" si="267"/>
        <v>0</v>
      </c>
    </row>
    <row r="5712" spans="14:25" x14ac:dyDescent="0.2">
      <c r="N5712" s="20">
        <f t="shared" si="266"/>
        <v>0</v>
      </c>
      <c r="W5712" s="20">
        <f t="shared" si="268"/>
        <v>0</v>
      </c>
      <c r="Y5712" s="20">
        <f t="shared" si="267"/>
        <v>0</v>
      </c>
    </row>
    <row r="5713" spans="14:25" x14ac:dyDescent="0.2">
      <c r="N5713" s="20">
        <f t="shared" si="266"/>
        <v>0</v>
      </c>
      <c r="W5713" s="20">
        <f t="shared" si="268"/>
        <v>0</v>
      </c>
      <c r="Y5713" s="20">
        <f t="shared" si="267"/>
        <v>0</v>
      </c>
    </row>
    <row r="5714" spans="14:25" x14ac:dyDescent="0.2">
      <c r="N5714" s="20">
        <f t="shared" si="266"/>
        <v>0</v>
      </c>
      <c r="W5714" s="20">
        <f t="shared" si="268"/>
        <v>0</v>
      </c>
      <c r="Y5714" s="20">
        <f t="shared" si="267"/>
        <v>0</v>
      </c>
    </row>
    <row r="5715" spans="14:25" x14ac:dyDescent="0.2">
      <c r="N5715" s="20">
        <f t="shared" si="266"/>
        <v>0</v>
      </c>
      <c r="W5715" s="20">
        <f t="shared" si="268"/>
        <v>0</v>
      </c>
      <c r="Y5715" s="20">
        <f t="shared" si="267"/>
        <v>0</v>
      </c>
    </row>
    <row r="5716" spans="14:25" x14ac:dyDescent="0.2">
      <c r="N5716" s="20">
        <f t="shared" si="266"/>
        <v>0</v>
      </c>
      <c r="W5716" s="20">
        <f t="shared" si="268"/>
        <v>0</v>
      </c>
      <c r="Y5716" s="20">
        <f t="shared" si="267"/>
        <v>0</v>
      </c>
    </row>
    <row r="5717" spans="14:25" x14ac:dyDescent="0.2">
      <c r="N5717" s="20">
        <f t="shared" si="266"/>
        <v>0</v>
      </c>
      <c r="W5717" s="20">
        <f t="shared" si="268"/>
        <v>0</v>
      </c>
      <c r="Y5717" s="20">
        <f t="shared" si="267"/>
        <v>0</v>
      </c>
    </row>
    <row r="5718" spans="14:25" x14ac:dyDescent="0.2">
      <c r="N5718" s="20">
        <f t="shared" si="266"/>
        <v>0</v>
      </c>
      <c r="W5718" s="20">
        <f t="shared" si="268"/>
        <v>0</v>
      </c>
      <c r="Y5718" s="20">
        <f t="shared" si="267"/>
        <v>0</v>
      </c>
    </row>
    <row r="5719" spans="14:25" x14ac:dyDescent="0.2">
      <c r="N5719" s="20">
        <f t="shared" si="266"/>
        <v>0</v>
      </c>
      <c r="W5719" s="20">
        <f t="shared" si="268"/>
        <v>0</v>
      </c>
      <c r="Y5719" s="20">
        <f t="shared" si="267"/>
        <v>0</v>
      </c>
    </row>
    <row r="5720" spans="14:25" x14ac:dyDescent="0.2">
      <c r="N5720" s="20">
        <f t="shared" si="266"/>
        <v>0</v>
      </c>
      <c r="W5720" s="20">
        <f t="shared" si="268"/>
        <v>0</v>
      </c>
      <c r="Y5720" s="20">
        <f t="shared" si="267"/>
        <v>0</v>
      </c>
    </row>
    <row r="5721" spans="14:25" x14ac:dyDescent="0.2">
      <c r="N5721" s="20">
        <f t="shared" si="266"/>
        <v>0</v>
      </c>
      <c r="W5721" s="20">
        <f t="shared" si="268"/>
        <v>0</v>
      </c>
      <c r="Y5721" s="20">
        <f t="shared" si="267"/>
        <v>0</v>
      </c>
    </row>
    <row r="5722" spans="14:25" x14ac:dyDescent="0.2">
      <c r="N5722" s="20">
        <f t="shared" si="266"/>
        <v>0</v>
      </c>
      <c r="W5722" s="20">
        <f t="shared" si="268"/>
        <v>0</v>
      </c>
      <c r="Y5722" s="20">
        <f t="shared" si="267"/>
        <v>0</v>
      </c>
    </row>
    <row r="5723" spans="14:25" x14ac:dyDescent="0.2">
      <c r="N5723" s="20">
        <f t="shared" si="266"/>
        <v>0</v>
      </c>
      <c r="W5723" s="20">
        <f t="shared" si="268"/>
        <v>0</v>
      </c>
      <c r="Y5723" s="20">
        <f t="shared" si="267"/>
        <v>0</v>
      </c>
    </row>
    <row r="5724" spans="14:25" x14ac:dyDescent="0.2">
      <c r="N5724" s="20">
        <f t="shared" si="266"/>
        <v>0</v>
      </c>
      <c r="W5724" s="20">
        <f t="shared" si="268"/>
        <v>0</v>
      </c>
      <c r="Y5724" s="20">
        <f t="shared" si="267"/>
        <v>0</v>
      </c>
    </row>
    <row r="5725" spans="14:25" x14ac:dyDescent="0.2">
      <c r="N5725" s="20">
        <f t="shared" si="266"/>
        <v>0</v>
      </c>
      <c r="W5725" s="20">
        <f t="shared" si="268"/>
        <v>0</v>
      </c>
      <c r="Y5725" s="20">
        <f t="shared" si="267"/>
        <v>0</v>
      </c>
    </row>
    <row r="5726" spans="14:25" x14ac:dyDescent="0.2">
      <c r="N5726" s="20">
        <f t="shared" si="266"/>
        <v>0</v>
      </c>
      <c r="W5726" s="20">
        <f t="shared" si="268"/>
        <v>0</v>
      </c>
      <c r="Y5726" s="20">
        <f t="shared" si="267"/>
        <v>0</v>
      </c>
    </row>
    <row r="5727" spans="14:25" x14ac:dyDescent="0.2">
      <c r="N5727" s="20">
        <f t="shared" si="266"/>
        <v>0</v>
      </c>
      <c r="W5727" s="20">
        <f t="shared" si="268"/>
        <v>0</v>
      </c>
      <c r="Y5727" s="20">
        <f t="shared" si="267"/>
        <v>0</v>
      </c>
    </row>
    <row r="5728" spans="14:25" x14ac:dyDescent="0.2">
      <c r="N5728" s="20">
        <f t="shared" si="266"/>
        <v>0</v>
      </c>
      <c r="W5728" s="20">
        <f t="shared" si="268"/>
        <v>0</v>
      </c>
      <c r="Y5728" s="20">
        <f t="shared" si="267"/>
        <v>0</v>
      </c>
    </row>
    <row r="5729" spans="14:25" x14ac:dyDescent="0.2">
      <c r="N5729" s="20">
        <f t="shared" si="266"/>
        <v>0</v>
      </c>
      <c r="W5729" s="20">
        <f t="shared" si="268"/>
        <v>0</v>
      </c>
      <c r="Y5729" s="20">
        <f t="shared" si="267"/>
        <v>0</v>
      </c>
    </row>
    <row r="5730" spans="14:25" x14ac:dyDescent="0.2">
      <c r="N5730" s="20">
        <f t="shared" si="266"/>
        <v>0</v>
      </c>
      <c r="W5730" s="20">
        <f t="shared" si="268"/>
        <v>0</v>
      </c>
      <c r="Y5730" s="20">
        <f t="shared" si="267"/>
        <v>0</v>
      </c>
    </row>
    <row r="5731" spans="14:25" x14ac:dyDescent="0.2">
      <c r="N5731" s="20">
        <f t="shared" si="266"/>
        <v>0</v>
      </c>
      <c r="W5731" s="20">
        <f t="shared" si="268"/>
        <v>0</v>
      </c>
      <c r="Y5731" s="20">
        <f t="shared" si="267"/>
        <v>0</v>
      </c>
    </row>
    <row r="5732" spans="14:25" x14ac:dyDescent="0.2">
      <c r="N5732" s="20">
        <f t="shared" si="266"/>
        <v>0</v>
      </c>
      <c r="W5732" s="20">
        <f t="shared" si="268"/>
        <v>0</v>
      </c>
      <c r="Y5732" s="20">
        <f t="shared" si="267"/>
        <v>0</v>
      </c>
    </row>
    <row r="5733" spans="14:25" x14ac:dyDescent="0.2">
      <c r="N5733" s="20">
        <f t="shared" si="266"/>
        <v>0</v>
      </c>
      <c r="W5733" s="20">
        <f t="shared" si="268"/>
        <v>0</v>
      </c>
      <c r="Y5733" s="20">
        <f t="shared" si="267"/>
        <v>0</v>
      </c>
    </row>
    <row r="5734" spans="14:25" x14ac:dyDescent="0.2">
      <c r="N5734" s="20">
        <f t="shared" si="266"/>
        <v>0</v>
      </c>
      <c r="W5734" s="20">
        <f t="shared" si="268"/>
        <v>0</v>
      </c>
      <c r="Y5734" s="20">
        <f t="shared" si="267"/>
        <v>0</v>
      </c>
    </row>
    <row r="5735" spans="14:25" x14ac:dyDescent="0.2">
      <c r="N5735" s="20">
        <f t="shared" si="266"/>
        <v>0</v>
      </c>
      <c r="W5735" s="20">
        <f t="shared" si="268"/>
        <v>0</v>
      </c>
      <c r="Y5735" s="20">
        <f t="shared" si="267"/>
        <v>0</v>
      </c>
    </row>
    <row r="5736" spans="14:25" x14ac:dyDescent="0.2">
      <c r="N5736" s="20">
        <f t="shared" si="266"/>
        <v>0</v>
      </c>
      <c r="W5736" s="20">
        <f t="shared" si="268"/>
        <v>0</v>
      </c>
      <c r="Y5736" s="20">
        <f t="shared" si="267"/>
        <v>0</v>
      </c>
    </row>
    <row r="5737" spans="14:25" x14ac:dyDescent="0.2">
      <c r="N5737" s="20">
        <f t="shared" si="266"/>
        <v>0</v>
      </c>
      <c r="W5737" s="20">
        <f t="shared" si="268"/>
        <v>0</v>
      </c>
      <c r="Y5737" s="20">
        <f t="shared" si="267"/>
        <v>0</v>
      </c>
    </row>
    <row r="5738" spans="14:25" x14ac:dyDescent="0.2">
      <c r="N5738" s="20">
        <f t="shared" si="266"/>
        <v>0</v>
      </c>
      <c r="W5738" s="20">
        <f t="shared" si="268"/>
        <v>0</v>
      </c>
      <c r="Y5738" s="20">
        <f t="shared" si="267"/>
        <v>0</v>
      </c>
    </row>
    <row r="5739" spans="14:25" x14ac:dyDescent="0.2">
      <c r="N5739" s="20">
        <f t="shared" si="266"/>
        <v>0</v>
      </c>
      <c r="W5739" s="20">
        <f t="shared" si="268"/>
        <v>0</v>
      </c>
      <c r="Y5739" s="20">
        <f t="shared" si="267"/>
        <v>0</v>
      </c>
    </row>
    <row r="5740" spans="14:25" x14ac:dyDescent="0.2">
      <c r="N5740" s="20">
        <f t="shared" si="266"/>
        <v>0</v>
      </c>
      <c r="W5740" s="20">
        <f t="shared" si="268"/>
        <v>0</v>
      </c>
      <c r="Y5740" s="20">
        <f t="shared" si="267"/>
        <v>0</v>
      </c>
    </row>
    <row r="5741" spans="14:25" x14ac:dyDescent="0.2">
      <c r="N5741" s="20">
        <f t="shared" ref="N5741:N5804" si="269">(I5741+J5741)-K5741+L5741-M5741</f>
        <v>0</v>
      </c>
      <c r="W5741" s="20">
        <f t="shared" si="268"/>
        <v>0</v>
      </c>
      <c r="Y5741" s="20">
        <f t="shared" si="267"/>
        <v>0</v>
      </c>
    </row>
    <row r="5742" spans="14:25" x14ac:dyDescent="0.2">
      <c r="N5742" s="20">
        <f t="shared" si="269"/>
        <v>0</v>
      </c>
      <c r="W5742" s="20">
        <f t="shared" si="268"/>
        <v>0</v>
      </c>
      <c r="Y5742" s="20">
        <f t="shared" si="267"/>
        <v>0</v>
      </c>
    </row>
    <row r="5743" spans="14:25" x14ac:dyDescent="0.2">
      <c r="N5743" s="20">
        <f t="shared" si="269"/>
        <v>0</v>
      </c>
      <c r="W5743" s="20">
        <f t="shared" si="268"/>
        <v>0</v>
      </c>
      <c r="Y5743" s="20">
        <f t="shared" si="267"/>
        <v>0</v>
      </c>
    </row>
    <row r="5744" spans="14:25" x14ac:dyDescent="0.2">
      <c r="N5744" s="20">
        <f t="shared" si="269"/>
        <v>0</v>
      </c>
      <c r="W5744" s="20">
        <f t="shared" si="268"/>
        <v>0</v>
      </c>
      <c r="Y5744" s="20">
        <f t="shared" si="267"/>
        <v>0</v>
      </c>
    </row>
    <row r="5745" spans="14:25" x14ac:dyDescent="0.2">
      <c r="N5745" s="20">
        <f t="shared" si="269"/>
        <v>0</v>
      </c>
      <c r="W5745" s="20">
        <f t="shared" si="268"/>
        <v>0</v>
      </c>
      <c r="Y5745" s="20">
        <f t="shared" si="267"/>
        <v>0</v>
      </c>
    </row>
    <row r="5746" spans="14:25" x14ac:dyDescent="0.2">
      <c r="N5746" s="20">
        <f t="shared" si="269"/>
        <v>0</v>
      </c>
      <c r="W5746" s="20">
        <f t="shared" si="268"/>
        <v>0</v>
      </c>
      <c r="Y5746" s="20">
        <f t="shared" si="267"/>
        <v>0</v>
      </c>
    </row>
    <row r="5747" spans="14:25" x14ac:dyDescent="0.2">
      <c r="N5747" s="20">
        <f t="shared" si="269"/>
        <v>0</v>
      </c>
      <c r="W5747" s="20">
        <f t="shared" si="268"/>
        <v>0</v>
      </c>
      <c r="Y5747" s="20">
        <f t="shared" si="267"/>
        <v>0</v>
      </c>
    </row>
    <row r="5748" spans="14:25" x14ac:dyDescent="0.2">
      <c r="N5748" s="20">
        <f t="shared" si="269"/>
        <v>0</v>
      </c>
      <c r="W5748" s="20">
        <f t="shared" si="268"/>
        <v>0</v>
      </c>
      <c r="Y5748" s="20">
        <f t="shared" si="267"/>
        <v>0</v>
      </c>
    </row>
    <row r="5749" spans="14:25" x14ac:dyDescent="0.2">
      <c r="N5749" s="20">
        <f t="shared" si="269"/>
        <v>0</v>
      </c>
      <c r="W5749" s="20">
        <f t="shared" si="268"/>
        <v>0</v>
      </c>
      <c r="Y5749" s="20">
        <f t="shared" si="267"/>
        <v>0</v>
      </c>
    </row>
    <row r="5750" spans="14:25" x14ac:dyDescent="0.2">
      <c r="N5750" s="20">
        <f t="shared" si="269"/>
        <v>0</v>
      </c>
      <c r="W5750" s="20">
        <f t="shared" si="268"/>
        <v>0</v>
      </c>
      <c r="Y5750" s="20">
        <f t="shared" si="267"/>
        <v>0</v>
      </c>
    </row>
    <row r="5751" spans="14:25" x14ac:dyDescent="0.2">
      <c r="N5751" s="20">
        <f t="shared" si="269"/>
        <v>0</v>
      </c>
      <c r="W5751" s="20">
        <f t="shared" si="268"/>
        <v>0</v>
      </c>
      <c r="Y5751" s="20">
        <f t="shared" si="267"/>
        <v>0</v>
      </c>
    </row>
    <row r="5752" spans="14:25" x14ac:dyDescent="0.2">
      <c r="N5752" s="20">
        <f t="shared" si="269"/>
        <v>0</v>
      </c>
      <c r="W5752" s="20">
        <f t="shared" si="268"/>
        <v>0</v>
      </c>
      <c r="Y5752" s="20">
        <f t="shared" si="267"/>
        <v>0</v>
      </c>
    </row>
    <row r="5753" spans="14:25" x14ac:dyDescent="0.2">
      <c r="N5753" s="20">
        <f t="shared" si="269"/>
        <v>0</v>
      </c>
      <c r="W5753" s="20">
        <f t="shared" si="268"/>
        <v>0</v>
      </c>
      <c r="Y5753" s="20">
        <f t="shared" si="267"/>
        <v>0</v>
      </c>
    </row>
    <row r="5754" spans="14:25" x14ac:dyDescent="0.2">
      <c r="N5754" s="20">
        <f t="shared" si="269"/>
        <v>0</v>
      </c>
      <c r="W5754" s="20">
        <f t="shared" si="268"/>
        <v>0</v>
      </c>
      <c r="Y5754" s="20">
        <f t="shared" si="267"/>
        <v>0</v>
      </c>
    </row>
    <row r="5755" spans="14:25" x14ac:dyDescent="0.2">
      <c r="N5755" s="20">
        <f t="shared" si="269"/>
        <v>0</v>
      </c>
      <c r="W5755" s="20">
        <f t="shared" si="268"/>
        <v>0</v>
      </c>
      <c r="Y5755" s="20">
        <f t="shared" si="267"/>
        <v>0</v>
      </c>
    </row>
    <row r="5756" spans="14:25" x14ac:dyDescent="0.2">
      <c r="N5756" s="20">
        <f t="shared" si="269"/>
        <v>0</v>
      </c>
      <c r="W5756" s="20">
        <f t="shared" si="268"/>
        <v>0</v>
      </c>
      <c r="Y5756" s="20">
        <f t="shared" si="267"/>
        <v>0</v>
      </c>
    </row>
    <row r="5757" spans="14:25" x14ac:dyDescent="0.2">
      <c r="N5757" s="20">
        <f t="shared" si="269"/>
        <v>0</v>
      </c>
      <c r="W5757" s="20">
        <f t="shared" si="268"/>
        <v>0</v>
      </c>
      <c r="Y5757" s="20">
        <f t="shared" si="267"/>
        <v>0</v>
      </c>
    </row>
    <row r="5758" spans="14:25" x14ac:dyDescent="0.2">
      <c r="N5758" s="20">
        <f t="shared" si="269"/>
        <v>0</v>
      </c>
      <c r="W5758" s="20">
        <f t="shared" si="268"/>
        <v>0</v>
      </c>
      <c r="Y5758" s="20">
        <f t="shared" si="267"/>
        <v>0</v>
      </c>
    </row>
    <row r="5759" spans="14:25" x14ac:dyDescent="0.2">
      <c r="N5759" s="20">
        <f t="shared" si="269"/>
        <v>0</v>
      </c>
      <c r="W5759" s="20">
        <f t="shared" si="268"/>
        <v>0</v>
      </c>
      <c r="Y5759" s="20">
        <f t="shared" si="267"/>
        <v>0</v>
      </c>
    </row>
    <row r="5760" spans="14:25" x14ac:dyDescent="0.2">
      <c r="N5760" s="20">
        <f t="shared" si="269"/>
        <v>0</v>
      </c>
      <c r="W5760" s="20">
        <f t="shared" si="268"/>
        <v>0</v>
      </c>
      <c r="Y5760" s="20">
        <f t="shared" si="267"/>
        <v>0</v>
      </c>
    </row>
    <row r="5761" spans="14:25" x14ac:dyDescent="0.2">
      <c r="N5761" s="20">
        <f t="shared" si="269"/>
        <v>0</v>
      </c>
      <c r="W5761" s="20">
        <f t="shared" si="268"/>
        <v>0</v>
      </c>
      <c r="Y5761" s="20">
        <f t="shared" si="267"/>
        <v>0</v>
      </c>
    </row>
    <row r="5762" spans="14:25" x14ac:dyDescent="0.2">
      <c r="N5762" s="20">
        <f t="shared" si="269"/>
        <v>0</v>
      </c>
      <c r="W5762" s="20">
        <f t="shared" si="268"/>
        <v>0</v>
      </c>
      <c r="Y5762" s="20">
        <f t="shared" si="267"/>
        <v>0</v>
      </c>
    </row>
    <row r="5763" spans="14:25" x14ac:dyDescent="0.2">
      <c r="N5763" s="20">
        <f t="shared" si="269"/>
        <v>0</v>
      </c>
      <c r="W5763" s="20">
        <f t="shared" si="268"/>
        <v>0</v>
      </c>
      <c r="Y5763" s="20">
        <f t="shared" ref="Y5763:Y5826" si="270">X5763*T5763</f>
        <v>0</v>
      </c>
    </row>
    <row r="5764" spans="14:25" x14ac:dyDescent="0.2">
      <c r="N5764" s="20">
        <f t="shared" si="269"/>
        <v>0</v>
      </c>
      <c r="W5764" s="20">
        <f t="shared" ref="W5764:W5827" si="271">V5764*T5764</f>
        <v>0</v>
      </c>
      <c r="Y5764" s="20">
        <f t="shared" si="270"/>
        <v>0</v>
      </c>
    </row>
    <row r="5765" spans="14:25" x14ac:dyDescent="0.2">
      <c r="N5765" s="20">
        <f t="shared" si="269"/>
        <v>0</v>
      </c>
      <c r="W5765" s="20">
        <f t="shared" si="271"/>
        <v>0</v>
      </c>
      <c r="Y5765" s="20">
        <f t="shared" si="270"/>
        <v>0</v>
      </c>
    </row>
    <row r="5766" spans="14:25" x14ac:dyDescent="0.2">
      <c r="N5766" s="20">
        <f t="shared" si="269"/>
        <v>0</v>
      </c>
      <c r="W5766" s="20">
        <f t="shared" si="271"/>
        <v>0</v>
      </c>
      <c r="Y5766" s="20">
        <f t="shared" si="270"/>
        <v>0</v>
      </c>
    </row>
    <row r="5767" spans="14:25" x14ac:dyDescent="0.2">
      <c r="N5767" s="20">
        <f t="shared" si="269"/>
        <v>0</v>
      </c>
      <c r="W5767" s="20">
        <f t="shared" si="271"/>
        <v>0</v>
      </c>
      <c r="Y5767" s="20">
        <f t="shared" si="270"/>
        <v>0</v>
      </c>
    </row>
    <row r="5768" spans="14:25" x14ac:dyDescent="0.2">
      <c r="N5768" s="20">
        <f t="shared" si="269"/>
        <v>0</v>
      </c>
      <c r="W5768" s="20">
        <f t="shared" si="271"/>
        <v>0</v>
      </c>
      <c r="Y5768" s="20">
        <f t="shared" si="270"/>
        <v>0</v>
      </c>
    </row>
    <row r="5769" spans="14:25" x14ac:dyDescent="0.2">
      <c r="N5769" s="20">
        <f t="shared" si="269"/>
        <v>0</v>
      </c>
      <c r="W5769" s="20">
        <f t="shared" si="271"/>
        <v>0</v>
      </c>
      <c r="Y5769" s="20">
        <f t="shared" si="270"/>
        <v>0</v>
      </c>
    </row>
    <row r="5770" spans="14:25" x14ac:dyDescent="0.2">
      <c r="N5770" s="20">
        <f t="shared" si="269"/>
        <v>0</v>
      </c>
      <c r="W5770" s="20">
        <f t="shared" si="271"/>
        <v>0</v>
      </c>
      <c r="Y5770" s="20">
        <f t="shared" si="270"/>
        <v>0</v>
      </c>
    </row>
    <row r="5771" spans="14:25" x14ac:dyDescent="0.2">
      <c r="N5771" s="20">
        <f t="shared" si="269"/>
        <v>0</v>
      </c>
      <c r="W5771" s="20">
        <f t="shared" si="271"/>
        <v>0</v>
      </c>
      <c r="Y5771" s="20">
        <f t="shared" si="270"/>
        <v>0</v>
      </c>
    </row>
    <row r="5772" spans="14:25" x14ac:dyDescent="0.2">
      <c r="N5772" s="20">
        <f t="shared" si="269"/>
        <v>0</v>
      </c>
      <c r="W5772" s="20">
        <f t="shared" si="271"/>
        <v>0</v>
      </c>
      <c r="Y5772" s="20">
        <f t="shared" si="270"/>
        <v>0</v>
      </c>
    </row>
    <row r="5773" spans="14:25" x14ac:dyDescent="0.2">
      <c r="N5773" s="20">
        <f t="shared" si="269"/>
        <v>0</v>
      </c>
      <c r="W5773" s="20">
        <f t="shared" si="271"/>
        <v>0</v>
      </c>
      <c r="Y5773" s="20">
        <f t="shared" si="270"/>
        <v>0</v>
      </c>
    </row>
    <row r="5774" spans="14:25" x14ac:dyDescent="0.2">
      <c r="N5774" s="20">
        <f t="shared" si="269"/>
        <v>0</v>
      </c>
      <c r="W5774" s="20">
        <f t="shared" si="271"/>
        <v>0</v>
      </c>
      <c r="Y5774" s="20">
        <f t="shared" si="270"/>
        <v>0</v>
      </c>
    </row>
    <row r="5775" spans="14:25" x14ac:dyDescent="0.2">
      <c r="N5775" s="20">
        <f t="shared" si="269"/>
        <v>0</v>
      </c>
      <c r="W5775" s="20">
        <f t="shared" si="271"/>
        <v>0</v>
      </c>
      <c r="Y5775" s="20">
        <f t="shared" si="270"/>
        <v>0</v>
      </c>
    </row>
    <row r="5776" spans="14:25" x14ac:dyDescent="0.2">
      <c r="N5776" s="20">
        <f t="shared" si="269"/>
        <v>0</v>
      </c>
      <c r="W5776" s="20">
        <f t="shared" si="271"/>
        <v>0</v>
      </c>
      <c r="Y5776" s="20">
        <f t="shared" si="270"/>
        <v>0</v>
      </c>
    </row>
    <row r="5777" spans="14:25" x14ac:dyDescent="0.2">
      <c r="N5777" s="20">
        <f t="shared" si="269"/>
        <v>0</v>
      </c>
      <c r="W5777" s="20">
        <f t="shared" si="271"/>
        <v>0</v>
      </c>
      <c r="Y5777" s="20">
        <f t="shared" si="270"/>
        <v>0</v>
      </c>
    </row>
    <row r="5778" spans="14:25" x14ac:dyDescent="0.2">
      <c r="N5778" s="20">
        <f t="shared" si="269"/>
        <v>0</v>
      </c>
      <c r="W5778" s="20">
        <f t="shared" si="271"/>
        <v>0</v>
      </c>
      <c r="Y5778" s="20">
        <f t="shared" si="270"/>
        <v>0</v>
      </c>
    </row>
    <row r="5779" spans="14:25" x14ac:dyDescent="0.2">
      <c r="N5779" s="20">
        <f t="shared" si="269"/>
        <v>0</v>
      </c>
      <c r="W5779" s="20">
        <f t="shared" si="271"/>
        <v>0</v>
      </c>
      <c r="Y5779" s="20">
        <f t="shared" si="270"/>
        <v>0</v>
      </c>
    </row>
    <row r="5780" spans="14:25" x14ac:dyDescent="0.2">
      <c r="N5780" s="20">
        <f t="shared" si="269"/>
        <v>0</v>
      </c>
      <c r="W5780" s="20">
        <f t="shared" si="271"/>
        <v>0</v>
      </c>
      <c r="Y5780" s="20">
        <f t="shared" si="270"/>
        <v>0</v>
      </c>
    </row>
    <row r="5781" spans="14:25" x14ac:dyDescent="0.2">
      <c r="N5781" s="20">
        <f t="shared" si="269"/>
        <v>0</v>
      </c>
      <c r="W5781" s="20">
        <f t="shared" si="271"/>
        <v>0</v>
      </c>
      <c r="Y5781" s="20">
        <f t="shared" si="270"/>
        <v>0</v>
      </c>
    </row>
    <row r="5782" spans="14:25" x14ac:dyDescent="0.2">
      <c r="N5782" s="20">
        <f t="shared" si="269"/>
        <v>0</v>
      </c>
      <c r="W5782" s="20">
        <f t="shared" si="271"/>
        <v>0</v>
      </c>
      <c r="Y5782" s="20">
        <f t="shared" si="270"/>
        <v>0</v>
      </c>
    </row>
    <row r="5783" spans="14:25" x14ac:dyDescent="0.2">
      <c r="N5783" s="20">
        <f t="shared" si="269"/>
        <v>0</v>
      </c>
      <c r="W5783" s="20">
        <f t="shared" si="271"/>
        <v>0</v>
      </c>
      <c r="Y5783" s="20">
        <f t="shared" si="270"/>
        <v>0</v>
      </c>
    </row>
    <row r="5784" spans="14:25" x14ac:dyDescent="0.2">
      <c r="N5784" s="20">
        <f t="shared" si="269"/>
        <v>0</v>
      </c>
      <c r="W5784" s="20">
        <f t="shared" si="271"/>
        <v>0</v>
      </c>
      <c r="Y5784" s="20">
        <f t="shared" si="270"/>
        <v>0</v>
      </c>
    </row>
    <row r="5785" spans="14:25" x14ac:dyDescent="0.2">
      <c r="N5785" s="20">
        <f t="shared" si="269"/>
        <v>0</v>
      </c>
      <c r="W5785" s="20">
        <f t="shared" si="271"/>
        <v>0</v>
      </c>
      <c r="Y5785" s="20">
        <f t="shared" si="270"/>
        <v>0</v>
      </c>
    </row>
    <row r="5786" spans="14:25" x14ac:dyDescent="0.2">
      <c r="N5786" s="20">
        <f t="shared" si="269"/>
        <v>0</v>
      </c>
      <c r="W5786" s="20">
        <f t="shared" si="271"/>
        <v>0</v>
      </c>
      <c r="Y5786" s="20">
        <f t="shared" si="270"/>
        <v>0</v>
      </c>
    </row>
    <row r="5787" spans="14:25" x14ac:dyDescent="0.2">
      <c r="N5787" s="20">
        <f t="shared" si="269"/>
        <v>0</v>
      </c>
      <c r="W5787" s="20">
        <f t="shared" si="271"/>
        <v>0</v>
      </c>
      <c r="Y5787" s="20">
        <f t="shared" si="270"/>
        <v>0</v>
      </c>
    </row>
    <row r="5788" spans="14:25" x14ac:dyDescent="0.2">
      <c r="N5788" s="20">
        <f t="shared" si="269"/>
        <v>0</v>
      </c>
      <c r="W5788" s="20">
        <f t="shared" si="271"/>
        <v>0</v>
      </c>
      <c r="Y5788" s="20">
        <f t="shared" si="270"/>
        <v>0</v>
      </c>
    </row>
    <row r="5789" spans="14:25" x14ac:dyDescent="0.2">
      <c r="N5789" s="20">
        <f t="shared" si="269"/>
        <v>0</v>
      </c>
      <c r="W5789" s="20">
        <f t="shared" si="271"/>
        <v>0</v>
      </c>
      <c r="Y5789" s="20">
        <f t="shared" si="270"/>
        <v>0</v>
      </c>
    </row>
    <row r="5790" spans="14:25" x14ac:dyDescent="0.2">
      <c r="N5790" s="20">
        <f t="shared" si="269"/>
        <v>0</v>
      </c>
      <c r="W5790" s="20">
        <f t="shared" si="271"/>
        <v>0</v>
      </c>
      <c r="Y5790" s="20">
        <f t="shared" si="270"/>
        <v>0</v>
      </c>
    </row>
    <row r="5791" spans="14:25" x14ac:dyDescent="0.2">
      <c r="N5791" s="20">
        <f t="shared" si="269"/>
        <v>0</v>
      </c>
      <c r="W5791" s="20">
        <f t="shared" si="271"/>
        <v>0</v>
      </c>
      <c r="Y5791" s="20">
        <f t="shared" si="270"/>
        <v>0</v>
      </c>
    </row>
    <row r="5792" spans="14:25" x14ac:dyDescent="0.2">
      <c r="N5792" s="20">
        <f t="shared" si="269"/>
        <v>0</v>
      </c>
      <c r="W5792" s="20">
        <f t="shared" si="271"/>
        <v>0</v>
      </c>
      <c r="Y5792" s="20">
        <f t="shared" si="270"/>
        <v>0</v>
      </c>
    </row>
    <row r="5793" spans="14:25" x14ac:dyDescent="0.2">
      <c r="N5793" s="20">
        <f t="shared" si="269"/>
        <v>0</v>
      </c>
      <c r="W5793" s="20">
        <f t="shared" si="271"/>
        <v>0</v>
      </c>
      <c r="Y5793" s="20">
        <f t="shared" si="270"/>
        <v>0</v>
      </c>
    </row>
    <row r="5794" spans="14:25" x14ac:dyDescent="0.2">
      <c r="N5794" s="20">
        <f t="shared" si="269"/>
        <v>0</v>
      </c>
      <c r="W5794" s="20">
        <f t="shared" si="271"/>
        <v>0</v>
      </c>
      <c r="Y5794" s="20">
        <f t="shared" si="270"/>
        <v>0</v>
      </c>
    </row>
    <row r="5795" spans="14:25" x14ac:dyDescent="0.2">
      <c r="N5795" s="20">
        <f t="shared" si="269"/>
        <v>0</v>
      </c>
      <c r="W5795" s="20">
        <f t="shared" si="271"/>
        <v>0</v>
      </c>
      <c r="Y5795" s="20">
        <f t="shared" si="270"/>
        <v>0</v>
      </c>
    </row>
    <row r="5796" spans="14:25" x14ac:dyDescent="0.2">
      <c r="N5796" s="20">
        <f t="shared" si="269"/>
        <v>0</v>
      </c>
      <c r="W5796" s="20">
        <f t="shared" si="271"/>
        <v>0</v>
      </c>
      <c r="Y5796" s="20">
        <f t="shared" si="270"/>
        <v>0</v>
      </c>
    </row>
    <row r="5797" spans="14:25" x14ac:dyDescent="0.2">
      <c r="N5797" s="20">
        <f t="shared" si="269"/>
        <v>0</v>
      </c>
      <c r="W5797" s="20">
        <f t="shared" si="271"/>
        <v>0</v>
      </c>
      <c r="Y5797" s="20">
        <f t="shared" si="270"/>
        <v>0</v>
      </c>
    </row>
    <row r="5798" spans="14:25" x14ac:dyDescent="0.2">
      <c r="N5798" s="20">
        <f t="shared" si="269"/>
        <v>0</v>
      </c>
      <c r="W5798" s="20">
        <f t="shared" si="271"/>
        <v>0</v>
      </c>
      <c r="Y5798" s="20">
        <f t="shared" si="270"/>
        <v>0</v>
      </c>
    </row>
    <row r="5799" spans="14:25" x14ac:dyDescent="0.2">
      <c r="N5799" s="20">
        <f t="shared" si="269"/>
        <v>0</v>
      </c>
      <c r="W5799" s="20">
        <f t="shared" si="271"/>
        <v>0</v>
      </c>
      <c r="Y5799" s="20">
        <f t="shared" si="270"/>
        <v>0</v>
      </c>
    </row>
    <row r="5800" spans="14:25" x14ac:dyDescent="0.2">
      <c r="N5800" s="20">
        <f t="shared" si="269"/>
        <v>0</v>
      </c>
      <c r="W5800" s="20">
        <f t="shared" si="271"/>
        <v>0</v>
      </c>
      <c r="Y5800" s="20">
        <f t="shared" si="270"/>
        <v>0</v>
      </c>
    </row>
    <row r="5801" spans="14:25" x14ac:dyDescent="0.2">
      <c r="N5801" s="20">
        <f t="shared" si="269"/>
        <v>0</v>
      </c>
      <c r="W5801" s="20">
        <f t="shared" si="271"/>
        <v>0</v>
      </c>
      <c r="Y5801" s="20">
        <f t="shared" si="270"/>
        <v>0</v>
      </c>
    </row>
    <row r="5802" spans="14:25" x14ac:dyDescent="0.2">
      <c r="N5802" s="20">
        <f t="shared" si="269"/>
        <v>0</v>
      </c>
      <c r="W5802" s="20">
        <f t="shared" si="271"/>
        <v>0</v>
      </c>
      <c r="Y5802" s="20">
        <f t="shared" si="270"/>
        <v>0</v>
      </c>
    </row>
    <row r="5803" spans="14:25" x14ac:dyDescent="0.2">
      <c r="N5803" s="20">
        <f t="shared" si="269"/>
        <v>0</v>
      </c>
      <c r="W5803" s="20">
        <f t="shared" si="271"/>
        <v>0</v>
      </c>
      <c r="Y5803" s="20">
        <f t="shared" si="270"/>
        <v>0</v>
      </c>
    </row>
    <row r="5804" spans="14:25" x14ac:dyDescent="0.2">
      <c r="N5804" s="20">
        <f t="shared" si="269"/>
        <v>0</v>
      </c>
      <c r="W5804" s="20">
        <f t="shared" si="271"/>
        <v>0</v>
      </c>
      <c r="Y5804" s="20">
        <f t="shared" si="270"/>
        <v>0</v>
      </c>
    </row>
    <row r="5805" spans="14:25" x14ac:dyDescent="0.2">
      <c r="N5805" s="20">
        <f t="shared" ref="N5805:N5868" si="272">(I5805+J5805)-K5805+L5805-M5805</f>
        <v>0</v>
      </c>
      <c r="W5805" s="20">
        <f t="shared" si="271"/>
        <v>0</v>
      </c>
      <c r="Y5805" s="20">
        <f t="shared" si="270"/>
        <v>0</v>
      </c>
    </row>
    <row r="5806" spans="14:25" x14ac:dyDescent="0.2">
      <c r="N5806" s="20">
        <f t="shared" si="272"/>
        <v>0</v>
      </c>
      <c r="W5806" s="20">
        <f t="shared" si="271"/>
        <v>0</v>
      </c>
      <c r="Y5806" s="20">
        <f t="shared" si="270"/>
        <v>0</v>
      </c>
    </row>
    <row r="5807" spans="14:25" x14ac:dyDescent="0.2">
      <c r="N5807" s="20">
        <f t="shared" si="272"/>
        <v>0</v>
      </c>
      <c r="W5807" s="20">
        <f t="shared" si="271"/>
        <v>0</v>
      </c>
      <c r="Y5807" s="20">
        <f t="shared" si="270"/>
        <v>0</v>
      </c>
    </row>
    <row r="5808" spans="14:25" x14ac:dyDescent="0.2">
      <c r="N5808" s="20">
        <f t="shared" si="272"/>
        <v>0</v>
      </c>
      <c r="W5808" s="20">
        <f t="shared" si="271"/>
        <v>0</v>
      </c>
      <c r="Y5808" s="20">
        <f t="shared" si="270"/>
        <v>0</v>
      </c>
    </row>
    <row r="5809" spans="14:25" x14ac:dyDescent="0.2">
      <c r="N5809" s="20">
        <f t="shared" si="272"/>
        <v>0</v>
      </c>
      <c r="W5809" s="20">
        <f t="shared" si="271"/>
        <v>0</v>
      </c>
      <c r="Y5809" s="20">
        <f t="shared" si="270"/>
        <v>0</v>
      </c>
    </row>
    <row r="5810" spans="14:25" x14ac:dyDescent="0.2">
      <c r="N5810" s="20">
        <f t="shared" si="272"/>
        <v>0</v>
      </c>
      <c r="W5810" s="20">
        <f t="shared" si="271"/>
        <v>0</v>
      </c>
      <c r="Y5810" s="20">
        <f t="shared" si="270"/>
        <v>0</v>
      </c>
    </row>
    <row r="5811" spans="14:25" x14ac:dyDescent="0.2">
      <c r="N5811" s="20">
        <f t="shared" si="272"/>
        <v>0</v>
      </c>
      <c r="W5811" s="20">
        <f t="shared" si="271"/>
        <v>0</v>
      </c>
      <c r="Y5811" s="20">
        <f t="shared" si="270"/>
        <v>0</v>
      </c>
    </row>
    <row r="5812" spans="14:25" x14ac:dyDescent="0.2">
      <c r="N5812" s="20">
        <f t="shared" si="272"/>
        <v>0</v>
      </c>
      <c r="W5812" s="20">
        <f t="shared" si="271"/>
        <v>0</v>
      </c>
      <c r="Y5812" s="20">
        <f t="shared" si="270"/>
        <v>0</v>
      </c>
    </row>
    <row r="5813" spans="14:25" x14ac:dyDescent="0.2">
      <c r="N5813" s="20">
        <f t="shared" si="272"/>
        <v>0</v>
      </c>
      <c r="W5813" s="20">
        <f t="shared" si="271"/>
        <v>0</v>
      </c>
      <c r="Y5813" s="20">
        <f t="shared" si="270"/>
        <v>0</v>
      </c>
    </row>
    <row r="5814" spans="14:25" x14ac:dyDescent="0.2">
      <c r="N5814" s="20">
        <f t="shared" si="272"/>
        <v>0</v>
      </c>
      <c r="W5814" s="20">
        <f t="shared" si="271"/>
        <v>0</v>
      </c>
      <c r="Y5814" s="20">
        <f t="shared" si="270"/>
        <v>0</v>
      </c>
    </row>
    <row r="5815" spans="14:25" x14ac:dyDescent="0.2">
      <c r="N5815" s="20">
        <f t="shared" si="272"/>
        <v>0</v>
      </c>
      <c r="W5815" s="20">
        <f t="shared" si="271"/>
        <v>0</v>
      </c>
      <c r="Y5815" s="20">
        <f t="shared" si="270"/>
        <v>0</v>
      </c>
    </row>
    <row r="5816" spans="14:25" x14ac:dyDescent="0.2">
      <c r="N5816" s="20">
        <f t="shared" si="272"/>
        <v>0</v>
      </c>
      <c r="W5816" s="20">
        <f t="shared" si="271"/>
        <v>0</v>
      </c>
      <c r="Y5816" s="20">
        <f t="shared" si="270"/>
        <v>0</v>
      </c>
    </row>
    <row r="5817" spans="14:25" x14ac:dyDescent="0.2">
      <c r="N5817" s="20">
        <f t="shared" si="272"/>
        <v>0</v>
      </c>
      <c r="W5817" s="20">
        <f t="shared" si="271"/>
        <v>0</v>
      </c>
      <c r="Y5817" s="20">
        <f t="shared" si="270"/>
        <v>0</v>
      </c>
    </row>
    <row r="5818" spans="14:25" x14ac:dyDescent="0.2">
      <c r="N5818" s="20">
        <f t="shared" si="272"/>
        <v>0</v>
      </c>
      <c r="W5818" s="20">
        <f t="shared" si="271"/>
        <v>0</v>
      </c>
      <c r="Y5818" s="20">
        <f t="shared" si="270"/>
        <v>0</v>
      </c>
    </row>
    <row r="5819" spans="14:25" x14ac:dyDescent="0.2">
      <c r="N5819" s="20">
        <f t="shared" si="272"/>
        <v>0</v>
      </c>
      <c r="W5819" s="20">
        <f t="shared" si="271"/>
        <v>0</v>
      </c>
      <c r="Y5819" s="20">
        <f t="shared" si="270"/>
        <v>0</v>
      </c>
    </row>
    <row r="5820" spans="14:25" x14ac:dyDescent="0.2">
      <c r="N5820" s="20">
        <f t="shared" si="272"/>
        <v>0</v>
      </c>
      <c r="W5820" s="20">
        <f t="shared" si="271"/>
        <v>0</v>
      </c>
      <c r="Y5820" s="20">
        <f t="shared" si="270"/>
        <v>0</v>
      </c>
    </row>
    <row r="5821" spans="14:25" x14ac:dyDescent="0.2">
      <c r="N5821" s="20">
        <f t="shared" si="272"/>
        <v>0</v>
      </c>
      <c r="W5821" s="20">
        <f t="shared" si="271"/>
        <v>0</v>
      </c>
      <c r="Y5821" s="20">
        <f t="shared" si="270"/>
        <v>0</v>
      </c>
    </row>
    <row r="5822" spans="14:25" x14ac:dyDescent="0.2">
      <c r="N5822" s="20">
        <f t="shared" si="272"/>
        <v>0</v>
      </c>
      <c r="W5822" s="20">
        <f t="shared" si="271"/>
        <v>0</v>
      </c>
      <c r="Y5822" s="20">
        <f t="shared" si="270"/>
        <v>0</v>
      </c>
    </row>
    <row r="5823" spans="14:25" x14ac:dyDescent="0.2">
      <c r="N5823" s="20">
        <f t="shared" si="272"/>
        <v>0</v>
      </c>
      <c r="W5823" s="20">
        <f t="shared" si="271"/>
        <v>0</v>
      </c>
      <c r="Y5823" s="20">
        <f t="shared" si="270"/>
        <v>0</v>
      </c>
    </row>
    <row r="5824" spans="14:25" x14ac:dyDescent="0.2">
      <c r="N5824" s="20">
        <f t="shared" si="272"/>
        <v>0</v>
      </c>
      <c r="W5824" s="20">
        <f t="shared" si="271"/>
        <v>0</v>
      </c>
      <c r="Y5824" s="20">
        <f t="shared" si="270"/>
        <v>0</v>
      </c>
    </row>
    <row r="5825" spans="14:25" x14ac:dyDescent="0.2">
      <c r="N5825" s="20">
        <f t="shared" si="272"/>
        <v>0</v>
      </c>
      <c r="W5825" s="20">
        <f t="shared" si="271"/>
        <v>0</v>
      </c>
      <c r="Y5825" s="20">
        <f t="shared" si="270"/>
        <v>0</v>
      </c>
    </row>
    <row r="5826" spans="14:25" x14ac:dyDescent="0.2">
      <c r="N5826" s="20">
        <f t="shared" si="272"/>
        <v>0</v>
      </c>
      <c r="W5826" s="20">
        <f t="shared" si="271"/>
        <v>0</v>
      </c>
      <c r="Y5826" s="20">
        <f t="shared" si="270"/>
        <v>0</v>
      </c>
    </row>
    <row r="5827" spans="14:25" x14ac:dyDescent="0.2">
      <c r="N5827" s="20">
        <f t="shared" si="272"/>
        <v>0</v>
      </c>
      <c r="W5827" s="20">
        <f t="shared" si="271"/>
        <v>0</v>
      </c>
      <c r="Y5827" s="20">
        <f t="shared" ref="Y5827:Y5890" si="273">X5827*T5827</f>
        <v>0</v>
      </c>
    </row>
    <row r="5828" spans="14:25" x14ac:dyDescent="0.2">
      <c r="N5828" s="20">
        <f t="shared" si="272"/>
        <v>0</v>
      </c>
      <c r="W5828" s="20">
        <f t="shared" ref="W5828:W5891" si="274">V5828*T5828</f>
        <v>0</v>
      </c>
      <c r="Y5828" s="20">
        <f t="shared" si="273"/>
        <v>0</v>
      </c>
    </row>
    <row r="5829" spans="14:25" x14ac:dyDescent="0.2">
      <c r="N5829" s="20">
        <f t="shared" si="272"/>
        <v>0</v>
      </c>
      <c r="W5829" s="20">
        <f t="shared" si="274"/>
        <v>0</v>
      </c>
      <c r="Y5829" s="20">
        <f t="shared" si="273"/>
        <v>0</v>
      </c>
    </row>
    <row r="5830" spans="14:25" x14ac:dyDescent="0.2">
      <c r="N5830" s="20">
        <f t="shared" si="272"/>
        <v>0</v>
      </c>
      <c r="W5830" s="20">
        <f t="shared" si="274"/>
        <v>0</v>
      </c>
      <c r="Y5830" s="20">
        <f t="shared" si="273"/>
        <v>0</v>
      </c>
    </row>
    <row r="5831" spans="14:25" x14ac:dyDescent="0.2">
      <c r="N5831" s="20">
        <f t="shared" si="272"/>
        <v>0</v>
      </c>
      <c r="W5831" s="20">
        <f t="shared" si="274"/>
        <v>0</v>
      </c>
      <c r="Y5831" s="20">
        <f t="shared" si="273"/>
        <v>0</v>
      </c>
    </row>
    <row r="5832" spans="14:25" x14ac:dyDescent="0.2">
      <c r="N5832" s="20">
        <f t="shared" si="272"/>
        <v>0</v>
      </c>
      <c r="W5832" s="20">
        <f t="shared" si="274"/>
        <v>0</v>
      </c>
      <c r="Y5832" s="20">
        <f t="shared" si="273"/>
        <v>0</v>
      </c>
    </row>
    <row r="5833" spans="14:25" x14ac:dyDescent="0.2">
      <c r="N5833" s="20">
        <f t="shared" si="272"/>
        <v>0</v>
      </c>
      <c r="W5833" s="20">
        <f t="shared" si="274"/>
        <v>0</v>
      </c>
      <c r="Y5833" s="20">
        <f t="shared" si="273"/>
        <v>0</v>
      </c>
    </row>
    <row r="5834" spans="14:25" x14ac:dyDescent="0.2">
      <c r="N5834" s="20">
        <f t="shared" si="272"/>
        <v>0</v>
      </c>
      <c r="W5834" s="20">
        <f t="shared" si="274"/>
        <v>0</v>
      </c>
      <c r="Y5834" s="20">
        <f t="shared" si="273"/>
        <v>0</v>
      </c>
    </row>
    <row r="5835" spans="14:25" x14ac:dyDescent="0.2">
      <c r="N5835" s="20">
        <f t="shared" si="272"/>
        <v>0</v>
      </c>
      <c r="W5835" s="20">
        <f t="shared" si="274"/>
        <v>0</v>
      </c>
      <c r="Y5835" s="20">
        <f t="shared" si="273"/>
        <v>0</v>
      </c>
    </row>
    <row r="5836" spans="14:25" x14ac:dyDescent="0.2">
      <c r="N5836" s="20">
        <f t="shared" si="272"/>
        <v>0</v>
      </c>
      <c r="W5836" s="20">
        <f t="shared" si="274"/>
        <v>0</v>
      </c>
      <c r="Y5836" s="20">
        <f t="shared" si="273"/>
        <v>0</v>
      </c>
    </row>
    <row r="5837" spans="14:25" x14ac:dyDescent="0.2">
      <c r="N5837" s="20">
        <f t="shared" si="272"/>
        <v>0</v>
      </c>
      <c r="W5837" s="20">
        <f t="shared" si="274"/>
        <v>0</v>
      </c>
      <c r="Y5837" s="20">
        <f t="shared" si="273"/>
        <v>0</v>
      </c>
    </row>
    <row r="5838" spans="14:25" x14ac:dyDescent="0.2">
      <c r="N5838" s="20">
        <f t="shared" si="272"/>
        <v>0</v>
      </c>
      <c r="W5838" s="20">
        <f t="shared" si="274"/>
        <v>0</v>
      </c>
      <c r="Y5838" s="20">
        <f t="shared" si="273"/>
        <v>0</v>
      </c>
    </row>
    <row r="5839" spans="14:25" x14ac:dyDescent="0.2">
      <c r="N5839" s="20">
        <f t="shared" si="272"/>
        <v>0</v>
      </c>
      <c r="W5839" s="20">
        <f t="shared" si="274"/>
        <v>0</v>
      </c>
      <c r="Y5839" s="20">
        <f t="shared" si="273"/>
        <v>0</v>
      </c>
    </row>
    <row r="5840" spans="14:25" x14ac:dyDescent="0.2">
      <c r="N5840" s="20">
        <f t="shared" si="272"/>
        <v>0</v>
      </c>
      <c r="W5840" s="20">
        <f t="shared" si="274"/>
        <v>0</v>
      </c>
      <c r="Y5840" s="20">
        <f t="shared" si="273"/>
        <v>0</v>
      </c>
    </row>
    <row r="5841" spans="14:25" x14ac:dyDescent="0.2">
      <c r="N5841" s="20">
        <f t="shared" si="272"/>
        <v>0</v>
      </c>
      <c r="W5841" s="20">
        <f t="shared" si="274"/>
        <v>0</v>
      </c>
      <c r="Y5841" s="20">
        <f t="shared" si="273"/>
        <v>0</v>
      </c>
    </row>
    <row r="5842" spans="14:25" x14ac:dyDescent="0.2">
      <c r="N5842" s="20">
        <f t="shared" si="272"/>
        <v>0</v>
      </c>
      <c r="W5842" s="20">
        <f t="shared" si="274"/>
        <v>0</v>
      </c>
      <c r="Y5842" s="20">
        <f t="shared" si="273"/>
        <v>0</v>
      </c>
    </row>
    <row r="5843" spans="14:25" x14ac:dyDescent="0.2">
      <c r="N5843" s="20">
        <f t="shared" si="272"/>
        <v>0</v>
      </c>
      <c r="W5843" s="20">
        <f t="shared" si="274"/>
        <v>0</v>
      </c>
      <c r="Y5843" s="20">
        <f t="shared" si="273"/>
        <v>0</v>
      </c>
    </row>
    <row r="5844" spans="14:25" x14ac:dyDescent="0.2">
      <c r="N5844" s="20">
        <f t="shared" si="272"/>
        <v>0</v>
      </c>
      <c r="W5844" s="20">
        <f t="shared" si="274"/>
        <v>0</v>
      </c>
      <c r="Y5844" s="20">
        <f t="shared" si="273"/>
        <v>0</v>
      </c>
    </row>
    <row r="5845" spans="14:25" x14ac:dyDescent="0.2">
      <c r="N5845" s="20">
        <f t="shared" si="272"/>
        <v>0</v>
      </c>
      <c r="W5845" s="20">
        <f t="shared" si="274"/>
        <v>0</v>
      </c>
      <c r="Y5845" s="20">
        <f t="shared" si="273"/>
        <v>0</v>
      </c>
    </row>
    <row r="5846" spans="14:25" x14ac:dyDescent="0.2">
      <c r="N5846" s="20">
        <f t="shared" si="272"/>
        <v>0</v>
      </c>
      <c r="W5846" s="20">
        <f t="shared" si="274"/>
        <v>0</v>
      </c>
      <c r="Y5846" s="20">
        <f t="shared" si="273"/>
        <v>0</v>
      </c>
    </row>
    <row r="5847" spans="14:25" x14ac:dyDescent="0.2">
      <c r="N5847" s="20">
        <f t="shared" si="272"/>
        <v>0</v>
      </c>
      <c r="W5847" s="20">
        <f t="shared" si="274"/>
        <v>0</v>
      </c>
      <c r="Y5847" s="20">
        <f t="shared" si="273"/>
        <v>0</v>
      </c>
    </row>
    <row r="5848" spans="14:25" x14ac:dyDescent="0.2">
      <c r="N5848" s="20">
        <f t="shared" si="272"/>
        <v>0</v>
      </c>
      <c r="W5848" s="20">
        <f t="shared" si="274"/>
        <v>0</v>
      </c>
      <c r="Y5848" s="20">
        <f t="shared" si="273"/>
        <v>0</v>
      </c>
    </row>
    <row r="5849" spans="14:25" x14ac:dyDescent="0.2">
      <c r="N5849" s="20">
        <f t="shared" si="272"/>
        <v>0</v>
      </c>
      <c r="W5849" s="20">
        <f t="shared" si="274"/>
        <v>0</v>
      </c>
      <c r="Y5849" s="20">
        <f t="shared" si="273"/>
        <v>0</v>
      </c>
    </row>
    <row r="5850" spans="14:25" x14ac:dyDescent="0.2">
      <c r="N5850" s="20">
        <f t="shared" si="272"/>
        <v>0</v>
      </c>
      <c r="W5850" s="20">
        <f t="shared" si="274"/>
        <v>0</v>
      </c>
      <c r="Y5850" s="20">
        <f t="shared" si="273"/>
        <v>0</v>
      </c>
    </row>
    <row r="5851" spans="14:25" x14ac:dyDescent="0.2">
      <c r="N5851" s="20">
        <f t="shared" si="272"/>
        <v>0</v>
      </c>
      <c r="W5851" s="20">
        <f t="shared" si="274"/>
        <v>0</v>
      </c>
      <c r="Y5851" s="20">
        <f t="shared" si="273"/>
        <v>0</v>
      </c>
    </row>
    <row r="5852" spans="14:25" x14ac:dyDescent="0.2">
      <c r="N5852" s="20">
        <f t="shared" si="272"/>
        <v>0</v>
      </c>
      <c r="W5852" s="20">
        <f t="shared" si="274"/>
        <v>0</v>
      </c>
      <c r="Y5852" s="20">
        <f t="shared" si="273"/>
        <v>0</v>
      </c>
    </row>
    <row r="5853" spans="14:25" x14ac:dyDescent="0.2">
      <c r="N5853" s="20">
        <f t="shared" si="272"/>
        <v>0</v>
      </c>
      <c r="W5853" s="20">
        <f t="shared" si="274"/>
        <v>0</v>
      </c>
      <c r="Y5853" s="20">
        <f t="shared" si="273"/>
        <v>0</v>
      </c>
    </row>
    <row r="5854" spans="14:25" x14ac:dyDescent="0.2">
      <c r="N5854" s="20">
        <f t="shared" si="272"/>
        <v>0</v>
      </c>
      <c r="W5854" s="20">
        <f t="shared" si="274"/>
        <v>0</v>
      </c>
      <c r="Y5854" s="20">
        <f t="shared" si="273"/>
        <v>0</v>
      </c>
    </row>
    <row r="5855" spans="14:25" x14ac:dyDescent="0.2">
      <c r="N5855" s="20">
        <f t="shared" si="272"/>
        <v>0</v>
      </c>
      <c r="W5855" s="20">
        <f t="shared" si="274"/>
        <v>0</v>
      </c>
      <c r="Y5855" s="20">
        <f t="shared" si="273"/>
        <v>0</v>
      </c>
    </row>
    <row r="5856" spans="14:25" x14ac:dyDescent="0.2">
      <c r="N5856" s="20">
        <f t="shared" si="272"/>
        <v>0</v>
      </c>
      <c r="W5856" s="20">
        <f t="shared" si="274"/>
        <v>0</v>
      </c>
      <c r="Y5856" s="20">
        <f t="shared" si="273"/>
        <v>0</v>
      </c>
    </row>
    <row r="5857" spans="14:25" x14ac:dyDescent="0.2">
      <c r="N5857" s="20">
        <f t="shared" si="272"/>
        <v>0</v>
      </c>
      <c r="W5857" s="20">
        <f t="shared" si="274"/>
        <v>0</v>
      </c>
      <c r="Y5857" s="20">
        <f t="shared" si="273"/>
        <v>0</v>
      </c>
    </row>
    <row r="5858" spans="14:25" x14ac:dyDescent="0.2">
      <c r="N5858" s="20">
        <f t="shared" si="272"/>
        <v>0</v>
      </c>
      <c r="W5858" s="20">
        <f t="shared" si="274"/>
        <v>0</v>
      </c>
      <c r="Y5858" s="20">
        <f t="shared" si="273"/>
        <v>0</v>
      </c>
    </row>
    <row r="5859" spans="14:25" x14ac:dyDescent="0.2">
      <c r="N5859" s="20">
        <f t="shared" si="272"/>
        <v>0</v>
      </c>
      <c r="W5859" s="20">
        <f t="shared" si="274"/>
        <v>0</v>
      </c>
      <c r="Y5859" s="20">
        <f t="shared" si="273"/>
        <v>0</v>
      </c>
    </row>
    <row r="5860" spans="14:25" x14ac:dyDescent="0.2">
      <c r="N5860" s="20">
        <f t="shared" si="272"/>
        <v>0</v>
      </c>
      <c r="W5860" s="20">
        <f t="shared" si="274"/>
        <v>0</v>
      </c>
      <c r="Y5860" s="20">
        <f t="shared" si="273"/>
        <v>0</v>
      </c>
    </row>
    <row r="5861" spans="14:25" x14ac:dyDescent="0.2">
      <c r="N5861" s="20">
        <f t="shared" si="272"/>
        <v>0</v>
      </c>
      <c r="W5861" s="20">
        <f t="shared" si="274"/>
        <v>0</v>
      </c>
      <c r="Y5861" s="20">
        <f t="shared" si="273"/>
        <v>0</v>
      </c>
    </row>
    <row r="5862" spans="14:25" x14ac:dyDescent="0.2">
      <c r="N5862" s="20">
        <f t="shared" si="272"/>
        <v>0</v>
      </c>
      <c r="W5862" s="20">
        <f t="shared" si="274"/>
        <v>0</v>
      </c>
      <c r="Y5862" s="20">
        <f t="shared" si="273"/>
        <v>0</v>
      </c>
    </row>
    <row r="5863" spans="14:25" x14ac:dyDescent="0.2">
      <c r="N5863" s="20">
        <f t="shared" si="272"/>
        <v>0</v>
      </c>
      <c r="W5863" s="20">
        <f t="shared" si="274"/>
        <v>0</v>
      </c>
      <c r="Y5863" s="20">
        <f t="shared" si="273"/>
        <v>0</v>
      </c>
    </row>
    <row r="5864" spans="14:25" x14ac:dyDescent="0.2">
      <c r="N5864" s="20">
        <f t="shared" si="272"/>
        <v>0</v>
      </c>
      <c r="W5864" s="20">
        <f t="shared" si="274"/>
        <v>0</v>
      </c>
      <c r="Y5864" s="20">
        <f t="shared" si="273"/>
        <v>0</v>
      </c>
    </row>
    <row r="5865" spans="14:25" x14ac:dyDescent="0.2">
      <c r="N5865" s="20">
        <f t="shared" si="272"/>
        <v>0</v>
      </c>
      <c r="W5865" s="20">
        <f t="shared" si="274"/>
        <v>0</v>
      </c>
      <c r="Y5865" s="20">
        <f t="shared" si="273"/>
        <v>0</v>
      </c>
    </row>
    <row r="5866" spans="14:25" x14ac:dyDescent="0.2">
      <c r="N5866" s="20">
        <f t="shared" si="272"/>
        <v>0</v>
      </c>
      <c r="W5866" s="20">
        <f t="shared" si="274"/>
        <v>0</v>
      </c>
      <c r="Y5866" s="20">
        <f t="shared" si="273"/>
        <v>0</v>
      </c>
    </row>
    <row r="5867" spans="14:25" x14ac:dyDescent="0.2">
      <c r="N5867" s="20">
        <f t="shared" si="272"/>
        <v>0</v>
      </c>
      <c r="W5867" s="20">
        <f t="shared" si="274"/>
        <v>0</v>
      </c>
      <c r="Y5867" s="20">
        <f t="shared" si="273"/>
        <v>0</v>
      </c>
    </row>
    <row r="5868" spans="14:25" x14ac:dyDescent="0.2">
      <c r="N5868" s="20">
        <f t="shared" si="272"/>
        <v>0</v>
      </c>
      <c r="W5868" s="20">
        <f t="shared" si="274"/>
        <v>0</v>
      </c>
      <c r="Y5868" s="20">
        <f t="shared" si="273"/>
        <v>0</v>
      </c>
    </row>
    <row r="5869" spans="14:25" x14ac:dyDescent="0.2">
      <c r="N5869" s="20">
        <f t="shared" ref="N5869:N5932" si="275">(I5869+J5869)-K5869+L5869-M5869</f>
        <v>0</v>
      </c>
      <c r="W5869" s="20">
        <f t="shared" si="274"/>
        <v>0</v>
      </c>
      <c r="Y5869" s="20">
        <f t="shared" si="273"/>
        <v>0</v>
      </c>
    </row>
    <row r="5870" spans="14:25" x14ac:dyDescent="0.2">
      <c r="N5870" s="20">
        <f t="shared" si="275"/>
        <v>0</v>
      </c>
      <c r="W5870" s="20">
        <f t="shared" si="274"/>
        <v>0</v>
      </c>
      <c r="Y5870" s="20">
        <f t="shared" si="273"/>
        <v>0</v>
      </c>
    </row>
    <row r="5871" spans="14:25" x14ac:dyDescent="0.2">
      <c r="N5871" s="20">
        <f t="shared" si="275"/>
        <v>0</v>
      </c>
      <c r="W5871" s="20">
        <f t="shared" si="274"/>
        <v>0</v>
      </c>
      <c r="Y5871" s="20">
        <f t="shared" si="273"/>
        <v>0</v>
      </c>
    </row>
    <row r="5872" spans="14:25" x14ac:dyDescent="0.2">
      <c r="N5872" s="20">
        <f t="shared" si="275"/>
        <v>0</v>
      </c>
      <c r="W5872" s="20">
        <f t="shared" si="274"/>
        <v>0</v>
      </c>
      <c r="Y5872" s="20">
        <f t="shared" si="273"/>
        <v>0</v>
      </c>
    </row>
    <row r="5873" spans="14:25" x14ac:dyDescent="0.2">
      <c r="N5873" s="20">
        <f t="shared" si="275"/>
        <v>0</v>
      </c>
      <c r="W5873" s="20">
        <f t="shared" si="274"/>
        <v>0</v>
      </c>
      <c r="Y5873" s="20">
        <f t="shared" si="273"/>
        <v>0</v>
      </c>
    </row>
    <row r="5874" spans="14:25" x14ac:dyDescent="0.2">
      <c r="N5874" s="20">
        <f t="shared" si="275"/>
        <v>0</v>
      </c>
      <c r="W5874" s="20">
        <f t="shared" si="274"/>
        <v>0</v>
      </c>
      <c r="Y5874" s="20">
        <f t="shared" si="273"/>
        <v>0</v>
      </c>
    </row>
    <row r="5875" spans="14:25" x14ac:dyDescent="0.2">
      <c r="N5875" s="20">
        <f t="shared" si="275"/>
        <v>0</v>
      </c>
      <c r="W5875" s="20">
        <f t="shared" si="274"/>
        <v>0</v>
      </c>
      <c r="Y5875" s="20">
        <f t="shared" si="273"/>
        <v>0</v>
      </c>
    </row>
    <row r="5876" spans="14:25" x14ac:dyDescent="0.2">
      <c r="N5876" s="20">
        <f t="shared" si="275"/>
        <v>0</v>
      </c>
      <c r="W5876" s="20">
        <f t="shared" si="274"/>
        <v>0</v>
      </c>
      <c r="Y5876" s="20">
        <f t="shared" si="273"/>
        <v>0</v>
      </c>
    </row>
    <row r="5877" spans="14:25" x14ac:dyDescent="0.2">
      <c r="N5877" s="20">
        <f t="shared" si="275"/>
        <v>0</v>
      </c>
      <c r="W5877" s="20">
        <f t="shared" si="274"/>
        <v>0</v>
      </c>
      <c r="Y5877" s="20">
        <f t="shared" si="273"/>
        <v>0</v>
      </c>
    </row>
    <row r="5878" spans="14:25" x14ac:dyDescent="0.2">
      <c r="N5878" s="20">
        <f t="shared" si="275"/>
        <v>0</v>
      </c>
      <c r="W5878" s="20">
        <f t="shared" si="274"/>
        <v>0</v>
      </c>
      <c r="Y5878" s="20">
        <f t="shared" si="273"/>
        <v>0</v>
      </c>
    </row>
    <row r="5879" spans="14:25" x14ac:dyDescent="0.2">
      <c r="N5879" s="20">
        <f t="shared" si="275"/>
        <v>0</v>
      </c>
      <c r="W5879" s="20">
        <f t="shared" si="274"/>
        <v>0</v>
      </c>
      <c r="Y5879" s="20">
        <f t="shared" si="273"/>
        <v>0</v>
      </c>
    </row>
    <row r="5880" spans="14:25" x14ac:dyDescent="0.2">
      <c r="N5880" s="20">
        <f t="shared" si="275"/>
        <v>0</v>
      </c>
      <c r="W5880" s="20">
        <f t="shared" si="274"/>
        <v>0</v>
      </c>
      <c r="Y5880" s="20">
        <f t="shared" si="273"/>
        <v>0</v>
      </c>
    </row>
    <row r="5881" spans="14:25" x14ac:dyDescent="0.2">
      <c r="N5881" s="20">
        <f t="shared" si="275"/>
        <v>0</v>
      </c>
      <c r="W5881" s="20">
        <f t="shared" si="274"/>
        <v>0</v>
      </c>
      <c r="Y5881" s="20">
        <f t="shared" si="273"/>
        <v>0</v>
      </c>
    </row>
    <row r="5882" spans="14:25" x14ac:dyDescent="0.2">
      <c r="N5882" s="20">
        <f t="shared" si="275"/>
        <v>0</v>
      </c>
      <c r="W5882" s="20">
        <f t="shared" si="274"/>
        <v>0</v>
      </c>
      <c r="Y5882" s="20">
        <f t="shared" si="273"/>
        <v>0</v>
      </c>
    </row>
    <row r="5883" spans="14:25" x14ac:dyDescent="0.2">
      <c r="N5883" s="20">
        <f t="shared" si="275"/>
        <v>0</v>
      </c>
      <c r="W5883" s="20">
        <f t="shared" si="274"/>
        <v>0</v>
      </c>
      <c r="Y5883" s="20">
        <f t="shared" si="273"/>
        <v>0</v>
      </c>
    </row>
    <row r="5884" spans="14:25" x14ac:dyDescent="0.2">
      <c r="N5884" s="20">
        <f t="shared" si="275"/>
        <v>0</v>
      </c>
      <c r="W5884" s="20">
        <f t="shared" si="274"/>
        <v>0</v>
      </c>
      <c r="Y5884" s="20">
        <f t="shared" si="273"/>
        <v>0</v>
      </c>
    </row>
    <row r="5885" spans="14:25" x14ac:dyDescent="0.2">
      <c r="N5885" s="20">
        <f t="shared" si="275"/>
        <v>0</v>
      </c>
      <c r="W5885" s="20">
        <f t="shared" si="274"/>
        <v>0</v>
      </c>
      <c r="Y5885" s="20">
        <f t="shared" si="273"/>
        <v>0</v>
      </c>
    </row>
    <row r="5886" spans="14:25" x14ac:dyDescent="0.2">
      <c r="N5886" s="20">
        <f t="shared" si="275"/>
        <v>0</v>
      </c>
      <c r="W5886" s="20">
        <f t="shared" si="274"/>
        <v>0</v>
      </c>
      <c r="Y5886" s="20">
        <f t="shared" si="273"/>
        <v>0</v>
      </c>
    </row>
    <row r="5887" spans="14:25" x14ac:dyDescent="0.2">
      <c r="N5887" s="20">
        <f t="shared" si="275"/>
        <v>0</v>
      </c>
      <c r="W5887" s="20">
        <f t="shared" si="274"/>
        <v>0</v>
      </c>
      <c r="Y5887" s="20">
        <f t="shared" si="273"/>
        <v>0</v>
      </c>
    </row>
    <row r="5888" spans="14:25" x14ac:dyDescent="0.2">
      <c r="N5888" s="20">
        <f t="shared" si="275"/>
        <v>0</v>
      </c>
      <c r="W5888" s="20">
        <f t="shared" si="274"/>
        <v>0</v>
      </c>
      <c r="Y5888" s="20">
        <f t="shared" si="273"/>
        <v>0</v>
      </c>
    </row>
    <row r="5889" spans="14:25" x14ac:dyDescent="0.2">
      <c r="N5889" s="20">
        <f t="shared" si="275"/>
        <v>0</v>
      </c>
      <c r="W5889" s="20">
        <f t="shared" si="274"/>
        <v>0</v>
      </c>
      <c r="Y5889" s="20">
        <f t="shared" si="273"/>
        <v>0</v>
      </c>
    </row>
    <row r="5890" spans="14:25" x14ac:dyDescent="0.2">
      <c r="N5890" s="20">
        <f t="shared" si="275"/>
        <v>0</v>
      </c>
      <c r="W5890" s="20">
        <f t="shared" si="274"/>
        <v>0</v>
      </c>
      <c r="Y5890" s="20">
        <f t="shared" si="273"/>
        <v>0</v>
      </c>
    </row>
    <row r="5891" spans="14:25" x14ac:dyDescent="0.2">
      <c r="N5891" s="20">
        <f t="shared" si="275"/>
        <v>0</v>
      </c>
      <c r="W5891" s="20">
        <f t="shared" si="274"/>
        <v>0</v>
      </c>
      <c r="Y5891" s="20">
        <f t="shared" ref="Y5891:Y5954" si="276">X5891*T5891</f>
        <v>0</v>
      </c>
    </row>
    <row r="5892" spans="14:25" x14ac:dyDescent="0.2">
      <c r="N5892" s="20">
        <f t="shared" si="275"/>
        <v>0</v>
      </c>
      <c r="W5892" s="20">
        <f t="shared" ref="W5892:W5955" si="277">V5892*T5892</f>
        <v>0</v>
      </c>
      <c r="Y5892" s="20">
        <f t="shared" si="276"/>
        <v>0</v>
      </c>
    </row>
    <row r="5893" spans="14:25" x14ac:dyDescent="0.2">
      <c r="N5893" s="20">
        <f t="shared" si="275"/>
        <v>0</v>
      </c>
      <c r="W5893" s="20">
        <f t="shared" si="277"/>
        <v>0</v>
      </c>
      <c r="Y5893" s="20">
        <f t="shared" si="276"/>
        <v>0</v>
      </c>
    </row>
    <row r="5894" spans="14:25" x14ac:dyDescent="0.2">
      <c r="N5894" s="20">
        <f t="shared" si="275"/>
        <v>0</v>
      </c>
      <c r="W5894" s="20">
        <f t="shared" si="277"/>
        <v>0</v>
      </c>
      <c r="Y5894" s="20">
        <f t="shared" si="276"/>
        <v>0</v>
      </c>
    </row>
    <row r="5895" spans="14:25" x14ac:dyDescent="0.2">
      <c r="N5895" s="20">
        <f t="shared" si="275"/>
        <v>0</v>
      </c>
      <c r="W5895" s="20">
        <f t="shared" si="277"/>
        <v>0</v>
      </c>
      <c r="Y5895" s="20">
        <f t="shared" si="276"/>
        <v>0</v>
      </c>
    </row>
    <row r="5896" spans="14:25" x14ac:dyDescent="0.2">
      <c r="N5896" s="20">
        <f t="shared" si="275"/>
        <v>0</v>
      </c>
      <c r="W5896" s="20">
        <f t="shared" si="277"/>
        <v>0</v>
      </c>
      <c r="Y5896" s="20">
        <f t="shared" si="276"/>
        <v>0</v>
      </c>
    </row>
    <row r="5897" spans="14:25" x14ac:dyDescent="0.2">
      <c r="N5897" s="20">
        <f t="shared" si="275"/>
        <v>0</v>
      </c>
      <c r="W5897" s="20">
        <f t="shared" si="277"/>
        <v>0</v>
      </c>
      <c r="Y5897" s="20">
        <f t="shared" si="276"/>
        <v>0</v>
      </c>
    </row>
    <row r="5898" spans="14:25" x14ac:dyDescent="0.2">
      <c r="N5898" s="20">
        <f t="shared" si="275"/>
        <v>0</v>
      </c>
      <c r="W5898" s="20">
        <f t="shared" si="277"/>
        <v>0</v>
      </c>
      <c r="Y5898" s="20">
        <f t="shared" si="276"/>
        <v>0</v>
      </c>
    </row>
    <row r="5899" spans="14:25" x14ac:dyDescent="0.2">
      <c r="N5899" s="20">
        <f t="shared" si="275"/>
        <v>0</v>
      </c>
      <c r="W5899" s="20">
        <f t="shared" si="277"/>
        <v>0</v>
      </c>
      <c r="Y5899" s="20">
        <f t="shared" si="276"/>
        <v>0</v>
      </c>
    </row>
    <row r="5900" spans="14:25" x14ac:dyDescent="0.2">
      <c r="N5900" s="20">
        <f t="shared" si="275"/>
        <v>0</v>
      </c>
      <c r="W5900" s="20">
        <f t="shared" si="277"/>
        <v>0</v>
      </c>
      <c r="Y5900" s="20">
        <f t="shared" si="276"/>
        <v>0</v>
      </c>
    </row>
    <row r="5901" spans="14:25" x14ac:dyDescent="0.2">
      <c r="N5901" s="20">
        <f t="shared" si="275"/>
        <v>0</v>
      </c>
      <c r="W5901" s="20">
        <f t="shared" si="277"/>
        <v>0</v>
      </c>
      <c r="Y5901" s="20">
        <f t="shared" si="276"/>
        <v>0</v>
      </c>
    </row>
    <row r="5902" spans="14:25" x14ac:dyDescent="0.2">
      <c r="N5902" s="20">
        <f t="shared" si="275"/>
        <v>0</v>
      </c>
      <c r="W5902" s="20">
        <f t="shared" si="277"/>
        <v>0</v>
      </c>
      <c r="Y5902" s="20">
        <f t="shared" si="276"/>
        <v>0</v>
      </c>
    </row>
    <row r="5903" spans="14:25" x14ac:dyDescent="0.2">
      <c r="N5903" s="20">
        <f t="shared" si="275"/>
        <v>0</v>
      </c>
      <c r="W5903" s="20">
        <f t="shared" si="277"/>
        <v>0</v>
      </c>
      <c r="Y5903" s="20">
        <f t="shared" si="276"/>
        <v>0</v>
      </c>
    </row>
    <row r="5904" spans="14:25" x14ac:dyDescent="0.2">
      <c r="N5904" s="20">
        <f t="shared" si="275"/>
        <v>0</v>
      </c>
      <c r="W5904" s="20">
        <f t="shared" si="277"/>
        <v>0</v>
      </c>
      <c r="Y5904" s="20">
        <f t="shared" si="276"/>
        <v>0</v>
      </c>
    </row>
    <row r="5905" spans="14:25" x14ac:dyDescent="0.2">
      <c r="N5905" s="20">
        <f t="shared" si="275"/>
        <v>0</v>
      </c>
      <c r="W5905" s="20">
        <f t="shared" si="277"/>
        <v>0</v>
      </c>
      <c r="Y5905" s="20">
        <f t="shared" si="276"/>
        <v>0</v>
      </c>
    </row>
    <row r="5906" spans="14:25" x14ac:dyDescent="0.2">
      <c r="N5906" s="20">
        <f t="shared" si="275"/>
        <v>0</v>
      </c>
      <c r="W5906" s="20">
        <f t="shared" si="277"/>
        <v>0</v>
      </c>
      <c r="Y5906" s="20">
        <f t="shared" si="276"/>
        <v>0</v>
      </c>
    </row>
    <row r="5907" spans="14:25" x14ac:dyDescent="0.2">
      <c r="N5907" s="20">
        <f t="shared" si="275"/>
        <v>0</v>
      </c>
      <c r="W5907" s="20">
        <f t="shared" si="277"/>
        <v>0</v>
      </c>
      <c r="Y5907" s="20">
        <f t="shared" si="276"/>
        <v>0</v>
      </c>
    </row>
    <row r="5908" spans="14:25" x14ac:dyDescent="0.2">
      <c r="N5908" s="20">
        <f t="shared" si="275"/>
        <v>0</v>
      </c>
      <c r="W5908" s="20">
        <f t="shared" si="277"/>
        <v>0</v>
      </c>
      <c r="Y5908" s="20">
        <f t="shared" si="276"/>
        <v>0</v>
      </c>
    </row>
    <row r="5909" spans="14:25" x14ac:dyDescent="0.2">
      <c r="N5909" s="20">
        <f t="shared" si="275"/>
        <v>0</v>
      </c>
      <c r="W5909" s="20">
        <f t="shared" si="277"/>
        <v>0</v>
      </c>
      <c r="Y5909" s="20">
        <f t="shared" si="276"/>
        <v>0</v>
      </c>
    </row>
    <row r="5910" spans="14:25" x14ac:dyDescent="0.2">
      <c r="N5910" s="20">
        <f t="shared" si="275"/>
        <v>0</v>
      </c>
      <c r="W5910" s="20">
        <f t="shared" si="277"/>
        <v>0</v>
      </c>
      <c r="Y5910" s="20">
        <f t="shared" si="276"/>
        <v>0</v>
      </c>
    </row>
    <row r="5911" spans="14:25" x14ac:dyDescent="0.2">
      <c r="N5911" s="20">
        <f t="shared" si="275"/>
        <v>0</v>
      </c>
      <c r="W5911" s="20">
        <f t="shared" si="277"/>
        <v>0</v>
      </c>
      <c r="Y5911" s="20">
        <f t="shared" si="276"/>
        <v>0</v>
      </c>
    </row>
    <row r="5912" spans="14:25" x14ac:dyDescent="0.2">
      <c r="N5912" s="20">
        <f t="shared" si="275"/>
        <v>0</v>
      </c>
      <c r="W5912" s="20">
        <f t="shared" si="277"/>
        <v>0</v>
      </c>
      <c r="Y5912" s="20">
        <f t="shared" si="276"/>
        <v>0</v>
      </c>
    </row>
    <row r="5913" spans="14:25" x14ac:dyDescent="0.2">
      <c r="N5913" s="20">
        <f t="shared" si="275"/>
        <v>0</v>
      </c>
      <c r="W5913" s="20">
        <f t="shared" si="277"/>
        <v>0</v>
      </c>
      <c r="Y5913" s="20">
        <f t="shared" si="276"/>
        <v>0</v>
      </c>
    </row>
    <row r="5914" spans="14:25" x14ac:dyDescent="0.2">
      <c r="N5914" s="20">
        <f t="shared" si="275"/>
        <v>0</v>
      </c>
      <c r="W5914" s="20">
        <f t="shared" si="277"/>
        <v>0</v>
      </c>
      <c r="Y5914" s="20">
        <f t="shared" si="276"/>
        <v>0</v>
      </c>
    </row>
    <row r="5915" spans="14:25" x14ac:dyDescent="0.2">
      <c r="N5915" s="20">
        <f t="shared" si="275"/>
        <v>0</v>
      </c>
      <c r="W5915" s="20">
        <f t="shared" si="277"/>
        <v>0</v>
      </c>
      <c r="Y5915" s="20">
        <f t="shared" si="276"/>
        <v>0</v>
      </c>
    </row>
    <row r="5916" spans="14:25" x14ac:dyDescent="0.2">
      <c r="N5916" s="20">
        <f t="shared" si="275"/>
        <v>0</v>
      </c>
      <c r="W5916" s="20">
        <f t="shared" si="277"/>
        <v>0</v>
      </c>
      <c r="Y5916" s="20">
        <f t="shared" si="276"/>
        <v>0</v>
      </c>
    </row>
    <row r="5917" spans="14:25" x14ac:dyDescent="0.2">
      <c r="N5917" s="20">
        <f t="shared" si="275"/>
        <v>0</v>
      </c>
      <c r="W5917" s="20">
        <f t="shared" si="277"/>
        <v>0</v>
      </c>
      <c r="Y5917" s="20">
        <f t="shared" si="276"/>
        <v>0</v>
      </c>
    </row>
    <row r="5918" spans="14:25" x14ac:dyDescent="0.2">
      <c r="N5918" s="20">
        <f t="shared" si="275"/>
        <v>0</v>
      </c>
      <c r="W5918" s="20">
        <f t="shared" si="277"/>
        <v>0</v>
      </c>
      <c r="Y5918" s="20">
        <f t="shared" si="276"/>
        <v>0</v>
      </c>
    </row>
    <row r="5919" spans="14:25" x14ac:dyDescent="0.2">
      <c r="N5919" s="20">
        <f t="shared" si="275"/>
        <v>0</v>
      </c>
      <c r="W5919" s="20">
        <f t="shared" si="277"/>
        <v>0</v>
      </c>
      <c r="Y5919" s="20">
        <f t="shared" si="276"/>
        <v>0</v>
      </c>
    </row>
    <row r="5920" spans="14:25" x14ac:dyDescent="0.2">
      <c r="N5920" s="20">
        <f t="shared" si="275"/>
        <v>0</v>
      </c>
      <c r="W5920" s="20">
        <f t="shared" si="277"/>
        <v>0</v>
      </c>
      <c r="Y5920" s="20">
        <f t="shared" si="276"/>
        <v>0</v>
      </c>
    </row>
    <row r="5921" spans="14:25" x14ac:dyDescent="0.2">
      <c r="N5921" s="20">
        <f t="shared" si="275"/>
        <v>0</v>
      </c>
      <c r="W5921" s="20">
        <f t="shared" si="277"/>
        <v>0</v>
      </c>
      <c r="Y5921" s="20">
        <f t="shared" si="276"/>
        <v>0</v>
      </c>
    </row>
    <row r="5922" spans="14:25" x14ac:dyDescent="0.2">
      <c r="N5922" s="20">
        <f t="shared" si="275"/>
        <v>0</v>
      </c>
      <c r="W5922" s="20">
        <f t="shared" si="277"/>
        <v>0</v>
      </c>
      <c r="Y5922" s="20">
        <f t="shared" si="276"/>
        <v>0</v>
      </c>
    </row>
    <row r="5923" spans="14:25" x14ac:dyDescent="0.2">
      <c r="N5923" s="20">
        <f t="shared" si="275"/>
        <v>0</v>
      </c>
      <c r="W5923" s="20">
        <f t="shared" si="277"/>
        <v>0</v>
      </c>
      <c r="Y5923" s="20">
        <f t="shared" si="276"/>
        <v>0</v>
      </c>
    </row>
    <row r="5924" spans="14:25" x14ac:dyDescent="0.2">
      <c r="N5924" s="20">
        <f t="shared" si="275"/>
        <v>0</v>
      </c>
      <c r="W5924" s="20">
        <f t="shared" si="277"/>
        <v>0</v>
      </c>
      <c r="Y5924" s="20">
        <f t="shared" si="276"/>
        <v>0</v>
      </c>
    </row>
    <row r="5925" spans="14:25" x14ac:dyDescent="0.2">
      <c r="N5925" s="20">
        <f t="shared" si="275"/>
        <v>0</v>
      </c>
      <c r="W5925" s="20">
        <f t="shared" si="277"/>
        <v>0</v>
      </c>
      <c r="Y5925" s="20">
        <f t="shared" si="276"/>
        <v>0</v>
      </c>
    </row>
    <row r="5926" spans="14:25" x14ac:dyDescent="0.2">
      <c r="N5926" s="20">
        <f t="shared" si="275"/>
        <v>0</v>
      </c>
      <c r="W5926" s="20">
        <f t="shared" si="277"/>
        <v>0</v>
      </c>
      <c r="Y5926" s="20">
        <f t="shared" si="276"/>
        <v>0</v>
      </c>
    </row>
    <row r="5927" spans="14:25" x14ac:dyDescent="0.2">
      <c r="N5927" s="20">
        <f t="shared" si="275"/>
        <v>0</v>
      </c>
      <c r="W5927" s="20">
        <f t="shared" si="277"/>
        <v>0</v>
      </c>
      <c r="Y5927" s="20">
        <f t="shared" si="276"/>
        <v>0</v>
      </c>
    </row>
    <row r="5928" spans="14:25" x14ac:dyDescent="0.2">
      <c r="N5928" s="20">
        <f t="shared" si="275"/>
        <v>0</v>
      </c>
      <c r="W5928" s="20">
        <f t="shared" si="277"/>
        <v>0</v>
      </c>
      <c r="Y5928" s="20">
        <f t="shared" si="276"/>
        <v>0</v>
      </c>
    </row>
    <row r="5929" spans="14:25" x14ac:dyDescent="0.2">
      <c r="N5929" s="20">
        <f t="shared" si="275"/>
        <v>0</v>
      </c>
      <c r="W5929" s="20">
        <f t="shared" si="277"/>
        <v>0</v>
      </c>
      <c r="Y5929" s="20">
        <f t="shared" si="276"/>
        <v>0</v>
      </c>
    </row>
    <row r="5930" spans="14:25" x14ac:dyDescent="0.2">
      <c r="N5930" s="20">
        <f t="shared" si="275"/>
        <v>0</v>
      </c>
      <c r="W5930" s="20">
        <f t="shared" si="277"/>
        <v>0</v>
      </c>
      <c r="Y5930" s="20">
        <f t="shared" si="276"/>
        <v>0</v>
      </c>
    </row>
    <row r="5931" spans="14:25" x14ac:dyDescent="0.2">
      <c r="N5931" s="20">
        <f t="shared" si="275"/>
        <v>0</v>
      </c>
      <c r="W5931" s="20">
        <f t="shared" si="277"/>
        <v>0</v>
      </c>
      <c r="Y5931" s="20">
        <f t="shared" si="276"/>
        <v>0</v>
      </c>
    </row>
    <row r="5932" spans="14:25" x14ac:dyDescent="0.2">
      <c r="N5932" s="20">
        <f t="shared" si="275"/>
        <v>0</v>
      </c>
      <c r="W5932" s="20">
        <f t="shared" si="277"/>
        <v>0</v>
      </c>
      <c r="Y5932" s="20">
        <f t="shared" si="276"/>
        <v>0</v>
      </c>
    </row>
    <row r="5933" spans="14:25" x14ac:dyDescent="0.2">
      <c r="N5933" s="20">
        <f t="shared" ref="N5933:N5996" si="278">(I5933+J5933)-K5933+L5933-M5933</f>
        <v>0</v>
      </c>
      <c r="W5933" s="20">
        <f t="shared" si="277"/>
        <v>0</v>
      </c>
      <c r="Y5933" s="20">
        <f t="shared" si="276"/>
        <v>0</v>
      </c>
    </row>
    <row r="5934" spans="14:25" x14ac:dyDescent="0.2">
      <c r="N5934" s="20">
        <f t="shared" si="278"/>
        <v>0</v>
      </c>
      <c r="W5934" s="20">
        <f t="shared" si="277"/>
        <v>0</v>
      </c>
      <c r="Y5934" s="20">
        <f t="shared" si="276"/>
        <v>0</v>
      </c>
    </row>
    <row r="5935" spans="14:25" x14ac:dyDescent="0.2">
      <c r="N5935" s="20">
        <f t="shared" si="278"/>
        <v>0</v>
      </c>
      <c r="W5935" s="20">
        <f t="shared" si="277"/>
        <v>0</v>
      </c>
      <c r="Y5935" s="20">
        <f t="shared" si="276"/>
        <v>0</v>
      </c>
    </row>
    <row r="5936" spans="14:25" x14ac:dyDescent="0.2">
      <c r="N5936" s="20">
        <f t="shared" si="278"/>
        <v>0</v>
      </c>
      <c r="W5936" s="20">
        <f t="shared" si="277"/>
        <v>0</v>
      </c>
      <c r="Y5936" s="20">
        <f t="shared" si="276"/>
        <v>0</v>
      </c>
    </row>
    <row r="5937" spans="14:25" x14ac:dyDescent="0.2">
      <c r="N5937" s="20">
        <f t="shared" si="278"/>
        <v>0</v>
      </c>
      <c r="W5937" s="20">
        <f t="shared" si="277"/>
        <v>0</v>
      </c>
      <c r="Y5937" s="20">
        <f t="shared" si="276"/>
        <v>0</v>
      </c>
    </row>
    <row r="5938" spans="14:25" x14ac:dyDescent="0.2">
      <c r="N5938" s="20">
        <f t="shared" si="278"/>
        <v>0</v>
      </c>
      <c r="W5938" s="20">
        <f t="shared" si="277"/>
        <v>0</v>
      </c>
      <c r="Y5938" s="20">
        <f t="shared" si="276"/>
        <v>0</v>
      </c>
    </row>
    <row r="5939" spans="14:25" x14ac:dyDescent="0.2">
      <c r="N5939" s="20">
        <f t="shared" si="278"/>
        <v>0</v>
      </c>
      <c r="W5939" s="20">
        <f t="shared" si="277"/>
        <v>0</v>
      </c>
      <c r="Y5939" s="20">
        <f t="shared" si="276"/>
        <v>0</v>
      </c>
    </row>
    <row r="5940" spans="14:25" x14ac:dyDescent="0.2">
      <c r="N5940" s="20">
        <f t="shared" si="278"/>
        <v>0</v>
      </c>
      <c r="W5940" s="20">
        <f t="shared" si="277"/>
        <v>0</v>
      </c>
      <c r="Y5940" s="20">
        <f t="shared" si="276"/>
        <v>0</v>
      </c>
    </row>
    <row r="5941" spans="14:25" x14ac:dyDescent="0.2">
      <c r="N5941" s="20">
        <f t="shared" si="278"/>
        <v>0</v>
      </c>
      <c r="W5941" s="20">
        <f t="shared" si="277"/>
        <v>0</v>
      </c>
      <c r="Y5941" s="20">
        <f t="shared" si="276"/>
        <v>0</v>
      </c>
    </row>
    <row r="5942" spans="14:25" x14ac:dyDescent="0.2">
      <c r="N5942" s="20">
        <f t="shared" si="278"/>
        <v>0</v>
      </c>
      <c r="W5942" s="20">
        <f t="shared" si="277"/>
        <v>0</v>
      </c>
      <c r="Y5942" s="20">
        <f t="shared" si="276"/>
        <v>0</v>
      </c>
    </row>
    <row r="5943" spans="14:25" x14ac:dyDescent="0.2">
      <c r="N5943" s="20">
        <f t="shared" si="278"/>
        <v>0</v>
      </c>
      <c r="W5943" s="20">
        <f t="shared" si="277"/>
        <v>0</v>
      </c>
      <c r="Y5943" s="20">
        <f t="shared" si="276"/>
        <v>0</v>
      </c>
    </row>
    <row r="5944" spans="14:25" x14ac:dyDescent="0.2">
      <c r="N5944" s="20">
        <f t="shared" si="278"/>
        <v>0</v>
      </c>
      <c r="W5944" s="20">
        <f t="shared" si="277"/>
        <v>0</v>
      </c>
      <c r="Y5944" s="20">
        <f t="shared" si="276"/>
        <v>0</v>
      </c>
    </row>
    <row r="5945" spans="14:25" x14ac:dyDescent="0.2">
      <c r="N5945" s="20">
        <f t="shared" si="278"/>
        <v>0</v>
      </c>
      <c r="W5945" s="20">
        <f t="shared" si="277"/>
        <v>0</v>
      </c>
      <c r="Y5945" s="20">
        <f t="shared" si="276"/>
        <v>0</v>
      </c>
    </row>
    <row r="5946" spans="14:25" x14ac:dyDescent="0.2">
      <c r="N5946" s="20">
        <f t="shared" si="278"/>
        <v>0</v>
      </c>
      <c r="W5946" s="20">
        <f t="shared" si="277"/>
        <v>0</v>
      </c>
      <c r="Y5946" s="20">
        <f t="shared" si="276"/>
        <v>0</v>
      </c>
    </row>
    <row r="5947" spans="14:25" x14ac:dyDescent="0.2">
      <c r="N5947" s="20">
        <f t="shared" si="278"/>
        <v>0</v>
      </c>
      <c r="W5947" s="20">
        <f t="shared" si="277"/>
        <v>0</v>
      </c>
      <c r="Y5947" s="20">
        <f t="shared" si="276"/>
        <v>0</v>
      </c>
    </row>
    <row r="5948" spans="14:25" x14ac:dyDescent="0.2">
      <c r="N5948" s="20">
        <f t="shared" si="278"/>
        <v>0</v>
      </c>
      <c r="W5948" s="20">
        <f t="shared" si="277"/>
        <v>0</v>
      </c>
      <c r="Y5948" s="20">
        <f t="shared" si="276"/>
        <v>0</v>
      </c>
    </row>
    <row r="5949" spans="14:25" x14ac:dyDescent="0.2">
      <c r="N5949" s="20">
        <f t="shared" si="278"/>
        <v>0</v>
      </c>
      <c r="W5949" s="20">
        <f t="shared" si="277"/>
        <v>0</v>
      </c>
      <c r="Y5949" s="20">
        <f t="shared" si="276"/>
        <v>0</v>
      </c>
    </row>
    <row r="5950" spans="14:25" x14ac:dyDescent="0.2">
      <c r="N5950" s="20">
        <f t="shared" si="278"/>
        <v>0</v>
      </c>
      <c r="W5950" s="20">
        <f t="shared" si="277"/>
        <v>0</v>
      </c>
      <c r="Y5950" s="20">
        <f t="shared" si="276"/>
        <v>0</v>
      </c>
    </row>
    <row r="5951" spans="14:25" x14ac:dyDescent="0.2">
      <c r="N5951" s="20">
        <f t="shared" si="278"/>
        <v>0</v>
      </c>
      <c r="W5951" s="20">
        <f t="shared" si="277"/>
        <v>0</v>
      </c>
      <c r="Y5951" s="20">
        <f t="shared" si="276"/>
        <v>0</v>
      </c>
    </row>
    <row r="5952" spans="14:25" x14ac:dyDescent="0.2">
      <c r="N5952" s="20">
        <f t="shared" si="278"/>
        <v>0</v>
      </c>
      <c r="W5952" s="20">
        <f t="shared" si="277"/>
        <v>0</v>
      </c>
      <c r="Y5952" s="20">
        <f t="shared" si="276"/>
        <v>0</v>
      </c>
    </row>
    <row r="5953" spans="14:25" x14ac:dyDescent="0.2">
      <c r="N5953" s="20">
        <f t="shared" si="278"/>
        <v>0</v>
      </c>
      <c r="W5953" s="20">
        <f t="shared" si="277"/>
        <v>0</v>
      </c>
      <c r="Y5953" s="20">
        <f t="shared" si="276"/>
        <v>0</v>
      </c>
    </row>
    <row r="5954" spans="14:25" x14ac:dyDescent="0.2">
      <c r="N5954" s="20">
        <f t="shared" si="278"/>
        <v>0</v>
      </c>
      <c r="W5954" s="20">
        <f t="shared" si="277"/>
        <v>0</v>
      </c>
      <c r="Y5954" s="20">
        <f t="shared" si="276"/>
        <v>0</v>
      </c>
    </row>
    <row r="5955" spans="14:25" x14ac:dyDescent="0.2">
      <c r="N5955" s="20">
        <f t="shared" si="278"/>
        <v>0</v>
      </c>
      <c r="W5955" s="20">
        <f t="shared" si="277"/>
        <v>0</v>
      </c>
      <c r="Y5955" s="20">
        <f t="shared" ref="Y5955:Y6018" si="279">X5955*T5955</f>
        <v>0</v>
      </c>
    </row>
    <row r="5956" spans="14:25" x14ac:dyDescent="0.2">
      <c r="N5956" s="20">
        <f t="shared" si="278"/>
        <v>0</v>
      </c>
      <c r="W5956" s="20">
        <f t="shared" ref="W5956:W6019" si="280">V5956*T5956</f>
        <v>0</v>
      </c>
      <c r="Y5956" s="20">
        <f t="shared" si="279"/>
        <v>0</v>
      </c>
    </row>
    <row r="5957" spans="14:25" x14ac:dyDescent="0.2">
      <c r="N5957" s="20">
        <f t="shared" si="278"/>
        <v>0</v>
      </c>
      <c r="W5957" s="20">
        <f t="shared" si="280"/>
        <v>0</v>
      </c>
      <c r="Y5957" s="20">
        <f t="shared" si="279"/>
        <v>0</v>
      </c>
    </row>
    <row r="5958" spans="14:25" x14ac:dyDescent="0.2">
      <c r="N5958" s="20">
        <f t="shared" si="278"/>
        <v>0</v>
      </c>
      <c r="W5958" s="20">
        <f t="shared" si="280"/>
        <v>0</v>
      </c>
      <c r="Y5958" s="20">
        <f t="shared" si="279"/>
        <v>0</v>
      </c>
    </row>
    <row r="5959" spans="14:25" x14ac:dyDescent="0.2">
      <c r="N5959" s="20">
        <f t="shared" si="278"/>
        <v>0</v>
      </c>
      <c r="W5959" s="20">
        <f t="shared" si="280"/>
        <v>0</v>
      </c>
      <c r="Y5959" s="20">
        <f t="shared" si="279"/>
        <v>0</v>
      </c>
    </row>
    <row r="5960" spans="14:25" x14ac:dyDescent="0.2">
      <c r="N5960" s="20">
        <f t="shared" si="278"/>
        <v>0</v>
      </c>
      <c r="W5960" s="20">
        <f t="shared" si="280"/>
        <v>0</v>
      </c>
      <c r="Y5960" s="20">
        <f t="shared" si="279"/>
        <v>0</v>
      </c>
    </row>
    <row r="5961" spans="14:25" x14ac:dyDescent="0.2">
      <c r="N5961" s="20">
        <f t="shared" si="278"/>
        <v>0</v>
      </c>
      <c r="W5961" s="20">
        <f t="shared" si="280"/>
        <v>0</v>
      </c>
      <c r="Y5961" s="20">
        <f t="shared" si="279"/>
        <v>0</v>
      </c>
    </row>
    <row r="5962" spans="14:25" x14ac:dyDescent="0.2">
      <c r="N5962" s="20">
        <f t="shared" si="278"/>
        <v>0</v>
      </c>
      <c r="W5962" s="20">
        <f t="shared" si="280"/>
        <v>0</v>
      </c>
      <c r="Y5962" s="20">
        <f t="shared" si="279"/>
        <v>0</v>
      </c>
    </row>
    <row r="5963" spans="14:25" x14ac:dyDescent="0.2">
      <c r="N5963" s="20">
        <f t="shared" si="278"/>
        <v>0</v>
      </c>
      <c r="W5963" s="20">
        <f t="shared" si="280"/>
        <v>0</v>
      </c>
      <c r="Y5963" s="20">
        <f t="shared" si="279"/>
        <v>0</v>
      </c>
    </row>
    <row r="5964" spans="14:25" x14ac:dyDescent="0.2">
      <c r="N5964" s="20">
        <f t="shared" si="278"/>
        <v>0</v>
      </c>
      <c r="W5964" s="20">
        <f t="shared" si="280"/>
        <v>0</v>
      </c>
      <c r="Y5964" s="20">
        <f t="shared" si="279"/>
        <v>0</v>
      </c>
    </row>
    <row r="5965" spans="14:25" x14ac:dyDescent="0.2">
      <c r="N5965" s="20">
        <f t="shared" si="278"/>
        <v>0</v>
      </c>
      <c r="W5965" s="20">
        <f t="shared" si="280"/>
        <v>0</v>
      </c>
      <c r="Y5965" s="20">
        <f t="shared" si="279"/>
        <v>0</v>
      </c>
    </row>
    <row r="5966" spans="14:25" x14ac:dyDescent="0.2">
      <c r="N5966" s="20">
        <f t="shared" si="278"/>
        <v>0</v>
      </c>
      <c r="W5966" s="20">
        <f t="shared" si="280"/>
        <v>0</v>
      </c>
      <c r="Y5966" s="20">
        <f t="shared" si="279"/>
        <v>0</v>
      </c>
    </row>
    <row r="5967" spans="14:25" x14ac:dyDescent="0.2">
      <c r="N5967" s="20">
        <f t="shared" si="278"/>
        <v>0</v>
      </c>
      <c r="W5967" s="20">
        <f t="shared" si="280"/>
        <v>0</v>
      </c>
      <c r="Y5967" s="20">
        <f t="shared" si="279"/>
        <v>0</v>
      </c>
    </row>
    <row r="5968" spans="14:25" x14ac:dyDescent="0.2">
      <c r="N5968" s="20">
        <f t="shared" si="278"/>
        <v>0</v>
      </c>
      <c r="W5968" s="20">
        <f t="shared" si="280"/>
        <v>0</v>
      </c>
      <c r="Y5968" s="20">
        <f t="shared" si="279"/>
        <v>0</v>
      </c>
    </row>
    <row r="5969" spans="14:25" x14ac:dyDescent="0.2">
      <c r="N5969" s="20">
        <f t="shared" si="278"/>
        <v>0</v>
      </c>
      <c r="W5969" s="20">
        <f t="shared" si="280"/>
        <v>0</v>
      </c>
      <c r="Y5969" s="20">
        <f t="shared" si="279"/>
        <v>0</v>
      </c>
    </row>
    <row r="5970" spans="14:25" x14ac:dyDescent="0.2">
      <c r="N5970" s="20">
        <f t="shared" si="278"/>
        <v>0</v>
      </c>
      <c r="W5970" s="20">
        <f t="shared" si="280"/>
        <v>0</v>
      </c>
      <c r="Y5970" s="20">
        <f t="shared" si="279"/>
        <v>0</v>
      </c>
    </row>
    <row r="5971" spans="14:25" x14ac:dyDescent="0.2">
      <c r="N5971" s="20">
        <f t="shared" si="278"/>
        <v>0</v>
      </c>
      <c r="W5971" s="20">
        <f t="shared" si="280"/>
        <v>0</v>
      </c>
      <c r="Y5971" s="20">
        <f t="shared" si="279"/>
        <v>0</v>
      </c>
    </row>
    <row r="5972" spans="14:25" x14ac:dyDescent="0.2">
      <c r="N5972" s="20">
        <f t="shared" si="278"/>
        <v>0</v>
      </c>
      <c r="W5972" s="20">
        <f t="shared" si="280"/>
        <v>0</v>
      </c>
      <c r="Y5972" s="20">
        <f t="shared" si="279"/>
        <v>0</v>
      </c>
    </row>
    <row r="5973" spans="14:25" x14ac:dyDescent="0.2">
      <c r="N5973" s="20">
        <f t="shared" si="278"/>
        <v>0</v>
      </c>
      <c r="W5973" s="20">
        <f t="shared" si="280"/>
        <v>0</v>
      </c>
      <c r="Y5973" s="20">
        <f t="shared" si="279"/>
        <v>0</v>
      </c>
    </row>
    <row r="5974" spans="14:25" x14ac:dyDescent="0.2">
      <c r="N5974" s="20">
        <f t="shared" si="278"/>
        <v>0</v>
      </c>
      <c r="W5974" s="20">
        <f t="shared" si="280"/>
        <v>0</v>
      </c>
      <c r="Y5974" s="20">
        <f t="shared" si="279"/>
        <v>0</v>
      </c>
    </row>
    <row r="5975" spans="14:25" x14ac:dyDescent="0.2">
      <c r="N5975" s="20">
        <f t="shared" si="278"/>
        <v>0</v>
      </c>
      <c r="W5975" s="20">
        <f t="shared" si="280"/>
        <v>0</v>
      </c>
      <c r="Y5975" s="20">
        <f t="shared" si="279"/>
        <v>0</v>
      </c>
    </row>
    <row r="5976" spans="14:25" x14ac:dyDescent="0.2">
      <c r="N5976" s="20">
        <f t="shared" si="278"/>
        <v>0</v>
      </c>
      <c r="W5976" s="20">
        <f t="shared" si="280"/>
        <v>0</v>
      </c>
      <c r="Y5976" s="20">
        <f t="shared" si="279"/>
        <v>0</v>
      </c>
    </row>
    <row r="5977" spans="14:25" x14ac:dyDescent="0.2">
      <c r="N5977" s="20">
        <f t="shared" si="278"/>
        <v>0</v>
      </c>
      <c r="W5977" s="20">
        <f t="shared" si="280"/>
        <v>0</v>
      </c>
      <c r="Y5977" s="20">
        <f t="shared" si="279"/>
        <v>0</v>
      </c>
    </row>
    <row r="5978" spans="14:25" x14ac:dyDescent="0.2">
      <c r="N5978" s="20">
        <f t="shared" si="278"/>
        <v>0</v>
      </c>
      <c r="W5978" s="20">
        <f t="shared" si="280"/>
        <v>0</v>
      </c>
      <c r="Y5978" s="20">
        <f t="shared" si="279"/>
        <v>0</v>
      </c>
    </row>
    <row r="5979" spans="14:25" x14ac:dyDescent="0.2">
      <c r="N5979" s="20">
        <f t="shared" si="278"/>
        <v>0</v>
      </c>
      <c r="W5979" s="20">
        <f t="shared" si="280"/>
        <v>0</v>
      </c>
      <c r="Y5979" s="20">
        <f t="shared" si="279"/>
        <v>0</v>
      </c>
    </row>
    <row r="5980" spans="14:25" x14ac:dyDescent="0.2">
      <c r="N5980" s="20">
        <f t="shared" si="278"/>
        <v>0</v>
      </c>
      <c r="W5980" s="20">
        <f t="shared" si="280"/>
        <v>0</v>
      </c>
      <c r="Y5980" s="20">
        <f t="shared" si="279"/>
        <v>0</v>
      </c>
    </row>
    <row r="5981" spans="14:25" x14ac:dyDescent="0.2">
      <c r="N5981" s="20">
        <f t="shared" si="278"/>
        <v>0</v>
      </c>
      <c r="W5981" s="20">
        <f t="shared" si="280"/>
        <v>0</v>
      </c>
      <c r="Y5981" s="20">
        <f t="shared" si="279"/>
        <v>0</v>
      </c>
    </row>
    <row r="5982" spans="14:25" x14ac:dyDescent="0.2">
      <c r="N5982" s="20">
        <f t="shared" si="278"/>
        <v>0</v>
      </c>
      <c r="W5982" s="20">
        <f t="shared" si="280"/>
        <v>0</v>
      </c>
      <c r="Y5982" s="20">
        <f t="shared" si="279"/>
        <v>0</v>
      </c>
    </row>
    <row r="5983" spans="14:25" x14ac:dyDescent="0.2">
      <c r="N5983" s="20">
        <f t="shared" si="278"/>
        <v>0</v>
      </c>
      <c r="W5983" s="20">
        <f t="shared" si="280"/>
        <v>0</v>
      </c>
      <c r="Y5983" s="20">
        <f t="shared" si="279"/>
        <v>0</v>
      </c>
    </row>
    <row r="5984" spans="14:25" x14ac:dyDescent="0.2">
      <c r="N5984" s="20">
        <f t="shared" si="278"/>
        <v>0</v>
      </c>
      <c r="W5984" s="20">
        <f t="shared" si="280"/>
        <v>0</v>
      </c>
      <c r="Y5984" s="20">
        <f t="shared" si="279"/>
        <v>0</v>
      </c>
    </row>
    <row r="5985" spans="14:25" x14ac:dyDescent="0.2">
      <c r="N5985" s="20">
        <f t="shared" si="278"/>
        <v>0</v>
      </c>
      <c r="W5985" s="20">
        <f t="shared" si="280"/>
        <v>0</v>
      </c>
      <c r="Y5985" s="20">
        <f t="shared" si="279"/>
        <v>0</v>
      </c>
    </row>
    <row r="5986" spans="14:25" x14ac:dyDescent="0.2">
      <c r="N5986" s="20">
        <f t="shared" si="278"/>
        <v>0</v>
      </c>
      <c r="W5986" s="20">
        <f t="shared" si="280"/>
        <v>0</v>
      </c>
      <c r="Y5986" s="20">
        <f t="shared" si="279"/>
        <v>0</v>
      </c>
    </row>
    <row r="5987" spans="14:25" x14ac:dyDescent="0.2">
      <c r="N5987" s="20">
        <f t="shared" si="278"/>
        <v>0</v>
      </c>
      <c r="W5987" s="20">
        <f t="shared" si="280"/>
        <v>0</v>
      </c>
      <c r="Y5987" s="20">
        <f t="shared" si="279"/>
        <v>0</v>
      </c>
    </row>
    <row r="5988" spans="14:25" x14ac:dyDescent="0.2">
      <c r="N5988" s="20">
        <f t="shared" si="278"/>
        <v>0</v>
      </c>
      <c r="W5988" s="20">
        <f t="shared" si="280"/>
        <v>0</v>
      </c>
      <c r="Y5988" s="20">
        <f t="shared" si="279"/>
        <v>0</v>
      </c>
    </row>
    <row r="5989" spans="14:25" x14ac:dyDescent="0.2">
      <c r="N5989" s="20">
        <f t="shared" si="278"/>
        <v>0</v>
      </c>
      <c r="W5989" s="20">
        <f t="shared" si="280"/>
        <v>0</v>
      </c>
      <c r="Y5989" s="20">
        <f t="shared" si="279"/>
        <v>0</v>
      </c>
    </row>
    <row r="5990" spans="14:25" x14ac:dyDescent="0.2">
      <c r="N5990" s="20">
        <f t="shared" si="278"/>
        <v>0</v>
      </c>
      <c r="W5990" s="20">
        <f t="shared" si="280"/>
        <v>0</v>
      </c>
      <c r="Y5990" s="20">
        <f t="shared" si="279"/>
        <v>0</v>
      </c>
    </row>
    <row r="5991" spans="14:25" x14ac:dyDescent="0.2">
      <c r="N5991" s="20">
        <f t="shared" si="278"/>
        <v>0</v>
      </c>
      <c r="W5991" s="20">
        <f t="shared" si="280"/>
        <v>0</v>
      </c>
      <c r="Y5991" s="20">
        <f t="shared" si="279"/>
        <v>0</v>
      </c>
    </row>
    <row r="5992" spans="14:25" x14ac:dyDescent="0.2">
      <c r="N5992" s="20">
        <f t="shared" si="278"/>
        <v>0</v>
      </c>
      <c r="W5992" s="20">
        <f t="shared" si="280"/>
        <v>0</v>
      </c>
      <c r="Y5992" s="20">
        <f t="shared" si="279"/>
        <v>0</v>
      </c>
    </row>
    <row r="5993" spans="14:25" x14ac:dyDescent="0.2">
      <c r="N5993" s="20">
        <f t="shared" si="278"/>
        <v>0</v>
      </c>
      <c r="W5993" s="20">
        <f t="shared" si="280"/>
        <v>0</v>
      </c>
      <c r="Y5993" s="20">
        <f t="shared" si="279"/>
        <v>0</v>
      </c>
    </row>
    <row r="5994" spans="14:25" x14ac:dyDescent="0.2">
      <c r="N5994" s="20">
        <f t="shared" si="278"/>
        <v>0</v>
      </c>
      <c r="W5994" s="20">
        <f t="shared" si="280"/>
        <v>0</v>
      </c>
      <c r="Y5994" s="20">
        <f t="shared" si="279"/>
        <v>0</v>
      </c>
    </row>
    <row r="5995" spans="14:25" x14ac:dyDescent="0.2">
      <c r="N5995" s="20">
        <f t="shared" si="278"/>
        <v>0</v>
      </c>
      <c r="W5995" s="20">
        <f t="shared" si="280"/>
        <v>0</v>
      </c>
      <c r="Y5995" s="20">
        <f t="shared" si="279"/>
        <v>0</v>
      </c>
    </row>
    <row r="5996" spans="14:25" x14ac:dyDescent="0.2">
      <c r="N5996" s="20">
        <f t="shared" si="278"/>
        <v>0</v>
      </c>
      <c r="W5996" s="20">
        <f t="shared" si="280"/>
        <v>0</v>
      </c>
      <c r="Y5996" s="20">
        <f t="shared" si="279"/>
        <v>0</v>
      </c>
    </row>
    <row r="5997" spans="14:25" x14ac:dyDescent="0.2">
      <c r="N5997" s="20">
        <f t="shared" ref="N5997:N6060" si="281">(I5997+J5997)-K5997+L5997-M5997</f>
        <v>0</v>
      </c>
      <c r="W5997" s="20">
        <f t="shared" si="280"/>
        <v>0</v>
      </c>
      <c r="Y5997" s="20">
        <f t="shared" si="279"/>
        <v>0</v>
      </c>
    </row>
    <row r="5998" spans="14:25" x14ac:dyDescent="0.2">
      <c r="N5998" s="20">
        <f t="shared" si="281"/>
        <v>0</v>
      </c>
      <c r="W5998" s="20">
        <f t="shared" si="280"/>
        <v>0</v>
      </c>
      <c r="Y5998" s="20">
        <f t="shared" si="279"/>
        <v>0</v>
      </c>
    </row>
    <row r="5999" spans="14:25" x14ac:dyDescent="0.2">
      <c r="N5999" s="20">
        <f t="shared" si="281"/>
        <v>0</v>
      </c>
      <c r="W5999" s="20">
        <f t="shared" si="280"/>
        <v>0</v>
      </c>
      <c r="Y5999" s="20">
        <f t="shared" si="279"/>
        <v>0</v>
      </c>
    </row>
    <row r="6000" spans="14:25" x14ac:dyDescent="0.2">
      <c r="N6000" s="20">
        <f t="shared" si="281"/>
        <v>0</v>
      </c>
      <c r="W6000" s="20">
        <f t="shared" si="280"/>
        <v>0</v>
      </c>
      <c r="Y6000" s="20">
        <f t="shared" si="279"/>
        <v>0</v>
      </c>
    </row>
    <row r="6001" spans="14:25" x14ac:dyDescent="0.2">
      <c r="N6001" s="20">
        <f t="shared" si="281"/>
        <v>0</v>
      </c>
      <c r="W6001" s="20">
        <f t="shared" si="280"/>
        <v>0</v>
      </c>
      <c r="Y6001" s="20">
        <f t="shared" si="279"/>
        <v>0</v>
      </c>
    </row>
    <row r="6002" spans="14:25" x14ac:dyDescent="0.2">
      <c r="N6002" s="20">
        <f t="shared" si="281"/>
        <v>0</v>
      </c>
      <c r="W6002" s="20">
        <f t="shared" si="280"/>
        <v>0</v>
      </c>
      <c r="Y6002" s="20">
        <f t="shared" si="279"/>
        <v>0</v>
      </c>
    </row>
    <row r="6003" spans="14:25" x14ac:dyDescent="0.2">
      <c r="N6003" s="20">
        <f t="shared" si="281"/>
        <v>0</v>
      </c>
      <c r="W6003" s="20">
        <f t="shared" si="280"/>
        <v>0</v>
      </c>
      <c r="Y6003" s="20">
        <f t="shared" si="279"/>
        <v>0</v>
      </c>
    </row>
    <row r="6004" spans="14:25" x14ac:dyDescent="0.2">
      <c r="N6004" s="20">
        <f t="shared" si="281"/>
        <v>0</v>
      </c>
      <c r="W6004" s="20">
        <f t="shared" si="280"/>
        <v>0</v>
      </c>
      <c r="Y6004" s="20">
        <f t="shared" si="279"/>
        <v>0</v>
      </c>
    </row>
    <row r="6005" spans="14:25" x14ac:dyDescent="0.2">
      <c r="N6005" s="20">
        <f t="shared" si="281"/>
        <v>0</v>
      </c>
      <c r="W6005" s="20">
        <f t="shared" si="280"/>
        <v>0</v>
      </c>
      <c r="Y6005" s="20">
        <f t="shared" si="279"/>
        <v>0</v>
      </c>
    </row>
    <row r="6006" spans="14:25" x14ac:dyDescent="0.2">
      <c r="N6006" s="20">
        <f t="shared" si="281"/>
        <v>0</v>
      </c>
      <c r="W6006" s="20">
        <f t="shared" si="280"/>
        <v>0</v>
      </c>
      <c r="Y6006" s="20">
        <f t="shared" si="279"/>
        <v>0</v>
      </c>
    </row>
    <row r="6007" spans="14:25" x14ac:dyDescent="0.2">
      <c r="N6007" s="20">
        <f t="shared" si="281"/>
        <v>0</v>
      </c>
      <c r="W6007" s="20">
        <f t="shared" si="280"/>
        <v>0</v>
      </c>
      <c r="Y6007" s="20">
        <f t="shared" si="279"/>
        <v>0</v>
      </c>
    </row>
    <row r="6008" spans="14:25" x14ac:dyDescent="0.2">
      <c r="N6008" s="20">
        <f t="shared" si="281"/>
        <v>0</v>
      </c>
      <c r="W6008" s="20">
        <f t="shared" si="280"/>
        <v>0</v>
      </c>
      <c r="Y6008" s="20">
        <f t="shared" si="279"/>
        <v>0</v>
      </c>
    </row>
    <row r="6009" spans="14:25" x14ac:dyDescent="0.2">
      <c r="N6009" s="20">
        <f t="shared" si="281"/>
        <v>0</v>
      </c>
      <c r="W6009" s="20">
        <f t="shared" si="280"/>
        <v>0</v>
      </c>
      <c r="Y6009" s="20">
        <f t="shared" si="279"/>
        <v>0</v>
      </c>
    </row>
    <row r="6010" spans="14:25" x14ac:dyDescent="0.2">
      <c r="N6010" s="20">
        <f t="shared" si="281"/>
        <v>0</v>
      </c>
      <c r="W6010" s="20">
        <f t="shared" si="280"/>
        <v>0</v>
      </c>
      <c r="Y6010" s="20">
        <f t="shared" si="279"/>
        <v>0</v>
      </c>
    </row>
    <row r="6011" spans="14:25" x14ac:dyDescent="0.2">
      <c r="N6011" s="20">
        <f t="shared" si="281"/>
        <v>0</v>
      </c>
      <c r="W6011" s="20">
        <f t="shared" si="280"/>
        <v>0</v>
      </c>
      <c r="Y6011" s="20">
        <f t="shared" si="279"/>
        <v>0</v>
      </c>
    </row>
    <row r="6012" spans="14:25" x14ac:dyDescent="0.2">
      <c r="N6012" s="20">
        <f t="shared" si="281"/>
        <v>0</v>
      </c>
      <c r="W6012" s="20">
        <f t="shared" si="280"/>
        <v>0</v>
      </c>
      <c r="Y6012" s="20">
        <f t="shared" si="279"/>
        <v>0</v>
      </c>
    </row>
    <row r="6013" spans="14:25" x14ac:dyDescent="0.2">
      <c r="N6013" s="20">
        <f t="shared" si="281"/>
        <v>0</v>
      </c>
      <c r="W6013" s="20">
        <f t="shared" si="280"/>
        <v>0</v>
      </c>
      <c r="Y6013" s="20">
        <f t="shared" si="279"/>
        <v>0</v>
      </c>
    </row>
    <row r="6014" spans="14:25" x14ac:dyDescent="0.2">
      <c r="N6014" s="20">
        <f t="shared" si="281"/>
        <v>0</v>
      </c>
      <c r="W6014" s="20">
        <f t="shared" si="280"/>
        <v>0</v>
      </c>
      <c r="Y6014" s="20">
        <f t="shared" si="279"/>
        <v>0</v>
      </c>
    </row>
    <row r="6015" spans="14:25" x14ac:dyDescent="0.2">
      <c r="N6015" s="20">
        <f t="shared" si="281"/>
        <v>0</v>
      </c>
      <c r="W6015" s="20">
        <f t="shared" si="280"/>
        <v>0</v>
      </c>
      <c r="Y6015" s="20">
        <f t="shared" si="279"/>
        <v>0</v>
      </c>
    </row>
    <row r="6016" spans="14:25" x14ac:dyDescent="0.2">
      <c r="N6016" s="20">
        <f t="shared" si="281"/>
        <v>0</v>
      </c>
      <c r="W6016" s="20">
        <f t="shared" si="280"/>
        <v>0</v>
      </c>
      <c r="Y6016" s="20">
        <f t="shared" si="279"/>
        <v>0</v>
      </c>
    </row>
    <row r="6017" spans="14:25" x14ac:dyDescent="0.2">
      <c r="N6017" s="20">
        <f t="shared" si="281"/>
        <v>0</v>
      </c>
      <c r="W6017" s="20">
        <f t="shared" si="280"/>
        <v>0</v>
      </c>
      <c r="Y6017" s="20">
        <f t="shared" si="279"/>
        <v>0</v>
      </c>
    </row>
    <row r="6018" spans="14:25" x14ac:dyDescent="0.2">
      <c r="N6018" s="20">
        <f t="shared" si="281"/>
        <v>0</v>
      </c>
      <c r="W6018" s="20">
        <f t="shared" si="280"/>
        <v>0</v>
      </c>
      <c r="Y6018" s="20">
        <f t="shared" si="279"/>
        <v>0</v>
      </c>
    </row>
    <row r="6019" spans="14:25" x14ac:dyDescent="0.2">
      <c r="N6019" s="20">
        <f t="shared" si="281"/>
        <v>0</v>
      </c>
      <c r="W6019" s="20">
        <f t="shared" si="280"/>
        <v>0</v>
      </c>
      <c r="Y6019" s="20">
        <f t="shared" ref="Y6019:Y6082" si="282">X6019*T6019</f>
        <v>0</v>
      </c>
    </row>
    <row r="6020" spans="14:25" x14ac:dyDescent="0.2">
      <c r="N6020" s="20">
        <f t="shared" si="281"/>
        <v>0</v>
      </c>
      <c r="W6020" s="20">
        <f t="shared" ref="W6020:W6083" si="283">V6020*T6020</f>
        <v>0</v>
      </c>
      <c r="Y6020" s="20">
        <f t="shared" si="282"/>
        <v>0</v>
      </c>
    </row>
    <row r="6021" spans="14:25" x14ac:dyDescent="0.2">
      <c r="N6021" s="20">
        <f t="shared" si="281"/>
        <v>0</v>
      </c>
      <c r="W6021" s="20">
        <f t="shared" si="283"/>
        <v>0</v>
      </c>
      <c r="Y6021" s="20">
        <f t="shared" si="282"/>
        <v>0</v>
      </c>
    </row>
    <row r="6022" spans="14:25" x14ac:dyDescent="0.2">
      <c r="N6022" s="20">
        <f t="shared" si="281"/>
        <v>0</v>
      </c>
      <c r="W6022" s="20">
        <f t="shared" si="283"/>
        <v>0</v>
      </c>
      <c r="Y6022" s="20">
        <f t="shared" si="282"/>
        <v>0</v>
      </c>
    </row>
    <row r="6023" spans="14:25" x14ac:dyDescent="0.2">
      <c r="N6023" s="20">
        <f t="shared" si="281"/>
        <v>0</v>
      </c>
      <c r="W6023" s="20">
        <f t="shared" si="283"/>
        <v>0</v>
      </c>
      <c r="Y6023" s="20">
        <f t="shared" si="282"/>
        <v>0</v>
      </c>
    </row>
    <row r="6024" spans="14:25" x14ac:dyDescent="0.2">
      <c r="N6024" s="20">
        <f t="shared" si="281"/>
        <v>0</v>
      </c>
      <c r="W6024" s="20">
        <f t="shared" si="283"/>
        <v>0</v>
      </c>
      <c r="Y6024" s="20">
        <f t="shared" si="282"/>
        <v>0</v>
      </c>
    </row>
    <row r="6025" spans="14:25" x14ac:dyDescent="0.2">
      <c r="N6025" s="20">
        <f t="shared" si="281"/>
        <v>0</v>
      </c>
      <c r="W6025" s="20">
        <f t="shared" si="283"/>
        <v>0</v>
      </c>
      <c r="Y6025" s="20">
        <f t="shared" si="282"/>
        <v>0</v>
      </c>
    </row>
    <row r="6026" spans="14:25" x14ac:dyDescent="0.2">
      <c r="N6026" s="20">
        <f t="shared" si="281"/>
        <v>0</v>
      </c>
      <c r="W6026" s="20">
        <f t="shared" si="283"/>
        <v>0</v>
      </c>
      <c r="Y6026" s="20">
        <f t="shared" si="282"/>
        <v>0</v>
      </c>
    </row>
    <row r="6027" spans="14:25" x14ac:dyDescent="0.2">
      <c r="N6027" s="20">
        <f t="shared" si="281"/>
        <v>0</v>
      </c>
      <c r="W6027" s="20">
        <f t="shared" si="283"/>
        <v>0</v>
      </c>
      <c r="Y6027" s="20">
        <f t="shared" si="282"/>
        <v>0</v>
      </c>
    </row>
    <row r="6028" spans="14:25" x14ac:dyDescent="0.2">
      <c r="N6028" s="20">
        <f t="shared" si="281"/>
        <v>0</v>
      </c>
      <c r="W6028" s="20">
        <f t="shared" si="283"/>
        <v>0</v>
      </c>
      <c r="Y6028" s="20">
        <f t="shared" si="282"/>
        <v>0</v>
      </c>
    </row>
    <row r="6029" spans="14:25" x14ac:dyDescent="0.2">
      <c r="N6029" s="20">
        <f t="shared" si="281"/>
        <v>0</v>
      </c>
      <c r="W6029" s="20">
        <f t="shared" si="283"/>
        <v>0</v>
      </c>
      <c r="Y6029" s="20">
        <f t="shared" si="282"/>
        <v>0</v>
      </c>
    </row>
    <row r="6030" spans="14:25" x14ac:dyDescent="0.2">
      <c r="N6030" s="20">
        <f t="shared" si="281"/>
        <v>0</v>
      </c>
      <c r="W6030" s="20">
        <f t="shared" si="283"/>
        <v>0</v>
      </c>
      <c r="Y6030" s="20">
        <f t="shared" si="282"/>
        <v>0</v>
      </c>
    </row>
    <row r="6031" spans="14:25" x14ac:dyDescent="0.2">
      <c r="N6031" s="20">
        <f t="shared" si="281"/>
        <v>0</v>
      </c>
      <c r="W6031" s="20">
        <f t="shared" si="283"/>
        <v>0</v>
      </c>
      <c r="Y6031" s="20">
        <f t="shared" si="282"/>
        <v>0</v>
      </c>
    </row>
    <row r="6032" spans="14:25" x14ac:dyDescent="0.2">
      <c r="N6032" s="20">
        <f t="shared" si="281"/>
        <v>0</v>
      </c>
      <c r="W6032" s="20">
        <f t="shared" si="283"/>
        <v>0</v>
      </c>
      <c r="Y6032" s="20">
        <f t="shared" si="282"/>
        <v>0</v>
      </c>
    </row>
    <row r="6033" spans="14:25" x14ac:dyDescent="0.2">
      <c r="N6033" s="20">
        <f t="shared" si="281"/>
        <v>0</v>
      </c>
      <c r="W6033" s="20">
        <f t="shared" si="283"/>
        <v>0</v>
      </c>
      <c r="Y6033" s="20">
        <f t="shared" si="282"/>
        <v>0</v>
      </c>
    </row>
    <row r="6034" spans="14:25" x14ac:dyDescent="0.2">
      <c r="N6034" s="20">
        <f t="shared" si="281"/>
        <v>0</v>
      </c>
      <c r="W6034" s="20">
        <f t="shared" si="283"/>
        <v>0</v>
      </c>
      <c r="Y6034" s="20">
        <f t="shared" si="282"/>
        <v>0</v>
      </c>
    </row>
    <row r="6035" spans="14:25" x14ac:dyDescent="0.2">
      <c r="N6035" s="20">
        <f t="shared" si="281"/>
        <v>0</v>
      </c>
      <c r="W6035" s="20">
        <f t="shared" si="283"/>
        <v>0</v>
      </c>
      <c r="Y6035" s="20">
        <f t="shared" si="282"/>
        <v>0</v>
      </c>
    </row>
    <row r="6036" spans="14:25" x14ac:dyDescent="0.2">
      <c r="N6036" s="20">
        <f t="shared" si="281"/>
        <v>0</v>
      </c>
      <c r="W6036" s="20">
        <f t="shared" si="283"/>
        <v>0</v>
      </c>
      <c r="Y6036" s="20">
        <f t="shared" si="282"/>
        <v>0</v>
      </c>
    </row>
    <row r="6037" spans="14:25" x14ac:dyDescent="0.2">
      <c r="N6037" s="20">
        <f t="shared" si="281"/>
        <v>0</v>
      </c>
      <c r="W6037" s="20">
        <f t="shared" si="283"/>
        <v>0</v>
      </c>
      <c r="Y6037" s="20">
        <f t="shared" si="282"/>
        <v>0</v>
      </c>
    </row>
    <row r="6038" spans="14:25" x14ac:dyDescent="0.2">
      <c r="N6038" s="20">
        <f t="shared" si="281"/>
        <v>0</v>
      </c>
      <c r="W6038" s="20">
        <f t="shared" si="283"/>
        <v>0</v>
      </c>
      <c r="Y6038" s="20">
        <f t="shared" si="282"/>
        <v>0</v>
      </c>
    </row>
    <row r="6039" spans="14:25" x14ac:dyDescent="0.2">
      <c r="N6039" s="20">
        <f t="shared" si="281"/>
        <v>0</v>
      </c>
      <c r="W6039" s="20">
        <f t="shared" si="283"/>
        <v>0</v>
      </c>
      <c r="Y6039" s="20">
        <f t="shared" si="282"/>
        <v>0</v>
      </c>
    </row>
    <row r="6040" spans="14:25" x14ac:dyDescent="0.2">
      <c r="N6040" s="20">
        <f t="shared" si="281"/>
        <v>0</v>
      </c>
      <c r="W6040" s="20">
        <f t="shared" si="283"/>
        <v>0</v>
      </c>
      <c r="Y6040" s="20">
        <f t="shared" si="282"/>
        <v>0</v>
      </c>
    </row>
    <row r="6041" spans="14:25" x14ac:dyDescent="0.2">
      <c r="N6041" s="20">
        <f t="shared" si="281"/>
        <v>0</v>
      </c>
      <c r="W6041" s="20">
        <f t="shared" si="283"/>
        <v>0</v>
      </c>
      <c r="Y6041" s="20">
        <f t="shared" si="282"/>
        <v>0</v>
      </c>
    </row>
    <row r="6042" spans="14:25" x14ac:dyDescent="0.2">
      <c r="N6042" s="20">
        <f t="shared" si="281"/>
        <v>0</v>
      </c>
      <c r="W6042" s="20">
        <f t="shared" si="283"/>
        <v>0</v>
      </c>
      <c r="Y6042" s="20">
        <f t="shared" si="282"/>
        <v>0</v>
      </c>
    </row>
    <row r="6043" spans="14:25" x14ac:dyDescent="0.2">
      <c r="N6043" s="20">
        <f t="shared" si="281"/>
        <v>0</v>
      </c>
      <c r="W6043" s="20">
        <f t="shared" si="283"/>
        <v>0</v>
      </c>
      <c r="Y6043" s="20">
        <f t="shared" si="282"/>
        <v>0</v>
      </c>
    </row>
    <row r="6044" spans="14:25" x14ac:dyDescent="0.2">
      <c r="N6044" s="20">
        <f t="shared" si="281"/>
        <v>0</v>
      </c>
      <c r="W6044" s="20">
        <f t="shared" si="283"/>
        <v>0</v>
      </c>
      <c r="Y6044" s="20">
        <f t="shared" si="282"/>
        <v>0</v>
      </c>
    </row>
    <row r="6045" spans="14:25" x14ac:dyDescent="0.2">
      <c r="N6045" s="20">
        <f t="shared" si="281"/>
        <v>0</v>
      </c>
      <c r="W6045" s="20">
        <f t="shared" si="283"/>
        <v>0</v>
      </c>
      <c r="Y6045" s="20">
        <f t="shared" si="282"/>
        <v>0</v>
      </c>
    </row>
    <row r="6046" spans="14:25" x14ac:dyDescent="0.2">
      <c r="N6046" s="20">
        <f t="shared" si="281"/>
        <v>0</v>
      </c>
      <c r="W6046" s="20">
        <f t="shared" si="283"/>
        <v>0</v>
      </c>
      <c r="Y6046" s="20">
        <f t="shared" si="282"/>
        <v>0</v>
      </c>
    </row>
    <row r="6047" spans="14:25" x14ac:dyDescent="0.2">
      <c r="N6047" s="20">
        <f t="shared" si="281"/>
        <v>0</v>
      </c>
      <c r="W6047" s="20">
        <f t="shared" si="283"/>
        <v>0</v>
      </c>
      <c r="Y6047" s="20">
        <f t="shared" si="282"/>
        <v>0</v>
      </c>
    </row>
    <row r="6048" spans="14:25" x14ac:dyDescent="0.2">
      <c r="N6048" s="20">
        <f t="shared" si="281"/>
        <v>0</v>
      </c>
      <c r="W6048" s="20">
        <f t="shared" si="283"/>
        <v>0</v>
      </c>
      <c r="Y6048" s="20">
        <f t="shared" si="282"/>
        <v>0</v>
      </c>
    </row>
    <row r="6049" spans="14:25" x14ac:dyDescent="0.2">
      <c r="N6049" s="20">
        <f t="shared" si="281"/>
        <v>0</v>
      </c>
      <c r="W6049" s="20">
        <f t="shared" si="283"/>
        <v>0</v>
      </c>
      <c r="Y6049" s="20">
        <f t="shared" si="282"/>
        <v>0</v>
      </c>
    </row>
    <row r="6050" spans="14:25" x14ac:dyDescent="0.2">
      <c r="N6050" s="20">
        <f t="shared" si="281"/>
        <v>0</v>
      </c>
      <c r="W6050" s="20">
        <f t="shared" si="283"/>
        <v>0</v>
      </c>
      <c r="Y6050" s="20">
        <f t="shared" si="282"/>
        <v>0</v>
      </c>
    </row>
    <row r="6051" spans="14:25" x14ac:dyDescent="0.2">
      <c r="N6051" s="20">
        <f t="shared" si="281"/>
        <v>0</v>
      </c>
      <c r="W6051" s="20">
        <f t="shared" si="283"/>
        <v>0</v>
      </c>
      <c r="Y6051" s="20">
        <f t="shared" si="282"/>
        <v>0</v>
      </c>
    </row>
    <row r="6052" spans="14:25" x14ac:dyDescent="0.2">
      <c r="N6052" s="20">
        <f t="shared" si="281"/>
        <v>0</v>
      </c>
      <c r="W6052" s="20">
        <f t="shared" si="283"/>
        <v>0</v>
      </c>
      <c r="Y6052" s="20">
        <f t="shared" si="282"/>
        <v>0</v>
      </c>
    </row>
    <row r="6053" spans="14:25" x14ac:dyDescent="0.2">
      <c r="N6053" s="20">
        <f t="shared" si="281"/>
        <v>0</v>
      </c>
      <c r="W6053" s="20">
        <f t="shared" si="283"/>
        <v>0</v>
      </c>
      <c r="Y6053" s="20">
        <f t="shared" si="282"/>
        <v>0</v>
      </c>
    </row>
    <row r="6054" spans="14:25" x14ac:dyDescent="0.2">
      <c r="N6054" s="20">
        <f t="shared" si="281"/>
        <v>0</v>
      </c>
      <c r="W6054" s="20">
        <f t="shared" si="283"/>
        <v>0</v>
      </c>
      <c r="Y6054" s="20">
        <f t="shared" si="282"/>
        <v>0</v>
      </c>
    </row>
    <row r="6055" spans="14:25" x14ac:dyDescent="0.2">
      <c r="N6055" s="20">
        <f t="shared" si="281"/>
        <v>0</v>
      </c>
      <c r="W6055" s="20">
        <f t="shared" si="283"/>
        <v>0</v>
      </c>
      <c r="Y6055" s="20">
        <f t="shared" si="282"/>
        <v>0</v>
      </c>
    </row>
    <row r="6056" spans="14:25" x14ac:dyDescent="0.2">
      <c r="N6056" s="20">
        <f t="shared" si="281"/>
        <v>0</v>
      </c>
      <c r="W6056" s="20">
        <f t="shared" si="283"/>
        <v>0</v>
      </c>
      <c r="Y6056" s="20">
        <f t="shared" si="282"/>
        <v>0</v>
      </c>
    </row>
    <row r="6057" spans="14:25" x14ac:dyDescent="0.2">
      <c r="N6057" s="20">
        <f t="shared" si="281"/>
        <v>0</v>
      </c>
      <c r="W6057" s="20">
        <f t="shared" si="283"/>
        <v>0</v>
      </c>
      <c r="Y6057" s="20">
        <f t="shared" si="282"/>
        <v>0</v>
      </c>
    </row>
    <row r="6058" spans="14:25" x14ac:dyDescent="0.2">
      <c r="N6058" s="20">
        <f t="shared" si="281"/>
        <v>0</v>
      </c>
      <c r="W6058" s="20">
        <f t="shared" si="283"/>
        <v>0</v>
      </c>
      <c r="Y6058" s="20">
        <f t="shared" si="282"/>
        <v>0</v>
      </c>
    </row>
    <row r="6059" spans="14:25" x14ac:dyDescent="0.2">
      <c r="N6059" s="20">
        <f t="shared" si="281"/>
        <v>0</v>
      </c>
      <c r="W6059" s="20">
        <f t="shared" si="283"/>
        <v>0</v>
      </c>
      <c r="Y6059" s="20">
        <f t="shared" si="282"/>
        <v>0</v>
      </c>
    </row>
    <row r="6060" spans="14:25" x14ac:dyDescent="0.2">
      <c r="N6060" s="20">
        <f t="shared" si="281"/>
        <v>0</v>
      </c>
      <c r="W6060" s="20">
        <f t="shared" si="283"/>
        <v>0</v>
      </c>
      <c r="Y6060" s="20">
        <f t="shared" si="282"/>
        <v>0</v>
      </c>
    </row>
    <row r="6061" spans="14:25" x14ac:dyDescent="0.2">
      <c r="N6061" s="20">
        <f t="shared" ref="N6061:N6124" si="284">(I6061+J6061)-K6061+L6061-M6061</f>
        <v>0</v>
      </c>
      <c r="W6061" s="20">
        <f t="shared" si="283"/>
        <v>0</v>
      </c>
      <c r="Y6061" s="20">
        <f t="shared" si="282"/>
        <v>0</v>
      </c>
    </row>
    <row r="6062" spans="14:25" x14ac:dyDescent="0.2">
      <c r="N6062" s="20">
        <f t="shared" si="284"/>
        <v>0</v>
      </c>
      <c r="W6062" s="20">
        <f t="shared" si="283"/>
        <v>0</v>
      </c>
      <c r="Y6062" s="20">
        <f t="shared" si="282"/>
        <v>0</v>
      </c>
    </row>
    <row r="6063" spans="14:25" x14ac:dyDescent="0.2">
      <c r="N6063" s="20">
        <f t="shared" si="284"/>
        <v>0</v>
      </c>
      <c r="W6063" s="20">
        <f t="shared" si="283"/>
        <v>0</v>
      </c>
      <c r="Y6063" s="20">
        <f t="shared" si="282"/>
        <v>0</v>
      </c>
    </row>
    <row r="6064" spans="14:25" x14ac:dyDescent="0.2">
      <c r="N6064" s="20">
        <f t="shared" si="284"/>
        <v>0</v>
      </c>
      <c r="W6064" s="20">
        <f t="shared" si="283"/>
        <v>0</v>
      </c>
      <c r="Y6064" s="20">
        <f t="shared" si="282"/>
        <v>0</v>
      </c>
    </row>
    <row r="6065" spans="14:25" x14ac:dyDescent="0.2">
      <c r="N6065" s="20">
        <f t="shared" si="284"/>
        <v>0</v>
      </c>
      <c r="W6065" s="20">
        <f t="shared" si="283"/>
        <v>0</v>
      </c>
      <c r="Y6065" s="20">
        <f t="shared" si="282"/>
        <v>0</v>
      </c>
    </row>
    <row r="6066" spans="14:25" x14ac:dyDescent="0.2">
      <c r="N6066" s="20">
        <f t="shared" si="284"/>
        <v>0</v>
      </c>
      <c r="W6066" s="20">
        <f t="shared" si="283"/>
        <v>0</v>
      </c>
      <c r="Y6066" s="20">
        <f t="shared" si="282"/>
        <v>0</v>
      </c>
    </row>
    <row r="6067" spans="14:25" x14ac:dyDescent="0.2">
      <c r="N6067" s="20">
        <f t="shared" si="284"/>
        <v>0</v>
      </c>
      <c r="W6067" s="20">
        <f t="shared" si="283"/>
        <v>0</v>
      </c>
      <c r="Y6067" s="20">
        <f t="shared" si="282"/>
        <v>0</v>
      </c>
    </row>
    <row r="6068" spans="14:25" x14ac:dyDescent="0.2">
      <c r="N6068" s="20">
        <f t="shared" si="284"/>
        <v>0</v>
      </c>
      <c r="W6068" s="20">
        <f t="shared" si="283"/>
        <v>0</v>
      </c>
      <c r="Y6068" s="20">
        <f t="shared" si="282"/>
        <v>0</v>
      </c>
    </row>
    <row r="6069" spans="14:25" x14ac:dyDescent="0.2">
      <c r="N6069" s="20">
        <f t="shared" si="284"/>
        <v>0</v>
      </c>
      <c r="W6069" s="20">
        <f t="shared" si="283"/>
        <v>0</v>
      </c>
      <c r="Y6069" s="20">
        <f t="shared" si="282"/>
        <v>0</v>
      </c>
    </row>
    <row r="6070" spans="14:25" x14ac:dyDescent="0.2">
      <c r="N6070" s="20">
        <f t="shared" si="284"/>
        <v>0</v>
      </c>
      <c r="W6070" s="20">
        <f t="shared" si="283"/>
        <v>0</v>
      </c>
      <c r="Y6070" s="20">
        <f t="shared" si="282"/>
        <v>0</v>
      </c>
    </row>
    <row r="6071" spans="14:25" x14ac:dyDescent="0.2">
      <c r="N6071" s="20">
        <f t="shared" si="284"/>
        <v>0</v>
      </c>
      <c r="W6071" s="20">
        <f t="shared" si="283"/>
        <v>0</v>
      </c>
      <c r="Y6071" s="20">
        <f t="shared" si="282"/>
        <v>0</v>
      </c>
    </row>
    <row r="6072" spans="14:25" x14ac:dyDescent="0.2">
      <c r="N6072" s="20">
        <f t="shared" si="284"/>
        <v>0</v>
      </c>
      <c r="W6072" s="20">
        <f t="shared" si="283"/>
        <v>0</v>
      </c>
      <c r="Y6072" s="20">
        <f t="shared" si="282"/>
        <v>0</v>
      </c>
    </row>
    <row r="6073" spans="14:25" x14ac:dyDescent="0.2">
      <c r="N6073" s="20">
        <f t="shared" si="284"/>
        <v>0</v>
      </c>
      <c r="W6073" s="20">
        <f t="shared" si="283"/>
        <v>0</v>
      </c>
      <c r="Y6073" s="20">
        <f t="shared" si="282"/>
        <v>0</v>
      </c>
    </row>
    <row r="6074" spans="14:25" x14ac:dyDescent="0.2">
      <c r="N6074" s="20">
        <f t="shared" si="284"/>
        <v>0</v>
      </c>
      <c r="W6074" s="20">
        <f t="shared" si="283"/>
        <v>0</v>
      </c>
      <c r="Y6074" s="20">
        <f t="shared" si="282"/>
        <v>0</v>
      </c>
    </row>
    <row r="6075" spans="14:25" x14ac:dyDescent="0.2">
      <c r="N6075" s="20">
        <f t="shared" si="284"/>
        <v>0</v>
      </c>
      <c r="W6075" s="20">
        <f t="shared" si="283"/>
        <v>0</v>
      </c>
      <c r="Y6075" s="20">
        <f t="shared" si="282"/>
        <v>0</v>
      </c>
    </row>
    <row r="6076" spans="14:25" x14ac:dyDescent="0.2">
      <c r="N6076" s="20">
        <f t="shared" si="284"/>
        <v>0</v>
      </c>
      <c r="W6076" s="20">
        <f t="shared" si="283"/>
        <v>0</v>
      </c>
      <c r="Y6076" s="20">
        <f t="shared" si="282"/>
        <v>0</v>
      </c>
    </row>
    <row r="6077" spans="14:25" x14ac:dyDescent="0.2">
      <c r="N6077" s="20">
        <f t="shared" si="284"/>
        <v>0</v>
      </c>
      <c r="W6077" s="20">
        <f t="shared" si="283"/>
        <v>0</v>
      </c>
      <c r="Y6077" s="20">
        <f t="shared" si="282"/>
        <v>0</v>
      </c>
    </row>
    <row r="6078" spans="14:25" x14ac:dyDescent="0.2">
      <c r="N6078" s="20">
        <f t="shared" si="284"/>
        <v>0</v>
      </c>
      <c r="W6078" s="20">
        <f t="shared" si="283"/>
        <v>0</v>
      </c>
      <c r="Y6078" s="20">
        <f t="shared" si="282"/>
        <v>0</v>
      </c>
    </row>
    <row r="6079" spans="14:25" x14ac:dyDescent="0.2">
      <c r="N6079" s="20">
        <f t="shared" si="284"/>
        <v>0</v>
      </c>
      <c r="W6079" s="20">
        <f t="shared" si="283"/>
        <v>0</v>
      </c>
      <c r="Y6079" s="20">
        <f t="shared" si="282"/>
        <v>0</v>
      </c>
    </row>
    <row r="6080" spans="14:25" x14ac:dyDescent="0.2">
      <c r="N6080" s="20">
        <f t="shared" si="284"/>
        <v>0</v>
      </c>
      <c r="W6080" s="20">
        <f t="shared" si="283"/>
        <v>0</v>
      </c>
      <c r="Y6080" s="20">
        <f t="shared" si="282"/>
        <v>0</v>
      </c>
    </row>
    <row r="6081" spans="14:25" x14ac:dyDescent="0.2">
      <c r="N6081" s="20">
        <f t="shared" si="284"/>
        <v>0</v>
      </c>
      <c r="W6081" s="20">
        <f t="shared" si="283"/>
        <v>0</v>
      </c>
      <c r="Y6081" s="20">
        <f t="shared" si="282"/>
        <v>0</v>
      </c>
    </row>
    <row r="6082" spans="14:25" x14ac:dyDescent="0.2">
      <c r="N6082" s="20">
        <f t="shared" si="284"/>
        <v>0</v>
      </c>
      <c r="W6082" s="20">
        <f t="shared" si="283"/>
        <v>0</v>
      </c>
      <c r="Y6082" s="20">
        <f t="shared" si="282"/>
        <v>0</v>
      </c>
    </row>
    <row r="6083" spans="14:25" x14ac:dyDescent="0.2">
      <c r="N6083" s="20">
        <f t="shared" si="284"/>
        <v>0</v>
      </c>
      <c r="W6083" s="20">
        <f t="shared" si="283"/>
        <v>0</v>
      </c>
      <c r="Y6083" s="20">
        <f t="shared" ref="Y6083:Y6146" si="285">X6083*T6083</f>
        <v>0</v>
      </c>
    </row>
    <row r="6084" spans="14:25" x14ac:dyDescent="0.2">
      <c r="N6084" s="20">
        <f t="shared" si="284"/>
        <v>0</v>
      </c>
      <c r="W6084" s="20">
        <f t="shared" ref="W6084:W6147" si="286">V6084*T6084</f>
        <v>0</v>
      </c>
      <c r="Y6084" s="20">
        <f t="shared" si="285"/>
        <v>0</v>
      </c>
    </row>
    <row r="6085" spans="14:25" x14ac:dyDescent="0.2">
      <c r="N6085" s="20">
        <f t="shared" si="284"/>
        <v>0</v>
      </c>
      <c r="W6085" s="20">
        <f t="shared" si="286"/>
        <v>0</v>
      </c>
      <c r="Y6085" s="20">
        <f t="shared" si="285"/>
        <v>0</v>
      </c>
    </row>
    <row r="6086" spans="14:25" x14ac:dyDescent="0.2">
      <c r="N6086" s="20">
        <f t="shared" si="284"/>
        <v>0</v>
      </c>
      <c r="W6086" s="20">
        <f t="shared" si="286"/>
        <v>0</v>
      </c>
      <c r="Y6086" s="20">
        <f t="shared" si="285"/>
        <v>0</v>
      </c>
    </row>
    <row r="6087" spans="14:25" x14ac:dyDescent="0.2">
      <c r="N6087" s="20">
        <f t="shared" si="284"/>
        <v>0</v>
      </c>
      <c r="W6087" s="20">
        <f t="shared" si="286"/>
        <v>0</v>
      </c>
      <c r="Y6087" s="20">
        <f t="shared" si="285"/>
        <v>0</v>
      </c>
    </row>
    <row r="6088" spans="14:25" x14ac:dyDescent="0.2">
      <c r="N6088" s="20">
        <f t="shared" si="284"/>
        <v>0</v>
      </c>
      <c r="W6088" s="20">
        <f t="shared" si="286"/>
        <v>0</v>
      </c>
      <c r="Y6088" s="20">
        <f t="shared" si="285"/>
        <v>0</v>
      </c>
    </row>
    <row r="6089" spans="14:25" x14ac:dyDescent="0.2">
      <c r="N6089" s="20">
        <f t="shared" si="284"/>
        <v>0</v>
      </c>
      <c r="W6089" s="20">
        <f t="shared" si="286"/>
        <v>0</v>
      </c>
      <c r="Y6089" s="20">
        <f t="shared" si="285"/>
        <v>0</v>
      </c>
    </row>
    <row r="6090" spans="14:25" x14ac:dyDescent="0.2">
      <c r="N6090" s="20">
        <f t="shared" si="284"/>
        <v>0</v>
      </c>
      <c r="W6090" s="20">
        <f t="shared" si="286"/>
        <v>0</v>
      </c>
      <c r="Y6090" s="20">
        <f t="shared" si="285"/>
        <v>0</v>
      </c>
    </row>
    <row r="6091" spans="14:25" x14ac:dyDescent="0.2">
      <c r="N6091" s="20">
        <f t="shared" si="284"/>
        <v>0</v>
      </c>
      <c r="W6091" s="20">
        <f t="shared" si="286"/>
        <v>0</v>
      </c>
      <c r="Y6091" s="20">
        <f t="shared" si="285"/>
        <v>0</v>
      </c>
    </row>
    <row r="6092" spans="14:25" x14ac:dyDescent="0.2">
      <c r="N6092" s="20">
        <f t="shared" si="284"/>
        <v>0</v>
      </c>
      <c r="W6092" s="20">
        <f t="shared" si="286"/>
        <v>0</v>
      </c>
      <c r="Y6092" s="20">
        <f t="shared" si="285"/>
        <v>0</v>
      </c>
    </row>
    <row r="6093" spans="14:25" x14ac:dyDescent="0.2">
      <c r="N6093" s="20">
        <f t="shared" si="284"/>
        <v>0</v>
      </c>
      <c r="W6093" s="20">
        <f t="shared" si="286"/>
        <v>0</v>
      </c>
      <c r="Y6093" s="20">
        <f t="shared" si="285"/>
        <v>0</v>
      </c>
    </row>
    <row r="6094" spans="14:25" x14ac:dyDescent="0.2">
      <c r="N6094" s="20">
        <f t="shared" si="284"/>
        <v>0</v>
      </c>
      <c r="W6094" s="20">
        <f t="shared" si="286"/>
        <v>0</v>
      </c>
      <c r="Y6094" s="20">
        <f t="shared" si="285"/>
        <v>0</v>
      </c>
    </row>
    <row r="6095" spans="14:25" x14ac:dyDescent="0.2">
      <c r="N6095" s="20">
        <f t="shared" si="284"/>
        <v>0</v>
      </c>
      <c r="W6095" s="20">
        <f t="shared" si="286"/>
        <v>0</v>
      </c>
      <c r="Y6095" s="20">
        <f t="shared" si="285"/>
        <v>0</v>
      </c>
    </row>
    <row r="6096" spans="14:25" x14ac:dyDescent="0.2">
      <c r="N6096" s="20">
        <f t="shared" si="284"/>
        <v>0</v>
      </c>
      <c r="W6096" s="20">
        <f t="shared" si="286"/>
        <v>0</v>
      </c>
      <c r="Y6096" s="20">
        <f t="shared" si="285"/>
        <v>0</v>
      </c>
    </row>
    <row r="6097" spans="14:25" x14ac:dyDescent="0.2">
      <c r="N6097" s="20">
        <f t="shared" si="284"/>
        <v>0</v>
      </c>
      <c r="W6097" s="20">
        <f t="shared" si="286"/>
        <v>0</v>
      </c>
      <c r="Y6097" s="20">
        <f t="shared" si="285"/>
        <v>0</v>
      </c>
    </row>
    <row r="6098" spans="14:25" x14ac:dyDescent="0.2">
      <c r="N6098" s="20">
        <f t="shared" si="284"/>
        <v>0</v>
      </c>
      <c r="W6098" s="20">
        <f t="shared" si="286"/>
        <v>0</v>
      </c>
      <c r="Y6098" s="20">
        <f t="shared" si="285"/>
        <v>0</v>
      </c>
    </row>
    <row r="6099" spans="14:25" x14ac:dyDescent="0.2">
      <c r="N6099" s="20">
        <f t="shared" si="284"/>
        <v>0</v>
      </c>
      <c r="W6099" s="20">
        <f t="shared" si="286"/>
        <v>0</v>
      </c>
      <c r="Y6099" s="20">
        <f t="shared" si="285"/>
        <v>0</v>
      </c>
    </row>
    <row r="6100" spans="14:25" x14ac:dyDescent="0.2">
      <c r="N6100" s="20">
        <f t="shared" si="284"/>
        <v>0</v>
      </c>
      <c r="W6100" s="20">
        <f t="shared" si="286"/>
        <v>0</v>
      </c>
      <c r="Y6100" s="20">
        <f t="shared" si="285"/>
        <v>0</v>
      </c>
    </row>
    <row r="6101" spans="14:25" x14ac:dyDescent="0.2">
      <c r="N6101" s="20">
        <f t="shared" si="284"/>
        <v>0</v>
      </c>
      <c r="W6101" s="20">
        <f t="shared" si="286"/>
        <v>0</v>
      </c>
      <c r="Y6101" s="20">
        <f t="shared" si="285"/>
        <v>0</v>
      </c>
    </row>
    <row r="6102" spans="14:25" x14ac:dyDescent="0.2">
      <c r="N6102" s="20">
        <f t="shared" si="284"/>
        <v>0</v>
      </c>
      <c r="W6102" s="20">
        <f t="shared" si="286"/>
        <v>0</v>
      </c>
      <c r="Y6102" s="20">
        <f t="shared" si="285"/>
        <v>0</v>
      </c>
    </row>
    <row r="6103" spans="14:25" x14ac:dyDescent="0.2">
      <c r="N6103" s="20">
        <f t="shared" si="284"/>
        <v>0</v>
      </c>
      <c r="W6103" s="20">
        <f t="shared" si="286"/>
        <v>0</v>
      </c>
      <c r="Y6103" s="20">
        <f t="shared" si="285"/>
        <v>0</v>
      </c>
    </row>
    <row r="6104" spans="14:25" x14ac:dyDescent="0.2">
      <c r="N6104" s="20">
        <f t="shared" si="284"/>
        <v>0</v>
      </c>
      <c r="W6104" s="20">
        <f t="shared" si="286"/>
        <v>0</v>
      </c>
      <c r="Y6104" s="20">
        <f t="shared" si="285"/>
        <v>0</v>
      </c>
    </row>
    <row r="6105" spans="14:25" x14ac:dyDescent="0.2">
      <c r="N6105" s="20">
        <f t="shared" si="284"/>
        <v>0</v>
      </c>
      <c r="W6105" s="20">
        <f t="shared" si="286"/>
        <v>0</v>
      </c>
      <c r="Y6105" s="20">
        <f t="shared" si="285"/>
        <v>0</v>
      </c>
    </row>
    <row r="6106" spans="14:25" x14ac:dyDescent="0.2">
      <c r="N6106" s="20">
        <f t="shared" si="284"/>
        <v>0</v>
      </c>
      <c r="W6106" s="20">
        <f t="shared" si="286"/>
        <v>0</v>
      </c>
      <c r="Y6106" s="20">
        <f t="shared" si="285"/>
        <v>0</v>
      </c>
    </row>
    <row r="6107" spans="14:25" x14ac:dyDescent="0.2">
      <c r="N6107" s="20">
        <f t="shared" si="284"/>
        <v>0</v>
      </c>
      <c r="W6107" s="20">
        <f t="shared" si="286"/>
        <v>0</v>
      </c>
      <c r="Y6107" s="20">
        <f t="shared" si="285"/>
        <v>0</v>
      </c>
    </row>
    <row r="6108" spans="14:25" x14ac:dyDescent="0.2">
      <c r="N6108" s="20">
        <f t="shared" si="284"/>
        <v>0</v>
      </c>
      <c r="W6108" s="20">
        <f t="shared" si="286"/>
        <v>0</v>
      </c>
      <c r="Y6108" s="20">
        <f t="shared" si="285"/>
        <v>0</v>
      </c>
    </row>
    <row r="6109" spans="14:25" x14ac:dyDescent="0.2">
      <c r="N6109" s="20">
        <f t="shared" si="284"/>
        <v>0</v>
      </c>
      <c r="W6109" s="20">
        <f t="shared" si="286"/>
        <v>0</v>
      </c>
      <c r="Y6109" s="20">
        <f t="shared" si="285"/>
        <v>0</v>
      </c>
    </row>
    <row r="6110" spans="14:25" x14ac:dyDescent="0.2">
      <c r="N6110" s="20">
        <f t="shared" si="284"/>
        <v>0</v>
      </c>
      <c r="W6110" s="20">
        <f t="shared" si="286"/>
        <v>0</v>
      </c>
      <c r="Y6110" s="20">
        <f t="shared" si="285"/>
        <v>0</v>
      </c>
    </row>
    <row r="6111" spans="14:25" x14ac:dyDescent="0.2">
      <c r="N6111" s="20">
        <f t="shared" si="284"/>
        <v>0</v>
      </c>
      <c r="W6111" s="20">
        <f t="shared" si="286"/>
        <v>0</v>
      </c>
      <c r="Y6111" s="20">
        <f t="shared" si="285"/>
        <v>0</v>
      </c>
    </row>
    <row r="6112" spans="14:25" x14ac:dyDescent="0.2">
      <c r="N6112" s="20">
        <f t="shared" si="284"/>
        <v>0</v>
      </c>
      <c r="W6112" s="20">
        <f t="shared" si="286"/>
        <v>0</v>
      </c>
      <c r="Y6112" s="20">
        <f t="shared" si="285"/>
        <v>0</v>
      </c>
    </row>
    <row r="6113" spans="14:25" x14ac:dyDescent="0.2">
      <c r="N6113" s="20">
        <f t="shared" si="284"/>
        <v>0</v>
      </c>
      <c r="W6113" s="20">
        <f t="shared" si="286"/>
        <v>0</v>
      </c>
      <c r="Y6113" s="20">
        <f t="shared" si="285"/>
        <v>0</v>
      </c>
    </row>
    <row r="6114" spans="14:25" x14ac:dyDescent="0.2">
      <c r="N6114" s="20">
        <f t="shared" si="284"/>
        <v>0</v>
      </c>
      <c r="W6114" s="20">
        <f t="shared" si="286"/>
        <v>0</v>
      </c>
      <c r="Y6114" s="20">
        <f t="shared" si="285"/>
        <v>0</v>
      </c>
    </row>
    <row r="6115" spans="14:25" x14ac:dyDescent="0.2">
      <c r="N6115" s="20">
        <f t="shared" si="284"/>
        <v>0</v>
      </c>
      <c r="W6115" s="20">
        <f t="shared" si="286"/>
        <v>0</v>
      </c>
      <c r="Y6115" s="20">
        <f t="shared" si="285"/>
        <v>0</v>
      </c>
    </row>
    <row r="6116" spans="14:25" x14ac:dyDescent="0.2">
      <c r="N6116" s="20">
        <f t="shared" si="284"/>
        <v>0</v>
      </c>
      <c r="W6116" s="20">
        <f t="shared" si="286"/>
        <v>0</v>
      </c>
      <c r="Y6116" s="20">
        <f t="shared" si="285"/>
        <v>0</v>
      </c>
    </row>
    <row r="6117" spans="14:25" x14ac:dyDescent="0.2">
      <c r="N6117" s="20">
        <f t="shared" si="284"/>
        <v>0</v>
      </c>
      <c r="W6117" s="20">
        <f t="shared" si="286"/>
        <v>0</v>
      </c>
      <c r="Y6117" s="20">
        <f t="shared" si="285"/>
        <v>0</v>
      </c>
    </row>
    <row r="6118" spans="14:25" x14ac:dyDescent="0.2">
      <c r="N6118" s="20">
        <f t="shared" si="284"/>
        <v>0</v>
      </c>
      <c r="W6118" s="20">
        <f t="shared" si="286"/>
        <v>0</v>
      </c>
      <c r="Y6118" s="20">
        <f t="shared" si="285"/>
        <v>0</v>
      </c>
    </row>
    <row r="6119" spans="14:25" x14ac:dyDescent="0.2">
      <c r="N6119" s="20">
        <f t="shared" si="284"/>
        <v>0</v>
      </c>
      <c r="W6119" s="20">
        <f t="shared" si="286"/>
        <v>0</v>
      </c>
      <c r="Y6119" s="20">
        <f t="shared" si="285"/>
        <v>0</v>
      </c>
    </row>
    <row r="6120" spans="14:25" x14ac:dyDescent="0.2">
      <c r="N6120" s="20">
        <f t="shared" si="284"/>
        <v>0</v>
      </c>
      <c r="W6120" s="20">
        <f t="shared" si="286"/>
        <v>0</v>
      </c>
      <c r="Y6120" s="20">
        <f t="shared" si="285"/>
        <v>0</v>
      </c>
    </row>
    <row r="6121" spans="14:25" x14ac:dyDescent="0.2">
      <c r="N6121" s="20">
        <f t="shared" si="284"/>
        <v>0</v>
      </c>
      <c r="W6121" s="20">
        <f t="shared" si="286"/>
        <v>0</v>
      </c>
      <c r="Y6121" s="20">
        <f t="shared" si="285"/>
        <v>0</v>
      </c>
    </row>
    <row r="6122" spans="14:25" x14ac:dyDescent="0.2">
      <c r="N6122" s="20">
        <f t="shared" si="284"/>
        <v>0</v>
      </c>
      <c r="W6122" s="20">
        <f t="shared" si="286"/>
        <v>0</v>
      </c>
      <c r="Y6122" s="20">
        <f t="shared" si="285"/>
        <v>0</v>
      </c>
    </row>
    <row r="6123" spans="14:25" x14ac:dyDescent="0.2">
      <c r="N6123" s="20">
        <f t="shared" si="284"/>
        <v>0</v>
      </c>
      <c r="W6123" s="20">
        <f t="shared" si="286"/>
        <v>0</v>
      </c>
      <c r="Y6123" s="20">
        <f t="shared" si="285"/>
        <v>0</v>
      </c>
    </row>
    <row r="6124" spans="14:25" x14ac:dyDescent="0.2">
      <c r="N6124" s="20">
        <f t="shared" si="284"/>
        <v>0</v>
      </c>
      <c r="W6124" s="20">
        <f t="shared" si="286"/>
        <v>0</v>
      </c>
      <c r="Y6124" s="20">
        <f t="shared" si="285"/>
        <v>0</v>
      </c>
    </row>
    <row r="6125" spans="14:25" x14ac:dyDescent="0.2">
      <c r="N6125" s="20">
        <f t="shared" ref="N6125:N6188" si="287">(I6125+J6125)-K6125+L6125-M6125</f>
        <v>0</v>
      </c>
      <c r="W6125" s="20">
        <f t="shared" si="286"/>
        <v>0</v>
      </c>
      <c r="Y6125" s="20">
        <f t="shared" si="285"/>
        <v>0</v>
      </c>
    </row>
    <row r="6126" spans="14:25" x14ac:dyDescent="0.2">
      <c r="N6126" s="20">
        <f t="shared" si="287"/>
        <v>0</v>
      </c>
      <c r="W6126" s="20">
        <f t="shared" si="286"/>
        <v>0</v>
      </c>
      <c r="Y6126" s="20">
        <f t="shared" si="285"/>
        <v>0</v>
      </c>
    </row>
    <row r="6127" spans="14:25" x14ac:dyDescent="0.2">
      <c r="N6127" s="20">
        <f t="shared" si="287"/>
        <v>0</v>
      </c>
      <c r="W6127" s="20">
        <f t="shared" si="286"/>
        <v>0</v>
      </c>
      <c r="Y6127" s="20">
        <f t="shared" si="285"/>
        <v>0</v>
      </c>
    </row>
    <row r="6128" spans="14:25" x14ac:dyDescent="0.2">
      <c r="N6128" s="20">
        <f t="shared" si="287"/>
        <v>0</v>
      </c>
      <c r="W6128" s="20">
        <f t="shared" si="286"/>
        <v>0</v>
      </c>
      <c r="Y6128" s="20">
        <f t="shared" si="285"/>
        <v>0</v>
      </c>
    </row>
    <row r="6129" spans="14:25" x14ac:dyDescent="0.2">
      <c r="N6129" s="20">
        <f t="shared" si="287"/>
        <v>0</v>
      </c>
      <c r="W6129" s="20">
        <f t="shared" si="286"/>
        <v>0</v>
      </c>
      <c r="Y6129" s="20">
        <f t="shared" si="285"/>
        <v>0</v>
      </c>
    </row>
    <row r="6130" spans="14:25" x14ac:dyDescent="0.2">
      <c r="N6130" s="20">
        <f t="shared" si="287"/>
        <v>0</v>
      </c>
      <c r="W6130" s="20">
        <f t="shared" si="286"/>
        <v>0</v>
      </c>
      <c r="Y6130" s="20">
        <f t="shared" si="285"/>
        <v>0</v>
      </c>
    </row>
    <row r="6131" spans="14:25" x14ac:dyDescent="0.2">
      <c r="N6131" s="20">
        <f t="shared" si="287"/>
        <v>0</v>
      </c>
      <c r="W6131" s="20">
        <f t="shared" si="286"/>
        <v>0</v>
      </c>
      <c r="Y6131" s="20">
        <f t="shared" si="285"/>
        <v>0</v>
      </c>
    </row>
    <row r="6132" spans="14:25" x14ac:dyDescent="0.2">
      <c r="N6132" s="20">
        <f t="shared" si="287"/>
        <v>0</v>
      </c>
      <c r="W6132" s="20">
        <f t="shared" si="286"/>
        <v>0</v>
      </c>
      <c r="Y6132" s="20">
        <f t="shared" si="285"/>
        <v>0</v>
      </c>
    </row>
    <row r="6133" spans="14:25" x14ac:dyDescent="0.2">
      <c r="N6133" s="20">
        <f t="shared" si="287"/>
        <v>0</v>
      </c>
      <c r="W6133" s="20">
        <f t="shared" si="286"/>
        <v>0</v>
      </c>
      <c r="Y6133" s="20">
        <f t="shared" si="285"/>
        <v>0</v>
      </c>
    </row>
    <row r="6134" spans="14:25" x14ac:dyDescent="0.2">
      <c r="N6134" s="20">
        <f t="shared" si="287"/>
        <v>0</v>
      </c>
      <c r="W6134" s="20">
        <f t="shared" si="286"/>
        <v>0</v>
      </c>
      <c r="Y6134" s="20">
        <f t="shared" si="285"/>
        <v>0</v>
      </c>
    </row>
    <row r="6135" spans="14:25" x14ac:dyDescent="0.2">
      <c r="N6135" s="20">
        <f t="shared" si="287"/>
        <v>0</v>
      </c>
      <c r="W6135" s="20">
        <f t="shared" si="286"/>
        <v>0</v>
      </c>
      <c r="Y6135" s="20">
        <f t="shared" si="285"/>
        <v>0</v>
      </c>
    </row>
    <row r="6136" spans="14:25" x14ac:dyDescent="0.2">
      <c r="N6136" s="20">
        <f t="shared" si="287"/>
        <v>0</v>
      </c>
      <c r="W6136" s="20">
        <f t="shared" si="286"/>
        <v>0</v>
      </c>
      <c r="Y6136" s="20">
        <f t="shared" si="285"/>
        <v>0</v>
      </c>
    </row>
    <row r="6137" spans="14:25" x14ac:dyDescent="0.2">
      <c r="N6137" s="20">
        <f t="shared" si="287"/>
        <v>0</v>
      </c>
      <c r="W6137" s="20">
        <f t="shared" si="286"/>
        <v>0</v>
      </c>
      <c r="Y6137" s="20">
        <f t="shared" si="285"/>
        <v>0</v>
      </c>
    </row>
    <row r="6138" spans="14:25" x14ac:dyDescent="0.2">
      <c r="N6138" s="20">
        <f t="shared" si="287"/>
        <v>0</v>
      </c>
      <c r="W6138" s="20">
        <f t="shared" si="286"/>
        <v>0</v>
      </c>
      <c r="Y6138" s="20">
        <f t="shared" si="285"/>
        <v>0</v>
      </c>
    </row>
    <row r="6139" spans="14:25" x14ac:dyDescent="0.2">
      <c r="N6139" s="20">
        <f t="shared" si="287"/>
        <v>0</v>
      </c>
      <c r="W6139" s="20">
        <f t="shared" si="286"/>
        <v>0</v>
      </c>
      <c r="Y6139" s="20">
        <f t="shared" si="285"/>
        <v>0</v>
      </c>
    </row>
    <row r="6140" spans="14:25" x14ac:dyDescent="0.2">
      <c r="N6140" s="20">
        <f t="shared" si="287"/>
        <v>0</v>
      </c>
      <c r="W6140" s="20">
        <f t="shared" si="286"/>
        <v>0</v>
      </c>
      <c r="Y6140" s="20">
        <f t="shared" si="285"/>
        <v>0</v>
      </c>
    </row>
    <row r="6141" spans="14:25" x14ac:dyDescent="0.2">
      <c r="N6141" s="20">
        <f t="shared" si="287"/>
        <v>0</v>
      </c>
      <c r="W6141" s="20">
        <f t="shared" si="286"/>
        <v>0</v>
      </c>
      <c r="Y6141" s="20">
        <f t="shared" si="285"/>
        <v>0</v>
      </c>
    </row>
    <row r="6142" spans="14:25" x14ac:dyDescent="0.2">
      <c r="N6142" s="20">
        <f t="shared" si="287"/>
        <v>0</v>
      </c>
      <c r="W6142" s="20">
        <f t="shared" si="286"/>
        <v>0</v>
      </c>
      <c r="Y6142" s="20">
        <f t="shared" si="285"/>
        <v>0</v>
      </c>
    </row>
    <row r="6143" spans="14:25" x14ac:dyDescent="0.2">
      <c r="N6143" s="20">
        <f t="shared" si="287"/>
        <v>0</v>
      </c>
      <c r="W6143" s="20">
        <f t="shared" si="286"/>
        <v>0</v>
      </c>
      <c r="Y6143" s="20">
        <f t="shared" si="285"/>
        <v>0</v>
      </c>
    </row>
    <row r="6144" spans="14:25" x14ac:dyDescent="0.2">
      <c r="N6144" s="20">
        <f t="shared" si="287"/>
        <v>0</v>
      </c>
      <c r="W6144" s="20">
        <f t="shared" si="286"/>
        <v>0</v>
      </c>
      <c r="Y6144" s="20">
        <f t="shared" si="285"/>
        <v>0</v>
      </c>
    </row>
    <row r="6145" spans="14:25" x14ac:dyDescent="0.2">
      <c r="N6145" s="20">
        <f t="shared" si="287"/>
        <v>0</v>
      </c>
      <c r="W6145" s="20">
        <f t="shared" si="286"/>
        <v>0</v>
      </c>
      <c r="Y6145" s="20">
        <f t="shared" si="285"/>
        <v>0</v>
      </c>
    </row>
    <row r="6146" spans="14:25" x14ac:dyDescent="0.2">
      <c r="N6146" s="20">
        <f t="shared" si="287"/>
        <v>0</v>
      </c>
      <c r="W6146" s="20">
        <f t="shared" si="286"/>
        <v>0</v>
      </c>
      <c r="Y6146" s="20">
        <f t="shared" si="285"/>
        <v>0</v>
      </c>
    </row>
    <row r="6147" spans="14:25" x14ac:dyDescent="0.2">
      <c r="N6147" s="20">
        <f t="shared" si="287"/>
        <v>0</v>
      </c>
      <c r="W6147" s="20">
        <f t="shared" si="286"/>
        <v>0</v>
      </c>
      <c r="Y6147" s="20">
        <f t="shared" ref="Y6147:Y6210" si="288">X6147*T6147</f>
        <v>0</v>
      </c>
    </row>
    <row r="6148" spans="14:25" x14ac:dyDescent="0.2">
      <c r="N6148" s="20">
        <f t="shared" si="287"/>
        <v>0</v>
      </c>
      <c r="W6148" s="20">
        <f t="shared" ref="W6148:W6211" si="289">V6148*T6148</f>
        <v>0</v>
      </c>
      <c r="Y6148" s="20">
        <f t="shared" si="288"/>
        <v>0</v>
      </c>
    </row>
    <row r="6149" spans="14:25" x14ac:dyDescent="0.2">
      <c r="N6149" s="20">
        <f t="shared" si="287"/>
        <v>0</v>
      </c>
      <c r="W6149" s="20">
        <f t="shared" si="289"/>
        <v>0</v>
      </c>
      <c r="Y6149" s="20">
        <f t="shared" si="288"/>
        <v>0</v>
      </c>
    </row>
    <row r="6150" spans="14:25" x14ac:dyDescent="0.2">
      <c r="N6150" s="20">
        <f t="shared" si="287"/>
        <v>0</v>
      </c>
      <c r="W6150" s="20">
        <f t="shared" si="289"/>
        <v>0</v>
      </c>
      <c r="Y6150" s="20">
        <f t="shared" si="288"/>
        <v>0</v>
      </c>
    </row>
    <row r="6151" spans="14:25" x14ac:dyDescent="0.2">
      <c r="N6151" s="20">
        <f t="shared" si="287"/>
        <v>0</v>
      </c>
      <c r="W6151" s="20">
        <f t="shared" si="289"/>
        <v>0</v>
      </c>
      <c r="Y6151" s="20">
        <f t="shared" si="288"/>
        <v>0</v>
      </c>
    </row>
    <row r="6152" spans="14:25" x14ac:dyDescent="0.2">
      <c r="N6152" s="20">
        <f t="shared" si="287"/>
        <v>0</v>
      </c>
      <c r="W6152" s="20">
        <f t="shared" si="289"/>
        <v>0</v>
      </c>
      <c r="Y6152" s="20">
        <f t="shared" si="288"/>
        <v>0</v>
      </c>
    </row>
    <row r="6153" spans="14:25" x14ac:dyDescent="0.2">
      <c r="N6153" s="20">
        <f t="shared" si="287"/>
        <v>0</v>
      </c>
      <c r="W6153" s="20">
        <f t="shared" si="289"/>
        <v>0</v>
      </c>
      <c r="Y6153" s="20">
        <f t="shared" si="288"/>
        <v>0</v>
      </c>
    </row>
    <row r="6154" spans="14:25" x14ac:dyDescent="0.2">
      <c r="N6154" s="20">
        <f t="shared" si="287"/>
        <v>0</v>
      </c>
      <c r="W6154" s="20">
        <f t="shared" si="289"/>
        <v>0</v>
      </c>
      <c r="Y6154" s="20">
        <f t="shared" si="288"/>
        <v>0</v>
      </c>
    </row>
    <row r="6155" spans="14:25" x14ac:dyDescent="0.2">
      <c r="N6155" s="20">
        <f t="shared" si="287"/>
        <v>0</v>
      </c>
      <c r="W6155" s="20">
        <f t="shared" si="289"/>
        <v>0</v>
      </c>
      <c r="Y6155" s="20">
        <f t="shared" si="288"/>
        <v>0</v>
      </c>
    </row>
    <row r="6156" spans="14:25" x14ac:dyDescent="0.2">
      <c r="N6156" s="20">
        <f t="shared" si="287"/>
        <v>0</v>
      </c>
      <c r="W6156" s="20">
        <f t="shared" si="289"/>
        <v>0</v>
      </c>
      <c r="Y6156" s="20">
        <f t="shared" si="288"/>
        <v>0</v>
      </c>
    </row>
    <row r="6157" spans="14:25" x14ac:dyDescent="0.2">
      <c r="N6157" s="20">
        <f t="shared" si="287"/>
        <v>0</v>
      </c>
      <c r="W6157" s="20">
        <f t="shared" si="289"/>
        <v>0</v>
      </c>
      <c r="Y6157" s="20">
        <f t="shared" si="288"/>
        <v>0</v>
      </c>
    </row>
    <row r="6158" spans="14:25" x14ac:dyDescent="0.2">
      <c r="N6158" s="20">
        <f t="shared" si="287"/>
        <v>0</v>
      </c>
      <c r="W6158" s="20">
        <f t="shared" si="289"/>
        <v>0</v>
      </c>
      <c r="Y6158" s="20">
        <f t="shared" si="288"/>
        <v>0</v>
      </c>
    </row>
    <row r="6159" spans="14:25" x14ac:dyDescent="0.2">
      <c r="N6159" s="20">
        <f t="shared" si="287"/>
        <v>0</v>
      </c>
      <c r="W6159" s="20">
        <f t="shared" si="289"/>
        <v>0</v>
      </c>
      <c r="Y6159" s="20">
        <f t="shared" si="288"/>
        <v>0</v>
      </c>
    </row>
    <row r="6160" spans="14:25" x14ac:dyDescent="0.2">
      <c r="N6160" s="20">
        <f t="shared" si="287"/>
        <v>0</v>
      </c>
      <c r="W6160" s="20">
        <f t="shared" si="289"/>
        <v>0</v>
      </c>
      <c r="Y6160" s="20">
        <f t="shared" si="288"/>
        <v>0</v>
      </c>
    </row>
    <row r="6161" spans="14:25" x14ac:dyDescent="0.2">
      <c r="N6161" s="20">
        <f t="shared" si="287"/>
        <v>0</v>
      </c>
      <c r="W6161" s="20">
        <f t="shared" si="289"/>
        <v>0</v>
      </c>
      <c r="Y6161" s="20">
        <f t="shared" si="288"/>
        <v>0</v>
      </c>
    </row>
    <row r="6162" spans="14:25" x14ac:dyDescent="0.2">
      <c r="N6162" s="20">
        <f t="shared" si="287"/>
        <v>0</v>
      </c>
      <c r="W6162" s="20">
        <f t="shared" si="289"/>
        <v>0</v>
      </c>
      <c r="Y6162" s="20">
        <f t="shared" si="288"/>
        <v>0</v>
      </c>
    </row>
    <row r="6163" spans="14:25" x14ac:dyDescent="0.2">
      <c r="N6163" s="20">
        <f t="shared" si="287"/>
        <v>0</v>
      </c>
      <c r="W6163" s="20">
        <f t="shared" si="289"/>
        <v>0</v>
      </c>
      <c r="Y6163" s="20">
        <f t="shared" si="288"/>
        <v>0</v>
      </c>
    </row>
    <row r="6164" spans="14:25" x14ac:dyDescent="0.2">
      <c r="N6164" s="20">
        <f t="shared" si="287"/>
        <v>0</v>
      </c>
      <c r="W6164" s="20">
        <f t="shared" si="289"/>
        <v>0</v>
      </c>
      <c r="Y6164" s="20">
        <f t="shared" si="288"/>
        <v>0</v>
      </c>
    </row>
    <row r="6165" spans="14:25" x14ac:dyDescent="0.2">
      <c r="N6165" s="20">
        <f t="shared" si="287"/>
        <v>0</v>
      </c>
      <c r="W6165" s="20">
        <f t="shared" si="289"/>
        <v>0</v>
      </c>
      <c r="Y6165" s="20">
        <f t="shared" si="288"/>
        <v>0</v>
      </c>
    </row>
    <row r="6166" spans="14:25" x14ac:dyDescent="0.2">
      <c r="N6166" s="20">
        <f t="shared" si="287"/>
        <v>0</v>
      </c>
      <c r="W6166" s="20">
        <f t="shared" si="289"/>
        <v>0</v>
      </c>
      <c r="Y6166" s="20">
        <f t="shared" si="288"/>
        <v>0</v>
      </c>
    </row>
    <row r="6167" spans="14:25" x14ac:dyDescent="0.2">
      <c r="N6167" s="20">
        <f t="shared" si="287"/>
        <v>0</v>
      </c>
      <c r="W6167" s="20">
        <f t="shared" si="289"/>
        <v>0</v>
      </c>
      <c r="Y6167" s="20">
        <f t="shared" si="288"/>
        <v>0</v>
      </c>
    </row>
    <row r="6168" spans="14:25" x14ac:dyDescent="0.2">
      <c r="N6168" s="20">
        <f t="shared" si="287"/>
        <v>0</v>
      </c>
      <c r="W6168" s="20">
        <f t="shared" si="289"/>
        <v>0</v>
      </c>
      <c r="Y6168" s="20">
        <f t="shared" si="288"/>
        <v>0</v>
      </c>
    </row>
    <row r="6169" spans="14:25" x14ac:dyDescent="0.2">
      <c r="N6169" s="20">
        <f t="shared" si="287"/>
        <v>0</v>
      </c>
      <c r="W6169" s="20">
        <f t="shared" si="289"/>
        <v>0</v>
      </c>
      <c r="Y6169" s="20">
        <f t="shared" si="288"/>
        <v>0</v>
      </c>
    </row>
    <row r="6170" spans="14:25" x14ac:dyDescent="0.2">
      <c r="N6170" s="20">
        <f t="shared" si="287"/>
        <v>0</v>
      </c>
      <c r="W6170" s="20">
        <f t="shared" si="289"/>
        <v>0</v>
      </c>
      <c r="Y6170" s="20">
        <f t="shared" si="288"/>
        <v>0</v>
      </c>
    </row>
    <row r="6171" spans="14:25" x14ac:dyDescent="0.2">
      <c r="N6171" s="20">
        <f t="shared" si="287"/>
        <v>0</v>
      </c>
      <c r="W6171" s="20">
        <f t="shared" si="289"/>
        <v>0</v>
      </c>
      <c r="Y6171" s="20">
        <f t="shared" si="288"/>
        <v>0</v>
      </c>
    </row>
    <row r="6172" spans="14:25" x14ac:dyDescent="0.2">
      <c r="N6172" s="20">
        <f t="shared" si="287"/>
        <v>0</v>
      </c>
      <c r="W6172" s="20">
        <f t="shared" si="289"/>
        <v>0</v>
      </c>
      <c r="Y6172" s="20">
        <f t="shared" si="288"/>
        <v>0</v>
      </c>
    </row>
    <row r="6173" spans="14:25" x14ac:dyDescent="0.2">
      <c r="N6173" s="20">
        <f t="shared" si="287"/>
        <v>0</v>
      </c>
      <c r="W6173" s="20">
        <f t="shared" si="289"/>
        <v>0</v>
      </c>
      <c r="Y6173" s="20">
        <f t="shared" si="288"/>
        <v>0</v>
      </c>
    </row>
    <row r="6174" spans="14:25" x14ac:dyDescent="0.2">
      <c r="N6174" s="20">
        <f t="shared" si="287"/>
        <v>0</v>
      </c>
      <c r="W6174" s="20">
        <f t="shared" si="289"/>
        <v>0</v>
      </c>
      <c r="Y6174" s="20">
        <f t="shared" si="288"/>
        <v>0</v>
      </c>
    </row>
    <row r="6175" spans="14:25" x14ac:dyDescent="0.2">
      <c r="N6175" s="20">
        <f t="shared" si="287"/>
        <v>0</v>
      </c>
      <c r="W6175" s="20">
        <f t="shared" si="289"/>
        <v>0</v>
      </c>
      <c r="Y6175" s="20">
        <f t="shared" si="288"/>
        <v>0</v>
      </c>
    </row>
    <row r="6176" spans="14:25" x14ac:dyDescent="0.2">
      <c r="N6176" s="20">
        <f t="shared" si="287"/>
        <v>0</v>
      </c>
      <c r="W6176" s="20">
        <f t="shared" si="289"/>
        <v>0</v>
      </c>
      <c r="Y6176" s="20">
        <f t="shared" si="288"/>
        <v>0</v>
      </c>
    </row>
    <row r="6177" spans="14:25" x14ac:dyDescent="0.2">
      <c r="N6177" s="20">
        <f t="shared" si="287"/>
        <v>0</v>
      </c>
      <c r="W6177" s="20">
        <f t="shared" si="289"/>
        <v>0</v>
      </c>
      <c r="Y6177" s="20">
        <f t="shared" si="288"/>
        <v>0</v>
      </c>
    </row>
    <row r="6178" spans="14:25" x14ac:dyDescent="0.2">
      <c r="N6178" s="20">
        <f t="shared" si="287"/>
        <v>0</v>
      </c>
      <c r="W6178" s="20">
        <f t="shared" si="289"/>
        <v>0</v>
      </c>
      <c r="Y6178" s="20">
        <f t="shared" si="288"/>
        <v>0</v>
      </c>
    </row>
    <row r="6179" spans="14:25" x14ac:dyDescent="0.2">
      <c r="N6179" s="20">
        <f t="shared" si="287"/>
        <v>0</v>
      </c>
      <c r="W6179" s="20">
        <f t="shared" si="289"/>
        <v>0</v>
      </c>
      <c r="Y6179" s="20">
        <f t="shared" si="288"/>
        <v>0</v>
      </c>
    </row>
    <row r="6180" spans="14:25" x14ac:dyDescent="0.2">
      <c r="N6180" s="20">
        <f t="shared" si="287"/>
        <v>0</v>
      </c>
      <c r="W6180" s="20">
        <f t="shared" si="289"/>
        <v>0</v>
      </c>
      <c r="Y6180" s="20">
        <f t="shared" si="288"/>
        <v>0</v>
      </c>
    </row>
    <row r="6181" spans="14:25" x14ac:dyDescent="0.2">
      <c r="N6181" s="20">
        <f t="shared" si="287"/>
        <v>0</v>
      </c>
      <c r="W6181" s="20">
        <f t="shared" si="289"/>
        <v>0</v>
      </c>
      <c r="Y6181" s="20">
        <f t="shared" si="288"/>
        <v>0</v>
      </c>
    </row>
    <row r="6182" spans="14:25" x14ac:dyDescent="0.2">
      <c r="N6182" s="20">
        <f t="shared" si="287"/>
        <v>0</v>
      </c>
      <c r="W6182" s="20">
        <f t="shared" si="289"/>
        <v>0</v>
      </c>
      <c r="Y6182" s="20">
        <f t="shared" si="288"/>
        <v>0</v>
      </c>
    </row>
    <row r="6183" spans="14:25" x14ac:dyDescent="0.2">
      <c r="N6183" s="20">
        <f t="shared" si="287"/>
        <v>0</v>
      </c>
      <c r="W6183" s="20">
        <f t="shared" si="289"/>
        <v>0</v>
      </c>
      <c r="Y6183" s="20">
        <f t="shared" si="288"/>
        <v>0</v>
      </c>
    </row>
    <row r="6184" spans="14:25" x14ac:dyDescent="0.2">
      <c r="N6184" s="20">
        <f t="shared" si="287"/>
        <v>0</v>
      </c>
      <c r="W6184" s="20">
        <f t="shared" si="289"/>
        <v>0</v>
      </c>
      <c r="Y6184" s="20">
        <f t="shared" si="288"/>
        <v>0</v>
      </c>
    </row>
    <row r="6185" spans="14:25" x14ac:dyDescent="0.2">
      <c r="N6185" s="20">
        <f t="shared" si="287"/>
        <v>0</v>
      </c>
      <c r="W6185" s="20">
        <f t="shared" si="289"/>
        <v>0</v>
      </c>
      <c r="Y6185" s="20">
        <f t="shared" si="288"/>
        <v>0</v>
      </c>
    </row>
    <row r="6186" spans="14:25" x14ac:dyDescent="0.2">
      <c r="N6186" s="20">
        <f t="shared" si="287"/>
        <v>0</v>
      </c>
      <c r="W6186" s="20">
        <f t="shared" si="289"/>
        <v>0</v>
      </c>
      <c r="Y6186" s="20">
        <f t="shared" si="288"/>
        <v>0</v>
      </c>
    </row>
    <row r="6187" spans="14:25" x14ac:dyDescent="0.2">
      <c r="N6187" s="20">
        <f t="shared" si="287"/>
        <v>0</v>
      </c>
      <c r="W6187" s="20">
        <f t="shared" si="289"/>
        <v>0</v>
      </c>
      <c r="Y6187" s="20">
        <f t="shared" si="288"/>
        <v>0</v>
      </c>
    </row>
    <row r="6188" spans="14:25" x14ac:dyDescent="0.2">
      <c r="N6188" s="20">
        <f t="shared" si="287"/>
        <v>0</v>
      </c>
      <c r="W6188" s="20">
        <f t="shared" si="289"/>
        <v>0</v>
      </c>
      <c r="Y6188" s="20">
        <f t="shared" si="288"/>
        <v>0</v>
      </c>
    </row>
    <row r="6189" spans="14:25" x14ac:dyDescent="0.2">
      <c r="N6189" s="20">
        <f t="shared" ref="N6189:N6252" si="290">(I6189+J6189)-K6189+L6189-M6189</f>
        <v>0</v>
      </c>
      <c r="W6189" s="20">
        <f t="shared" si="289"/>
        <v>0</v>
      </c>
      <c r="Y6189" s="20">
        <f t="shared" si="288"/>
        <v>0</v>
      </c>
    </row>
    <row r="6190" spans="14:25" x14ac:dyDescent="0.2">
      <c r="N6190" s="20">
        <f t="shared" si="290"/>
        <v>0</v>
      </c>
      <c r="W6190" s="20">
        <f t="shared" si="289"/>
        <v>0</v>
      </c>
      <c r="Y6190" s="20">
        <f t="shared" si="288"/>
        <v>0</v>
      </c>
    </row>
    <row r="6191" spans="14:25" x14ac:dyDescent="0.2">
      <c r="N6191" s="20">
        <f t="shared" si="290"/>
        <v>0</v>
      </c>
      <c r="W6191" s="20">
        <f t="shared" si="289"/>
        <v>0</v>
      </c>
      <c r="Y6191" s="20">
        <f t="shared" si="288"/>
        <v>0</v>
      </c>
    </row>
    <row r="6192" spans="14:25" x14ac:dyDescent="0.2">
      <c r="N6192" s="20">
        <f t="shared" si="290"/>
        <v>0</v>
      </c>
      <c r="W6192" s="20">
        <f t="shared" si="289"/>
        <v>0</v>
      </c>
      <c r="Y6192" s="20">
        <f t="shared" si="288"/>
        <v>0</v>
      </c>
    </row>
    <row r="6193" spans="14:25" x14ac:dyDescent="0.2">
      <c r="N6193" s="20">
        <f t="shared" si="290"/>
        <v>0</v>
      </c>
      <c r="W6193" s="20">
        <f t="shared" si="289"/>
        <v>0</v>
      </c>
      <c r="Y6193" s="20">
        <f t="shared" si="288"/>
        <v>0</v>
      </c>
    </row>
    <row r="6194" spans="14:25" x14ac:dyDescent="0.2">
      <c r="N6194" s="20">
        <f t="shared" si="290"/>
        <v>0</v>
      </c>
      <c r="W6194" s="20">
        <f t="shared" si="289"/>
        <v>0</v>
      </c>
      <c r="Y6194" s="20">
        <f t="shared" si="288"/>
        <v>0</v>
      </c>
    </row>
    <row r="6195" spans="14:25" x14ac:dyDescent="0.2">
      <c r="N6195" s="20">
        <f t="shared" si="290"/>
        <v>0</v>
      </c>
      <c r="W6195" s="20">
        <f t="shared" si="289"/>
        <v>0</v>
      </c>
      <c r="Y6195" s="20">
        <f t="shared" si="288"/>
        <v>0</v>
      </c>
    </row>
    <row r="6196" spans="14:25" x14ac:dyDescent="0.2">
      <c r="N6196" s="20">
        <f t="shared" si="290"/>
        <v>0</v>
      </c>
      <c r="W6196" s="20">
        <f t="shared" si="289"/>
        <v>0</v>
      </c>
      <c r="Y6196" s="20">
        <f t="shared" si="288"/>
        <v>0</v>
      </c>
    </row>
    <row r="6197" spans="14:25" x14ac:dyDescent="0.2">
      <c r="N6197" s="20">
        <f t="shared" si="290"/>
        <v>0</v>
      </c>
      <c r="W6197" s="20">
        <f t="shared" si="289"/>
        <v>0</v>
      </c>
      <c r="Y6197" s="20">
        <f t="shared" si="288"/>
        <v>0</v>
      </c>
    </row>
    <row r="6198" spans="14:25" x14ac:dyDescent="0.2">
      <c r="N6198" s="20">
        <f t="shared" si="290"/>
        <v>0</v>
      </c>
      <c r="W6198" s="20">
        <f t="shared" si="289"/>
        <v>0</v>
      </c>
      <c r="Y6198" s="20">
        <f t="shared" si="288"/>
        <v>0</v>
      </c>
    </row>
    <row r="6199" spans="14:25" x14ac:dyDescent="0.2">
      <c r="N6199" s="20">
        <f t="shared" si="290"/>
        <v>0</v>
      </c>
      <c r="W6199" s="20">
        <f t="shared" si="289"/>
        <v>0</v>
      </c>
      <c r="Y6199" s="20">
        <f t="shared" si="288"/>
        <v>0</v>
      </c>
    </row>
    <row r="6200" spans="14:25" x14ac:dyDescent="0.2">
      <c r="N6200" s="20">
        <f t="shared" si="290"/>
        <v>0</v>
      </c>
      <c r="W6200" s="20">
        <f t="shared" si="289"/>
        <v>0</v>
      </c>
      <c r="Y6200" s="20">
        <f t="shared" si="288"/>
        <v>0</v>
      </c>
    </row>
    <row r="6201" spans="14:25" x14ac:dyDescent="0.2">
      <c r="N6201" s="20">
        <f t="shared" si="290"/>
        <v>0</v>
      </c>
      <c r="W6201" s="20">
        <f t="shared" si="289"/>
        <v>0</v>
      </c>
      <c r="Y6201" s="20">
        <f t="shared" si="288"/>
        <v>0</v>
      </c>
    </row>
    <row r="6202" spans="14:25" x14ac:dyDescent="0.2">
      <c r="N6202" s="20">
        <f t="shared" si="290"/>
        <v>0</v>
      </c>
      <c r="W6202" s="20">
        <f t="shared" si="289"/>
        <v>0</v>
      </c>
      <c r="Y6202" s="20">
        <f t="shared" si="288"/>
        <v>0</v>
      </c>
    </row>
    <row r="6203" spans="14:25" x14ac:dyDescent="0.2">
      <c r="N6203" s="20">
        <f t="shared" si="290"/>
        <v>0</v>
      </c>
      <c r="W6203" s="20">
        <f t="shared" si="289"/>
        <v>0</v>
      </c>
      <c r="Y6203" s="20">
        <f t="shared" si="288"/>
        <v>0</v>
      </c>
    </row>
    <row r="6204" spans="14:25" x14ac:dyDescent="0.2">
      <c r="N6204" s="20">
        <f t="shared" si="290"/>
        <v>0</v>
      </c>
      <c r="W6204" s="20">
        <f t="shared" si="289"/>
        <v>0</v>
      </c>
      <c r="Y6204" s="20">
        <f t="shared" si="288"/>
        <v>0</v>
      </c>
    </row>
    <row r="6205" spans="14:25" x14ac:dyDescent="0.2">
      <c r="N6205" s="20">
        <f t="shared" si="290"/>
        <v>0</v>
      </c>
      <c r="W6205" s="20">
        <f t="shared" si="289"/>
        <v>0</v>
      </c>
      <c r="Y6205" s="20">
        <f t="shared" si="288"/>
        <v>0</v>
      </c>
    </row>
    <row r="6206" spans="14:25" x14ac:dyDescent="0.2">
      <c r="N6206" s="20">
        <f t="shared" si="290"/>
        <v>0</v>
      </c>
      <c r="W6206" s="20">
        <f t="shared" si="289"/>
        <v>0</v>
      </c>
      <c r="Y6206" s="20">
        <f t="shared" si="288"/>
        <v>0</v>
      </c>
    </row>
    <row r="6207" spans="14:25" x14ac:dyDescent="0.2">
      <c r="N6207" s="20">
        <f t="shared" si="290"/>
        <v>0</v>
      </c>
      <c r="W6207" s="20">
        <f t="shared" si="289"/>
        <v>0</v>
      </c>
      <c r="Y6207" s="20">
        <f t="shared" si="288"/>
        <v>0</v>
      </c>
    </row>
    <row r="6208" spans="14:25" x14ac:dyDescent="0.2">
      <c r="N6208" s="20">
        <f t="shared" si="290"/>
        <v>0</v>
      </c>
      <c r="W6208" s="20">
        <f t="shared" si="289"/>
        <v>0</v>
      </c>
      <c r="Y6208" s="20">
        <f t="shared" si="288"/>
        <v>0</v>
      </c>
    </row>
    <row r="6209" spans="14:25" x14ac:dyDescent="0.2">
      <c r="N6209" s="20">
        <f t="shared" si="290"/>
        <v>0</v>
      </c>
      <c r="W6209" s="20">
        <f t="shared" si="289"/>
        <v>0</v>
      </c>
      <c r="Y6209" s="20">
        <f t="shared" si="288"/>
        <v>0</v>
      </c>
    </row>
    <row r="6210" spans="14:25" x14ac:dyDescent="0.2">
      <c r="N6210" s="20">
        <f t="shared" si="290"/>
        <v>0</v>
      </c>
      <c r="W6210" s="20">
        <f t="shared" si="289"/>
        <v>0</v>
      </c>
      <c r="Y6210" s="20">
        <f t="shared" si="288"/>
        <v>0</v>
      </c>
    </row>
    <row r="6211" spans="14:25" x14ac:dyDescent="0.2">
      <c r="N6211" s="20">
        <f t="shared" si="290"/>
        <v>0</v>
      </c>
      <c r="W6211" s="20">
        <f t="shared" si="289"/>
        <v>0</v>
      </c>
      <c r="Y6211" s="20">
        <f t="shared" ref="Y6211:Y6274" si="291">X6211*T6211</f>
        <v>0</v>
      </c>
    </row>
    <row r="6212" spans="14:25" x14ac:dyDescent="0.2">
      <c r="N6212" s="20">
        <f t="shared" si="290"/>
        <v>0</v>
      </c>
      <c r="W6212" s="20">
        <f t="shared" ref="W6212:W6275" si="292">V6212*T6212</f>
        <v>0</v>
      </c>
      <c r="Y6212" s="20">
        <f t="shared" si="291"/>
        <v>0</v>
      </c>
    </row>
    <row r="6213" spans="14:25" x14ac:dyDescent="0.2">
      <c r="N6213" s="20">
        <f t="shared" si="290"/>
        <v>0</v>
      </c>
      <c r="W6213" s="20">
        <f t="shared" si="292"/>
        <v>0</v>
      </c>
      <c r="Y6213" s="20">
        <f t="shared" si="291"/>
        <v>0</v>
      </c>
    </row>
    <row r="6214" spans="14:25" x14ac:dyDescent="0.2">
      <c r="N6214" s="20">
        <f t="shared" si="290"/>
        <v>0</v>
      </c>
      <c r="W6214" s="20">
        <f t="shared" si="292"/>
        <v>0</v>
      </c>
      <c r="Y6214" s="20">
        <f t="shared" si="291"/>
        <v>0</v>
      </c>
    </row>
    <row r="6215" spans="14:25" x14ac:dyDescent="0.2">
      <c r="N6215" s="20">
        <f t="shared" si="290"/>
        <v>0</v>
      </c>
      <c r="W6215" s="20">
        <f t="shared" si="292"/>
        <v>0</v>
      </c>
      <c r="Y6215" s="20">
        <f t="shared" si="291"/>
        <v>0</v>
      </c>
    </row>
    <row r="6216" spans="14:25" x14ac:dyDescent="0.2">
      <c r="N6216" s="20">
        <f t="shared" si="290"/>
        <v>0</v>
      </c>
      <c r="W6216" s="20">
        <f t="shared" si="292"/>
        <v>0</v>
      </c>
      <c r="Y6216" s="20">
        <f t="shared" si="291"/>
        <v>0</v>
      </c>
    </row>
    <row r="6217" spans="14:25" x14ac:dyDescent="0.2">
      <c r="N6217" s="20">
        <f t="shared" si="290"/>
        <v>0</v>
      </c>
      <c r="W6217" s="20">
        <f t="shared" si="292"/>
        <v>0</v>
      </c>
      <c r="Y6217" s="20">
        <f t="shared" si="291"/>
        <v>0</v>
      </c>
    </row>
    <row r="6218" spans="14:25" x14ac:dyDescent="0.2">
      <c r="N6218" s="20">
        <f t="shared" si="290"/>
        <v>0</v>
      </c>
      <c r="W6218" s="20">
        <f t="shared" si="292"/>
        <v>0</v>
      </c>
      <c r="Y6218" s="20">
        <f t="shared" si="291"/>
        <v>0</v>
      </c>
    </row>
    <row r="6219" spans="14:25" x14ac:dyDescent="0.2">
      <c r="N6219" s="20">
        <f t="shared" si="290"/>
        <v>0</v>
      </c>
      <c r="W6219" s="20">
        <f t="shared" si="292"/>
        <v>0</v>
      </c>
      <c r="Y6219" s="20">
        <f t="shared" si="291"/>
        <v>0</v>
      </c>
    </row>
    <row r="6220" spans="14:25" x14ac:dyDescent="0.2">
      <c r="N6220" s="20">
        <f t="shared" si="290"/>
        <v>0</v>
      </c>
      <c r="W6220" s="20">
        <f t="shared" si="292"/>
        <v>0</v>
      </c>
      <c r="Y6220" s="20">
        <f t="shared" si="291"/>
        <v>0</v>
      </c>
    </row>
    <row r="6221" spans="14:25" x14ac:dyDescent="0.2">
      <c r="N6221" s="20">
        <f t="shared" si="290"/>
        <v>0</v>
      </c>
      <c r="W6221" s="20">
        <f t="shared" si="292"/>
        <v>0</v>
      </c>
      <c r="Y6221" s="20">
        <f t="shared" si="291"/>
        <v>0</v>
      </c>
    </row>
    <row r="6222" spans="14:25" x14ac:dyDescent="0.2">
      <c r="N6222" s="20">
        <f t="shared" si="290"/>
        <v>0</v>
      </c>
      <c r="W6222" s="20">
        <f t="shared" si="292"/>
        <v>0</v>
      </c>
      <c r="Y6222" s="20">
        <f t="shared" si="291"/>
        <v>0</v>
      </c>
    </row>
    <row r="6223" spans="14:25" x14ac:dyDescent="0.2">
      <c r="N6223" s="20">
        <f t="shared" si="290"/>
        <v>0</v>
      </c>
      <c r="W6223" s="20">
        <f t="shared" si="292"/>
        <v>0</v>
      </c>
      <c r="Y6223" s="20">
        <f t="shared" si="291"/>
        <v>0</v>
      </c>
    </row>
    <row r="6224" spans="14:25" x14ac:dyDescent="0.2">
      <c r="N6224" s="20">
        <f t="shared" si="290"/>
        <v>0</v>
      </c>
      <c r="W6224" s="20">
        <f t="shared" si="292"/>
        <v>0</v>
      </c>
      <c r="Y6224" s="20">
        <f t="shared" si="291"/>
        <v>0</v>
      </c>
    </row>
    <row r="6225" spans="14:25" x14ac:dyDescent="0.2">
      <c r="N6225" s="20">
        <f t="shared" si="290"/>
        <v>0</v>
      </c>
      <c r="W6225" s="20">
        <f t="shared" si="292"/>
        <v>0</v>
      </c>
      <c r="Y6225" s="20">
        <f t="shared" si="291"/>
        <v>0</v>
      </c>
    </row>
    <row r="6226" spans="14:25" x14ac:dyDescent="0.2">
      <c r="N6226" s="20">
        <f t="shared" si="290"/>
        <v>0</v>
      </c>
      <c r="W6226" s="20">
        <f t="shared" si="292"/>
        <v>0</v>
      </c>
      <c r="Y6226" s="20">
        <f t="shared" si="291"/>
        <v>0</v>
      </c>
    </row>
    <row r="6227" spans="14:25" x14ac:dyDescent="0.2">
      <c r="N6227" s="20">
        <f t="shared" si="290"/>
        <v>0</v>
      </c>
      <c r="W6227" s="20">
        <f t="shared" si="292"/>
        <v>0</v>
      </c>
      <c r="Y6227" s="20">
        <f t="shared" si="291"/>
        <v>0</v>
      </c>
    </row>
    <row r="6228" spans="14:25" x14ac:dyDescent="0.2">
      <c r="N6228" s="20">
        <f t="shared" si="290"/>
        <v>0</v>
      </c>
      <c r="W6228" s="20">
        <f t="shared" si="292"/>
        <v>0</v>
      </c>
      <c r="Y6228" s="20">
        <f t="shared" si="291"/>
        <v>0</v>
      </c>
    </row>
    <row r="6229" spans="14:25" x14ac:dyDescent="0.2">
      <c r="N6229" s="20">
        <f t="shared" si="290"/>
        <v>0</v>
      </c>
      <c r="W6229" s="20">
        <f t="shared" si="292"/>
        <v>0</v>
      </c>
      <c r="Y6229" s="20">
        <f t="shared" si="291"/>
        <v>0</v>
      </c>
    </row>
    <row r="6230" spans="14:25" x14ac:dyDescent="0.2">
      <c r="N6230" s="20">
        <f t="shared" si="290"/>
        <v>0</v>
      </c>
      <c r="W6230" s="20">
        <f t="shared" si="292"/>
        <v>0</v>
      </c>
      <c r="Y6230" s="20">
        <f t="shared" si="291"/>
        <v>0</v>
      </c>
    </row>
    <row r="6231" spans="14:25" x14ac:dyDescent="0.2">
      <c r="N6231" s="20">
        <f t="shared" si="290"/>
        <v>0</v>
      </c>
      <c r="W6231" s="20">
        <f t="shared" si="292"/>
        <v>0</v>
      </c>
      <c r="Y6231" s="20">
        <f t="shared" si="291"/>
        <v>0</v>
      </c>
    </row>
    <row r="6232" spans="14:25" x14ac:dyDescent="0.2">
      <c r="N6232" s="20">
        <f t="shared" si="290"/>
        <v>0</v>
      </c>
      <c r="W6232" s="20">
        <f t="shared" si="292"/>
        <v>0</v>
      </c>
      <c r="Y6232" s="20">
        <f t="shared" si="291"/>
        <v>0</v>
      </c>
    </row>
    <row r="6233" spans="14:25" x14ac:dyDescent="0.2">
      <c r="N6233" s="20">
        <f t="shared" si="290"/>
        <v>0</v>
      </c>
      <c r="W6233" s="20">
        <f t="shared" si="292"/>
        <v>0</v>
      </c>
      <c r="Y6233" s="20">
        <f t="shared" si="291"/>
        <v>0</v>
      </c>
    </row>
    <row r="6234" spans="14:25" x14ac:dyDescent="0.2">
      <c r="N6234" s="20">
        <f t="shared" si="290"/>
        <v>0</v>
      </c>
      <c r="W6234" s="20">
        <f t="shared" si="292"/>
        <v>0</v>
      </c>
      <c r="Y6234" s="20">
        <f t="shared" si="291"/>
        <v>0</v>
      </c>
    </row>
    <row r="6235" spans="14:25" x14ac:dyDescent="0.2">
      <c r="N6235" s="20">
        <f t="shared" si="290"/>
        <v>0</v>
      </c>
      <c r="W6235" s="20">
        <f t="shared" si="292"/>
        <v>0</v>
      </c>
      <c r="Y6235" s="20">
        <f t="shared" si="291"/>
        <v>0</v>
      </c>
    </row>
    <row r="6236" spans="14:25" x14ac:dyDescent="0.2">
      <c r="N6236" s="20">
        <f t="shared" si="290"/>
        <v>0</v>
      </c>
      <c r="W6236" s="20">
        <f t="shared" si="292"/>
        <v>0</v>
      </c>
      <c r="Y6236" s="20">
        <f t="shared" si="291"/>
        <v>0</v>
      </c>
    </row>
    <row r="6237" spans="14:25" x14ac:dyDescent="0.2">
      <c r="N6237" s="20">
        <f t="shared" si="290"/>
        <v>0</v>
      </c>
      <c r="W6237" s="20">
        <f t="shared" si="292"/>
        <v>0</v>
      </c>
      <c r="Y6237" s="20">
        <f t="shared" si="291"/>
        <v>0</v>
      </c>
    </row>
    <row r="6238" spans="14:25" x14ac:dyDescent="0.2">
      <c r="N6238" s="20">
        <f t="shared" si="290"/>
        <v>0</v>
      </c>
      <c r="W6238" s="20">
        <f t="shared" si="292"/>
        <v>0</v>
      </c>
      <c r="Y6238" s="20">
        <f t="shared" si="291"/>
        <v>0</v>
      </c>
    </row>
    <row r="6239" spans="14:25" x14ac:dyDescent="0.2">
      <c r="N6239" s="20">
        <f t="shared" si="290"/>
        <v>0</v>
      </c>
      <c r="W6239" s="20">
        <f t="shared" si="292"/>
        <v>0</v>
      </c>
      <c r="Y6239" s="20">
        <f t="shared" si="291"/>
        <v>0</v>
      </c>
    </row>
    <row r="6240" spans="14:25" x14ac:dyDescent="0.2">
      <c r="N6240" s="20">
        <f t="shared" si="290"/>
        <v>0</v>
      </c>
      <c r="W6240" s="20">
        <f t="shared" si="292"/>
        <v>0</v>
      </c>
      <c r="Y6240" s="20">
        <f t="shared" si="291"/>
        <v>0</v>
      </c>
    </row>
    <row r="6241" spans="14:25" x14ac:dyDescent="0.2">
      <c r="N6241" s="20">
        <f t="shared" si="290"/>
        <v>0</v>
      </c>
      <c r="W6241" s="20">
        <f t="shared" si="292"/>
        <v>0</v>
      </c>
      <c r="Y6241" s="20">
        <f t="shared" si="291"/>
        <v>0</v>
      </c>
    </row>
    <row r="6242" spans="14:25" x14ac:dyDescent="0.2">
      <c r="N6242" s="20">
        <f t="shared" si="290"/>
        <v>0</v>
      </c>
      <c r="W6242" s="20">
        <f t="shared" si="292"/>
        <v>0</v>
      </c>
      <c r="Y6242" s="20">
        <f t="shared" si="291"/>
        <v>0</v>
      </c>
    </row>
    <row r="6243" spans="14:25" x14ac:dyDescent="0.2">
      <c r="N6243" s="20">
        <f t="shared" si="290"/>
        <v>0</v>
      </c>
      <c r="W6243" s="20">
        <f t="shared" si="292"/>
        <v>0</v>
      </c>
      <c r="Y6243" s="20">
        <f t="shared" si="291"/>
        <v>0</v>
      </c>
    </row>
    <row r="6244" spans="14:25" x14ac:dyDescent="0.2">
      <c r="N6244" s="20">
        <f t="shared" si="290"/>
        <v>0</v>
      </c>
      <c r="W6244" s="20">
        <f t="shared" si="292"/>
        <v>0</v>
      </c>
      <c r="Y6244" s="20">
        <f t="shared" si="291"/>
        <v>0</v>
      </c>
    </row>
    <row r="6245" spans="14:25" x14ac:dyDescent="0.2">
      <c r="N6245" s="20">
        <f t="shared" si="290"/>
        <v>0</v>
      </c>
      <c r="W6245" s="20">
        <f t="shared" si="292"/>
        <v>0</v>
      </c>
      <c r="Y6245" s="20">
        <f t="shared" si="291"/>
        <v>0</v>
      </c>
    </row>
    <row r="6246" spans="14:25" x14ac:dyDescent="0.2">
      <c r="N6246" s="20">
        <f t="shared" si="290"/>
        <v>0</v>
      </c>
      <c r="W6246" s="20">
        <f t="shared" si="292"/>
        <v>0</v>
      </c>
      <c r="Y6246" s="20">
        <f t="shared" si="291"/>
        <v>0</v>
      </c>
    </row>
    <row r="6247" spans="14:25" x14ac:dyDescent="0.2">
      <c r="N6247" s="20">
        <f t="shared" si="290"/>
        <v>0</v>
      </c>
      <c r="W6247" s="20">
        <f t="shared" si="292"/>
        <v>0</v>
      </c>
      <c r="Y6247" s="20">
        <f t="shared" si="291"/>
        <v>0</v>
      </c>
    </row>
    <row r="6248" spans="14:25" x14ac:dyDescent="0.2">
      <c r="N6248" s="20">
        <f t="shared" si="290"/>
        <v>0</v>
      </c>
      <c r="W6248" s="20">
        <f t="shared" si="292"/>
        <v>0</v>
      </c>
      <c r="Y6248" s="20">
        <f t="shared" si="291"/>
        <v>0</v>
      </c>
    </row>
    <row r="6249" spans="14:25" x14ac:dyDescent="0.2">
      <c r="N6249" s="20">
        <f t="shared" si="290"/>
        <v>0</v>
      </c>
      <c r="W6249" s="20">
        <f t="shared" si="292"/>
        <v>0</v>
      </c>
      <c r="Y6249" s="20">
        <f t="shared" si="291"/>
        <v>0</v>
      </c>
    </row>
    <row r="6250" spans="14:25" x14ac:dyDescent="0.2">
      <c r="N6250" s="20">
        <f t="shared" si="290"/>
        <v>0</v>
      </c>
      <c r="W6250" s="20">
        <f t="shared" si="292"/>
        <v>0</v>
      </c>
      <c r="Y6250" s="20">
        <f t="shared" si="291"/>
        <v>0</v>
      </c>
    </row>
    <row r="6251" spans="14:25" x14ac:dyDescent="0.2">
      <c r="N6251" s="20">
        <f t="shared" si="290"/>
        <v>0</v>
      </c>
      <c r="W6251" s="20">
        <f t="shared" si="292"/>
        <v>0</v>
      </c>
      <c r="Y6251" s="20">
        <f t="shared" si="291"/>
        <v>0</v>
      </c>
    </row>
    <row r="6252" spans="14:25" x14ac:dyDescent="0.2">
      <c r="N6252" s="20">
        <f t="shared" si="290"/>
        <v>0</v>
      </c>
      <c r="W6252" s="20">
        <f t="shared" si="292"/>
        <v>0</v>
      </c>
      <c r="Y6252" s="20">
        <f t="shared" si="291"/>
        <v>0</v>
      </c>
    </row>
    <row r="6253" spans="14:25" x14ac:dyDescent="0.2">
      <c r="N6253" s="20">
        <f t="shared" ref="N6253:N6316" si="293">(I6253+J6253)-K6253+L6253-M6253</f>
        <v>0</v>
      </c>
      <c r="W6253" s="20">
        <f t="shared" si="292"/>
        <v>0</v>
      </c>
      <c r="Y6253" s="20">
        <f t="shared" si="291"/>
        <v>0</v>
      </c>
    </row>
    <row r="6254" spans="14:25" x14ac:dyDescent="0.2">
      <c r="N6254" s="20">
        <f t="shared" si="293"/>
        <v>0</v>
      </c>
      <c r="W6254" s="20">
        <f t="shared" si="292"/>
        <v>0</v>
      </c>
      <c r="Y6254" s="20">
        <f t="shared" si="291"/>
        <v>0</v>
      </c>
    </row>
    <row r="6255" spans="14:25" x14ac:dyDescent="0.2">
      <c r="N6255" s="20">
        <f t="shared" si="293"/>
        <v>0</v>
      </c>
      <c r="W6255" s="20">
        <f t="shared" si="292"/>
        <v>0</v>
      </c>
      <c r="Y6255" s="20">
        <f t="shared" si="291"/>
        <v>0</v>
      </c>
    </row>
    <row r="6256" spans="14:25" x14ac:dyDescent="0.2">
      <c r="N6256" s="20">
        <f t="shared" si="293"/>
        <v>0</v>
      </c>
      <c r="W6256" s="20">
        <f t="shared" si="292"/>
        <v>0</v>
      </c>
      <c r="Y6256" s="20">
        <f t="shared" si="291"/>
        <v>0</v>
      </c>
    </row>
    <row r="6257" spans="14:25" x14ac:dyDescent="0.2">
      <c r="N6257" s="20">
        <f t="shared" si="293"/>
        <v>0</v>
      </c>
      <c r="W6257" s="20">
        <f t="shared" si="292"/>
        <v>0</v>
      </c>
      <c r="Y6257" s="20">
        <f t="shared" si="291"/>
        <v>0</v>
      </c>
    </row>
    <row r="6258" spans="14:25" x14ac:dyDescent="0.2">
      <c r="N6258" s="20">
        <f t="shared" si="293"/>
        <v>0</v>
      </c>
      <c r="W6258" s="20">
        <f t="shared" si="292"/>
        <v>0</v>
      </c>
      <c r="Y6258" s="20">
        <f t="shared" si="291"/>
        <v>0</v>
      </c>
    </row>
    <row r="6259" spans="14:25" x14ac:dyDescent="0.2">
      <c r="N6259" s="20">
        <f t="shared" si="293"/>
        <v>0</v>
      </c>
      <c r="W6259" s="20">
        <f t="shared" si="292"/>
        <v>0</v>
      </c>
      <c r="Y6259" s="20">
        <f t="shared" si="291"/>
        <v>0</v>
      </c>
    </row>
    <row r="6260" spans="14:25" x14ac:dyDescent="0.2">
      <c r="N6260" s="20">
        <f t="shared" si="293"/>
        <v>0</v>
      </c>
      <c r="W6260" s="20">
        <f t="shared" si="292"/>
        <v>0</v>
      </c>
      <c r="Y6260" s="20">
        <f t="shared" si="291"/>
        <v>0</v>
      </c>
    </row>
    <row r="6261" spans="14:25" x14ac:dyDescent="0.2">
      <c r="N6261" s="20">
        <f t="shared" si="293"/>
        <v>0</v>
      </c>
      <c r="W6261" s="20">
        <f t="shared" si="292"/>
        <v>0</v>
      </c>
      <c r="Y6261" s="20">
        <f t="shared" si="291"/>
        <v>0</v>
      </c>
    </row>
    <row r="6262" spans="14:25" x14ac:dyDescent="0.2">
      <c r="N6262" s="20">
        <f t="shared" si="293"/>
        <v>0</v>
      </c>
      <c r="W6262" s="20">
        <f t="shared" si="292"/>
        <v>0</v>
      </c>
      <c r="Y6262" s="20">
        <f t="shared" si="291"/>
        <v>0</v>
      </c>
    </row>
    <row r="6263" spans="14:25" x14ac:dyDescent="0.2">
      <c r="N6263" s="20">
        <f t="shared" si="293"/>
        <v>0</v>
      </c>
      <c r="W6263" s="20">
        <f t="shared" si="292"/>
        <v>0</v>
      </c>
      <c r="Y6263" s="20">
        <f t="shared" si="291"/>
        <v>0</v>
      </c>
    </row>
    <row r="6264" spans="14:25" x14ac:dyDescent="0.2">
      <c r="N6264" s="20">
        <f t="shared" si="293"/>
        <v>0</v>
      </c>
      <c r="W6264" s="20">
        <f t="shared" si="292"/>
        <v>0</v>
      </c>
      <c r="Y6264" s="20">
        <f t="shared" si="291"/>
        <v>0</v>
      </c>
    </row>
    <row r="6265" spans="14:25" x14ac:dyDescent="0.2">
      <c r="N6265" s="20">
        <f t="shared" si="293"/>
        <v>0</v>
      </c>
      <c r="W6265" s="20">
        <f t="shared" si="292"/>
        <v>0</v>
      </c>
      <c r="Y6265" s="20">
        <f t="shared" si="291"/>
        <v>0</v>
      </c>
    </row>
    <row r="6266" spans="14:25" x14ac:dyDescent="0.2">
      <c r="N6266" s="20">
        <f t="shared" si="293"/>
        <v>0</v>
      </c>
      <c r="W6266" s="20">
        <f t="shared" si="292"/>
        <v>0</v>
      </c>
      <c r="Y6266" s="20">
        <f t="shared" si="291"/>
        <v>0</v>
      </c>
    </row>
    <row r="6267" spans="14:25" x14ac:dyDescent="0.2">
      <c r="N6267" s="20">
        <f t="shared" si="293"/>
        <v>0</v>
      </c>
      <c r="W6267" s="20">
        <f t="shared" si="292"/>
        <v>0</v>
      </c>
      <c r="Y6267" s="20">
        <f t="shared" si="291"/>
        <v>0</v>
      </c>
    </row>
    <row r="6268" spans="14:25" x14ac:dyDescent="0.2">
      <c r="N6268" s="20">
        <f t="shared" si="293"/>
        <v>0</v>
      </c>
      <c r="W6268" s="20">
        <f t="shared" si="292"/>
        <v>0</v>
      </c>
      <c r="Y6268" s="20">
        <f t="shared" si="291"/>
        <v>0</v>
      </c>
    </row>
    <row r="6269" spans="14:25" x14ac:dyDescent="0.2">
      <c r="N6269" s="20">
        <f t="shared" si="293"/>
        <v>0</v>
      </c>
      <c r="W6269" s="20">
        <f t="shared" si="292"/>
        <v>0</v>
      </c>
      <c r="Y6269" s="20">
        <f t="shared" si="291"/>
        <v>0</v>
      </c>
    </row>
    <row r="6270" spans="14:25" x14ac:dyDescent="0.2">
      <c r="N6270" s="20">
        <f t="shared" si="293"/>
        <v>0</v>
      </c>
      <c r="W6270" s="20">
        <f t="shared" si="292"/>
        <v>0</v>
      </c>
      <c r="Y6270" s="20">
        <f t="shared" si="291"/>
        <v>0</v>
      </c>
    </row>
    <row r="6271" spans="14:25" x14ac:dyDescent="0.2">
      <c r="N6271" s="20">
        <f t="shared" si="293"/>
        <v>0</v>
      </c>
      <c r="W6271" s="20">
        <f t="shared" si="292"/>
        <v>0</v>
      </c>
      <c r="Y6271" s="20">
        <f t="shared" si="291"/>
        <v>0</v>
      </c>
    </row>
    <row r="6272" spans="14:25" x14ac:dyDescent="0.2">
      <c r="N6272" s="20">
        <f t="shared" si="293"/>
        <v>0</v>
      </c>
      <c r="W6272" s="20">
        <f t="shared" si="292"/>
        <v>0</v>
      </c>
      <c r="Y6272" s="20">
        <f t="shared" si="291"/>
        <v>0</v>
      </c>
    </row>
    <row r="6273" spans="14:25" x14ac:dyDescent="0.2">
      <c r="N6273" s="20">
        <f t="shared" si="293"/>
        <v>0</v>
      </c>
      <c r="W6273" s="20">
        <f t="shared" si="292"/>
        <v>0</v>
      </c>
      <c r="Y6273" s="20">
        <f t="shared" si="291"/>
        <v>0</v>
      </c>
    </row>
    <row r="6274" spans="14:25" x14ac:dyDescent="0.2">
      <c r="N6274" s="20">
        <f t="shared" si="293"/>
        <v>0</v>
      </c>
      <c r="W6274" s="20">
        <f t="shared" si="292"/>
        <v>0</v>
      </c>
      <c r="Y6274" s="20">
        <f t="shared" si="291"/>
        <v>0</v>
      </c>
    </row>
    <row r="6275" spans="14:25" x14ac:dyDescent="0.2">
      <c r="N6275" s="20">
        <f t="shared" si="293"/>
        <v>0</v>
      </c>
      <c r="W6275" s="20">
        <f t="shared" si="292"/>
        <v>0</v>
      </c>
      <c r="Y6275" s="20">
        <f t="shared" ref="Y6275:Y6338" si="294">X6275*T6275</f>
        <v>0</v>
      </c>
    </row>
    <row r="6276" spans="14:25" x14ac:dyDescent="0.2">
      <c r="N6276" s="20">
        <f t="shared" si="293"/>
        <v>0</v>
      </c>
      <c r="W6276" s="20">
        <f t="shared" ref="W6276:W6339" si="295">V6276*T6276</f>
        <v>0</v>
      </c>
      <c r="Y6276" s="20">
        <f t="shared" si="294"/>
        <v>0</v>
      </c>
    </row>
    <row r="6277" spans="14:25" x14ac:dyDescent="0.2">
      <c r="N6277" s="20">
        <f t="shared" si="293"/>
        <v>0</v>
      </c>
      <c r="W6277" s="20">
        <f t="shared" si="295"/>
        <v>0</v>
      </c>
      <c r="Y6277" s="20">
        <f t="shared" si="294"/>
        <v>0</v>
      </c>
    </row>
    <row r="6278" spans="14:25" x14ac:dyDescent="0.2">
      <c r="N6278" s="20">
        <f t="shared" si="293"/>
        <v>0</v>
      </c>
      <c r="W6278" s="20">
        <f t="shared" si="295"/>
        <v>0</v>
      </c>
      <c r="Y6278" s="20">
        <f t="shared" si="294"/>
        <v>0</v>
      </c>
    </row>
    <row r="6279" spans="14:25" x14ac:dyDescent="0.2">
      <c r="N6279" s="20">
        <f t="shared" si="293"/>
        <v>0</v>
      </c>
      <c r="W6279" s="20">
        <f t="shared" si="295"/>
        <v>0</v>
      </c>
      <c r="Y6279" s="20">
        <f t="shared" si="294"/>
        <v>0</v>
      </c>
    </row>
    <row r="6280" spans="14:25" x14ac:dyDescent="0.2">
      <c r="N6280" s="20">
        <f t="shared" si="293"/>
        <v>0</v>
      </c>
      <c r="W6280" s="20">
        <f t="shared" si="295"/>
        <v>0</v>
      </c>
      <c r="Y6280" s="20">
        <f t="shared" si="294"/>
        <v>0</v>
      </c>
    </row>
    <row r="6281" spans="14:25" x14ac:dyDescent="0.2">
      <c r="N6281" s="20">
        <f t="shared" si="293"/>
        <v>0</v>
      </c>
      <c r="W6281" s="20">
        <f t="shared" si="295"/>
        <v>0</v>
      </c>
      <c r="Y6281" s="20">
        <f t="shared" si="294"/>
        <v>0</v>
      </c>
    </row>
    <row r="6282" spans="14:25" x14ac:dyDescent="0.2">
      <c r="N6282" s="20">
        <f t="shared" si="293"/>
        <v>0</v>
      </c>
      <c r="W6282" s="20">
        <f t="shared" si="295"/>
        <v>0</v>
      </c>
      <c r="Y6282" s="20">
        <f t="shared" si="294"/>
        <v>0</v>
      </c>
    </row>
    <row r="6283" spans="14:25" x14ac:dyDescent="0.2">
      <c r="N6283" s="20">
        <f t="shared" si="293"/>
        <v>0</v>
      </c>
      <c r="W6283" s="20">
        <f t="shared" si="295"/>
        <v>0</v>
      </c>
      <c r="Y6283" s="20">
        <f t="shared" si="294"/>
        <v>0</v>
      </c>
    </row>
    <row r="6284" spans="14:25" x14ac:dyDescent="0.2">
      <c r="N6284" s="20">
        <f t="shared" si="293"/>
        <v>0</v>
      </c>
      <c r="W6284" s="20">
        <f t="shared" si="295"/>
        <v>0</v>
      </c>
      <c r="Y6284" s="20">
        <f t="shared" si="294"/>
        <v>0</v>
      </c>
    </row>
    <row r="6285" spans="14:25" x14ac:dyDescent="0.2">
      <c r="N6285" s="20">
        <f t="shared" si="293"/>
        <v>0</v>
      </c>
      <c r="W6285" s="20">
        <f t="shared" si="295"/>
        <v>0</v>
      </c>
      <c r="Y6285" s="20">
        <f t="shared" si="294"/>
        <v>0</v>
      </c>
    </row>
    <row r="6286" spans="14:25" x14ac:dyDescent="0.2">
      <c r="N6286" s="20">
        <f t="shared" si="293"/>
        <v>0</v>
      </c>
      <c r="W6286" s="20">
        <f t="shared" si="295"/>
        <v>0</v>
      </c>
      <c r="Y6286" s="20">
        <f t="shared" si="294"/>
        <v>0</v>
      </c>
    </row>
    <row r="6287" spans="14:25" x14ac:dyDescent="0.2">
      <c r="N6287" s="20">
        <f t="shared" si="293"/>
        <v>0</v>
      </c>
      <c r="W6287" s="20">
        <f t="shared" si="295"/>
        <v>0</v>
      </c>
      <c r="Y6287" s="20">
        <f t="shared" si="294"/>
        <v>0</v>
      </c>
    </row>
    <row r="6288" spans="14:25" x14ac:dyDescent="0.2">
      <c r="N6288" s="20">
        <f t="shared" si="293"/>
        <v>0</v>
      </c>
      <c r="W6288" s="20">
        <f t="shared" si="295"/>
        <v>0</v>
      </c>
      <c r="Y6288" s="20">
        <f t="shared" si="294"/>
        <v>0</v>
      </c>
    </row>
    <row r="6289" spans="14:25" x14ac:dyDescent="0.2">
      <c r="N6289" s="20">
        <f t="shared" si="293"/>
        <v>0</v>
      </c>
      <c r="W6289" s="20">
        <f t="shared" si="295"/>
        <v>0</v>
      </c>
      <c r="Y6289" s="20">
        <f t="shared" si="294"/>
        <v>0</v>
      </c>
    </row>
    <row r="6290" spans="14:25" x14ac:dyDescent="0.2">
      <c r="N6290" s="20">
        <f t="shared" si="293"/>
        <v>0</v>
      </c>
      <c r="W6290" s="20">
        <f t="shared" si="295"/>
        <v>0</v>
      </c>
      <c r="Y6290" s="20">
        <f t="shared" si="294"/>
        <v>0</v>
      </c>
    </row>
    <row r="6291" spans="14:25" x14ac:dyDescent="0.2">
      <c r="N6291" s="20">
        <f t="shared" si="293"/>
        <v>0</v>
      </c>
      <c r="W6291" s="20">
        <f t="shared" si="295"/>
        <v>0</v>
      </c>
      <c r="Y6291" s="20">
        <f t="shared" si="294"/>
        <v>0</v>
      </c>
    </row>
    <row r="6292" spans="14:25" x14ac:dyDescent="0.2">
      <c r="N6292" s="20">
        <f t="shared" si="293"/>
        <v>0</v>
      </c>
      <c r="W6292" s="20">
        <f t="shared" si="295"/>
        <v>0</v>
      </c>
      <c r="Y6292" s="20">
        <f t="shared" si="294"/>
        <v>0</v>
      </c>
    </row>
    <row r="6293" spans="14:25" x14ac:dyDescent="0.2">
      <c r="N6293" s="20">
        <f t="shared" si="293"/>
        <v>0</v>
      </c>
      <c r="W6293" s="20">
        <f t="shared" si="295"/>
        <v>0</v>
      </c>
      <c r="Y6293" s="20">
        <f t="shared" si="294"/>
        <v>0</v>
      </c>
    </row>
    <row r="6294" spans="14:25" x14ac:dyDescent="0.2">
      <c r="N6294" s="20">
        <f t="shared" si="293"/>
        <v>0</v>
      </c>
      <c r="W6294" s="20">
        <f t="shared" si="295"/>
        <v>0</v>
      </c>
      <c r="Y6294" s="20">
        <f t="shared" si="294"/>
        <v>0</v>
      </c>
    </row>
    <row r="6295" spans="14:25" x14ac:dyDescent="0.2">
      <c r="N6295" s="20">
        <f t="shared" si="293"/>
        <v>0</v>
      </c>
      <c r="W6295" s="20">
        <f t="shared" si="295"/>
        <v>0</v>
      </c>
      <c r="Y6295" s="20">
        <f t="shared" si="294"/>
        <v>0</v>
      </c>
    </row>
    <row r="6296" spans="14:25" x14ac:dyDescent="0.2">
      <c r="N6296" s="20">
        <f t="shared" si="293"/>
        <v>0</v>
      </c>
      <c r="W6296" s="20">
        <f t="shared" si="295"/>
        <v>0</v>
      </c>
      <c r="Y6296" s="20">
        <f t="shared" si="294"/>
        <v>0</v>
      </c>
    </row>
    <row r="6297" spans="14:25" x14ac:dyDescent="0.2">
      <c r="N6297" s="20">
        <f t="shared" si="293"/>
        <v>0</v>
      </c>
      <c r="W6297" s="20">
        <f t="shared" si="295"/>
        <v>0</v>
      </c>
      <c r="Y6297" s="20">
        <f t="shared" si="294"/>
        <v>0</v>
      </c>
    </row>
    <row r="6298" spans="14:25" x14ac:dyDescent="0.2">
      <c r="N6298" s="20">
        <f t="shared" si="293"/>
        <v>0</v>
      </c>
      <c r="W6298" s="20">
        <f t="shared" si="295"/>
        <v>0</v>
      </c>
      <c r="Y6298" s="20">
        <f t="shared" si="294"/>
        <v>0</v>
      </c>
    </row>
    <row r="6299" spans="14:25" x14ac:dyDescent="0.2">
      <c r="N6299" s="20">
        <f t="shared" si="293"/>
        <v>0</v>
      </c>
      <c r="W6299" s="20">
        <f t="shared" si="295"/>
        <v>0</v>
      </c>
      <c r="Y6299" s="20">
        <f t="shared" si="294"/>
        <v>0</v>
      </c>
    </row>
    <row r="6300" spans="14:25" x14ac:dyDescent="0.2">
      <c r="N6300" s="20">
        <f t="shared" si="293"/>
        <v>0</v>
      </c>
      <c r="W6300" s="20">
        <f t="shared" si="295"/>
        <v>0</v>
      </c>
      <c r="Y6300" s="20">
        <f t="shared" si="294"/>
        <v>0</v>
      </c>
    </row>
    <row r="6301" spans="14:25" x14ac:dyDescent="0.2">
      <c r="N6301" s="20">
        <f t="shared" si="293"/>
        <v>0</v>
      </c>
      <c r="W6301" s="20">
        <f t="shared" si="295"/>
        <v>0</v>
      </c>
      <c r="Y6301" s="20">
        <f t="shared" si="294"/>
        <v>0</v>
      </c>
    </row>
    <row r="6302" spans="14:25" x14ac:dyDescent="0.2">
      <c r="N6302" s="20">
        <f t="shared" si="293"/>
        <v>0</v>
      </c>
      <c r="W6302" s="20">
        <f t="shared" si="295"/>
        <v>0</v>
      </c>
      <c r="Y6302" s="20">
        <f t="shared" si="294"/>
        <v>0</v>
      </c>
    </row>
    <row r="6303" spans="14:25" x14ac:dyDescent="0.2">
      <c r="N6303" s="20">
        <f t="shared" si="293"/>
        <v>0</v>
      </c>
      <c r="W6303" s="20">
        <f t="shared" si="295"/>
        <v>0</v>
      </c>
      <c r="Y6303" s="20">
        <f t="shared" si="294"/>
        <v>0</v>
      </c>
    </row>
    <row r="6304" spans="14:25" x14ac:dyDescent="0.2">
      <c r="N6304" s="20">
        <f t="shared" si="293"/>
        <v>0</v>
      </c>
      <c r="W6304" s="20">
        <f t="shared" si="295"/>
        <v>0</v>
      </c>
      <c r="Y6304" s="20">
        <f t="shared" si="294"/>
        <v>0</v>
      </c>
    </row>
    <row r="6305" spans="14:25" x14ac:dyDescent="0.2">
      <c r="N6305" s="20">
        <f t="shared" si="293"/>
        <v>0</v>
      </c>
      <c r="W6305" s="20">
        <f t="shared" si="295"/>
        <v>0</v>
      </c>
      <c r="Y6305" s="20">
        <f t="shared" si="294"/>
        <v>0</v>
      </c>
    </row>
    <row r="6306" spans="14:25" x14ac:dyDescent="0.2">
      <c r="N6306" s="20">
        <f t="shared" si="293"/>
        <v>0</v>
      </c>
      <c r="W6306" s="20">
        <f t="shared" si="295"/>
        <v>0</v>
      </c>
      <c r="Y6306" s="20">
        <f t="shared" si="294"/>
        <v>0</v>
      </c>
    </row>
    <row r="6307" spans="14:25" x14ac:dyDescent="0.2">
      <c r="N6307" s="20">
        <f t="shared" si="293"/>
        <v>0</v>
      </c>
      <c r="W6307" s="20">
        <f t="shared" si="295"/>
        <v>0</v>
      </c>
      <c r="Y6307" s="20">
        <f t="shared" si="294"/>
        <v>0</v>
      </c>
    </row>
    <row r="6308" spans="14:25" x14ac:dyDescent="0.2">
      <c r="N6308" s="20">
        <f t="shared" si="293"/>
        <v>0</v>
      </c>
      <c r="W6308" s="20">
        <f t="shared" si="295"/>
        <v>0</v>
      </c>
      <c r="Y6308" s="20">
        <f t="shared" si="294"/>
        <v>0</v>
      </c>
    </row>
    <row r="6309" spans="14:25" x14ac:dyDescent="0.2">
      <c r="N6309" s="20">
        <f t="shared" si="293"/>
        <v>0</v>
      </c>
      <c r="W6309" s="20">
        <f t="shared" si="295"/>
        <v>0</v>
      </c>
      <c r="Y6309" s="20">
        <f t="shared" si="294"/>
        <v>0</v>
      </c>
    </row>
    <row r="6310" spans="14:25" x14ac:dyDescent="0.2">
      <c r="N6310" s="20">
        <f t="shared" si="293"/>
        <v>0</v>
      </c>
      <c r="W6310" s="20">
        <f t="shared" si="295"/>
        <v>0</v>
      </c>
      <c r="Y6310" s="20">
        <f t="shared" si="294"/>
        <v>0</v>
      </c>
    </row>
    <row r="6311" spans="14:25" x14ac:dyDescent="0.2">
      <c r="N6311" s="20">
        <f t="shared" si="293"/>
        <v>0</v>
      </c>
      <c r="W6311" s="20">
        <f t="shared" si="295"/>
        <v>0</v>
      </c>
      <c r="Y6311" s="20">
        <f t="shared" si="294"/>
        <v>0</v>
      </c>
    </row>
    <row r="6312" spans="14:25" x14ac:dyDescent="0.2">
      <c r="N6312" s="20">
        <f t="shared" si="293"/>
        <v>0</v>
      </c>
      <c r="W6312" s="20">
        <f t="shared" si="295"/>
        <v>0</v>
      </c>
      <c r="Y6312" s="20">
        <f t="shared" si="294"/>
        <v>0</v>
      </c>
    </row>
    <row r="6313" spans="14:25" x14ac:dyDescent="0.2">
      <c r="N6313" s="20">
        <f t="shared" si="293"/>
        <v>0</v>
      </c>
      <c r="W6313" s="20">
        <f t="shared" si="295"/>
        <v>0</v>
      </c>
      <c r="Y6313" s="20">
        <f t="shared" si="294"/>
        <v>0</v>
      </c>
    </row>
    <row r="6314" spans="14:25" x14ac:dyDescent="0.2">
      <c r="N6314" s="20">
        <f t="shared" si="293"/>
        <v>0</v>
      </c>
      <c r="W6314" s="20">
        <f t="shared" si="295"/>
        <v>0</v>
      </c>
      <c r="Y6314" s="20">
        <f t="shared" si="294"/>
        <v>0</v>
      </c>
    </row>
    <row r="6315" spans="14:25" x14ac:dyDescent="0.2">
      <c r="N6315" s="20">
        <f t="shared" si="293"/>
        <v>0</v>
      </c>
      <c r="W6315" s="20">
        <f t="shared" si="295"/>
        <v>0</v>
      </c>
      <c r="Y6315" s="20">
        <f t="shared" si="294"/>
        <v>0</v>
      </c>
    </row>
    <row r="6316" spans="14:25" x14ac:dyDescent="0.2">
      <c r="N6316" s="20">
        <f t="shared" si="293"/>
        <v>0</v>
      </c>
      <c r="W6316" s="20">
        <f t="shared" si="295"/>
        <v>0</v>
      </c>
      <c r="Y6316" s="20">
        <f t="shared" si="294"/>
        <v>0</v>
      </c>
    </row>
    <row r="6317" spans="14:25" x14ac:dyDescent="0.2">
      <c r="N6317" s="20">
        <f t="shared" ref="N6317:N6380" si="296">(I6317+J6317)-K6317+L6317-M6317</f>
        <v>0</v>
      </c>
      <c r="W6317" s="20">
        <f t="shared" si="295"/>
        <v>0</v>
      </c>
      <c r="Y6317" s="20">
        <f t="shared" si="294"/>
        <v>0</v>
      </c>
    </row>
    <row r="6318" spans="14:25" x14ac:dyDescent="0.2">
      <c r="N6318" s="20">
        <f t="shared" si="296"/>
        <v>0</v>
      </c>
      <c r="W6318" s="20">
        <f t="shared" si="295"/>
        <v>0</v>
      </c>
      <c r="Y6318" s="20">
        <f t="shared" si="294"/>
        <v>0</v>
      </c>
    </row>
    <row r="6319" spans="14:25" x14ac:dyDescent="0.2">
      <c r="N6319" s="20">
        <f t="shared" si="296"/>
        <v>0</v>
      </c>
      <c r="W6319" s="20">
        <f t="shared" si="295"/>
        <v>0</v>
      </c>
      <c r="Y6319" s="20">
        <f t="shared" si="294"/>
        <v>0</v>
      </c>
    </row>
    <row r="6320" spans="14:25" x14ac:dyDescent="0.2">
      <c r="N6320" s="20">
        <f t="shared" si="296"/>
        <v>0</v>
      </c>
      <c r="W6320" s="20">
        <f t="shared" si="295"/>
        <v>0</v>
      </c>
      <c r="Y6320" s="20">
        <f t="shared" si="294"/>
        <v>0</v>
      </c>
    </row>
    <row r="6321" spans="14:25" x14ac:dyDescent="0.2">
      <c r="N6321" s="20">
        <f t="shared" si="296"/>
        <v>0</v>
      </c>
      <c r="W6321" s="20">
        <f t="shared" si="295"/>
        <v>0</v>
      </c>
      <c r="Y6321" s="20">
        <f t="shared" si="294"/>
        <v>0</v>
      </c>
    </row>
    <row r="6322" spans="14:25" x14ac:dyDescent="0.2">
      <c r="N6322" s="20">
        <f t="shared" si="296"/>
        <v>0</v>
      </c>
      <c r="W6322" s="20">
        <f t="shared" si="295"/>
        <v>0</v>
      </c>
      <c r="Y6322" s="20">
        <f t="shared" si="294"/>
        <v>0</v>
      </c>
    </row>
    <row r="6323" spans="14:25" x14ac:dyDescent="0.2">
      <c r="N6323" s="20">
        <f t="shared" si="296"/>
        <v>0</v>
      </c>
      <c r="W6323" s="20">
        <f t="shared" si="295"/>
        <v>0</v>
      </c>
      <c r="Y6323" s="20">
        <f t="shared" si="294"/>
        <v>0</v>
      </c>
    </row>
    <row r="6324" spans="14:25" x14ac:dyDescent="0.2">
      <c r="N6324" s="20">
        <f t="shared" si="296"/>
        <v>0</v>
      </c>
      <c r="W6324" s="20">
        <f t="shared" si="295"/>
        <v>0</v>
      </c>
      <c r="Y6324" s="20">
        <f t="shared" si="294"/>
        <v>0</v>
      </c>
    </row>
    <row r="6325" spans="14:25" x14ac:dyDescent="0.2">
      <c r="N6325" s="20">
        <f t="shared" si="296"/>
        <v>0</v>
      </c>
      <c r="W6325" s="20">
        <f t="shared" si="295"/>
        <v>0</v>
      </c>
      <c r="Y6325" s="20">
        <f t="shared" si="294"/>
        <v>0</v>
      </c>
    </row>
    <row r="6326" spans="14:25" x14ac:dyDescent="0.2">
      <c r="N6326" s="20">
        <f t="shared" si="296"/>
        <v>0</v>
      </c>
      <c r="W6326" s="20">
        <f t="shared" si="295"/>
        <v>0</v>
      </c>
      <c r="Y6326" s="20">
        <f t="shared" si="294"/>
        <v>0</v>
      </c>
    </row>
    <row r="6327" spans="14:25" x14ac:dyDescent="0.2">
      <c r="N6327" s="20">
        <f t="shared" si="296"/>
        <v>0</v>
      </c>
      <c r="W6327" s="20">
        <f t="shared" si="295"/>
        <v>0</v>
      </c>
      <c r="Y6327" s="20">
        <f t="shared" si="294"/>
        <v>0</v>
      </c>
    </row>
    <row r="6328" spans="14:25" x14ac:dyDescent="0.2">
      <c r="N6328" s="20">
        <f t="shared" si="296"/>
        <v>0</v>
      </c>
      <c r="W6328" s="20">
        <f t="shared" si="295"/>
        <v>0</v>
      </c>
      <c r="Y6328" s="20">
        <f t="shared" si="294"/>
        <v>0</v>
      </c>
    </row>
    <row r="6329" spans="14:25" x14ac:dyDescent="0.2">
      <c r="N6329" s="20">
        <f t="shared" si="296"/>
        <v>0</v>
      </c>
      <c r="W6329" s="20">
        <f t="shared" si="295"/>
        <v>0</v>
      </c>
      <c r="Y6329" s="20">
        <f t="shared" si="294"/>
        <v>0</v>
      </c>
    </row>
    <row r="6330" spans="14:25" x14ac:dyDescent="0.2">
      <c r="N6330" s="20">
        <f t="shared" si="296"/>
        <v>0</v>
      </c>
      <c r="W6330" s="20">
        <f t="shared" si="295"/>
        <v>0</v>
      </c>
      <c r="Y6330" s="20">
        <f t="shared" si="294"/>
        <v>0</v>
      </c>
    </row>
    <row r="6331" spans="14:25" x14ac:dyDescent="0.2">
      <c r="N6331" s="20">
        <f t="shared" si="296"/>
        <v>0</v>
      </c>
      <c r="W6331" s="20">
        <f t="shared" si="295"/>
        <v>0</v>
      </c>
      <c r="Y6331" s="20">
        <f t="shared" si="294"/>
        <v>0</v>
      </c>
    </row>
    <row r="6332" spans="14:25" x14ac:dyDescent="0.2">
      <c r="N6332" s="20">
        <f t="shared" si="296"/>
        <v>0</v>
      </c>
      <c r="W6332" s="20">
        <f t="shared" si="295"/>
        <v>0</v>
      </c>
      <c r="Y6332" s="20">
        <f t="shared" si="294"/>
        <v>0</v>
      </c>
    </row>
    <row r="6333" spans="14:25" x14ac:dyDescent="0.2">
      <c r="N6333" s="20">
        <f t="shared" si="296"/>
        <v>0</v>
      </c>
      <c r="W6333" s="20">
        <f t="shared" si="295"/>
        <v>0</v>
      </c>
      <c r="Y6333" s="20">
        <f t="shared" si="294"/>
        <v>0</v>
      </c>
    </row>
    <row r="6334" spans="14:25" x14ac:dyDescent="0.2">
      <c r="N6334" s="20">
        <f t="shared" si="296"/>
        <v>0</v>
      </c>
      <c r="W6334" s="20">
        <f t="shared" si="295"/>
        <v>0</v>
      </c>
      <c r="Y6334" s="20">
        <f t="shared" si="294"/>
        <v>0</v>
      </c>
    </row>
    <row r="6335" spans="14:25" x14ac:dyDescent="0.2">
      <c r="N6335" s="20">
        <f t="shared" si="296"/>
        <v>0</v>
      </c>
      <c r="W6335" s="20">
        <f t="shared" si="295"/>
        <v>0</v>
      </c>
      <c r="Y6335" s="20">
        <f t="shared" si="294"/>
        <v>0</v>
      </c>
    </row>
    <row r="6336" spans="14:25" x14ac:dyDescent="0.2">
      <c r="N6336" s="20">
        <f t="shared" si="296"/>
        <v>0</v>
      </c>
      <c r="W6336" s="20">
        <f t="shared" si="295"/>
        <v>0</v>
      </c>
      <c r="Y6336" s="20">
        <f t="shared" si="294"/>
        <v>0</v>
      </c>
    </row>
    <row r="6337" spans="14:25" x14ac:dyDescent="0.2">
      <c r="N6337" s="20">
        <f t="shared" si="296"/>
        <v>0</v>
      </c>
      <c r="W6337" s="20">
        <f t="shared" si="295"/>
        <v>0</v>
      </c>
      <c r="Y6337" s="20">
        <f t="shared" si="294"/>
        <v>0</v>
      </c>
    </row>
    <row r="6338" spans="14:25" x14ac:dyDescent="0.2">
      <c r="N6338" s="20">
        <f t="shared" si="296"/>
        <v>0</v>
      </c>
      <c r="W6338" s="20">
        <f t="shared" si="295"/>
        <v>0</v>
      </c>
      <c r="Y6338" s="20">
        <f t="shared" si="294"/>
        <v>0</v>
      </c>
    </row>
    <row r="6339" spans="14:25" x14ac:dyDescent="0.2">
      <c r="N6339" s="20">
        <f t="shared" si="296"/>
        <v>0</v>
      </c>
      <c r="W6339" s="20">
        <f t="shared" si="295"/>
        <v>0</v>
      </c>
      <c r="Y6339" s="20">
        <f t="shared" ref="Y6339:Y6402" si="297">X6339*T6339</f>
        <v>0</v>
      </c>
    </row>
    <row r="6340" spans="14:25" x14ac:dyDescent="0.2">
      <c r="N6340" s="20">
        <f t="shared" si="296"/>
        <v>0</v>
      </c>
      <c r="W6340" s="20">
        <f t="shared" ref="W6340:W6403" si="298">V6340*T6340</f>
        <v>0</v>
      </c>
      <c r="Y6340" s="20">
        <f t="shared" si="297"/>
        <v>0</v>
      </c>
    </row>
    <row r="6341" spans="14:25" x14ac:dyDescent="0.2">
      <c r="N6341" s="20">
        <f t="shared" si="296"/>
        <v>0</v>
      </c>
      <c r="W6341" s="20">
        <f t="shared" si="298"/>
        <v>0</v>
      </c>
      <c r="Y6341" s="20">
        <f t="shared" si="297"/>
        <v>0</v>
      </c>
    </row>
    <row r="6342" spans="14:25" x14ac:dyDescent="0.2">
      <c r="N6342" s="20">
        <f t="shared" si="296"/>
        <v>0</v>
      </c>
      <c r="W6342" s="20">
        <f t="shared" si="298"/>
        <v>0</v>
      </c>
      <c r="Y6342" s="20">
        <f t="shared" si="297"/>
        <v>0</v>
      </c>
    </row>
    <row r="6343" spans="14:25" x14ac:dyDescent="0.2">
      <c r="N6343" s="20">
        <f t="shared" si="296"/>
        <v>0</v>
      </c>
      <c r="W6343" s="20">
        <f t="shared" si="298"/>
        <v>0</v>
      </c>
      <c r="Y6343" s="20">
        <f t="shared" si="297"/>
        <v>0</v>
      </c>
    </row>
    <row r="6344" spans="14:25" x14ac:dyDescent="0.2">
      <c r="N6344" s="20">
        <f t="shared" si="296"/>
        <v>0</v>
      </c>
      <c r="W6344" s="20">
        <f t="shared" si="298"/>
        <v>0</v>
      </c>
      <c r="Y6344" s="20">
        <f t="shared" si="297"/>
        <v>0</v>
      </c>
    </row>
    <row r="6345" spans="14:25" x14ac:dyDescent="0.2">
      <c r="N6345" s="20">
        <f t="shared" si="296"/>
        <v>0</v>
      </c>
      <c r="W6345" s="20">
        <f t="shared" si="298"/>
        <v>0</v>
      </c>
      <c r="Y6345" s="20">
        <f t="shared" si="297"/>
        <v>0</v>
      </c>
    </row>
    <row r="6346" spans="14:25" x14ac:dyDescent="0.2">
      <c r="N6346" s="20">
        <f t="shared" si="296"/>
        <v>0</v>
      </c>
      <c r="W6346" s="20">
        <f t="shared" si="298"/>
        <v>0</v>
      </c>
      <c r="Y6346" s="20">
        <f t="shared" si="297"/>
        <v>0</v>
      </c>
    </row>
    <row r="6347" spans="14:25" x14ac:dyDescent="0.2">
      <c r="N6347" s="20">
        <f t="shared" si="296"/>
        <v>0</v>
      </c>
      <c r="W6347" s="20">
        <f t="shared" si="298"/>
        <v>0</v>
      </c>
      <c r="Y6347" s="20">
        <f t="shared" si="297"/>
        <v>0</v>
      </c>
    </row>
    <row r="6348" spans="14:25" x14ac:dyDescent="0.2">
      <c r="N6348" s="20">
        <f t="shared" si="296"/>
        <v>0</v>
      </c>
      <c r="W6348" s="20">
        <f t="shared" si="298"/>
        <v>0</v>
      </c>
      <c r="Y6348" s="20">
        <f t="shared" si="297"/>
        <v>0</v>
      </c>
    </row>
    <row r="6349" spans="14:25" x14ac:dyDescent="0.2">
      <c r="N6349" s="20">
        <f t="shared" si="296"/>
        <v>0</v>
      </c>
      <c r="W6349" s="20">
        <f t="shared" si="298"/>
        <v>0</v>
      </c>
      <c r="Y6349" s="20">
        <f t="shared" si="297"/>
        <v>0</v>
      </c>
    </row>
    <row r="6350" spans="14:25" x14ac:dyDescent="0.2">
      <c r="N6350" s="20">
        <f t="shared" si="296"/>
        <v>0</v>
      </c>
      <c r="W6350" s="20">
        <f t="shared" si="298"/>
        <v>0</v>
      </c>
      <c r="Y6350" s="20">
        <f t="shared" si="297"/>
        <v>0</v>
      </c>
    </row>
    <row r="6351" spans="14:25" x14ac:dyDescent="0.2">
      <c r="N6351" s="20">
        <f t="shared" si="296"/>
        <v>0</v>
      </c>
      <c r="W6351" s="20">
        <f t="shared" si="298"/>
        <v>0</v>
      </c>
      <c r="Y6351" s="20">
        <f t="shared" si="297"/>
        <v>0</v>
      </c>
    </row>
    <row r="6352" spans="14:25" x14ac:dyDescent="0.2">
      <c r="N6352" s="20">
        <f t="shared" si="296"/>
        <v>0</v>
      </c>
      <c r="W6352" s="20">
        <f t="shared" si="298"/>
        <v>0</v>
      </c>
      <c r="Y6352" s="20">
        <f t="shared" si="297"/>
        <v>0</v>
      </c>
    </row>
    <row r="6353" spans="14:25" x14ac:dyDescent="0.2">
      <c r="N6353" s="20">
        <f t="shared" si="296"/>
        <v>0</v>
      </c>
      <c r="W6353" s="20">
        <f t="shared" si="298"/>
        <v>0</v>
      </c>
      <c r="Y6353" s="20">
        <f t="shared" si="297"/>
        <v>0</v>
      </c>
    </row>
    <row r="6354" spans="14:25" x14ac:dyDescent="0.2">
      <c r="N6354" s="20">
        <f t="shared" si="296"/>
        <v>0</v>
      </c>
      <c r="W6354" s="20">
        <f t="shared" si="298"/>
        <v>0</v>
      </c>
      <c r="Y6354" s="20">
        <f t="shared" si="297"/>
        <v>0</v>
      </c>
    </row>
    <row r="6355" spans="14:25" x14ac:dyDescent="0.2">
      <c r="N6355" s="20">
        <f t="shared" si="296"/>
        <v>0</v>
      </c>
      <c r="W6355" s="20">
        <f t="shared" si="298"/>
        <v>0</v>
      </c>
      <c r="Y6355" s="20">
        <f t="shared" si="297"/>
        <v>0</v>
      </c>
    </row>
    <row r="6356" spans="14:25" x14ac:dyDescent="0.2">
      <c r="N6356" s="20">
        <f t="shared" si="296"/>
        <v>0</v>
      </c>
      <c r="W6356" s="20">
        <f t="shared" si="298"/>
        <v>0</v>
      </c>
      <c r="Y6356" s="20">
        <f t="shared" si="297"/>
        <v>0</v>
      </c>
    </row>
    <row r="6357" spans="14:25" x14ac:dyDescent="0.2">
      <c r="N6357" s="20">
        <f t="shared" si="296"/>
        <v>0</v>
      </c>
      <c r="W6357" s="20">
        <f t="shared" si="298"/>
        <v>0</v>
      </c>
      <c r="Y6357" s="20">
        <f t="shared" si="297"/>
        <v>0</v>
      </c>
    </row>
    <row r="6358" spans="14:25" x14ac:dyDescent="0.2">
      <c r="N6358" s="20">
        <f t="shared" si="296"/>
        <v>0</v>
      </c>
      <c r="W6358" s="20">
        <f t="shared" si="298"/>
        <v>0</v>
      </c>
      <c r="Y6358" s="20">
        <f t="shared" si="297"/>
        <v>0</v>
      </c>
    </row>
    <row r="6359" spans="14:25" x14ac:dyDescent="0.2">
      <c r="N6359" s="20">
        <f t="shared" si="296"/>
        <v>0</v>
      </c>
      <c r="W6359" s="20">
        <f t="shared" si="298"/>
        <v>0</v>
      </c>
      <c r="Y6359" s="20">
        <f t="shared" si="297"/>
        <v>0</v>
      </c>
    </row>
    <row r="6360" spans="14:25" x14ac:dyDescent="0.2">
      <c r="N6360" s="20">
        <f t="shared" si="296"/>
        <v>0</v>
      </c>
      <c r="W6360" s="20">
        <f t="shared" si="298"/>
        <v>0</v>
      </c>
      <c r="Y6360" s="20">
        <f t="shared" si="297"/>
        <v>0</v>
      </c>
    </row>
    <row r="6361" spans="14:25" x14ac:dyDescent="0.2">
      <c r="N6361" s="20">
        <f t="shared" si="296"/>
        <v>0</v>
      </c>
      <c r="W6361" s="20">
        <f t="shared" si="298"/>
        <v>0</v>
      </c>
      <c r="Y6361" s="20">
        <f t="shared" si="297"/>
        <v>0</v>
      </c>
    </row>
    <row r="6362" spans="14:25" x14ac:dyDescent="0.2">
      <c r="N6362" s="20">
        <f t="shared" si="296"/>
        <v>0</v>
      </c>
      <c r="W6362" s="20">
        <f t="shared" si="298"/>
        <v>0</v>
      </c>
      <c r="Y6362" s="20">
        <f t="shared" si="297"/>
        <v>0</v>
      </c>
    </row>
    <row r="6363" spans="14:25" x14ac:dyDescent="0.2">
      <c r="N6363" s="20">
        <f t="shared" si="296"/>
        <v>0</v>
      </c>
      <c r="W6363" s="20">
        <f t="shared" si="298"/>
        <v>0</v>
      </c>
      <c r="Y6363" s="20">
        <f t="shared" si="297"/>
        <v>0</v>
      </c>
    </row>
    <row r="6364" spans="14:25" x14ac:dyDescent="0.2">
      <c r="N6364" s="20">
        <f t="shared" si="296"/>
        <v>0</v>
      </c>
      <c r="W6364" s="20">
        <f t="shared" si="298"/>
        <v>0</v>
      </c>
      <c r="Y6364" s="20">
        <f t="shared" si="297"/>
        <v>0</v>
      </c>
    </row>
    <row r="6365" spans="14:25" x14ac:dyDescent="0.2">
      <c r="N6365" s="20">
        <f t="shared" si="296"/>
        <v>0</v>
      </c>
      <c r="W6365" s="20">
        <f t="shared" si="298"/>
        <v>0</v>
      </c>
      <c r="Y6365" s="20">
        <f t="shared" si="297"/>
        <v>0</v>
      </c>
    </row>
    <row r="6366" spans="14:25" x14ac:dyDescent="0.2">
      <c r="N6366" s="20">
        <f t="shared" si="296"/>
        <v>0</v>
      </c>
      <c r="W6366" s="20">
        <f t="shared" si="298"/>
        <v>0</v>
      </c>
      <c r="Y6366" s="20">
        <f t="shared" si="297"/>
        <v>0</v>
      </c>
    </row>
    <row r="6367" spans="14:25" x14ac:dyDescent="0.2">
      <c r="N6367" s="20">
        <f t="shared" si="296"/>
        <v>0</v>
      </c>
      <c r="W6367" s="20">
        <f t="shared" si="298"/>
        <v>0</v>
      </c>
      <c r="Y6367" s="20">
        <f t="shared" si="297"/>
        <v>0</v>
      </c>
    </row>
    <row r="6368" spans="14:25" x14ac:dyDescent="0.2">
      <c r="N6368" s="20">
        <f t="shared" si="296"/>
        <v>0</v>
      </c>
      <c r="W6368" s="20">
        <f t="shared" si="298"/>
        <v>0</v>
      </c>
      <c r="Y6368" s="20">
        <f t="shared" si="297"/>
        <v>0</v>
      </c>
    </row>
    <row r="6369" spans="14:25" x14ac:dyDescent="0.2">
      <c r="N6369" s="20">
        <f t="shared" si="296"/>
        <v>0</v>
      </c>
      <c r="W6369" s="20">
        <f t="shared" si="298"/>
        <v>0</v>
      </c>
      <c r="Y6369" s="20">
        <f t="shared" si="297"/>
        <v>0</v>
      </c>
    </row>
    <row r="6370" spans="14:25" x14ac:dyDescent="0.2">
      <c r="N6370" s="20">
        <f t="shared" si="296"/>
        <v>0</v>
      </c>
      <c r="W6370" s="20">
        <f t="shared" si="298"/>
        <v>0</v>
      </c>
      <c r="Y6370" s="20">
        <f t="shared" si="297"/>
        <v>0</v>
      </c>
    </row>
    <row r="6371" spans="14:25" x14ac:dyDescent="0.2">
      <c r="N6371" s="20">
        <f t="shared" si="296"/>
        <v>0</v>
      </c>
      <c r="W6371" s="20">
        <f t="shared" si="298"/>
        <v>0</v>
      </c>
      <c r="Y6371" s="20">
        <f t="shared" si="297"/>
        <v>0</v>
      </c>
    </row>
    <row r="6372" spans="14:25" x14ac:dyDescent="0.2">
      <c r="N6372" s="20">
        <f t="shared" si="296"/>
        <v>0</v>
      </c>
      <c r="W6372" s="20">
        <f t="shared" si="298"/>
        <v>0</v>
      </c>
      <c r="Y6372" s="20">
        <f t="shared" si="297"/>
        <v>0</v>
      </c>
    </row>
    <row r="6373" spans="14:25" x14ac:dyDescent="0.2">
      <c r="N6373" s="20">
        <f t="shared" si="296"/>
        <v>0</v>
      </c>
      <c r="W6373" s="20">
        <f t="shared" si="298"/>
        <v>0</v>
      </c>
      <c r="Y6373" s="20">
        <f t="shared" si="297"/>
        <v>0</v>
      </c>
    </row>
    <row r="6374" spans="14:25" x14ac:dyDescent="0.2">
      <c r="N6374" s="20">
        <f t="shared" si="296"/>
        <v>0</v>
      </c>
      <c r="W6374" s="20">
        <f t="shared" si="298"/>
        <v>0</v>
      </c>
      <c r="Y6374" s="20">
        <f t="shared" si="297"/>
        <v>0</v>
      </c>
    </row>
    <row r="6375" spans="14:25" x14ac:dyDescent="0.2">
      <c r="N6375" s="20">
        <f t="shared" si="296"/>
        <v>0</v>
      </c>
      <c r="W6375" s="20">
        <f t="shared" si="298"/>
        <v>0</v>
      </c>
      <c r="Y6375" s="20">
        <f t="shared" si="297"/>
        <v>0</v>
      </c>
    </row>
    <row r="6376" spans="14:25" x14ac:dyDescent="0.2">
      <c r="N6376" s="20">
        <f t="shared" si="296"/>
        <v>0</v>
      </c>
      <c r="W6376" s="20">
        <f t="shared" si="298"/>
        <v>0</v>
      </c>
      <c r="Y6376" s="20">
        <f t="shared" si="297"/>
        <v>0</v>
      </c>
    </row>
    <row r="6377" spans="14:25" x14ac:dyDescent="0.2">
      <c r="N6377" s="20">
        <f t="shared" si="296"/>
        <v>0</v>
      </c>
      <c r="W6377" s="20">
        <f t="shared" si="298"/>
        <v>0</v>
      </c>
      <c r="Y6377" s="20">
        <f t="shared" si="297"/>
        <v>0</v>
      </c>
    </row>
    <row r="6378" spans="14:25" x14ac:dyDescent="0.2">
      <c r="N6378" s="20">
        <f t="shared" si="296"/>
        <v>0</v>
      </c>
      <c r="W6378" s="20">
        <f t="shared" si="298"/>
        <v>0</v>
      </c>
      <c r="Y6378" s="20">
        <f t="shared" si="297"/>
        <v>0</v>
      </c>
    </row>
    <row r="6379" spans="14:25" x14ac:dyDescent="0.2">
      <c r="N6379" s="20">
        <f t="shared" si="296"/>
        <v>0</v>
      </c>
      <c r="W6379" s="20">
        <f t="shared" si="298"/>
        <v>0</v>
      </c>
      <c r="Y6379" s="20">
        <f t="shared" si="297"/>
        <v>0</v>
      </c>
    </row>
    <row r="6380" spans="14:25" x14ac:dyDescent="0.2">
      <c r="N6380" s="20">
        <f t="shared" si="296"/>
        <v>0</v>
      </c>
      <c r="W6380" s="20">
        <f t="shared" si="298"/>
        <v>0</v>
      </c>
      <c r="Y6380" s="20">
        <f t="shared" si="297"/>
        <v>0</v>
      </c>
    </row>
    <row r="6381" spans="14:25" x14ac:dyDescent="0.2">
      <c r="N6381" s="20">
        <f t="shared" ref="N6381:N6444" si="299">(I6381+J6381)-K6381+L6381-M6381</f>
        <v>0</v>
      </c>
      <c r="W6381" s="20">
        <f t="shared" si="298"/>
        <v>0</v>
      </c>
      <c r="Y6381" s="20">
        <f t="shared" si="297"/>
        <v>0</v>
      </c>
    </row>
    <row r="6382" spans="14:25" x14ac:dyDescent="0.2">
      <c r="N6382" s="20">
        <f t="shared" si="299"/>
        <v>0</v>
      </c>
      <c r="W6382" s="20">
        <f t="shared" si="298"/>
        <v>0</v>
      </c>
      <c r="Y6382" s="20">
        <f t="shared" si="297"/>
        <v>0</v>
      </c>
    </row>
    <row r="6383" spans="14:25" x14ac:dyDescent="0.2">
      <c r="N6383" s="20">
        <f t="shared" si="299"/>
        <v>0</v>
      </c>
      <c r="W6383" s="20">
        <f t="shared" si="298"/>
        <v>0</v>
      </c>
      <c r="Y6383" s="20">
        <f t="shared" si="297"/>
        <v>0</v>
      </c>
    </row>
    <row r="6384" spans="14:25" x14ac:dyDescent="0.2">
      <c r="N6384" s="20">
        <f t="shared" si="299"/>
        <v>0</v>
      </c>
      <c r="W6384" s="20">
        <f t="shared" si="298"/>
        <v>0</v>
      </c>
      <c r="Y6384" s="20">
        <f t="shared" si="297"/>
        <v>0</v>
      </c>
    </row>
    <row r="6385" spans="14:25" x14ac:dyDescent="0.2">
      <c r="N6385" s="20">
        <f t="shared" si="299"/>
        <v>0</v>
      </c>
      <c r="W6385" s="20">
        <f t="shared" si="298"/>
        <v>0</v>
      </c>
      <c r="Y6385" s="20">
        <f t="shared" si="297"/>
        <v>0</v>
      </c>
    </row>
    <row r="6386" spans="14:25" x14ac:dyDescent="0.2">
      <c r="N6386" s="20">
        <f t="shared" si="299"/>
        <v>0</v>
      </c>
      <c r="W6386" s="20">
        <f t="shared" si="298"/>
        <v>0</v>
      </c>
      <c r="Y6386" s="20">
        <f t="shared" si="297"/>
        <v>0</v>
      </c>
    </row>
    <row r="6387" spans="14:25" x14ac:dyDescent="0.2">
      <c r="N6387" s="20">
        <f t="shared" si="299"/>
        <v>0</v>
      </c>
      <c r="W6387" s="20">
        <f t="shared" si="298"/>
        <v>0</v>
      </c>
      <c r="Y6387" s="20">
        <f t="shared" si="297"/>
        <v>0</v>
      </c>
    </row>
    <row r="6388" spans="14:25" x14ac:dyDescent="0.2">
      <c r="N6388" s="20">
        <f t="shared" si="299"/>
        <v>0</v>
      </c>
      <c r="W6388" s="20">
        <f t="shared" si="298"/>
        <v>0</v>
      </c>
      <c r="Y6388" s="20">
        <f t="shared" si="297"/>
        <v>0</v>
      </c>
    </row>
    <row r="6389" spans="14:25" x14ac:dyDescent="0.2">
      <c r="N6389" s="20">
        <f t="shared" si="299"/>
        <v>0</v>
      </c>
      <c r="W6389" s="20">
        <f t="shared" si="298"/>
        <v>0</v>
      </c>
      <c r="Y6389" s="20">
        <f t="shared" si="297"/>
        <v>0</v>
      </c>
    </row>
    <row r="6390" spans="14:25" x14ac:dyDescent="0.2">
      <c r="N6390" s="20">
        <f t="shared" si="299"/>
        <v>0</v>
      </c>
      <c r="W6390" s="20">
        <f t="shared" si="298"/>
        <v>0</v>
      </c>
      <c r="Y6390" s="20">
        <f t="shared" si="297"/>
        <v>0</v>
      </c>
    </row>
    <row r="6391" spans="14:25" x14ac:dyDescent="0.2">
      <c r="N6391" s="20">
        <f t="shared" si="299"/>
        <v>0</v>
      </c>
      <c r="W6391" s="20">
        <f t="shared" si="298"/>
        <v>0</v>
      </c>
      <c r="Y6391" s="20">
        <f t="shared" si="297"/>
        <v>0</v>
      </c>
    </row>
    <row r="6392" spans="14:25" x14ac:dyDescent="0.2">
      <c r="N6392" s="20">
        <f t="shared" si="299"/>
        <v>0</v>
      </c>
      <c r="W6392" s="20">
        <f t="shared" si="298"/>
        <v>0</v>
      </c>
      <c r="Y6392" s="20">
        <f t="shared" si="297"/>
        <v>0</v>
      </c>
    </row>
    <row r="6393" spans="14:25" x14ac:dyDescent="0.2">
      <c r="N6393" s="20">
        <f t="shared" si="299"/>
        <v>0</v>
      </c>
      <c r="W6393" s="20">
        <f t="shared" si="298"/>
        <v>0</v>
      </c>
      <c r="Y6393" s="20">
        <f t="shared" si="297"/>
        <v>0</v>
      </c>
    </row>
    <row r="6394" spans="14:25" x14ac:dyDescent="0.2">
      <c r="N6394" s="20">
        <f t="shared" si="299"/>
        <v>0</v>
      </c>
      <c r="W6394" s="20">
        <f t="shared" si="298"/>
        <v>0</v>
      </c>
      <c r="Y6394" s="20">
        <f t="shared" si="297"/>
        <v>0</v>
      </c>
    </row>
    <row r="6395" spans="14:25" x14ac:dyDescent="0.2">
      <c r="N6395" s="20">
        <f t="shared" si="299"/>
        <v>0</v>
      </c>
      <c r="W6395" s="20">
        <f t="shared" si="298"/>
        <v>0</v>
      </c>
      <c r="Y6395" s="20">
        <f t="shared" si="297"/>
        <v>0</v>
      </c>
    </row>
    <row r="6396" spans="14:25" x14ac:dyDescent="0.2">
      <c r="N6396" s="20">
        <f t="shared" si="299"/>
        <v>0</v>
      </c>
      <c r="W6396" s="20">
        <f t="shared" si="298"/>
        <v>0</v>
      </c>
      <c r="Y6396" s="20">
        <f t="shared" si="297"/>
        <v>0</v>
      </c>
    </row>
    <row r="6397" spans="14:25" x14ac:dyDescent="0.2">
      <c r="N6397" s="20">
        <f t="shared" si="299"/>
        <v>0</v>
      </c>
      <c r="W6397" s="20">
        <f t="shared" si="298"/>
        <v>0</v>
      </c>
      <c r="Y6397" s="20">
        <f t="shared" si="297"/>
        <v>0</v>
      </c>
    </row>
    <row r="6398" spans="14:25" x14ac:dyDescent="0.2">
      <c r="N6398" s="20">
        <f t="shared" si="299"/>
        <v>0</v>
      </c>
      <c r="W6398" s="20">
        <f t="shared" si="298"/>
        <v>0</v>
      </c>
      <c r="Y6398" s="20">
        <f t="shared" si="297"/>
        <v>0</v>
      </c>
    </row>
    <row r="6399" spans="14:25" x14ac:dyDescent="0.2">
      <c r="N6399" s="20">
        <f t="shared" si="299"/>
        <v>0</v>
      </c>
      <c r="W6399" s="20">
        <f t="shared" si="298"/>
        <v>0</v>
      </c>
      <c r="Y6399" s="20">
        <f t="shared" si="297"/>
        <v>0</v>
      </c>
    </row>
    <row r="6400" spans="14:25" x14ac:dyDescent="0.2">
      <c r="N6400" s="20">
        <f t="shared" si="299"/>
        <v>0</v>
      </c>
      <c r="W6400" s="20">
        <f t="shared" si="298"/>
        <v>0</v>
      </c>
      <c r="Y6400" s="20">
        <f t="shared" si="297"/>
        <v>0</v>
      </c>
    </row>
    <row r="6401" spans="14:25" x14ac:dyDescent="0.2">
      <c r="N6401" s="20">
        <f t="shared" si="299"/>
        <v>0</v>
      </c>
      <c r="W6401" s="20">
        <f t="shared" si="298"/>
        <v>0</v>
      </c>
      <c r="Y6401" s="20">
        <f t="shared" si="297"/>
        <v>0</v>
      </c>
    </row>
    <row r="6402" spans="14:25" x14ac:dyDescent="0.2">
      <c r="N6402" s="20">
        <f t="shared" si="299"/>
        <v>0</v>
      </c>
      <c r="W6402" s="20">
        <f t="shared" si="298"/>
        <v>0</v>
      </c>
      <c r="Y6402" s="20">
        <f t="shared" si="297"/>
        <v>0</v>
      </c>
    </row>
    <row r="6403" spans="14:25" x14ac:dyDescent="0.2">
      <c r="N6403" s="20">
        <f t="shared" si="299"/>
        <v>0</v>
      </c>
      <c r="W6403" s="20">
        <f t="shared" si="298"/>
        <v>0</v>
      </c>
      <c r="Y6403" s="20">
        <f t="shared" ref="Y6403:Y6466" si="300">X6403*T6403</f>
        <v>0</v>
      </c>
    </row>
    <row r="6404" spans="14:25" x14ac:dyDescent="0.2">
      <c r="N6404" s="20">
        <f t="shared" si="299"/>
        <v>0</v>
      </c>
      <c r="W6404" s="20">
        <f t="shared" ref="W6404:W6467" si="301">V6404*T6404</f>
        <v>0</v>
      </c>
      <c r="Y6404" s="20">
        <f t="shared" si="300"/>
        <v>0</v>
      </c>
    </row>
    <row r="6405" spans="14:25" x14ac:dyDescent="0.2">
      <c r="N6405" s="20">
        <f t="shared" si="299"/>
        <v>0</v>
      </c>
      <c r="W6405" s="20">
        <f t="shared" si="301"/>
        <v>0</v>
      </c>
      <c r="Y6405" s="20">
        <f t="shared" si="300"/>
        <v>0</v>
      </c>
    </row>
    <row r="6406" spans="14:25" x14ac:dyDescent="0.2">
      <c r="N6406" s="20">
        <f t="shared" si="299"/>
        <v>0</v>
      </c>
      <c r="W6406" s="20">
        <f t="shared" si="301"/>
        <v>0</v>
      </c>
      <c r="Y6406" s="20">
        <f t="shared" si="300"/>
        <v>0</v>
      </c>
    </row>
    <row r="6407" spans="14:25" x14ac:dyDescent="0.2">
      <c r="N6407" s="20">
        <f t="shared" si="299"/>
        <v>0</v>
      </c>
      <c r="W6407" s="20">
        <f t="shared" si="301"/>
        <v>0</v>
      </c>
      <c r="Y6407" s="20">
        <f t="shared" si="300"/>
        <v>0</v>
      </c>
    </row>
    <row r="6408" spans="14:25" x14ac:dyDescent="0.2">
      <c r="N6408" s="20">
        <f t="shared" si="299"/>
        <v>0</v>
      </c>
      <c r="W6408" s="20">
        <f t="shared" si="301"/>
        <v>0</v>
      </c>
      <c r="Y6408" s="20">
        <f t="shared" si="300"/>
        <v>0</v>
      </c>
    </row>
    <row r="6409" spans="14:25" x14ac:dyDescent="0.2">
      <c r="N6409" s="20">
        <f t="shared" si="299"/>
        <v>0</v>
      </c>
      <c r="W6409" s="20">
        <f t="shared" si="301"/>
        <v>0</v>
      </c>
      <c r="Y6409" s="20">
        <f t="shared" si="300"/>
        <v>0</v>
      </c>
    </row>
    <row r="6410" spans="14:25" x14ac:dyDescent="0.2">
      <c r="N6410" s="20">
        <f t="shared" si="299"/>
        <v>0</v>
      </c>
      <c r="W6410" s="20">
        <f t="shared" si="301"/>
        <v>0</v>
      </c>
      <c r="Y6410" s="20">
        <f t="shared" si="300"/>
        <v>0</v>
      </c>
    </row>
    <row r="6411" spans="14:25" x14ac:dyDescent="0.2">
      <c r="N6411" s="20">
        <f t="shared" si="299"/>
        <v>0</v>
      </c>
      <c r="W6411" s="20">
        <f t="shared" si="301"/>
        <v>0</v>
      </c>
      <c r="Y6411" s="20">
        <f t="shared" si="300"/>
        <v>0</v>
      </c>
    </row>
    <row r="6412" spans="14:25" x14ac:dyDescent="0.2">
      <c r="N6412" s="20">
        <f t="shared" si="299"/>
        <v>0</v>
      </c>
      <c r="W6412" s="20">
        <f t="shared" si="301"/>
        <v>0</v>
      </c>
      <c r="Y6412" s="20">
        <f t="shared" si="300"/>
        <v>0</v>
      </c>
    </row>
    <row r="6413" spans="14:25" x14ac:dyDescent="0.2">
      <c r="N6413" s="20">
        <f t="shared" si="299"/>
        <v>0</v>
      </c>
      <c r="W6413" s="20">
        <f t="shared" si="301"/>
        <v>0</v>
      </c>
      <c r="Y6413" s="20">
        <f t="shared" si="300"/>
        <v>0</v>
      </c>
    </row>
    <row r="6414" spans="14:25" x14ac:dyDescent="0.2">
      <c r="N6414" s="20">
        <f t="shared" si="299"/>
        <v>0</v>
      </c>
      <c r="W6414" s="20">
        <f t="shared" si="301"/>
        <v>0</v>
      </c>
      <c r="Y6414" s="20">
        <f t="shared" si="300"/>
        <v>0</v>
      </c>
    </row>
    <row r="6415" spans="14:25" x14ac:dyDescent="0.2">
      <c r="N6415" s="20">
        <f t="shared" si="299"/>
        <v>0</v>
      </c>
      <c r="W6415" s="20">
        <f t="shared" si="301"/>
        <v>0</v>
      </c>
      <c r="Y6415" s="20">
        <f t="shared" si="300"/>
        <v>0</v>
      </c>
    </row>
    <row r="6416" spans="14:25" x14ac:dyDescent="0.2">
      <c r="N6416" s="20">
        <f t="shared" si="299"/>
        <v>0</v>
      </c>
      <c r="W6416" s="20">
        <f t="shared" si="301"/>
        <v>0</v>
      </c>
      <c r="Y6416" s="20">
        <f t="shared" si="300"/>
        <v>0</v>
      </c>
    </row>
    <row r="6417" spans="14:25" x14ac:dyDescent="0.2">
      <c r="N6417" s="20">
        <f t="shared" si="299"/>
        <v>0</v>
      </c>
      <c r="W6417" s="20">
        <f t="shared" si="301"/>
        <v>0</v>
      </c>
      <c r="Y6417" s="20">
        <f t="shared" si="300"/>
        <v>0</v>
      </c>
    </row>
    <row r="6418" spans="14:25" x14ac:dyDescent="0.2">
      <c r="N6418" s="20">
        <f t="shared" si="299"/>
        <v>0</v>
      </c>
      <c r="W6418" s="20">
        <f t="shared" si="301"/>
        <v>0</v>
      </c>
      <c r="Y6418" s="20">
        <f t="shared" si="300"/>
        <v>0</v>
      </c>
    </row>
    <row r="6419" spans="14:25" x14ac:dyDescent="0.2">
      <c r="N6419" s="20">
        <f t="shared" si="299"/>
        <v>0</v>
      </c>
      <c r="W6419" s="20">
        <f t="shared" si="301"/>
        <v>0</v>
      </c>
      <c r="Y6419" s="20">
        <f t="shared" si="300"/>
        <v>0</v>
      </c>
    </row>
    <row r="6420" spans="14:25" x14ac:dyDescent="0.2">
      <c r="N6420" s="20">
        <f t="shared" si="299"/>
        <v>0</v>
      </c>
      <c r="W6420" s="20">
        <f t="shared" si="301"/>
        <v>0</v>
      </c>
      <c r="Y6420" s="20">
        <f t="shared" si="300"/>
        <v>0</v>
      </c>
    </row>
    <row r="6421" spans="14:25" x14ac:dyDescent="0.2">
      <c r="N6421" s="20">
        <f t="shared" si="299"/>
        <v>0</v>
      </c>
      <c r="W6421" s="20">
        <f t="shared" si="301"/>
        <v>0</v>
      </c>
      <c r="Y6421" s="20">
        <f t="shared" si="300"/>
        <v>0</v>
      </c>
    </row>
    <row r="6422" spans="14:25" x14ac:dyDescent="0.2">
      <c r="N6422" s="20">
        <f t="shared" si="299"/>
        <v>0</v>
      </c>
      <c r="W6422" s="20">
        <f t="shared" si="301"/>
        <v>0</v>
      </c>
      <c r="Y6422" s="20">
        <f t="shared" si="300"/>
        <v>0</v>
      </c>
    </row>
    <row r="6423" spans="14:25" x14ac:dyDescent="0.2">
      <c r="N6423" s="20">
        <f t="shared" si="299"/>
        <v>0</v>
      </c>
      <c r="W6423" s="20">
        <f t="shared" si="301"/>
        <v>0</v>
      </c>
      <c r="Y6423" s="20">
        <f t="shared" si="300"/>
        <v>0</v>
      </c>
    </row>
    <row r="6424" spans="14:25" x14ac:dyDescent="0.2">
      <c r="N6424" s="20">
        <f t="shared" si="299"/>
        <v>0</v>
      </c>
      <c r="W6424" s="20">
        <f t="shared" si="301"/>
        <v>0</v>
      </c>
      <c r="Y6424" s="20">
        <f t="shared" si="300"/>
        <v>0</v>
      </c>
    </row>
    <row r="6425" spans="14:25" x14ac:dyDescent="0.2">
      <c r="N6425" s="20">
        <f t="shared" si="299"/>
        <v>0</v>
      </c>
      <c r="W6425" s="20">
        <f t="shared" si="301"/>
        <v>0</v>
      </c>
      <c r="Y6425" s="20">
        <f t="shared" si="300"/>
        <v>0</v>
      </c>
    </row>
    <row r="6426" spans="14:25" x14ac:dyDescent="0.2">
      <c r="N6426" s="20">
        <f t="shared" si="299"/>
        <v>0</v>
      </c>
      <c r="W6426" s="20">
        <f t="shared" si="301"/>
        <v>0</v>
      </c>
      <c r="Y6426" s="20">
        <f t="shared" si="300"/>
        <v>0</v>
      </c>
    </row>
    <row r="6427" spans="14:25" x14ac:dyDescent="0.2">
      <c r="N6427" s="20">
        <f t="shared" si="299"/>
        <v>0</v>
      </c>
      <c r="W6427" s="20">
        <f t="shared" si="301"/>
        <v>0</v>
      </c>
      <c r="Y6427" s="20">
        <f t="shared" si="300"/>
        <v>0</v>
      </c>
    </row>
    <row r="6428" spans="14:25" x14ac:dyDescent="0.2">
      <c r="N6428" s="20">
        <f t="shared" si="299"/>
        <v>0</v>
      </c>
      <c r="W6428" s="20">
        <f t="shared" si="301"/>
        <v>0</v>
      </c>
      <c r="Y6428" s="20">
        <f t="shared" si="300"/>
        <v>0</v>
      </c>
    </row>
    <row r="6429" spans="14:25" x14ac:dyDescent="0.2">
      <c r="N6429" s="20">
        <f t="shared" si="299"/>
        <v>0</v>
      </c>
      <c r="W6429" s="20">
        <f t="shared" si="301"/>
        <v>0</v>
      </c>
      <c r="Y6429" s="20">
        <f t="shared" si="300"/>
        <v>0</v>
      </c>
    </row>
    <row r="6430" spans="14:25" x14ac:dyDescent="0.2">
      <c r="N6430" s="20">
        <f t="shared" si="299"/>
        <v>0</v>
      </c>
      <c r="W6430" s="20">
        <f t="shared" si="301"/>
        <v>0</v>
      </c>
      <c r="Y6430" s="20">
        <f t="shared" si="300"/>
        <v>0</v>
      </c>
    </row>
    <row r="6431" spans="14:25" x14ac:dyDescent="0.2">
      <c r="N6431" s="20">
        <f t="shared" si="299"/>
        <v>0</v>
      </c>
      <c r="W6431" s="20">
        <f t="shared" si="301"/>
        <v>0</v>
      </c>
      <c r="Y6431" s="20">
        <f t="shared" si="300"/>
        <v>0</v>
      </c>
    </row>
    <row r="6432" spans="14:25" x14ac:dyDescent="0.2">
      <c r="N6432" s="20">
        <f t="shared" si="299"/>
        <v>0</v>
      </c>
      <c r="W6432" s="20">
        <f t="shared" si="301"/>
        <v>0</v>
      </c>
      <c r="Y6432" s="20">
        <f t="shared" si="300"/>
        <v>0</v>
      </c>
    </row>
    <row r="6433" spans="14:25" x14ac:dyDescent="0.2">
      <c r="N6433" s="20">
        <f t="shared" si="299"/>
        <v>0</v>
      </c>
      <c r="W6433" s="20">
        <f t="shared" si="301"/>
        <v>0</v>
      </c>
      <c r="Y6433" s="20">
        <f t="shared" si="300"/>
        <v>0</v>
      </c>
    </row>
    <row r="6434" spans="14:25" x14ac:dyDescent="0.2">
      <c r="N6434" s="20">
        <f t="shared" si="299"/>
        <v>0</v>
      </c>
      <c r="W6434" s="20">
        <f t="shared" si="301"/>
        <v>0</v>
      </c>
      <c r="Y6434" s="20">
        <f t="shared" si="300"/>
        <v>0</v>
      </c>
    </row>
    <row r="6435" spans="14:25" x14ac:dyDescent="0.2">
      <c r="N6435" s="20">
        <f t="shared" si="299"/>
        <v>0</v>
      </c>
      <c r="W6435" s="20">
        <f t="shared" si="301"/>
        <v>0</v>
      </c>
      <c r="Y6435" s="20">
        <f t="shared" si="300"/>
        <v>0</v>
      </c>
    </row>
    <row r="6436" spans="14:25" x14ac:dyDescent="0.2">
      <c r="N6436" s="20">
        <f t="shared" si="299"/>
        <v>0</v>
      </c>
      <c r="W6436" s="20">
        <f t="shared" si="301"/>
        <v>0</v>
      </c>
      <c r="Y6436" s="20">
        <f t="shared" si="300"/>
        <v>0</v>
      </c>
    </row>
    <row r="6437" spans="14:25" x14ac:dyDescent="0.2">
      <c r="N6437" s="20">
        <f t="shared" si="299"/>
        <v>0</v>
      </c>
      <c r="W6437" s="20">
        <f t="shared" si="301"/>
        <v>0</v>
      </c>
      <c r="Y6437" s="20">
        <f t="shared" si="300"/>
        <v>0</v>
      </c>
    </row>
    <row r="6438" spans="14:25" x14ac:dyDescent="0.2">
      <c r="N6438" s="20">
        <f t="shared" si="299"/>
        <v>0</v>
      </c>
      <c r="W6438" s="20">
        <f t="shared" si="301"/>
        <v>0</v>
      </c>
      <c r="Y6438" s="20">
        <f t="shared" si="300"/>
        <v>0</v>
      </c>
    </row>
    <row r="6439" spans="14:25" x14ac:dyDescent="0.2">
      <c r="N6439" s="20">
        <f t="shared" si="299"/>
        <v>0</v>
      </c>
      <c r="W6439" s="20">
        <f t="shared" si="301"/>
        <v>0</v>
      </c>
      <c r="Y6439" s="20">
        <f t="shared" si="300"/>
        <v>0</v>
      </c>
    </row>
    <row r="6440" spans="14:25" x14ac:dyDescent="0.2">
      <c r="N6440" s="20">
        <f t="shared" si="299"/>
        <v>0</v>
      </c>
      <c r="W6440" s="20">
        <f t="shared" si="301"/>
        <v>0</v>
      </c>
      <c r="Y6440" s="20">
        <f t="shared" si="300"/>
        <v>0</v>
      </c>
    </row>
    <row r="6441" spans="14:25" x14ac:dyDescent="0.2">
      <c r="N6441" s="20">
        <f t="shared" si="299"/>
        <v>0</v>
      </c>
      <c r="W6441" s="20">
        <f t="shared" si="301"/>
        <v>0</v>
      </c>
      <c r="Y6441" s="20">
        <f t="shared" si="300"/>
        <v>0</v>
      </c>
    </row>
    <row r="6442" spans="14:25" x14ac:dyDescent="0.2">
      <c r="N6442" s="20">
        <f t="shared" si="299"/>
        <v>0</v>
      </c>
      <c r="W6442" s="20">
        <f t="shared" si="301"/>
        <v>0</v>
      </c>
      <c r="Y6442" s="20">
        <f t="shared" si="300"/>
        <v>0</v>
      </c>
    </row>
    <row r="6443" spans="14:25" x14ac:dyDescent="0.2">
      <c r="N6443" s="20">
        <f t="shared" si="299"/>
        <v>0</v>
      </c>
      <c r="W6443" s="20">
        <f t="shared" si="301"/>
        <v>0</v>
      </c>
      <c r="Y6443" s="20">
        <f t="shared" si="300"/>
        <v>0</v>
      </c>
    </row>
    <row r="6444" spans="14:25" x14ac:dyDescent="0.2">
      <c r="N6444" s="20">
        <f t="shared" si="299"/>
        <v>0</v>
      </c>
      <c r="W6444" s="20">
        <f t="shared" si="301"/>
        <v>0</v>
      </c>
      <c r="Y6444" s="20">
        <f t="shared" si="300"/>
        <v>0</v>
      </c>
    </row>
    <row r="6445" spans="14:25" x14ac:dyDescent="0.2">
      <c r="N6445" s="20">
        <f t="shared" ref="N6445:N6508" si="302">(I6445+J6445)-K6445+L6445-M6445</f>
        <v>0</v>
      </c>
      <c r="W6445" s="20">
        <f t="shared" si="301"/>
        <v>0</v>
      </c>
      <c r="Y6445" s="20">
        <f t="shared" si="300"/>
        <v>0</v>
      </c>
    </row>
    <row r="6446" spans="14:25" x14ac:dyDescent="0.2">
      <c r="N6446" s="20">
        <f t="shared" si="302"/>
        <v>0</v>
      </c>
      <c r="W6446" s="20">
        <f t="shared" si="301"/>
        <v>0</v>
      </c>
      <c r="Y6446" s="20">
        <f t="shared" si="300"/>
        <v>0</v>
      </c>
    </row>
    <row r="6447" spans="14:25" x14ac:dyDescent="0.2">
      <c r="N6447" s="20">
        <f t="shared" si="302"/>
        <v>0</v>
      </c>
      <c r="W6447" s="20">
        <f t="shared" si="301"/>
        <v>0</v>
      </c>
      <c r="Y6447" s="20">
        <f t="shared" si="300"/>
        <v>0</v>
      </c>
    </row>
    <row r="6448" spans="14:25" x14ac:dyDescent="0.2">
      <c r="N6448" s="20">
        <f t="shared" si="302"/>
        <v>0</v>
      </c>
      <c r="W6448" s="20">
        <f t="shared" si="301"/>
        <v>0</v>
      </c>
      <c r="Y6448" s="20">
        <f t="shared" si="300"/>
        <v>0</v>
      </c>
    </row>
    <row r="6449" spans="14:25" x14ac:dyDescent="0.2">
      <c r="N6449" s="20">
        <f t="shared" si="302"/>
        <v>0</v>
      </c>
      <c r="W6449" s="20">
        <f t="shared" si="301"/>
        <v>0</v>
      </c>
      <c r="Y6449" s="20">
        <f t="shared" si="300"/>
        <v>0</v>
      </c>
    </row>
    <row r="6450" spans="14:25" x14ac:dyDescent="0.2">
      <c r="N6450" s="20">
        <f t="shared" si="302"/>
        <v>0</v>
      </c>
      <c r="W6450" s="20">
        <f t="shared" si="301"/>
        <v>0</v>
      </c>
      <c r="Y6450" s="20">
        <f t="shared" si="300"/>
        <v>0</v>
      </c>
    </row>
    <row r="6451" spans="14:25" x14ac:dyDescent="0.2">
      <c r="N6451" s="20">
        <f t="shared" si="302"/>
        <v>0</v>
      </c>
      <c r="W6451" s="20">
        <f t="shared" si="301"/>
        <v>0</v>
      </c>
      <c r="Y6451" s="20">
        <f t="shared" si="300"/>
        <v>0</v>
      </c>
    </row>
    <row r="6452" spans="14:25" x14ac:dyDescent="0.2">
      <c r="N6452" s="20">
        <f t="shared" si="302"/>
        <v>0</v>
      </c>
      <c r="W6452" s="20">
        <f t="shared" si="301"/>
        <v>0</v>
      </c>
      <c r="Y6452" s="20">
        <f t="shared" si="300"/>
        <v>0</v>
      </c>
    </row>
    <row r="6453" spans="14:25" x14ac:dyDescent="0.2">
      <c r="N6453" s="20">
        <f t="shared" si="302"/>
        <v>0</v>
      </c>
      <c r="W6453" s="20">
        <f t="shared" si="301"/>
        <v>0</v>
      </c>
      <c r="Y6453" s="20">
        <f t="shared" si="300"/>
        <v>0</v>
      </c>
    </row>
    <row r="6454" spans="14:25" x14ac:dyDescent="0.2">
      <c r="N6454" s="20">
        <f t="shared" si="302"/>
        <v>0</v>
      </c>
      <c r="W6454" s="20">
        <f t="shared" si="301"/>
        <v>0</v>
      </c>
      <c r="Y6454" s="20">
        <f t="shared" si="300"/>
        <v>0</v>
      </c>
    </row>
    <row r="6455" spans="14:25" x14ac:dyDescent="0.2">
      <c r="N6455" s="20">
        <f t="shared" si="302"/>
        <v>0</v>
      </c>
      <c r="W6455" s="20">
        <f t="shared" si="301"/>
        <v>0</v>
      </c>
      <c r="Y6455" s="20">
        <f t="shared" si="300"/>
        <v>0</v>
      </c>
    </row>
    <row r="6456" spans="14:25" x14ac:dyDescent="0.2">
      <c r="N6456" s="20">
        <f t="shared" si="302"/>
        <v>0</v>
      </c>
      <c r="W6456" s="20">
        <f t="shared" si="301"/>
        <v>0</v>
      </c>
      <c r="Y6456" s="20">
        <f t="shared" si="300"/>
        <v>0</v>
      </c>
    </row>
    <row r="6457" spans="14:25" x14ac:dyDescent="0.2">
      <c r="N6457" s="20">
        <f t="shared" si="302"/>
        <v>0</v>
      </c>
      <c r="W6457" s="20">
        <f t="shared" si="301"/>
        <v>0</v>
      </c>
      <c r="Y6457" s="20">
        <f t="shared" si="300"/>
        <v>0</v>
      </c>
    </row>
    <row r="6458" spans="14:25" x14ac:dyDescent="0.2">
      <c r="N6458" s="20">
        <f t="shared" si="302"/>
        <v>0</v>
      </c>
      <c r="W6458" s="20">
        <f t="shared" si="301"/>
        <v>0</v>
      </c>
      <c r="Y6458" s="20">
        <f t="shared" si="300"/>
        <v>0</v>
      </c>
    </row>
    <row r="6459" spans="14:25" x14ac:dyDescent="0.2">
      <c r="N6459" s="20">
        <f t="shared" si="302"/>
        <v>0</v>
      </c>
      <c r="W6459" s="20">
        <f t="shared" si="301"/>
        <v>0</v>
      </c>
      <c r="Y6459" s="20">
        <f t="shared" si="300"/>
        <v>0</v>
      </c>
    </row>
    <row r="6460" spans="14:25" x14ac:dyDescent="0.2">
      <c r="N6460" s="20">
        <f t="shared" si="302"/>
        <v>0</v>
      </c>
      <c r="W6460" s="20">
        <f t="shared" si="301"/>
        <v>0</v>
      </c>
      <c r="Y6460" s="20">
        <f t="shared" si="300"/>
        <v>0</v>
      </c>
    </row>
    <row r="6461" spans="14:25" x14ac:dyDescent="0.2">
      <c r="N6461" s="20">
        <f t="shared" si="302"/>
        <v>0</v>
      </c>
      <c r="W6461" s="20">
        <f t="shared" si="301"/>
        <v>0</v>
      </c>
      <c r="Y6461" s="20">
        <f t="shared" si="300"/>
        <v>0</v>
      </c>
    </row>
    <row r="6462" spans="14:25" x14ac:dyDescent="0.2">
      <c r="N6462" s="20">
        <f t="shared" si="302"/>
        <v>0</v>
      </c>
      <c r="W6462" s="20">
        <f t="shared" si="301"/>
        <v>0</v>
      </c>
      <c r="Y6462" s="20">
        <f t="shared" si="300"/>
        <v>0</v>
      </c>
    </row>
    <row r="6463" spans="14:25" x14ac:dyDescent="0.2">
      <c r="N6463" s="20">
        <f t="shared" si="302"/>
        <v>0</v>
      </c>
      <c r="W6463" s="20">
        <f t="shared" si="301"/>
        <v>0</v>
      </c>
      <c r="Y6463" s="20">
        <f t="shared" si="300"/>
        <v>0</v>
      </c>
    </row>
    <row r="6464" spans="14:25" x14ac:dyDescent="0.2">
      <c r="N6464" s="20">
        <f t="shared" si="302"/>
        <v>0</v>
      </c>
      <c r="W6464" s="20">
        <f t="shared" si="301"/>
        <v>0</v>
      </c>
      <c r="Y6464" s="20">
        <f t="shared" si="300"/>
        <v>0</v>
      </c>
    </row>
    <row r="6465" spans="14:25" x14ac:dyDescent="0.2">
      <c r="N6465" s="20">
        <f t="shared" si="302"/>
        <v>0</v>
      </c>
      <c r="W6465" s="20">
        <f t="shared" si="301"/>
        <v>0</v>
      </c>
      <c r="Y6465" s="20">
        <f t="shared" si="300"/>
        <v>0</v>
      </c>
    </row>
    <row r="6466" spans="14:25" x14ac:dyDescent="0.2">
      <c r="N6466" s="20">
        <f t="shared" si="302"/>
        <v>0</v>
      </c>
      <c r="W6466" s="20">
        <f t="shared" si="301"/>
        <v>0</v>
      </c>
      <c r="Y6466" s="20">
        <f t="shared" si="300"/>
        <v>0</v>
      </c>
    </row>
    <row r="6467" spans="14:25" x14ac:dyDescent="0.2">
      <c r="N6467" s="20">
        <f t="shared" si="302"/>
        <v>0</v>
      </c>
      <c r="W6467" s="20">
        <f t="shared" si="301"/>
        <v>0</v>
      </c>
      <c r="Y6467" s="20">
        <f t="shared" ref="Y6467:Y6530" si="303">X6467*T6467</f>
        <v>0</v>
      </c>
    </row>
    <row r="6468" spans="14:25" x14ac:dyDescent="0.2">
      <c r="N6468" s="20">
        <f t="shared" si="302"/>
        <v>0</v>
      </c>
      <c r="W6468" s="20">
        <f t="shared" ref="W6468:W6531" si="304">V6468*T6468</f>
        <v>0</v>
      </c>
      <c r="Y6468" s="20">
        <f t="shared" si="303"/>
        <v>0</v>
      </c>
    </row>
    <row r="6469" spans="14:25" x14ac:dyDescent="0.2">
      <c r="N6469" s="20">
        <f t="shared" si="302"/>
        <v>0</v>
      </c>
      <c r="W6469" s="20">
        <f t="shared" si="304"/>
        <v>0</v>
      </c>
      <c r="Y6469" s="20">
        <f t="shared" si="303"/>
        <v>0</v>
      </c>
    </row>
    <row r="6470" spans="14:25" x14ac:dyDescent="0.2">
      <c r="N6470" s="20">
        <f t="shared" si="302"/>
        <v>0</v>
      </c>
      <c r="W6470" s="20">
        <f t="shared" si="304"/>
        <v>0</v>
      </c>
      <c r="Y6470" s="20">
        <f t="shared" si="303"/>
        <v>0</v>
      </c>
    </row>
    <row r="6471" spans="14:25" x14ac:dyDescent="0.2">
      <c r="N6471" s="20">
        <f t="shared" si="302"/>
        <v>0</v>
      </c>
      <c r="W6471" s="20">
        <f t="shared" si="304"/>
        <v>0</v>
      </c>
      <c r="Y6471" s="20">
        <f t="shared" si="303"/>
        <v>0</v>
      </c>
    </row>
    <row r="6472" spans="14:25" x14ac:dyDescent="0.2">
      <c r="N6472" s="20">
        <f t="shared" si="302"/>
        <v>0</v>
      </c>
      <c r="W6472" s="20">
        <f t="shared" si="304"/>
        <v>0</v>
      </c>
      <c r="Y6472" s="20">
        <f t="shared" si="303"/>
        <v>0</v>
      </c>
    </row>
    <row r="6473" spans="14:25" x14ac:dyDescent="0.2">
      <c r="N6473" s="20">
        <f t="shared" si="302"/>
        <v>0</v>
      </c>
      <c r="W6473" s="20">
        <f t="shared" si="304"/>
        <v>0</v>
      </c>
      <c r="Y6473" s="20">
        <f t="shared" si="303"/>
        <v>0</v>
      </c>
    </row>
    <row r="6474" spans="14:25" x14ac:dyDescent="0.2">
      <c r="N6474" s="20">
        <f t="shared" si="302"/>
        <v>0</v>
      </c>
      <c r="W6474" s="20">
        <f t="shared" si="304"/>
        <v>0</v>
      </c>
      <c r="Y6474" s="20">
        <f t="shared" si="303"/>
        <v>0</v>
      </c>
    </row>
    <row r="6475" spans="14:25" x14ac:dyDescent="0.2">
      <c r="N6475" s="20">
        <f t="shared" si="302"/>
        <v>0</v>
      </c>
      <c r="W6475" s="20">
        <f t="shared" si="304"/>
        <v>0</v>
      </c>
      <c r="Y6475" s="20">
        <f t="shared" si="303"/>
        <v>0</v>
      </c>
    </row>
    <row r="6476" spans="14:25" x14ac:dyDescent="0.2">
      <c r="N6476" s="20">
        <f t="shared" si="302"/>
        <v>0</v>
      </c>
      <c r="W6476" s="20">
        <f t="shared" si="304"/>
        <v>0</v>
      </c>
      <c r="Y6476" s="20">
        <f t="shared" si="303"/>
        <v>0</v>
      </c>
    </row>
    <row r="6477" spans="14:25" x14ac:dyDescent="0.2">
      <c r="N6477" s="20">
        <f t="shared" si="302"/>
        <v>0</v>
      </c>
      <c r="W6477" s="20">
        <f t="shared" si="304"/>
        <v>0</v>
      </c>
      <c r="Y6477" s="20">
        <f t="shared" si="303"/>
        <v>0</v>
      </c>
    </row>
    <row r="6478" spans="14:25" x14ac:dyDescent="0.2">
      <c r="N6478" s="20">
        <f t="shared" si="302"/>
        <v>0</v>
      </c>
      <c r="W6478" s="20">
        <f t="shared" si="304"/>
        <v>0</v>
      </c>
      <c r="Y6478" s="20">
        <f t="shared" si="303"/>
        <v>0</v>
      </c>
    </row>
    <row r="6479" spans="14:25" x14ac:dyDescent="0.2">
      <c r="N6479" s="20">
        <f t="shared" si="302"/>
        <v>0</v>
      </c>
      <c r="W6479" s="20">
        <f t="shared" si="304"/>
        <v>0</v>
      </c>
      <c r="Y6479" s="20">
        <f t="shared" si="303"/>
        <v>0</v>
      </c>
    </row>
    <row r="6480" spans="14:25" x14ac:dyDescent="0.2">
      <c r="N6480" s="20">
        <f t="shared" si="302"/>
        <v>0</v>
      </c>
      <c r="W6480" s="20">
        <f t="shared" si="304"/>
        <v>0</v>
      </c>
      <c r="Y6480" s="20">
        <f t="shared" si="303"/>
        <v>0</v>
      </c>
    </row>
    <row r="6481" spans="14:25" x14ac:dyDescent="0.2">
      <c r="N6481" s="20">
        <f t="shared" si="302"/>
        <v>0</v>
      </c>
      <c r="W6481" s="20">
        <f t="shared" si="304"/>
        <v>0</v>
      </c>
      <c r="Y6481" s="20">
        <f t="shared" si="303"/>
        <v>0</v>
      </c>
    </row>
    <row r="6482" spans="14:25" x14ac:dyDescent="0.2">
      <c r="N6482" s="20">
        <f t="shared" si="302"/>
        <v>0</v>
      </c>
      <c r="W6482" s="20">
        <f t="shared" si="304"/>
        <v>0</v>
      </c>
      <c r="Y6482" s="20">
        <f t="shared" si="303"/>
        <v>0</v>
      </c>
    </row>
    <row r="6483" spans="14:25" x14ac:dyDescent="0.2">
      <c r="N6483" s="20">
        <f t="shared" si="302"/>
        <v>0</v>
      </c>
      <c r="W6483" s="20">
        <f t="shared" si="304"/>
        <v>0</v>
      </c>
      <c r="Y6483" s="20">
        <f t="shared" si="303"/>
        <v>0</v>
      </c>
    </row>
    <row r="6484" spans="14:25" x14ac:dyDescent="0.2">
      <c r="N6484" s="20">
        <f t="shared" si="302"/>
        <v>0</v>
      </c>
      <c r="W6484" s="20">
        <f t="shared" si="304"/>
        <v>0</v>
      </c>
      <c r="Y6484" s="20">
        <f t="shared" si="303"/>
        <v>0</v>
      </c>
    </row>
    <row r="6485" spans="14:25" x14ac:dyDescent="0.2">
      <c r="N6485" s="20">
        <f t="shared" si="302"/>
        <v>0</v>
      </c>
      <c r="W6485" s="20">
        <f t="shared" si="304"/>
        <v>0</v>
      </c>
      <c r="Y6485" s="20">
        <f t="shared" si="303"/>
        <v>0</v>
      </c>
    </row>
    <row r="6486" spans="14:25" x14ac:dyDescent="0.2">
      <c r="N6486" s="20">
        <f t="shared" si="302"/>
        <v>0</v>
      </c>
      <c r="W6486" s="20">
        <f t="shared" si="304"/>
        <v>0</v>
      </c>
      <c r="Y6486" s="20">
        <f t="shared" si="303"/>
        <v>0</v>
      </c>
    </row>
    <row r="6487" spans="14:25" x14ac:dyDescent="0.2">
      <c r="N6487" s="20">
        <f t="shared" si="302"/>
        <v>0</v>
      </c>
      <c r="W6487" s="20">
        <f t="shared" si="304"/>
        <v>0</v>
      </c>
      <c r="Y6487" s="20">
        <f t="shared" si="303"/>
        <v>0</v>
      </c>
    </row>
    <row r="6488" spans="14:25" x14ac:dyDescent="0.2">
      <c r="N6488" s="20">
        <f t="shared" si="302"/>
        <v>0</v>
      </c>
      <c r="W6488" s="20">
        <f t="shared" si="304"/>
        <v>0</v>
      </c>
      <c r="Y6488" s="20">
        <f t="shared" si="303"/>
        <v>0</v>
      </c>
    </row>
    <row r="6489" spans="14:25" x14ac:dyDescent="0.2">
      <c r="N6489" s="20">
        <f t="shared" si="302"/>
        <v>0</v>
      </c>
      <c r="W6489" s="20">
        <f t="shared" si="304"/>
        <v>0</v>
      </c>
      <c r="Y6489" s="20">
        <f t="shared" si="303"/>
        <v>0</v>
      </c>
    </row>
    <row r="6490" spans="14:25" x14ac:dyDescent="0.2">
      <c r="N6490" s="20">
        <f t="shared" si="302"/>
        <v>0</v>
      </c>
      <c r="W6490" s="20">
        <f t="shared" si="304"/>
        <v>0</v>
      </c>
      <c r="Y6490" s="20">
        <f t="shared" si="303"/>
        <v>0</v>
      </c>
    </row>
    <row r="6491" spans="14:25" x14ac:dyDescent="0.2">
      <c r="N6491" s="20">
        <f t="shared" si="302"/>
        <v>0</v>
      </c>
      <c r="W6491" s="20">
        <f t="shared" si="304"/>
        <v>0</v>
      </c>
      <c r="Y6491" s="20">
        <f t="shared" si="303"/>
        <v>0</v>
      </c>
    </row>
    <row r="6492" spans="14:25" x14ac:dyDescent="0.2">
      <c r="N6492" s="20">
        <f t="shared" si="302"/>
        <v>0</v>
      </c>
      <c r="W6492" s="20">
        <f t="shared" si="304"/>
        <v>0</v>
      </c>
      <c r="Y6492" s="20">
        <f t="shared" si="303"/>
        <v>0</v>
      </c>
    </row>
    <row r="6493" spans="14:25" x14ac:dyDescent="0.2">
      <c r="N6493" s="20">
        <f t="shared" si="302"/>
        <v>0</v>
      </c>
      <c r="W6493" s="20">
        <f t="shared" si="304"/>
        <v>0</v>
      </c>
      <c r="Y6493" s="20">
        <f t="shared" si="303"/>
        <v>0</v>
      </c>
    </row>
    <row r="6494" spans="14:25" x14ac:dyDescent="0.2">
      <c r="N6494" s="20">
        <f t="shared" si="302"/>
        <v>0</v>
      </c>
      <c r="W6494" s="20">
        <f t="shared" si="304"/>
        <v>0</v>
      </c>
      <c r="Y6494" s="20">
        <f t="shared" si="303"/>
        <v>0</v>
      </c>
    </row>
    <row r="6495" spans="14:25" x14ac:dyDescent="0.2">
      <c r="N6495" s="20">
        <f t="shared" si="302"/>
        <v>0</v>
      </c>
      <c r="W6495" s="20">
        <f t="shared" si="304"/>
        <v>0</v>
      </c>
      <c r="Y6495" s="20">
        <f t="shared" si="303"/>
        <v>0</v>
      </c>
    </row>
    <row r="6496" spans="14:25" x14ac:dyDescent="0.2">
      <c r="N6496" s="20">
        <f t="shared" si="302"/>
        <v>0</v>
      </c>
      <c r="W6496" s="20">
        <f t="shared" si="304"/>
        <v>0</v>
      </c>
      <c r="Y6496" s="20">
        <f t="shared" si="303"/>
        <v>0</v>
      </c>
    </row>
    <row r="6497" spans="14:25" x14ac:dyDescent="0.2">
      <c r="N6497" s="20">
        <f t="shared" si="302"/>
        <v>0</v>
      </c>
      <c r="W6497" s="20">
        <f t="shared" si="304"/>
        <v>0</v>
      </c>
      <c r="Y6497" s="20">
        <f t="shared" si="303"/>
        <v>0</v>
      </c>
    </row>
    <row r="6498" spans="14:25" x14ac:dyDescent="0.2">
      <c r="N6498" s="20">
        <f t="shared" si="302"/>
        <v>0</v>
      </c>
      <c r="W6498" s="20">
        <f t="shared" si="304"/>
        <v>0</v>
      </c>
      <c r="Y6498" s="20">
        <f t="shared" si="303"/>
        <v>0</v>
      </c>
    </row>
    <row r="6499" spans="14:25" x14ac:dyDescent="0.2">
      <c r="N6499" s="20">
        <f t="shared" si="302"/>
        <v>0</v>
      </c>
      <c r="W6499" s="20">
        <f t="shared" si="304"/>
        <v>0</v>
      </c>
      <c r="Y6499" s="20">
        <f t="shared" si="303"/>
        <v>0</v>
      </c>
    </row>
    <row r="6500" spans="14:25" x14ac:dyDescent="0.2">
      <c r="N6500" s="20">
        <f t="shared" si="302"/>
        <v>0</v>
      </c>
      <c r="W6500" s="20">
        <f t="shared" si="304"/>
        <v>0</v>
      </c>
      <c r="Y6500" s="20">
        <f t="shared" si="303"/>
        <v>0</v>
      </c>
    </row>
    <row r="6501" spans="14:25" x14ac:dyDescent="0.2">
      <c r="N6501" s="20">
        <f t="shared" si="302"/>
        <v>0</v>
      </c>
      <c r="W6501" s="20">
        <f t="shared" si="304"/>
        <v>0</v>
      </c>
      <c r="Y6501" s="20">
        <f t="shared" si="303"/>
        <v>0</v>
      </c>
    </row>
    <row r="6502" spans="14:25" x14ac:dyDescent="0.2">
      <c r="N6502" s="20">
        <f t="shared" si="302"/>
        <v>0</v>
      </c>
      <c r="W6502" s="20">
        <f t="shared" si="304"/>
        <v>0</v>
      </c>
      <c r="Y6502" s="20">
        <f t="shared" si="303"/>
        <v>0</v>
      </c>
    </row>
    <row r="6503" spans="14:25" x14ac:dyDescent="0.2">
      <c r="N6503" s="20">
        <f t="shared" si="302"/>
        <v>0</v>
      </c>
      <c r="W6503" s="20">
        <f t="shared" si="304"/>
        <v>0</v>
      </c>
      <c r="Y6503" s="20">
        <f t="shared" si="303"/>
        <v>0</v>
      </c>
    </row>
    <row r="6504" spans="14:25" x14ac:dyDescent="0.2">
      <c r="N6504" s="20">
        <f t="shared" si="302"/>
        <v>0</v>
      </c>
      <c r="W6504" s="20">
        <f t="shared" si="304"/>
        <v>0</v>
      </c>
      <c r="Y6504" s="20">
        <f t="shared" si="303"/>
        <v>0</v>
      </c>
    </row>
    <row r="6505" spans="14:25" x14ac:dyDescent="0.2">
      <c r="N6505" s="20">
        <f t="shared" si="302"/>
        <v>0</v>
      </c>
      <c r="W6505" s="20">
        <f t="shared" si="304"/>
        <v>0</v>
      </c>
      <c r="Y6505" s="20">
        <f t="shared" si="303"/>
        <v>0</v>
      </c>
    </row>
    <row r="6506" spans="14:25" x14ac:dyDescent="0.2">
      <c r="N6506" s="20">
        <f t="shared" si="302"/>
        <v>0</v>
      </c>
      <c r="W6506" s="20">
        <f t="shared" si="304"/>
        <v>0</v>
      </c>
      <c r="Y6506" s="20">
        <f t="shared" si="303"/>
        <v>0</v>
      </c>
    </row>
    <row r="6507" spans="14:25" x14ac:dyDescent="0.2">
      <c r="N6507" s="20">
        <f t="shared" si="302"/>
        <v>0</v>
      </c>
      <c r="W6507" s="20">
        <f t="shared" si="304"/>
        <v>0</v>
      </c>
      <c r="Y6507" s="20">
        <f t="shared" si="303"/>
        <v>0</v>
      </c>
    </row>
    <row r="6508" spans="14:25" x14ac:dyDescent="0.2">
      <c r="N6508" s="20">
        <f t="shared" si="302"/>
        <v>0</v>
      </c>
      <c r="W6508" s="20">
        <f t="shared" si="304"/>
        <v>0</v>
      </c>
      <c r="Y6508" s="20">
        <f t="shared" si="303"/>
        <v>0</v>
      </c>
    </row>
    <row r="6509" spans="14:25" x14ac:dyDescent="0.2">
      <c r="N6509" s="20">
        <f t="shared" ref="N6509:N6572" si="305">(I6509+J6509)-K6509+L6509-M6509</f>
        <v>0</v>
      </c>
      <c r="W6509" s="20">
        <f t="shared" si="304"/>
        <v>0</v>
      </c>
      <c r="Y6509" s="20">
        <f t="shared" si="303"/>
        <v>0</v>
      </c>
    </row>
    <row r="6510" spans="14:25" x14ac:dyDescent="0.2">
      <c r="N6510" s="20">
        <f t="shared" si="305"/>
        <v>0</v>
      </c>
      <c r="W6510" s="20">
        <f t="shared" si="304"/>
        <v>0</v>
      </c>
      <c r="Y6510" s="20">
        <f t="shared" si="303"/>
        <v>0</v>
      </c>
    </row>
    <row r="6511" spans="14:25" x14ac:dyDescent="0.2">
      <c r="N6511" s="20">
        <f t="shared" si="305"/>
        <v>0</v>
      </c>
      <c r="W6511" s="20">
        <f t="shared" si="304"/>
        <v>0</v>
      </c>
      <c r="Y6511" s="20">
        <f t="shared" si="303"/>
        <v>0</v>
      </c>
    </row>
    <row r="6512" spans="14:25" x14ac:dyDescent="0.2">
      <c r="N6512" s="20">
        <f t="shared" si="305"/>
        <v>0</v>
      </c>
      <c r="W6512" s="20">
        <f t="shared" si="304"/>
        <v>0</v>
      </c>
      <c r="Y6512" s="20">
        <f t="shared" si="303"/>
        <v>0</v>
      </c>
    </row>
    <row r="6513" spans="14:25" x14ac:dyDescent="0.2">
      <c r="N6513" s="20">
        <f t="shared" si="305"/>
        <v>0</v>
      </c>
      <c r="W6513" s="20">
        <f t="shared" si="304"/>
        <v>0</v>
      </c>
      <c r="Y6513" s="20">
        <f t="shared" si="303"/>
        <v>0</v>
      </c>
    </row>
    <row r="6514" spans="14:25" x14ac:dyDescent="0.2">
      <c r="N6514" s="20">
        <f t="shared" si="305"/>
        <v>0</v>
      </c>
      <c r="W6514" s="20">
        <f t="shared" si="304"/>
        <v>0</v>
      </c>
      <c r="Y6514" s="20">
        <f t="shared" si="303"/>
        <v>0</v>
      </c>
    </row>
    <row r="6515" spans="14:25" x14ac:dyDescent="0.2">
      <c r="N6515" s="20">
        <f t="shared" si="305"/>
        <v>0</v>
      </c>
      <c r="W6515" s="20">
        <f t="shared" si="304"/>
        <v>0</v>
      </c>
      <c r="Y6515" s="20">
        <f t="shared" si="303"/>
        <v>0</v>
      </c>
    </row>
    <row r="6516" spans="14:25" x14ac:dyDescent="0.2">
      <c r="N6516" s="20">
        <f t="shared" si="305"/>
        <v>0</v>
      </c>
      <c r="W6516" s="20">
        <f t="shared" si="304"/>
        <v>0</v>
      </c>
      <c r="Y6516" s="20">
        <f t="shared" si="303"/>
        <v>0</v>
      </c>
    </row>
    <row r="6517" spans="14:25" x14ac:dyDescent="0.2">
      <c r="N6517" s="20">
        <f t="shared" si="305"/>
        <v>0</v>
      </c>
      <c r="W6517" s="20">
        <f t="shared" si="304"/>
        <v>0</v>
      </c>
      <c r="Y6517" s="20">
        <f t="shared" si="303"/>
        <v>0</v>
      </c>
    </row>
    <row r="6518" spans="14:25" x14ac:dyDescent="0.2">
      <c r="N6518" s="20">
        <f t="shared" si="305"/>
        <v>0</v>
      </c>
      <c r="W6518" s="20">
        <f t="shared" si="304"/>
        <v>0</v>
      </c>
      <c r="Y6518" s="20">
        <f t="shared" si="303"/>
        <v>0</v>
      </c>
    </row>
    <row r="6519" spans="14:25" x14ac:dyDescent="0.2">
      <c r="N6519" s="20">
        <f t="shared" si="305"/>
        <v>0</v>
      </c>
      <c r="W6519" s="20">
        <f t="shared" si="304"/>
        <v>0</v>
      </c>
      <c r="Y6519" s="20">
        <f t="shared" si="303"/>
        <v>0</v>
      </c>
    </row>
    <row r="6520" spans="14:25" x14ac:dyDescent="0.2">
      <c r="N6520" s="20">
        <f t="shared" si="305"/>
        <v>0</v>
      </c>
      <c r="W6520" s="20">
        <f t="shared" si="304"/>
        <v>0</v>
      </c>
      <c r="Y6520" s="20">
        <f t="shared" si="303"/>
        <v>0</v>
      </c>
    </row>
    <row r="6521" spans="14:25" x14ac:dyDescent="0.2">
      <c r="N6521" s="20">
        <f t="shared" si="305"/>
        <v>0</v>
      </c>
      <c r="W6521" s="20">
        <f t="shared" si="304"/>
        <v>0</v>
      </c>
      <c r="Y6521" s="20">
        <f t="shared" si="303"/>
        <v>0</v>
      </c>
    </row>
    <row r="6522" spans="14:25" x14ac:dyDescent="0.2">
      <c r="N6522" s="20">
        <f t="shared" si="305"/>
        <v>0</v>
      </c>
      <c r="W6522" s="20">
        <f t="shared" si="304"/>
        <v>0</v>
      </c>
      <c r="Y6522" s="20">
        <f t="shared" si="303"/>
        <v>0</v>
      </c>
    </row>
    <row r="6523" spans="14:25" x14ac:dyDescent="0.2">
      <c r="N6523" s="20">
        <f t="shared" si="305"/>
        <v>0</v>
      </c>
      <c r="W6523" s="20">
        <f t="shared" si="304"/>
        <v>0</v>
      </c>
      <c r="Y6523" s="20">
        <f t="shared" si="303"/>
        <v>0</v>
      </c>
    </row>
    <row r="6524" spans="14:25" x14ac:dyDescent="0.2">
      <c r="N6524" s="20">
        <f t="shared" si="305"/>
        <v>0</v>
      </c>
      <c r="W6524" s="20">
        <f t="shared" si="304"/>
        <v>0</v>
      </c>
      <c r="Y6524" s="20">
        <f t="shared" si="303"/>
        <v>0</v>
      </c>
    </row>
    <row r="6525" spans="14:25" x14ac:dyDescent="0.2">
      <c r="N6525" s="20">
        <f t="shared" si="305"/>
        <v>0</v>
      </c>
      <c r="W6525" s="20">
        <f t="shared" si="304"/>
        <v>0</v>
      </c>
      <c r="Y6525" s="20">
        <f t="shared" si="303"/>
        <v>0</v>
      </c>
    </row>
    <row r="6526" spans="14:25" x14ac:dyDescent="0.2">
      <c r="N6526" s="20">
        <f t="shared" si="305"/>
        <v>0</v>
      </c>
      <c r="W6526" s="20">
        <f t="shared" si="304"/>
        <v>0</v>
      </c>
      <c r="Y6526" s="20">
        <f t="shared" si="303"/>
        <v>0</v>
      </c>
    </row>
    <row r="6527" spans="14:25" x14ac:dyDescent="0.2">
      <c r="N6527" s="20">
        <f t="shared" si="305"/>
        <v>0</v>
      </c>
      <c r="W6527" s="20">
        <f t="shared" si="304"/>
        <v>0</v>
      </c>
      <c r="Y6527" s="20">
        <f t="shared" si="303"/>
        <v>0</v>
      </c>
    </row>
    <row r="6528" spans="14:25" x14ac:dyDescent="0.2">
      <c r="N6528" s="20">
        <f t="shared" si="305"/>
        <v>0</v>
      </c>
      <c r="W6528" s="20">
        <f t="shared" si="304"/>
        <v>0</v>
      </c>
      <c r="Y6528" s="20">
        <f t="shared" si="303"/>
        <v>0</v>
      </c>
    </row>
    <row r="6529" spans="14:25" x14ac:dyDescent="0.2">
      <c r="N6529" s="20">
        <f t="shared" si="305"/>
        <v>0</v>
      </c>
      <c r="W6529" s="20">
        <f t="shared" si="304"/>
        <v>0</v>
      </c>
      <c r="Y6529" s="20">
        <f t="shared" si="303"/>
        <v>0</v>
      </c>
    </row>
    <row r="6530" spans="14:25" x14ac:dyDescent="0.2">
      <c r="N6530" s="20">
        <f t="shared" si="305"/>
        <v>0</v>
      </c>
      <c r="W6530" s="20">
        <f t="shared" si="304"/>
        <v>0</v>
      </c>
      <c r="Y6530" s="20">
        <f t="shared" si="303"/>
        <v>0</v>
      </c>
    </row>
    <row r="6531" spans="14:25" x14ac:dyDescent="0.2">
      <c r="N6531" s="20">
        <f t="shared" si="305"/>
        <v>0</v>
      </c>
      <c r="W6531" s="20">
        <f t="shared" si="304"/>
        <v>0</v>
      </c>
      <c r="Y6531" s="20">
        <f t="shared" ref="Y6531:Y6594" si="306">X6531*T6531</f>
        <v>0</v>
      </c>
    </row>
    <row r="6532" spans="14:25" x14ac:dyDescent="0.2">
      <c r="N6532" s="20">
        <f t="shared" si="305"/>
        <v>0</v>
      </c>
      <c r="W6532" s="20">
        <f t="shared" ref="W6532:W6595" si="307">V6532*T6532</f>
        <v>0</v>
      </c>
      <c r="Y6532" s="20">
        <f t="shared" si="306"/>
        <v>0</v>
      </c>
    </row>
    <row r="6533" spans="14:25" x14ac:dyDescent="0.2">
      <c r="N6533" s="20">
        <f t="shared" si="305"/>
        <v>0</v>
      </c>
      <c r="W6533" s="20">
        <f t="shared" si="307"/>
        <v>0</v>
      </c>
      <c r="Y6533" s="20">
        <f t="shared" si="306"/>
        <v>0</v>
      </c>
    </row>
    <row r="6534" spans="14:25" x14ac:dyDescent="0.2">
      <c r="N6534" s="20">
        <f t="shared" si="305"/>
        <v>0</v>
      </c>
      <c r="W6534" s="20">
        <f t="shared" si="307"/>
        <v>0</v>
      </c>
      <c r="Y6534" s="20">
        <f t="shared" si="306"/>
        <v>0</v>
      </c>
    </row>
    <row r="6535" spans="14:25" x14ac:dyDescent="0.2">
      <c r="N6535" s="20">
        <f t="shared" si="305"/>
        <v>0</v>
      </c>
      <c r="W6535" s="20">
        <f t="shared" si="307"/>
        <v>0</v>
      </c>
      <c r="Y6535" s="20">
        <f t="shared" si="306"/>
        <v>0</v>
      </c>
    </row>
    <row r="6536" spans="14:25" x14ac:dyDescent="0.2">
      <c r="N6536" s="20">
        <f t="shared" si="305"/>
        <v>0</v>
      </c>
      <c r="W6536" s="20">
        <f t="shared" si="307"/>
        <v>0</v>
      </c>
      <c r="Y6536" s="20">
        <f t="shared" si="306"/>
        <v>0</v>
      </c>
    </row>
    <row r="6537" spans="14:25" x14ac:dyDescent="0.2">
      <c r="N6537" s="20">
        <f t="shared" si="305"/>
        <v>0</v>
      </c>
      <c r="W6537" s="20">
        <f t="shared" si="307"/>
        <v>0</v>
      </c>
      <c r="Y6537" s="20">
        <f t="shared" si="306"/>
        <v>0</v>
      </c>
    </row>
    <row r="6538" spans="14:25" x14ac:dyDescent="0.2">
      <c r="N6538" s="20">
        <f t="shared" si="305"/>
        <v>0</v>
      </c>
      <c r="W6538" s="20">
        <f t="shared" si="307"/>
        <v>0</v>
      </c>
      <c r="Y6538" s="20">
        <f t="shared" si="306"/>
        <v>0</v>
      </c>
    </row>
    <row r="6539" spans="14:25" x14ac:dyDescent="0.2">
      <c r="N6539" s="20">
        <f t="shared" si="305"/>
        <v>0</v>
      </c>
      <c r="W6539" s="20">
        <f t="shared" si="307"/>
        <v>0</v>
      </c>
      <c r="Y6539" s="20">
        <f t="shared" si="306"/>
        <v>0</v>
      </c>
    </row>
    <row r="6540" spans="14:25" x14ac:dyDescent="0.2">
      <c r="N6540" s="20">
        <f t="shared" si="305"/>
        <v>0</v>
      </c>
      <c r="W6540" s="20">
        <f t="shared" si="307"/>
        <v>0</v>
      </c>
      <c r="Y6540" s="20">
        <f t="shared" si="306"/>
        <v>0</v>
      </c>
    </row>
    <row r="6541" spans="14:25" x14ac:dyDescent="0.2">
      <c r="N6541" s="20">
        <f t="shared" si="305"/>
        <v>0</v>
      </c>
      <c r="W6541" s="20">
        <f t="shared" si="307"/>
        <v>0</v>
      </c>
      <c r="Y6541" s="20">
        <f t="shared" si="306"/>
        <v>0</v>
      </c>
    </row>
    <row r="6542" spans="14:25" x14ac:dyDescent="0.2">
      <c r="N6542" s="20">
        <f t="shared" si="305"/>
        <v>0</v>
      </c>
      <c r="W6542" s="20">
        <f t="shared" si="307"/>
        <v>0</v>
      </c>
      <c r="Y6542" s="20">
        <f t="shared" si="306"/>
        <v>0</v>
      </c>
    </row>
    <row r="6543" spans="14:25" x14ac:dyDescent="0.2">
      <c r="N6543" s="20">
        <f t="shared" si="305"/>
        <v>0</v>
      </c>
      <c r="W6543" s="20">
        <f t="shared" si="307"/>
        <v>0</v>
      </c>
      <c r="Y6543" s="20">
        <f t="shared" si="306"/>
        <v>0</v>
      </c>
    </row>
    <row r="6544" spans="14:25" x14ac:dyDescent="0.2">
      <c r="N6544" s="20">
        <f t="shared" si="305"/>
        <v>0</v>
      </c>
      <c r="W6544" s="20">
        <f t="shared" si="307"/>
        <v>0</v>
      </c>
      <c r="Y6544" s="20">
        <f t="shared" si="306"/>
        <v>0</v>
      </c>
    </row>
    <row r="6545" spans="14:25" x14ac:dyDescent="0.2">
      <c r="N6545" s="20">
        <f t="shared" si="305"/>
        <v>0</v>
      </c>
      <c r="W6545" s="20">
        <f t="shared" si="307"/>
        <v>0</v>
      </c>
      <c r="Y6545" s="20">
        <f t="shared" si="306"/>
        <v>0</v>
      </c>
    </row>
    <row r="6546" spans="14:25" x14ac:dyDescent="0.2">
      <c r="N6546" s="20">
        <f t="shared" si="305"/>
        <v>0</v>
      </c>
      <c r="W6546" s="20">
        <f t="shared" si="307"/>
        <v>0</v>
      </c>
      <c r="Y6546" s="20">
        <f t="shared" si="306"/>
        <v>0</v>
      </c>
    </row>
    <row r="6547" spans="14:25" x14ac:dyDescent="0.2">
      <c r="N6547" s="20">
        <f t="shared" si="305"/>
        <v>0</v>
      </c>
      <c r="W6547" s="20">
        <f t="shared" si="307"/>
        <v>0</v>
      </c>
      <c r="Y6547" s="20">
        <f t="shared" si="306"/>
        <v>0</v>
      </c>
    </row>
    <row r="6548" spans="14:25" x14ac:dyDescent="0.2">
      <c r="N6548" s="20">
        <f t="shared" si="305"/>
        <v>0</v>
      </c>
      <c r="W6548" s="20">
        <f t="shared" si="307"/>
        <v>0</v>
      </c>
      <c r="Y6548" s="20">
        <f t="shared" si="306"/>
        <v>0</v>
      </c>
    </row>
    <row r="6549" spans="14:25" x14ac:dyDescent="0.2">
      <c r="N6549" s="20">
        <f t="shared" si="305"/>
        <v>0</v>
      </c>
      <c r="W6549" s="20">
        <f t="shared" si="307"/>
        <v>0</v>
      </c>
      <c r="Y6549" s="20">
        <f t="shared" si="306"/>
        <v>0</v>
      </c>
    </row>
    <row r="6550" spans="14:25" x14ac:dyDescent="0.2">
      <c r="N6550" s="20">
        <f t="shared" si="305"/>
        <v>0</v>
      </c>
      <c r="W6550" s="20">
        <f t="shared" si="307"/>
        <v>0</v>
      </c>
      <c r="Y6550" s="20">
        <f t="shared" si="306"/>
        <v>0</v>
      </c>
    </row>
    <row r="6551" spans="14:25" x14ac:dyDescent="0.2">
      <c r="N6551" s="20">
        <f t="shared" si="305"/>
        <v>0</v>
      </c>
      <c r="W6551" s="20">
        <f t="shared" si="307"/>
        <v>0</v>
      </c>
      <c r="Y6551" s="20">
        <f t="shared" si="306"/>
        <v>0</v>
      </c>
    </row>
    <row r="6552" spans="14:25" x14ac:dyDescent="0.2">
      <c r="N6552" s="20">
        <f t="shared" si="305"/>
        <v>0</v>
      </c>
      <c r="W6552" s="20">
        <f t="shared" si="307"/>
        <v>0</v>
      </c>
      <c r="Y6552" s="20">
        <f t="shared" si="306"/>
        <v>0</v>
      </c>
    </row>
    <row r="6553" spans="14:25" x14ac:dyDescent="0.2">
      <c r="N6553" s="20">
        <f t="shared" si="305"/>
        <v>0</v>
      </c>
      <c r="W6553" s="20">
        <f t="shared" si="307"/>
        <v>0</v>
      </c>
      <c r="Y6553" s="20">
        <f t="shared" si="306"/>
        <v>0</v>
      </c>
    </row>
    <row r="6554" spans="14:25" x14ac:dyDescent="0.2">
      <c r="N6554" s="20">
        <f t="shared" si="305"/>
        <v>0</v>
      </c>
      <c r="W6554" s="20">
        <f t="shared" si="307"/>
        <v>0</v>
      </c>
      <c r="Y6554" s="20">
        <f t="shared" si="306"/>
        <v>0</v>
      </c>
    </row>
    <row r="6555" spans="14:25" x14ac:dyDescent="0.2">
      <c r="N6555" s="20">
        <f t="shared" si="305"/>
        <v>0</v>
      </c>
      <c r="W6555" s="20">
        <f t="shared" si="307"/>
        <v>0</v>
      </c>
      <c r="Y6555" s="20">
        <f t="shared" si="306"/>
        <v>0</v>
      </c>
    </row>
    <row r="6556" spans="14:25" x14ac:dyDescent="0.2">
      <c r="N6556" s="20">
        <f t="shared" si="305"/>
        <v>0</v>
      </c>
      <c r="W6556" s="20">
        <f t="shared" si="307"/>
        <v>0</v>
      </c>
      <c r="Y6556" s="20">
        <f t="shared" si="306"/>
        <v>0</v>
      </c>
    </row>
    <row r="6557" spans="14:25" x14ac:dyDescent="0.2">
      <c r="N6557" s="20">
        <f t="shared" si="305"/>
        <v>0</v>
      </c>
      <c r="W6557" s="20">
        <f t="shared" si="307"/>
        <v>0</v>
      </c>
      <c r="Y6557" s="20">
        <f t="shared" si="306"/>
        <v>0</v>
      </c>
    </row>
    <row r="6558" spans="14:25" x14ac:dyDescent="0.2">
      <c r="N6558" s="20">
        <f t="shared" si="305"/>
        <v>0</v>
      </c>
      <c r="W6558" s="20">
        <f t="shared" si="307"/>
        <v>0</v>
      </c>
      <c r="Y6558" s="20">
        <f t="shared" si="306"/>
        <v>0</v>
      </c>
    </row>
    <row r="6559" spans="14:25" x14ac:dyDescent="0.2">
      <c r="N6559" s="20">
        <f t="shared" si="305"/>
        <v>0</v>
      </c>
      <c r="W6559" s="20">
        <f t="shared" si="307"/>
        <v>0</v>
      </c>
      <c r="Y6559" s="20">
        <f t="shared" si="306"/>
        <v>0</v>
      </c>
    </row>
    <row r="6560" spans="14:25" x14ac:dyDescent="0.2">
      <c r="N6560" s="20">
        <f t="shared" si="305"/>
        <v>0</v>
      </c>
      <c r="W6560" s="20">
        <f t="shared" si="307"/>
        <v>0</v>
      </c>
      <c r="Y6560" s="20">
        <f t="shared" si="306"/>
        <v>0</v>
      </c>
    </row>
    <row r="6561" spans="14:25" x14ac:dyDescent="0.2">
      <c r="N6561" s="20">
        <f t="shared" si="305"/>
        <v>0</v>
      </c>
      <c r="W6561" s="20">
        <f t="shared" si="307"/>
        <v>0</v>
      </c>
      <c r="Y6561" s="20">
        <f t="shared" si="306"/>
        <v>0</v>
      </c>
    </row>
    <row r="6562" spans="14:25" x14ac:dyDescent="0.2">
      <c r="N6562" s="20">
        <f t="shared" si="305"/>
        <v>0</v>
      </c>
      <c r="W6562" s="20">
        <f t="shared" si="307"/>
        <v>0</v>
      </c>
      <c r="Y6562" s="20">
        <f t="shared" si="306"/>
        <v>0</v>
      </c>
    </row>
    <row r="6563" spans="14:25" x14ac:dyDescent="0.2">
      <c r="N6563" s="20">
        <f t="shared" si="305"/>
        <v>0</v>
      </c>
      <c r="W6563" s="20">
        <f t="shared" si="307"/>
        <v>0</v>
      </c>
      <c r="Y6563" s="20">
        <f t="shared" si="306"/>
        <v>0</v>
      </c>
    </row>
    <row r="6564" spans="14:25" x14ac:dyDescent="0.2">
      <c r="N6564" s="20">
        <f t="shared" si="305"/>
        <v>0</v>
      </c>
      <c r="W6564" s="20">
        <f t="shared" si="307"/>
        <v>0</v>
      </c>
      <c r="Y6564" s="20">
        <f t="shared" si="306"/>
        <v>0</v>
      </c>
    </row>
    <row r="6565" spans="14:25" x14ac:dyDescent="0.2">
      <c r="N6565" s="20">
        <f t="shared" si="305"/>
        <v>0</v>
      </c>
      <c r="W6565" s="20">
        <f t="shared" si="307"/>
        <v>0</v>
      </c>
      <c r="Y6565" s="20">
        <f t="shared" si="306"/>
        <v>0</v>
      </c>
    </row>
    <row r="6566" spans="14:25" x14ac:dyDescent="0.2">
      <c r="N6566" s="20">
        <f t="shared" si="305"/>
        <v>0</v>
      </c>
      <c r="W6566" s="20">
        <f t="shared" si="307"/>
        <v>0</v>
      </c>
      <c r="Y6566" s="20">
        <f t="shared" si="306"/>
        <v>0</v>
      </c>
    </row>
    <row r="6567" spans="14:25" x14ac:dyDescent="0.2">
      <c r="N6567" s="20">
        <f t="shared" si="305"/>
        <v>0</v>
      </c>
      <c r="W6567" s="20">
        <f t="shared" si="307"/>
        <v>0</v>
      </c>
      <c r="Y6567" s="20">
        <f t="shared" si="306"/>
        <v>0</v>
      </c>
    </row>
    <row r="6568" spans="14:25" x14ac:dyDescent="0.2">
      <c r="N6568" s="20">
        <f t="shared" si="305"/>
        <v>0</v>
      </c>
      <c r="W6568" s="20">
        <f t="shared" si="307"/>
        <v>0</v>
      </c>
      <c r="Y6568" s="20">
        <f t="shared" si="306"/>
        <v>0</v>
      </c>
    </row>
    <row r="6569" spans="14:25" x14ac:dyDescent="0.2">
      <c r="N6569" s="20">
        <f t="shared" si="305"/>
        <v>0</v>
      </c>
      <c r="W6569" s="20">
        <f t="shared" si="307"/>
        <v>0</v>
      </c>
      <c r="Y6569" s="20">
        <f t="shared" si="306"/>
        <v>0</v>
      </c>
    </row>
    <row r="6570" spans="14:25" x14ac:dyDescent="0.2">
      <c r="N6570" s="20">
        <f t="shared" si="305"/>
        <v>0</v>
      </c>
      <c r="W6570" s="20">
        <f t="shared" si="307"/>
        <v>0</v>
      </c>
      <c r="Y6570" s="20">
        <f t="shared" si="306"/>
        <v>0</v>
      </c>
    </row>
    <row r="6571" spans="14:25" x14ac:dyDescent="0.2">
      <c r="N6571" s="20">
        <f t="shared" si="305"/>
        <v>0</v>
      </c>
      <c r="W6571" s="20">
        <f t="shared" si="307"/>
        <v>0</v>
      </c>
      <c r="Y6571" s="20">
        <f t="shared" si="306"/>
        <v>0</v>
      </c>
    </row>
    <row r="6572" spans="14:25" x14ac:dyDescent="0.2">
      <c r="N6572" s="20">
        <f t="shared" si="305"/>
        <v>0</v>
      </c>
      <c r="W6572" s="20">
        <f t="shared" si="307"/>
        <v>0</v>
      </c>
      <c r="Y6572" s="20">
        <f t="shared" si="306"/>
        <v>0</v>
      </c>
    </row>
    <row r="6573" spans="14:25" x14ac:dyDescent="0.2">
      <c r="N6573" s="20">
        <f t="shared" ref="N6573:N6636" si="308">(I6573+J6573)-K6573+L6573-M6573</f>
        <v>0</v>
      </c>
      <c r="W6573" s="20">
        <f t="shared" si="307"/>
        <v>0</v>
      </c>
      <c r="Y6573" s="20">
        <f t="shared" si="306"/>
        <v>0</v>
      </c>
    </row>
    <row r="6574" spans="14:25" x14ac:dyDescent="0.2">
      <c r="N6574" s="20">
        <f t="shared" si="308"/>
        <v>0</v>
      </c>
      <c r="W6574" s="20">
        <f t="shared" si="307"/>
        <v>0</v>
      </c>
      <c r="Y6574" s="20">
        <f t="shared" si="306"/>
        <v>0</v>
      </c>
    </row>
    <row r="6575" spans="14:25" x14ac:dyDescent="0.2">
      <c r="N6575" s="20">
        <f t="shared" si="308"/>
        <v>0</v>
      </c>
      <c r="W6575" s="20">
        <f t="shared" si="307"/>
        <v>0</v>
      </c>
      <c r="Y6575" s="20">
        <f t="shared" si="306"/>
        <v>0</v>
      </c>
    </row>
    <row r="6576" spans="14:25" x14ac:dyDescent="0.2">
      <c r="N6576" s="20">
        <f t="shared" si="308"/>
        <v>0</v>
      </c>
      <c r="W6576" s="20">
        <f t="shared" si="307"/>
        <v>0</v>
      </c>
      <c r="Y6576" s="20">
        <f t="shared" si="306"/>
        <v>0</v>
      </c>
    </row>
    <row r="6577" spans="14:25" x14ac:dyDescent="0.2">
      <c r="N6577" s="20">
        <f t="shared" si="308"/>
        <v>0</v>
      </c>
      <c r="W6577" s="20">
        <f t="shared" si="307"/>
        <v>0</v>
      </c>
      <c r="Y6577" s="20">
        <f t="shared" si="306"/>
        <v>0</v>
      </c>
    </row>
    <row r="6578" spans="14:25" x14ac:dyDescent="0.2">
      <c r="N6578" s="20">
        <f t="shared" si="308"/>
        <v>0</v>
      </c>
      <c r="W6578" s="20">
        <f t="shared" si="307"/>
        <v>0</v>
      </c>
      <c r="Y6578" s="20">
        <f t="shared" si="306"/>
        <v>0</v>
      </c>
    </row>
    <row r="6579" spans="14:25" x14ac:dyDescent="0.2">
      <c r="N6579" s="20">
        <f t="shared" si="308"/>
        <v>0</v>
      </c>
      <c r="W6579" s="20">
        <f t="shared" si="307"/>
        <v>0</v>
      </c>
      <c r="Y6579" s="20">
        <f t="shared" si="306"/>
        <v>0</v>
      </c>
    </row>
    <row r="6580" spans="14:25" x14ac:dyDescent="0.2">
      <c r="N6580" s="20">
        <f t="shared" si="308"/>
        <v>0</v>
      </c>
      <c r="W6580" s="20">
        <f t="shared" si="307"/>
        <v>0</v>
      </c>
      <c r="Y6580" s="20">
        <f t="shared" si="306"/>
        <v>0</v>
      </c>
    </row>
    <row r="6581" spans="14:25" x14ac:dyDescent="0.2">
      <c r="N6581" s="20">
        <f t="shared" si="308"/>
        <v>0</v>
      </c>
      <c r="W6581" s="20">
        <f t="shared" si="307"/>
        <v>0</v>
      </c>
      <c r="Y6581" s="20">
        <f t="shared" si="306"/>
        <v>0</v>
      </c>
    </row>
    <row r="6582" spans="14:25" x14ac:dyDescent="0.2">
      <c r="N6582" s="20">
        <f t="shared" si="308"/>
        <v>0</v>
      </c>
      <c r="W6582" s="20">
        <f t="shared" si="307"/>
        <v>0</v>
      </c>
      <c r="Y6582" s="20">
        <f t="shared" si="306"/>
        <v>0</v>
      </c>
    </row>
    <row r="6583" spans="14:25" x14ac:dyDescent="0.2">
      <c r="N6583" s="20">
        <f t="shared" si="308"/>
        <v>0</v>
      </c>
      <c r="W6583" s="20">
        <f t="shared" si="307"/>
        <v>0</v>
      </c>
      <c r="Y6583" s="20">
        <f t="shared" si="306"/>
        <v>0</v>
      </c>
    </row>
    <row r="6584" spans="14:25" x14ac:dyDescent="0.2">
      <c r="N6584" s="20">
        <f t="shared" si="308"/>
        <v>0</v>
      </c>
      <c r="W6584" s="20">
        <f t="shared" si="307"/>
        <v>0</v>
      </c>
      <c r="Y6584" s="20">
        <f t="shared" si="306"/>
        <v>0</v>
      </c>
    </row>
    <row r="6585" spans="14:25" x14ac:dyDescent="0.2">
      <c r="N6585" s="20">
        <f t="shared" si="308"/>
        <v>0</v>
      </c>
      <c r="W6585" s="20">
        <f t="shared" si="307"/>
        <v>0</v>
      </c>
      <c r="Y6585" s="20">
        <f t="shared" si="306"/>
        <v>0</v>
      </c>
    </row>
    <row r="6586" spans="14:25" x14ac:dyDescent="0.2">
      <c r="N6586" s="20">
        <f t="shared" si="308"/>
        <v>0</v>
      </c>
      <c r="W6586" s="20">
        <f t="shared" si="307"/>
        <v>0</v>
      </c>
      <c r="Y6586" s="20">
        <f t="shared" si="306"/>
        <v>0</v>
      </c>
    </row>
    <row r="6587" spans="14:25" x14ac:dyDescent="0.2">
      <c r="N6587" s="20">
        <f t="shared" si="308"/>
        <v>0</v>
      </c>
      <c r="W6587" s="20">
        <f t="shared" si="307"/>
        <v>0</v>
      </c>
      <c r="Y6587" s="20">
        <f t="shared" si="306"/>
        <v>0</v>
      </c>
    </row>
    <row r="6588" spans="14:25" x14ac:dyDescent="0.2">
      <c r="N6588" s="20">
        <f t="shared" si="308"/>
        <v>0</v>
      </c>
      <c r="W6588" s="20">
        <f t="shared" si="307"/>
        <v>0</v>
      </c>
      <c r="Y6588" s="20">
        <f t="shared" si="306"/>
        <v>0</v>
      </c>
    </row>
    <row r="6589" spans="14:25" x14ac:dyDescent="0.2">
      <c r="N6589" s="20">
        <f t="shared" si="308"/>
        <v>0</v>
      </c>
      <c r="W6589" s="20">
        <f t="shared" si="307"/>
        <v>0</v>
      </c>
      <c r="Y6589" s="20">
        <f t="shared" si="306"/>
        <v>0</v>
      </c>
    </row>
    <row r="6590" spans="14:25" x14ac:dyDescent="0.2">
      <c r="N6590" s="20">
        <f t="shared" si="308"/>
        <v>0</v>
      </c>
      <c r="W6590" s="20">
        <f t="shared" si="307"/>
        <v>0</v>
      </c>
      <c r="Y6590" s="20">
        <f t="shared" si="306"/>
        <v>0</v>
      </c>
    </row>
    <row r="6591" spans="14:25" x14ac:dyDescent="0.2">
      <c r="N6591" s="20">
        <f t="shared" si="308"/>
        <v>0</v>
      </c>
      <c r="W6591" s="20">
        <f t="shared" si="307"/>
        <v>0</v>
      </c>
      <c r="Y6591" s="20">
        <f t="shared" si="306"/>
        <v>0</v>
      </c>
    </row>
    <row r="6592" spans="14:25" x14ac:dyDescent="0.2">
      <c r="N6592" s="20">
        <f t="shared" si="308"/>
        <v>0</v>
      </c>
      <c r="W6592" s="20">
        <f t="shared" si="307"/>
        <v>0</v>
      </c>
      <c r="Y6592" s="20">
        <f t="shared" si="306"/>
        <v>0</v>
      </c>
    </row>
    <row r="6593" spans="14:25" x14ac:dyDescent="0.2">
      <c r="N6593" s="20">
        <f t="shared" si="308"/>
        <v>0</v>
      </c>
      <c r="W6593" s="20">
        <f t="shared" si="307"/>
        <v>0</v>
      </c>
      <c r="Y6593" s="20">
        <f t="shared" si="306"/>
        <v>0</v>
      </c>
    </row>
    <row r="6594" spans="14:25" x14ac:dyDescent="0.2">
      <c r="N6594" s="20">
        <f t="shared" si="308"/>
        <v>0</v>
      </c>
      <c r="W6594" s="20">
        <f t="shared" si="307"/>
        <v>0</v>
      </c>
      <c r="Y6594" s="20">
        <f t="shared" si="306"/>
        <v>0</v>
      </c>
    </row>
    <row r="6595" spans="14:25" x14ac:dyDescent="0.2">
      <c r="N6595" s="20">
        <f t="shared" si="308"/>
        <v>0</v>
      </c>
      <c r="W6595" s="20">
        <f t="shared" si="307"/>
        <v>0</v>
      </c>
      <c r="Y6595" s="20">
        <f t="shared" ref="Y6595:Y6658" si="309">X6595*T6595</f>
        <v>0</v>
      </c>
    </row>
    <row r="6596" spans="14:25" x14ac:dyDescent="0.2">
      <c r="N6596" s="20">
        <f t="shared" si="308"/>
        <v>0</v>
      </c>
      <c r="W6596" s="20">
        <f t="shared" ref="W6596:W6659" si="310">V6596*T6596</f>
        <v>0</v>
      </c>
      <c r="Y6596" s="20">
        <f t="shared" si="309"/>
        <v>0</v>
      </c>
    </row>
    <row r="6597" spans="14:25" x14ac:dyDescent="0.2">
      <c r="N6597" s="20">
        <f t="shared" si="308"/>
        <v>0</v>
      </c>
      <c r="W6597" s="20">
        <f t="shared" si="310"/>
        <v>0</v>
      </c>
      <c r="Y6597" s="20">
        <f t="shared" si="309"/>
        <v>0</v>
      </c>
    </row>
    <row r="6598" spans="14:25" x14ac:dyDescent="0.2">
      <c r="N6598" s="20">
        <f t="shared" si="308"/>
        <v>0</v>
      </c>
      <c r="W6598" s="20">
        <f t="shared" si="310"/>
        <v>0</v>
      </c>
      <c r="Y6598" s="20">
        <f t="shared" si="309"/>
        <v>0</v>
      </c>
    </row>
    <row r="6599" spans="14:25" x14ac:dyDescent="0.2">
      <c r="N6599" s="20">
        <f t="shared" si="308"/>
        <v>0</v>
      </c>
      <c r="W6599" s="20">
        <f t="shared" si="310"/>
        <v>0</v>
      </c>
      <c r="Y6599" s="20">
        <f t="shared" si="309"/>
        <v>0</v>
      </c>
    </row>
    <row r="6600" spans="14:25" x14ac:dyDescent="0.2">
      <c r="N6600" s="20">
        <f t="shared" si="308"/>
        <v>0</v>
      </c>
      <c r="W6600" s="20">
        <f t="shared" si="310"/>
        <v>0</v>
      </c>
      <c r="Y6600" s="20">
        <f t="shared" si="309"/>
        <v>0</v>
      </c>
    </row>
    <row r="6601" spans="14:25" x14ac:dyDescent="0.2">
      <c r="N6601" s="20">
        <f t="shared" si="308"/>
        <v>0</v>
      </c>
      <c r="W6601" s="20">
        <f t="shared" si="310"/>
        <v>0</v>
      </c>
      <c r="Y6601" s="20">
        <f t="shared" si="309"/>
        <v>0</v>
      </c>
    </row>
    <row r="6602" spans="14:25" x14ac:dyDescent="0.2">
      <c r="N6602" s="20">
        <f t="shared" si="308"/>
        <v>0</v>
      </c>
      <c r="W6602" s="20">
        <f t="shared" si="310"/>
        <v>0</v>
      </c>
      <c r="Y6602" s="20">
        <f t="shared" si="309"/>
        <v>0</v>
      </c>
    </row>
    <row r="6603" spans="14:25" x14ac:dyDescent="0.2">
      <c r="N6603" s="20">
        <f t="shared" si="308"/>
        <v>0</v>
      </c>
      <c r="W6603" s="20">
        <f t="shared" si="310"/>
        <v>0</v>
      </c>
      <c r="Y6603" s="20">
        <f t="shared" si="309"/>
        <v>0</v>
      </c>
    </row>
    <row r="6604" spans="14:25" x14ac:dyDescent="0.2">
      <c r="N6604" s="20">
        <f t="shared" si="308"/>
        <v>0</v>
      </c>
      <c r="W6604" s="20">
        <f t="shared" si="310"/>
        <v>0</v>
      </c>
      <c r="Y6604" s="20">
        <f t="shared" si="309"/>
        <v>0</v>
      </c>
    </row>
    <row r="6605" spans="14:25" x14ac:dyDescent="0.2">
      <c r="N6605" s="20">
        <f t="shared" si="308"/>
        <v>0</v>
      </c>
      <c r="W6605" s="20">
        <f t="shared" si="310"/>
        <v>0</v>
      </c>
      <c r="Y6605" s="20">
        <f t="shared" si="309"/>
        <v>0</v>
      </c>
    </row>
    <row r="6606" spans="14:25" x14ac:dyDescent="0.2">
      <c r="N6606" s="20">
        <f t="shared" si="308"/>
        <v>0</v>
      </c>
      <c r="W6606" s="20">
        <f t="shared" si="310"/>
        <v>0</v>
      </c>
      <c r="Y6606" s="20">
        <f t="shared" si="309"/>
        <v>0</v>
      </c>
    </row>
    <row r="6607" spans="14:25" x14ac:dyDescent="0.2">
      <c r="N6607" s="20">
        <f t="shared" si="308"/>
        <v>0</v>
      </c>
      <c r="W6607" s="20">
        <f t="shared" si="310"/>
        <v>0</v>
      </c>
      <c r="Y6607" s="20">
        <f t="shared" si="309"/>
        <v>0</v>
      </c>
    </row>
    <row r="6608" spans="14:25" x14ac:dyDescent="0.2">
      <c r="N6608" s="20">
        <f t="shared" si="308"/>
        <v>0</v>
      </c>
      <c r="W6608" s="20">
        <f t="shared" si="310"/>
        <v>0</v>
      </c>
      <c r="Y6608" s="20">
        <f t="shared" si="309"/>
        <v>0</v>
      </c>
    </row>
    <row r="6609" spans="14:25" x14ac:dyDescent="0.2">
      <c r="N6609" s="20">
        <f t="shared" si="308"/>
        <v>0</v>
      </c>
      <c r="W6609" s="20">
        <f t="shared" si="310"/>
        <v>0</v>
      </c>
      <c r="Y6609" s="20">
        <f t="shared" si="309"/>
        <v>0</v>
      </c>
    </row>
    <row r="6610" spans="14:25" x14ac:dyDescent="0.2">
      <c r="N6610" s="20">
        <f t="shared" si="308"/>
        <v>0</v>
      </c>
      <c r="W6610" s="20">
        <f t="shared" si="310"/>
        <v>0</v>
      </c>
      <c r="Y6610" s="20">
        <f t="shared" si="309"/>
        <v>0</v>
      </c>
    </row>
    <row r="6611" spans="14:25" x14ac:dyDescent="0.2">
      <c r="N6611" s="20">
        <f t="shared" si="308"/>
        <v>0</v>
      </c>
      <c r="W6611" s="20">
        <f t="shared" si="310"/>
        <v>0</v>
      </c>
      <c r="Y6611" s="20">
        <f t="shared" si="309"/>
        <v>0</v>
      </c>
    </row>
    <row r="6612" spans="14:25" x14ac:dyDescent="0.2">
      <c r="N6612" s="20">
        <f t="shared" si="308"/>
        <v>0</v>
      </c>
      <c r="W6612" s="20">
        <f t="shared" si="310"/>
        <v>0</v>
      </c>
      <c r="Y6612" s="20">
        <f t="shared" si="309"/>
        <v>0</v>
      </c>
    </row>
    <row r="6613" spans="14:25" x14ac:dyDescent="0.2">
      <c r="N6613" s="20">
        <f t="shared" si="308"/>
        <v>0</v>
      </c>
      <c r="W6613" s="20">
        <f t="shared" si="310"/>
        <v>0</v>
      </c>
      <c r="Y6613" s="20">
        <f t="shared" si="309"/>
        <v>0</v>
      </c>
    </row>
    <row r="6614" spans="14:25" x14ac:dyDescent="0.2">
      <c r="N6614" s="20">
        <f t="shared" si="308"/>
        <v>0</v>
      </c>
      <c r="W6614" s="20">
        <f t="shared" si="310"/>
        <v>0</v>
      </c>
      <c r="Y6614" s="20">
        <f t="shared" si="309"/>
        <v>0</v>
      </c>
    </row>
    <row r="6615" spans="14:25" x14ac:dyDescent="0.2">
      <c r="N6615" s="20">
        <f t="shared" si="308"/>
        <v>0</v>
      </c>
      <c r="W6615" s="20">
        <f t="shared" si="310"/>
        <v>0</v>
      </c>
      <c r="Y6615" s="20">
        <f t="shared" si="309"/>
        <v>0</v>
      </c>
    </row>
    <row r="6616" spans="14:25" x14ac:dyDescent="0.2">
      <c r="N6616" s="20">
        <f t="shared" si="308"/>
        <v>0</v>
      </c>
      <c r="W6616" s="20">
        <f t="shared" si="310"/>
        <v>0</v>
      </c>
      <c r="Y6616" s="20">
        <f t="shared" si="309"/>
        <v>0</v>
      </c>
    </row>
    <row r="6617" spans="14:25" x14ac:dyDescent="0.2">
      <c r="N6617" s="20">
        <f t="shared" si="308"/>
        <v>0</v>
      </c>
      <c r="W6617" s="20">
        <f t="shared" si="310"/>
        <v>0</v>
      </c>
      <c r="Y6617" s="20">
        <f t="shared" si="309"/>
        <v>0</v>
      </c>
    </row>
    <row r="6618" spans="14:25" x14ac:dyDescent="0.2">
      <c r="N6618" s="20">
        <f t="shared" si="308"/>
        <v>0</v>
      </c>
      <c r="W6618" s="20">
        <f t="shared" si="310"/>
        <v>0</v>
      </c>
      <c r="Y6618" s="20">
        <f t="shared" si="309"/>
        <v>0</v>
      </c>
    </row>
    <row r="6619" spans="14:25" x14ac:dyDescent="0.2">
      <c r="N6619" s="20">
        <f t="shared" si="308"/>
        <v>0</v>
      </c>
      <c r="W6619" s="20">
        <f t="shared" si="310"/>
        <v>0</v>
      </c>
      <c r="Y6619" s="20">
        <f t="shared" si="309"/>
        <v>0</v>
      </c>
    </row>
    <row r="6620" spans="14:25" x14ac:dyDescent="0.2">
      <c r="N6620" s="20">
        <f t="shared" si="308"/>
        <v>0</v>
      </c>
      <c r="W6620" s="20">
        <f t="shared" si="310"/>
        <v>0</v>
      </c>
      <c r="Y6620" s="20">
        <f t="shared" si="309"/>
        <v>0</v>
      </c>
    </row>
    <row r="6621" spans="14:25" x14ac:dyDescent="0.2">
      <c r="N6621" s="20">
        <f t="shared" si="308"/>
        <v>0</v>
      </c>
      <c r="W6621" s="20">
        <f t="shared" si="310"/>
        <v>0</v>
      </c>
      <c r="Y6621" s="20">
        <f t="shared" si="309"/>
        <v>0</v>
      </c>
    </row>
    <row r="6622" spans="14:25" x14ac:dyDescent="0.2">
      <c r="N6622" s="20">
        <f t="shared" si="308"/>
        <v>0</v>
      </c>
      <c r="W6622" s="20">
        <f t="shared" si="310"/>
        <v>0</v>
      </c>
      <c r="Y6622" s="20">
        <f t="shared" si="309"/>
        <v>0</v>
      </c>
    </row>
    <row r="6623" spans="14:25" x14ac:dyDescent="0.2">
      <c r="N6623" s="20">
        <f t="shared" si="308"/>
        <v>0</v>
      </c>
      <c r="W6623" s="20">
        <f t="shared" si="310"/>
        <v>0</v>
      </c>
      <c r="Y6623" s="20">
        <f t="shared" si="309"/>
        <v>0</v>
      </c>
    </row>
    <row r="6624" spans="14:25" x14ac:dyDescent="0.2">
      <c r="N6624" s="20">
        <f t="shared" si="308"/>
        <v>0</v>
      </c>
      <c r="W6624" s="20">
        <f t="shared" si="310"/>
        <v>0</v>
      </c>
      <c r="Y6624" s="20">
        <f t="shared" si="309"/>
        <v>0</v>
      </c>
    </row>
    <row r="6625" spans="14:25" x14ac:dyDescent="0.2">
      <c r="N6625" s="20">
        <f t="shared" si="308"/>
        <v>0</v>
      </c>
      <c r="W6625" s="20">
        <f t="shared" si="310"/>
        <v>0</v>
      </c>
      <c r="Y6625" s="20">
        <f t="shared" si="309"/>
        <v>0</v>
      </c>
    </row>
    <row r="6626" spans="14:25" x14ac:dyDescent="0.2">
      <c r="N6626" s="20">
        <f t="shared" si="308"/>
        <v>0</v>
      </c>
      <c r="W6626" s="20">
        <f t="shared" si="310"/>
        <v>0</v>
      </c>
      <c r="Y6626" s="20">
        <f t="shared" si="309"/>
        <v>0</v>
      </c>
    </row>
    <row r="6627" spans="14:25" x14ac:dyDescent="0.2">
      <c r="N6627" s="20">
        <f t="shared" si="308"/>
        <v>0</v>
      </c>
      <c r="W6627" s="20">
        <f t="shared" si="310"/>
        <v>0</v>
      </c>
      <c r="Y6627" s="20">
        <f t="shared" si="309"/>
        <v>0</v>
      </c>
    </row>
    <row r="6628" spans="14:25" x14ac:dyDescent="0.2">
      <c r="N6628" s="20">
        <f t="shared" si="308"/>
        <v>0</v>
      </c>
      <c r="W6628" s="20">
        <f t="shared" si="310"/>
        <v>0</v>
      </c>
      <c r="Y6628" s="20">
        <f t="shared" si="309"/>
        <v>0</v>
      </c>
    </row>
    <row r="6629" spans="14:25" x14ac:dyDescent="0.2">
      <c r="N6629" s="20">
        <f t="shared" si="308"/>
        <v>0</v>
      </c>
      <c r="W6629" s="20">
        <f t="shared" si="310"/>
        <v>0</v>
      </c>
      <c r="Y6629" s="20">
        <f t="shared" si="309"/>
        <v>0</v>
      </c>
    </row>
    <row r="6630" spans="14:25" x14ac:dyDescent="0.2">
      <c r="N6630" s="20">
        <f t="shared" si="308"/>
        <v>0</v>
      </c>
      <c r="W6630" s="20">
        <f t="shared" si="310"/>
        <v>0</v>
      </c>
      <c r="Y6630" s="20">
        <f t="shared" si="309"/>
        <v>0</v>
      </c>
    </row>
    <row r="6631" spans="14:25" x14ac:dyDescent="0.2">
      <c r="N6631" s="20">
        <f t="shared" si="308"/>
        <v>0</v>
      </c>
      <c r="W6631" s="20">
        <f t="shared" si="310"/>
        <v>0</v>
      </c>
      <c r="Y6631" s="20">
        <f t="shared" si="309"/>
        <v>0</v>
      </c>
    </row>
    <row r="6632" spans="14:25" x14ac:dyDescent="0.2">
      <c r="N6632" s="20">
        <f t="shared" si="308"/>
        <v>0</v>
      </c>
      <c r="W6632" s="20">
        <f t="shared" si="310"/>
        <v>0</v>
      </c>
      <c r="Y6632" s="20">
        <f t="shared" si="309"/>
        <v>0</v>
      </c>
    </row>
    <row r="6633" spans="14:25" x14ac:dyDescent="0.2">
      <c r="N6633" s="20">
        <f t="shared" si="308"/>
        <v>0</v>
      </c>
      <c r="W6633" s="20">
        <f t="shared" si="310"/>
        <v>0</v>
      </c>
      <c r="Y6633" s="20">
        <f t="shared" si="309"/>
        <v>0</v>
      </c>
    </row>
    <row r="6634" spans="14:25" x14ac:dyDescent="0.2">
      <c r="N6634" s="20">
        <f t="shared" si="308"/>
        <v>0</v>
      </c>
      <c r="W6634" s="20">
        <f t="shared" si="310"/>
        <v>0</v>
      </c>
      <c r="Y6634" s="20">
        <f t="shared" si="309"/>
        <v>0</v>
      </c>
    </row>
    <row r="6635" spans="14:25" x14ac:dyDescent="0.2">
      <c r="N6635" s="20">
        <f t="shared" si="308"/>
        <v>0</v>
      </c>
      <c r="W6635" s="20">
        <f t="shared" si="310"/>
        <v>0</v>
      </c>
      <c r="Y6635" s="20">
        <f t="shared" si="309"/>
        <v>0</v>
      </c>
    </row>
    <row r="6636" spans="14:25" x14ac:dyDescent="0.2">
      <c r="N6636" s="20">
        <f t="shared" si="308"/>
        <v>0</v>
      </c>
      <c r="W6636" s="20">
        <f t="shared" si="310"/>
        <v>0</v>
      </c>
      <c r="Y6636" s="20">
        <f t="shared" si="309"/>
        <v>0</v>
      </c>
    </row>
    <row r="6637" spans="14:25" x14ac:dyDescent="0.2">
      <c r="N6637" s="20">
        <f t="shared" ref="N6637:N6700" si="311">(I6637+J6637)-K6637+L6637-M6637</f>
        <v>0</v>
      </c>
      <c r="W6637" s="20">
        <f t="shared" si="310"/>
        <v>0</v>
      </c>
      <c r="Y6637" s="20">
        <f t="shared" si="309"/>
        <v>0</v>
      </c>
    </row>
    <row r="6638" spans="14:25" x14ac:dyDescent="0.2">
      <c r="N6638" s="20">
        <f t="shared" si="311"/>
        <v>0</v>
      </c>
      <c r="W6638" s="20">
        <f t="shared" si="310"/>
        <v>0</v>
      </c>
      <c r="Y6638" s="20">
        <f t="shared" si="309"/>
        <v>0</v>
      </c>
    </row>
    <row r="6639" spans="14:25" x14ac:dyDescent="0.2">
      <c r="N6639" s="20">
        <f t="shared" si="311"/>
        <v>0</v>
      </c>
      <c r="W6639" s="20">
        <f t="shared" si="310"/>
        <v>0</v>
      </c>
      <c r="Y6639" s="20">
        <f t="shared" si="309"/>
        <v>0</v>
      </c>
    </row>
    <row r="6640" spans="14:25" x14ac:dyDescent="0.2">
      <c r="N6640" s="20">
        <f t="shared" si="311"/>
        <v>0</v>
      </c>
      <c r="W6640" s="20">
        <f t="shared" si="310"/>
        <v>0</v>
      </c>
      <c r="Y6640" s="20">
        <f t="shared" si="309"/>
        <v>0</v>
      </c>
    </row>
    <row r="6641" spans="14:25" x14ac:dyDescent="0.2">
      <c r="N6641" s="20">
        <f t="shared" si="311"/>
        <v>0</v>
      </c>
      <c r="W6641" s="20">
        <f t="shared" si="310"/>
        <v>0</v>
      </c>
      <c r="Y6641" s="20">
        <f t="shared" si="309"/>
        <v>0</v>
      </c>
    </row>
    <row r="6642" spans="14:25" x14ac:dyDescent="0.2">
      <c r="N6642" s="20">
        <f t="shared" si="311"/>
        <v>0</v>
      </c>
      <c r="W6642" s="20">
        <f t="shared" si="310"/>
        <v>0</v>
      </c>
      <c r="Y6642" s="20">
        <f t="shared" si="309"/>
        <v>0</v>
      </c>
    </row>
    <row r="6643" spans="14:25" x14ac:dyDescent="0.2">
      <c r="N6643" s="20">
        <f t="shared" si="311"/>
        <v>0</v>
      </c>
      <c r="W6643" s="20">
        <f t="shared" si="310"/>
        <v>0</v>
      </c>
      <c r="Y6643" s="20">
        <f t="shared" si="309"/>
        <v>0</v>
      </c>
    </row>
    <row r="6644" spans="14:25" x14ac:dyDescent="0.2">
      <c r="N6644" s="20">
        <f t="shared" si="311"/>
        <v>0</v>
      </c>
      <c r="W6644" s="20">
        <f t="shared" si="310"/>
        <v>0</v>
      </c>
      <c r="Y6644" s="20">
        <f t="shared" si="309"/>
        <v>0</v>
      </c>
    </row>
    <row r="6645" spans="14:25" x14ac:dyDescent="0.2">
      <c r="N6645" s="20">
        <f t="shared" si="311"/>
        <v>0</v>
      </c>
      <c r="W6645" s="20">
        <f t="shared" si="310"/>
        <v>0</v>
      </c>
      <c r="Y6645" s="20">
        <f t="shared" si="309"/>
        <v>0</v>
      </c>
    </row>
    <row r="6646" spans="14:25" x14ac:dyDescent="0.2">
      <c r="N6646" s="20">
        <f t="shared" si="311"/>
        <v>0</v>
      </c>
      <c r="W6646" s="20">
        <f t="shared" si="310"/>
        <v>0</v>
      </c>
      <c r="Y6646" s="20">
        <f t="shared" si="309"/>
        <v>0</v>
      </c>
    </row>
    <row r="6647" spans="14:25" x14ac:dyDescent="0.2">
      <c r="N6647" s="20">
        <f t="shared" si="311"/>
        <v>0</v>
      </c>
      <c r="W6647" s="20">
        <f t="shared" si="310"/>
        <v>0</v>
      </c>
      <c r="Y6647" s="20">
        <f t="shared" si="309"/>
        <v>0</v>
      </c>
    </row>
    <row r="6648" spans="14:25" x14ac:dyDescent="0.2">
      <c r="N6648" s="20">
        <f t="shared" si="311"/>
        <v>0</v>
      </c>
      <c r="W6648" s="20">
        <f t="shared" si="310"/>
        <v>0</v>
      </c>
      <c r="Y6648" s="20">
        <f t="shared" si="309"/>
        <v>0</v>
      </c>
    </row>
    <row r="6649" spans="14:25" x14ac:dyDescent="0.2">
      <c r="N6649" s="20">
        <f t="shared" si="311"/>
        <v>0</v>
      </c>
      <c r="W6649" s="20">
        <f t="shared" si="310"/>
        <v>0</v>
      </c>
      <c r="Y6649" s="20">
        <f t="shared" si="309"/>
        <v>0</v>
      </c>
    </row>
    <row r="6650" spans="14:25" x14ac:dyDescent="0.2">
      <c r="N6650" s="20">
        <f t="shared" si="311"/>
        <v>0</v>
      </c>
      <c r="W6650" s="20">
        <f t="shared" si="310"/>
        <v>0</v>
      </c>
      <c r="Y6650" s="20">
        <f t="shared" si="309"/>
        <v>0</v>
      </c>
    </row>
    <row r="6651" spans="14:25" x14ac:dyDescent="0.2">
      <c r="N6651" s="20">
        <f t="shared" si="311"/>
        <v>0</v>
      </c>
      <c r="W6651" s="20">
        <f t="shared" si="310"/>
        <v>0</v>
      </c>
      <c r="Y6651" s="20">
        <f t="shared" si="309"/>
        <v>0</v>
      </c>
    </row>
    <row r="6652" spans="14:25" x14ac:dyDescent="0.2">
      <c r="N6652" s="20">
        <f t="shared" si="311"/>
        <v>0</v>
      </c>
      <c r="W6652" s="20">
        <f t="shared" si="310"/>
        <v>0</v>
      </c>
      <c r="Y6652" s="20">
        <f t="shared" si="309"/>
        <v>0</v>
      </c>
    </row>
    <row r="6653" spans="14:25" x14ac:dyDescent="0.2">
      <c r="N6653" s="20">
        <f t="shared" si="311"/>
        <v>0</v>
      </c>
      <c r="W6653" s="20">
        <f t="shared" si="310"/>
        <v>0</v>
      </c>
      <c r="Y6653" s="20">
        <f t="shared" si="309"/>
        <v>0</v>
      </c>
    </row>
    <row r="6654" spans="14:25" x14ac:dyDescent="0.2">
      <c r="N6654" s="20">
        <f t="shared" si="311"/>
        <v>0</v>
      </c>
      <c r="W6654" s="20">
        <f t="shared" si="310"/>
        <v>0</v>
      </c>
      <c r="Y6654" s="20">
        <f t="shared" si="309"/>
        <v>0</v>
      </c>
    </row>
    <row r="6655" spans="14:25" x14ac:dyDescent="0.2">
      <c r="N6655" s="20">
        <f t="shared" si="311"/>
        <v>0</v>
      </c>
      <c r="W6655" s="20">
        <f t="shared" si="310"/>
        <v>0</v>
      </c>
      <c r="Y6655" s="20">
        <f t="shared" si="309"/>
        <v>0</v>
      </c>
    </row>
    <row r="6656" spans="14:25" x14ac:dyDescent="0.2">
      <c r="N6656" s="20">
        <f t="shared" si="311"/>
        <v>0</v>
      </c>
      <c r="W6656" s="20">
        <f t="shared" si="310"/>
        <v>0</v>
      </c>
      <c r="Y6656" s="20">
        <f t="shared" si="309"/>
        <v>0</v>
      </c>
    </row>
    <row r="6657" spans="14:25" x14ac:dyDescent="0.2">
      <c r="N6657" s="20">
        <f t="shared" si="311"/>
        <v>0</v>
      </c>
      <c r="W6657" s="20">
        <f t="shared" si="310"/>
        <v>0</v>
      </c>
      <c r="Y6657" s="20">
        <f t="shared" si="309"/>
        <v>0</v>
      </c>
    </row>
    <row r="6658" spans="14:25" x14ac:dyDescent="0.2">
      <c r="N6658" s="20">
        <f t="shared" si="311"/>
        <v>0</v>
      </c>
      <c r="W6658" s="20">
        <f t="shared" si="310"/>
        <v>0</v>
      </c>
      <c r="Y6658" s="20">
        <f t="shared" si="309"/>
        <v>0</v>
      </c>
    </row>
    <row r="6659" spans="14:25" x14ac:dyDescent="0.2">
      <c r="N6659" s="20">
        <f t="shared" si="311"/>
        <v>0</v>
      </c>
      <c r="W6659" s="20">
        <f t="shared" si="310"/>
        <v>0</v>
      </c>
      <c r="Y6659" s="20">
        <f t="shared" ref="Y6659:Y6722" si="312">X6659*T6659</f>
        <v>0</v>
      </c>
    </row>
    <row r="6660" spans="14:25" x14ac:dyDescent="0.2">
      <c r="N6660" s="20">
        <f t="shared" si="311"/>
        <v>0</v>
      </c>
      <c r="W6660" s="20">
        <f t="shared" ref="W6660:W6723" si="313">V6660*T6660</f>
        <v>0</v>
      </c>
      <c r="Y6660" s="20">
        <f t="shared" si="312"/>
        <v>0</v>
      </c>
    </row>
    <row r="6661" spans="14:25" x14ac:dyDescent="0.2">
      <c r="N6661" s="20">
        <f t="shared" si="311"/>
        <v>0</v>
      </c>
      <c r="W6661" s="20">
        <f t="shared" si="313"/>
        <v>0</v>
      </c>
      <c r="Y6661" s="20">
        <f t="shared" si="312"/>
        <v>0</v>
      </c>
    </row>
    <row r="6662" spans="14:25" x14ac:dyDescent="0.2">
      <c r="N6662" s="20">
        <f t="shared" si="311"/>
        <v>0</v>
      </c>
      <c r="W6662" s="20">
        <f t="shared" si="313"/>
        <v>0</v>
      </c>
      <c r="Y6662" s="20">
        <f t="shared" si="312"/>
        <v>0</v>
      </c>
    </row>
    <row r="6663" spans="14:25" x14ac:dyDescent="0.2">
      <c r="N6663" s="20">
        <f t="shared" si="311"/>
        <v>0</v>
      </c>
      <c r="W6663" s="20">
        <f t="shared" si="313"/>
        <v>0</v>
      </c>
      <c r="Y6663" s="20">
        <f t="shared" si="312"/>
        <v>0</v>
      </c>
    </row>
    <row r="6664" spans="14:25" x14ac:dyDescent="0.2">
      <c r="N6664" s="20">
        <f t="shared" si="311"/>
        <v>0</v>
      </c>
      <c r="W6664" s="20">
        <f t="shared" si="313"/>
        <v>0</v>
      </c>
      <c r="Y6664" s="20">
        <f t="shared" si="312"/>
        <v>0</v>
      </c>
    </row>
    <row r="6665" spans="14:25" x14ac:dyDescent="0.2">
      <c r="N6665" s="20">
        <f t="shared" si="311"/>
        <v>0</v>
      </c>
      <c r="W6665" s="20">
        <f t="shared" si="313"/>
        <v>0</v>
      </c>
      <c r="Y6665" s="20">
        <f t="shared" si="312"/>
        <v>0</v>
      </c>
    </row>
    <row r="6666" spans="14:25" x14ac:dyDescent="0.2">
      <c r="N6666" s="20">
        <f t="shared" si="311"/>
        <v>0</v>
      </c>
      <c r="W6666" s="20">
        <f t="shared" si="313"/>
        <v>0</v>
      </c>
      <c r="Y6666" s="20">
        <f t="shared" si="312"/>
        <v>0</v>
      </c>
    </row>
    <row r="6667" spans="14:25" x14ac:dyDescent="0.2">
      <c r="N6667" s="20">
        <f t="shared" si="311"/>
        <v>0</v>
      </c>
      <c r="W6667" s="20">
        <f t="shared" si="313"/>
        <v>0</v>
      </c>
      <c r="Y6667" s="20">
        <f t="shared" si="312"/>
        <v>0</v>
      </c>
    </row>
    <row r="6668" spans="14:25" x14ac:dyDescent="0.2">
      <c r="N6668" s="20">
        <f t="shared" si="311"/>
        <v>0</v>
      </c>
      <c r="W6668" s="20">
        <f t="shared" si="313"/>
        <v>0</v>
      </c>
      <c r="Y6668" s="20">
        <f t="shared" si="312"/>
        <v>0</v>
      </c>
    </row>
    <row r="6669" spans="14:25" x14ac:dyDescent="0.2">
      <c r="N6669" s="20">
        <f t="shared" si="311"/>
        <v>0</v>
      </c>
      <c r="W6669" s="20">
        <f t="shared" si="313"/>
        <v>0</v>
      </c>
      <c r="Y6669" s="20">
        <f t="shared" si="312"/>
        <v>0</v>
      </c>
    </row>
    <row r="6670" spans="14:25" x14ac:dyDescent="0.2">
      <c r="N6670" s="20">
        <f t="shared" si="311"/>
        <v>0</v>
      </c>
      <c r="W6670" s="20">
        <f t="shared" si="313"/>
        <v>0</v>
      </c>
      <c r="Y6670" s="20">
        <f t="shared" si="312"/>
        <v>0</v>
      </c>
    </row>
    <row r="6671" spans="14:25" x14ac:dyDescent="0.2">
      <c r="N6671" s="20">
        <f t="shared" si="311"/>
        <v>0</v>
      </c>
      <c r="W6671" s="20">
        <f t="shared" si="313"/>
        <v>0</v>
      </c>
      <c r="Y6671" s="20">
        <f t="shared" si="312"/>
        <v>0</v>
      </c>
    </row>
    <row r="6672" spans="14:25" x14ac:dyDescent="0.2">
      <c r="N6672" s="20">
        <f t="shared" si="311"/>
        <v>0</v>
      </c>
      <c r="W6672" s="20">
        <f t="shared" si="313"/>
        <v>0</v>
      </c>
      <c r="Y6672" s="20">
        <f t="shared" si="312"/>
        <v>0</v>
      </c>
    </row>
    <row r="6673" spans="14:25" x14ac:dyDescent="0.2">
      <c r="N6673" s="20">
        <f t="shared" si="311"/>
        <v>0</v>
      </c>
      <c r="W6673" s="20">
        <f t="shared" si="313"/>
        <v>0</v>
      </c>
      <c r="Y6673" s="20">
        <f t="shared" si="312"/>
        <v>0</v>
      </c>
    </row>
    <row r="6674" spans="14:25" x14ac:dyDescent="0.2">
      <c r="N6674" s="20">
        <f t="shared" si="311"/>
        <v>0</v>
      </c>
      <c r="W6674" s="20">
        <f t="shared" si="313"/>
        <v>0</v>
      </c>
      <c r="Y6674" s="20">
        <f t="shared" si="312"/>
        <v>0</v>
      </c>
    </row>
    <row r="6675" spans="14:25" x14ac:dyDescent="0.2">
      <c r="N6675" s="20">
        <f t="shared" si="311"/>
        <v>0</v>
      </c>
      <c r="W6675" s="20">
        <f t="shared" si="313"/>
        <v>0</v>
      </c>
      <c r="Y6675" s="20">
        <f t="shared" si="312"/>
        <v>0</v>
      </c>
    </row>
    <row r="6676" spans="14:25" x14ac:dyDescent="0.2">
      <c r="N6676" s="20">
        <f t="shared" si="311"/>
        <v>0</v>
      </c>
      <c r="W6676" s="20">
        <f t="shared" si="313"/>
        <v>0</v>
      </c>
      <c r="Y6676" s="20">
        <f t="shared" si="312"/>
        <v>0</v>
      </c>
    </row>
    <row r="6677" spans="14:25" x14ac:dyDescent="0.2">
      <c r="N6677" s="20">
        <f t="shared" si="311"/>
        <v>0</v>
      </c>
      <c r="W6677" s="20">
        <f t="shared" si="313"/>
        <v>0</v>
      </c>
      <c r="Y6677" s="20">
        <f t="shared" si="312"/>
        <v>0</v>
      </c>
    </row>
    <row r="6678" spans="14:25" x14ac:dyDescent="0.2">
      <c r="N6678" s="20">
        <f t="shared" si="311"/>
        <v>0</v>
      </c>
      <c r="W6678" s="20">
        <f t="shared" si="313"/>
        <v>0</v>
      </c>
      <c r="Y6678" s="20">
        <f t="shared" si="312"/>
        <v>0</v>
      </c>
    </row>
    <row r="6679" spans="14:25" x14ac:dyDescent="0.2">
      <c r="N6679" s="20">
        <f t="shared" si="311"/>
        <v>0</v>
      </c>
      <c r="W6679" s="20">
        <f t="shared" si="313"/>
        <v>0</v>
      </c>
      <c r="Y6679" s="20">
        <f t="shared" si="312"/>
        <v>0</v>
      </c>
    </row>
    <row r="6680" spans="14:25" x14ac:dyDescent="0.2">
      <c r="N6680" s="20">
        <f t="shared" si="311"/>
        <v>0</v>
      </c>
      <c r="W6680" s="20">
        <f t="shared" si="313"/>
        <v>0</v>
      </c>
      <c r="Y6680" s="20">
        <f t="shared" si="312"/>
        <v>0</v>
      </c>
    </row>
    <row r="6681" spans="14:25" x14ac:dyDescent="0.2">
      <c r="N6681" s="20">
        <f t="shared" si="311"/>
        <v>0</v>
      </c>
      <c r="W6681" s="20">
        <f t="shared" si="313"/>
        <v>0</v>
      </c>
      <c r="Y6681" s="20">
        <f t="shared" si="312"/>
        <v>0</v>
      </c>
    </row>
    <row r="6682" spans="14:25" x14ac:dyDescent="0.2">
      <c r="N6682" s="20">
        <f t="shared" si="311"/>
        <v>0</v>
      </c>
      <c r="W6682" s="20">
        <f t="shared" si="313"/>
        <v>0</v>
      </c>
      <c r="Y6682" s="20">
        <f t="shared" si="312"/>
        <v>0</v>
      </c>
    </row>
    <row r="6683" spans="14:25" x14ac:dyDescent="0.2">
      <c r="N6683" s="20">
        <f t="shared" si="311"/>
        <v>0</v>
      </c>
      <c r="W6683" s="20">
        <f t="shared" si="313"/>
        <v>0</v>
      </c>
      <c r="Y6683" s="20">
        <f t="shared" si="312"/>
        <v>0</v>
      </c>
    </row>
    <row r="6684" spans="14:25" x14ac:dyDescent="0.2">
      <c r="N6684" s="20">
        <f t="shared" si="311"/>
        <v>0</v>
      </c>
      <c r="W6684" s="20">
        <f t="shared" si="313"/>
        <v>0</v>
      </c>
      <c r="Y6684" s="20">
        <f t="shared" si="312"/>
        <v>0</v>
      </c>
    </row>
    <row r="6685" spans="14:25" x14ac:dyDescent="0.2">
      <c r="N6685" s="20">
        <f t="shared" si="311"/>
        <v>0</v>
      </c>
      <c r="W6685" s="20">
        <f t="shared" si="313"/>
        <v>0</v>
      </c>
      <c r="Y6685" s="20">
        <f t="shared" si="312"/>
        <v>0</v>
      </c>
    </row>
    <row r="6686" spans="14:25" x14ac:dyDescent="0.2">
      <c r="N6686" s="20">
        <f t="shared" si="311"/>
        <v>0</v>
      </c>
      <c r="W6686" s="20">
        <f t="shared" si="313"/>
        <v>0</v>
      </c>
      <c r="Y6686" s="20">
        <f t="shared" si="312"/>
        <v>0</v>
      </c>
    </row>
    <row r="6687" spans="14:25" x14ac:dyDescent="0.2">
      <c r="N6687" s="20">
        <f t="shared" si="311"/>
        <v>0</v>
      </c>
      <c r="W6687" s="20">
        <f t="shared" si="313"/>
        <v>0</v>
      </c>
      <c r="Y6687" s="20">
        <f t="shared" si="312"/>
        <v>0</v>
      </c>
    </row>
    <row r="6688" spans="14:25" x14ac:dyDescent="0.2">
      <c r="N6688" s="20">
        <f t="shared" si="311"/>
        <v>0</v>
      </c>
      <c r="W6688" s="20">
        <f t="shared" si="313"/>
        <v>0</v>
      </c>
      <c r="Y6688" s="20">
        <f t="shared" si="312"/>
        <v>0</v>
      </c>
    </row>
    <row r="6689" spans="14:25" x14ac:dyDescent="0.2">
      <c r="N6689" s="20">
        <f t="shared" si="311"/>
        <v>0</v>
      </c>
      <c r="W6689" s="20">
        <f t="shared" si="313"/>
        <v>0</v>
      </c>
      <c r="Y6689" s="20">
        <f t="shared" si="312"/>
        <v>0</v>
      </c>
    </row>
    <row r="6690" spans="14:25" x14ac:dyDescent="0.2">
      <c r="N6690" s="20">
        <f t="shared" si="311"/>
        <v>0</v>
      </c>
      <c r="W6690" s="20">
        <f t="shared" si="313"/>
        <v>0</v>
      </c>
      <c r="Y6690" s="20">
        <f t="shared" si="312"/>
        <v>0</v>
      </c>
    </row>
    <row r="6691" spans="14:25" x14ac:dyDescent="0.2">
      <c r="N6691" s="20">
        <f t="shared" si="311"/>
        <v>0</v>
      </c>
      <c r="W6691" s="20">
        <f t="shared" si="313"/>
        <v>0</v>
      </c>
      <c r="Y6691" s="20">
        <f t="shared" si="312"/>
        <v>0</v>
      </c>
    </row>
    <row r="6692" spans="14:25" x14ac:dyDescent="0.2">
      <c r="N6692" s="20">
        <f t="shared" si="311"/>
        <v>0</v>
      </c>
      <c r="W6692" s="20">
        <f t="shared" si="313"/>
        <v>0</v>
      </c>
      <c r="Y6692" s="20">
        <f t="shared" si="312"/>
        <v>0</v>
      </c>
    </row>
    <row r="6693" spans="14:25" x14ac:dyDescent="0.2">
      <c r="N6693" s="20">
        <f t="shared" si="311"/>
        <v>0</v>
      </c>
      <c r="W6693" s="20">
        <f t="shared" si="313"/>
        <v>0</v>
      </c>
      <c r="Y6693" s="20">
        <f t="shared" si="312"/>
        <v>0</v>
      </c>
    </row>
    <row r="6694" spans="14:25" x14ac:dyDescent="0.2">
      <c r="N6694" s="20">
        <f t="shared" si="311"/>
        <v>0</v>
      </c>
      <c r="W6694" s="20">
        <f t="shared" si="313"/>
        <v>0</v>
      </c>
      <c r="Y6694" s="20">
        <f t="shared" si="312"/>
        <v>0</v>
      </c>
    </row>
    <row r="6695" spans="14:25" x14ac:dyDescent="0.2">
      <c r="N6695" s="20">
        <f t="shared" si="311"/>
        <v>0</v>
      </c>
      <c r="W6695" s="20">
        <f t="shared" si="313"/>
        <v>0</v>
      </c>
      <c r="Y6695" s="20">
        <f t="shared" si="312"/>
        <v>0</v>
      </c>
    </row>
    <row r="6696" spans="14:25" x14ac:dyDescent="0.2">
      <c r="N6696" s="20">
        <f t="shared" si="311"/>
        <v>0</v>
      </c>
      <c r="W6696" s="20">
        <f t="shared" si="313"/>
        <v>0</v>
      </c>
      <c r="Y6696" s="20">
        <f t="shared" si="312"/>
        <v>0</v>
      </c>
    </row>
    <row r="6697" spans="14:25" x14ac:dyDescent="0.2">
      <c r="N6697" s="20">
        <f t="shared" si="311"/>
        <v>0</v>
      </c>
      <c r="W6697" s="20">
        <f t="shared" si="313"/>
        <v>0</v>
      </c>
      <c r="Y6697" s="20">
        <f t="shared" si="312"/>
        <v>0</v>
      </c>
    </row>
    <row r="6698" spans="14:25" x14ac:dyDescent="0.2">
      <c r="N6698" s="20">
        <f t="shared" si="311"/>
        <v>0</v>
      </c>
      <c r="W6698" s="20">
        <f t="shared" si="313"/>
        <v>0</v>
      </c>
      <c r="Y6698" s="20">
        <f t="shared" si="312"/>
        <v>0</v>
      </c>
    </row>
    <row r="6699" spans="14:25" x14ac:dyDescent="0.2">
      <c r="N6699" s="20">
        <f t="shared" si="311"/>
        <v>0</v>
      </c>
      <c r="W6699" s="20">
        <f t="shared" si="313"/>
        <v>0</v>
      </c>
      <c r="Y6699" s="20">
        <f t="shared" si="312"/>
        <v>0</v>
      </c>
    </row>
    <row r="6700" spans="14:25" x14ac:dyDescent="0.2">
      <c r="N6700" s="20">
        <f t="shared" si="311"/>
        <v>0</v>
      </c>
      <c r="W6700" s="20">
        <f t="shared" si="313"/>
        <v>0</v>
      </c>
      <c r="Y6700" s="20">
        <f t="shared" si="312"/>
        <v>0</v>
      </c>
    </row>
    <row r="6701" spans="14:25" x14ac:dyDescent="0.2">
      <c r="N6701" s="20">
        <f t="shared" ref="N6701:N6764" si="314">(I6701+J6701)-K6701+L6701-M6701</f>
        <v>0</v>
      </c>
      <c r="W6701" s="20">
        <f t="shared" si="313"/>
        <v>0</v>
      </c>
      <c r="Y6701" s="20">
        <f t="shared" si="312"/>
        <v>0</v>
      </c>
    </row>
    <row r="6702" spans="14:25" x14ac:dyDescent="0.2">
      <c r="N6702" s="20">
        <f t="shared" si="314"/>
        <v>0</v>
      </c>
      <c r="W6702" s="20">
        <f t="shared" si="313"/>
        <v>0</v>
      </c>
      <c r="Y6702" s="20">
        <f t="shared" si="312"/>
        <v>0</v>
      </c>
    </row>
    <row r="6703" spans="14:25" x14ac:dyDescent="0.2">
      <c r="N6703" s="20">
        <f t="shared" si="314"/>
        <v>0</v>
      </c>
      <c r="W6703" s="20">
        <f t="shared" si="313"/>
        <v>0</v>
      </c>
      <c r="Y6703" s="20">
        <f t="shared" si="312"/>
        <v>0</v>
      </c>
    </row>
    <row r="6704" spans="14:25" x14ac:dyDescent="0.2">
      <c r="N6704" s="20">
        <f t="shared" si="314"/>
        <v>0</v>
      </c>
      <c r="W6704" s="20">
        <f t="shared" si="313"/>
        <v>0</v>
      </c>
      <c r="Y6704" s="20">
        <f t="shared" si="312"/>
        <v>0</v>
      </c>
    </row>
    <row r="6705" spans="14:25" x14ac:dyDescent="0.2">
      <c r="N6705" s="20">
        <f t="shared" si="314"/>
        <v>0</v>
      </c>
      <c r="W6705" s="20">
        <f t="shared" si="313"/>
        <v>0</v>
      </c>
      <c r="Y6705" s="20">
        <f t="shared" si="312"/>
        <v>0</v>
      </c>
    </row>
    <row r="6706" spans="14:25" x14ac:dyDescent="0.2">
      <c r="N6706" s="20">
        <f t="shared" si="314"/>
        <v>0</v>
      </c>
      <c r="W6706" s="20">
        <f t="shared" si="313"/>
        <v>0</v>
      </c>
      <c r="Y6706" s="20">
        <f t="shared" si="312"/>
        <v>0</v>
      </c>
    </row>
    <row r="6707" spans="14:25" x14ac:dyDescent="0.2">
      <c r="N6707" s="20">
        <f t="shared" si="314"/>
        <v>0</v>
      </c>
      <c r="W6707" s="20">
        <f t="shared" si="313"/>
        <v>0</v>
      </c>
      <c r="Y6707" s="20">
        <f t="shared" si="312"/>
        <v>0</v>
      </c>
    </row>
    <row r="6708" spans="14:25" x14ac:dyDescent="0.2">
      <c r="N6708" s="20">
        <f t="shared" si="314"/>
        <v>0</v>
      </c>
      <c r="W6708" s="20">
        <f t="shared" si="313"/>
        <v>0</v>
      </c>
      <c r="Y6708" s="20">
        <f t="shared" si="312"/>
        <v>0</v>
      </c>
    </row>
    <row r="6709" spans="14:25" x14ac:dyDescent="0.2">
      <c r="N6709" s="20">
        <f t="shared" si="314"/>
        <v>0</v>
      </c>
      <c r="W6709" s="20">
        <f t="shared" si="313"/>
        <v>0</v>
      </c>
      <c r="Y6709" s="20">
        <f t="shared" si="312"/>
        <v>0</v>
      </c>
    </row>
    <row r="6710" spans="14:25" x14ac:dyDescent="0.2">
      <c r="N6710" s="20">
        <f t="shared" si="314"/>
        <v>0</v>
      </c>
      <c r="W6710" s="20">
        <f t="shared" si="313"/>
        <v>0</v>
      </c>
      <c r="Y6710" s="20">
        <f t="shared" si="312"/>
        <v>0</v>
      </c>
    </row>
    <row r="6711" spans="14:25" x14ac:dyDescent="0.2">
      <c r="N6711" s="20">
        <f t="shared" si="314"/>
        <v>0</v>
      </c>
      <c r="W6711" s="20">
        <f t="shared" si="313"/>
        <v>0</v>
      </c>
      <c r="Y6711" s="20">
        <f t="shared" si="312"/>
        <v>0</v>
      </c>
    </row>
    <row r="6712" spans="14:25" x14ac:dyDescent="0.2">
      <c r="N6712" s="20">
        <f t="shared" si="314"/>
        <v>0</v>
      </c>
      <c r="W6712" s="20">
        <f t="shared" si="313"/>
        <v>0</v>
      </c>
      <c r="Y6712" s="20">
        <f t="shared" si="312"/>
        <v>0</v>
      </c>
    </row>
    <row r="6713" spans="14:25" x14ac:dyDescent="0.2">
      <c r="N6713" s="20">
        <f t="shared" si="314"/>
        <v>0</v>
      </c>
      <c r="W6713" s="20">
        <f t="shared" si="313"/>
        <v>0</v>
      </c>
      <c r="Y6713" s="20">
        <f t="shared" si="312"/>
        <v>0</v>
      </c>
    </row>
    <row r="6714" spans="14:25" x14ac:dyDescent="0.2">
      <c r="N6714" s="20">
        <f t="shared" si="314"/>
        <v>0</v>
      </c>
      <c r="W6714" s="20">
        <f t="shared" si="313"/>
        <v>0</v>
      </c>
      <c r="Y6714" s="20">
        <f t="shared" si="312"/>
        <v>0</v>
      </c>
    </row>
    <row r="6715" spans="14:25" x14ac:dyDescent="0.2">
      <c r="N6715" s="20">
        <f t="shared" si="314"/>
        <v>0</v>
      </c>
      <c r="W6715" s="20">
        <f t="shared" si="313"/>
        <v>0</v>
      </c>
      <c r="Y6715" s="20">
        <f t="shared" si="312"/>
        <v>0</v>
      </c>
    </row>
    <row r="6716" spans="14:25" x14ac:dyDescent="0.2">
      <c r="N6716" s="20">
        <f t="shared" si="314"/>
        <v>0</v>
      </c>
      <c r="W6716" s="20">
        <f t="shared" si="313"/>
        <v>0</v>
      </c>
      <c r="Y6716" s="20">
        <f t="shared" si="312"/>
        <v>0</v>
      </c>
    </row>
    <row r="6717" spans="14:25" x14ac:dyDescent="0.2">
      <c r="N6717" s="20">
        <f t="shared" si="314"/>
        <v>0</v>
      </c>
      <c r="W6717" s="20">
        <f t="shared" si="313"/>
        <v>0</v>
      </c>
      <c r="Y6717" s="20">
        <f t="shared" si="312"/>
        <v>0</v>
      </c>
    </row>
    <row r="6718" spans="14:25" x14ac:dyDescent="0.2">
      <c r="N6718" s="20">
        <f t="shared" si="314"/>
        <v>0</v>
      </c>
      <c r="W6718" s="20">
        <f t="shared" si="313"/>
        <v>0</v>
      </c>
      <c r="Y6718" s="20">
        <f t="shared" si="312"/>
        <v>0</v>
      </c>
    </row>
    <row r="6719" spans="14:25" x14ac:dyDescent="0.2">
      <c r="N6719" s="20">
        <f t="shared" si="314"/>
        <v>0</v>
      </c>
      <c r="W6719" s="20">
        <f t="shared" si="313"/>
        <v>0</v>
      </c>
      <c r="Y6719" s="20">
        <f t="shared" si="312"/>
        <v>0</v>
      </c>
    </row>
    <row r="6720" spans="14:25" x14ac:dyDescent="0.2">
      <c r="N6720" s="20">
        <f t="shared" si="314"/>
        <v>0</v>
      </c>
      <c r="W6720" s="20">
        <f t="shared" si="313"/>
        <v>0</v>
      </c>
      <c r="Y6720" s="20">
        <f t="shared" si="312"/>
        <v>0</v>
      </c>
    </row>
    <row r="6721" spans="14:25" x14ac:dyDescent="0.2">
      <c r="N6721" s="20">
        <f t="shared" si="314"/>
        <v>0</v>
      </c>
      <c r="W6721" s="20">
        <f t="shared" si="313"/>
        <v>0</v>
      </c>
      <c r="Y6721" s="20">
        <f t="shared" si="312"/>
        <v>0</v>
      </c>
    </row>
    <row r="6722" spans="14:25" x14ac:dyDescent="0.2">
      <c r="N6722" s="20">
        <f t="shared" si="314"/>
        <v>0</v>
      </c>
      <c r="W6722" s="20">
        <f t="shared" si="313"/>
        <v>0</v>
      </c>
      <c r="Y6722" s="20">
        <f t="shared" si="312"/>
        <v>0</v>
      </c>
    </row>
    <row r="6723" spans="14:25" x14ac:dyDescent="0.2">
      <c r="N6723" s="20">
        <f t="shared" si="314"/>
        <v>0</v>
      </c>
      <c r="W6723" s="20">
        <f t="shared" si="313"/>
        <v>0</v>
      </c>
      <c r="Y6723" s="20">
        <f t="shared" ref="Y6723:Y6786" si="315">X6723*T6723</f>
        <v>0</v>
      </c>
    </row>
    <row r="6724" spans="14:25" x14ac:dyDescent="0.2">
      <c r="N6724" s="20">
        <f t="shared" si="314"/>
        <v>0</v>
      </c>
      <c r="W6724" s="20">
        <f t="shared" ref="W6724:W6787" si="316">V6724*T6724</f>
        <v>0</v>
      </c>
      <c r="Y6724" s="20">
        <f t="shared" si="315"/>
        <v>0</v>
      </c>
    </row>
    <row r="6725" spans="14:25" x14ac:dyDescent="0.2">
      <c r="N6725" s="20">
        <f t="shared" si="314"/>
        <v>0</v>
      </c>
      <c r="W6725" s="20">
        <f t="shared" si="316"/>
        <v>0</v>
      </c>
      <c r="Y6725" s="20">
        <f t="shared" si="315"/>
        <v>0</v>
      </c>
    </row>
    <row r="6726" spans="14:25" x14ac:dyDescent="0.2">
      <c r="N6726" s="20">
        <f t="shared" si="314"/>
        <v>0</v>
      </c>
      <c r="W6726" s="20">
        <f t="shared" si="316"/>
        <v>0</v>
      </c>
      <c r="Y6726" s="20">
        <f t="shared" si="315"/>
        <v>0</v>
      </c>
    </row>
    <row r="6727" spans="14:25" x14ac:dyDescent="0.2">
      <c r="N6727" s="20">
        <f t="shared" si="314"/>
        <v>0</v>
      </c>
      <c r="W6727" s="20">
        <f t="shared" si="316"/>
        <v>0</v>
      </c>
      <c r="Y6727" s="20">
        <f t="shared" si="315"/>
        <v>0</v>
      </c>
    </row>
    <row r="6728" spans="14:25" x14ac:dyDescent="0.2">
      <c r="N6728" s="20">
        <f t="shared" si="314"/>
        <v>0</v>
      </c>
      <c r="W6728" s="20">
        <f t="shared" si="316"/>
        <v>0</v>
      </c>
      <c r="Y6728" s="20">
        <f t="shared" si="315"/>
        <v>0</v>
      </c>
    </row>
    <row r="6729" spans="14:25" x14ac:dyDescent="0.2">
      <c r="N6729" s="20">
        <f t="shared" si="314"/>
        <v>0</v>
      </c>
      <c r="W6729" s="20">
        <f t="shared" si="316"/>
        <v>0</v>
      </c>
      <c r="Y6729" s="20">
        <f t="shared" si="315"/>
        <v>0</v>
      </c>
    </row>
    <row r="6730" spans="14:25" x14ac:dyDescent="0.2">
      <c r="N6730" s="20">
        <f t="shared" si="314"/>
        <v>0</v>
      </c>
      <c r="W6730" s="20">
        <f t="shared" si="316"/>
        <v>0</v>
      </c>
      <c r="Y6730" s="20">
        <f t="shared" si="315"/>
        <v>0</v>
      </c>
    </row>
    <row r="6731" spans="14:25" x14ac:dyDescent="0.2">
      <c r="N6731" s="20">
        <f t="shared" si="314"/>
        <v>0</v>
      </c>
      <c r="W6731" s="20">
        <f t="shared" si="316"/>
        <v>0</v>
      </c>
      <c r="Y6731" s="20">
        <f t="shared" si="315"/>
        <v>0</v>
      </c>
    </row>
    <row r="6732" spans="14:25" x14ac:dyDescent="0.2">
      <c r="N6732" s="20">
        <f t="shared" si="314"/>
        <v>0</v>
      </c>
      <c r="W6732" s="20">
        <f t="shared" si="316"/>
        <v>0</v>
      </c>
      <c r="Y6732" s="20">
        <f t="shared" si="315"/>
        <v>0</v>
      </c>
    </row>
    <row r="6733" spans="14:25" x14ac:dyDescent="0.2">
      <c r="N6733" s="20">
        <f t="shared" si="314"/>
        <v>0</v>
      </c>
      <c r="W6733" s="20">
        <f t="shared" si="316"/>
        <v>0</v>
      </c>
      <c r="Y6733" s="20">
        <f t="shared" si="315"/>
        <v>0</v>
      </c>
    </row>
    <row r="6734" spans="14:25" x14ac:dyDescent="0.2">
      <c r="N6734" s="20">
        <f t="shared" si="314"/>
        <v>0</v>
      </c>
      <c r="W6734" s="20">
        <f t="shared" si="316"/>
        <v>0</v>
      </c>
      <c r="Y6734" s="20">
        <f t="shared" si="315"/>
        <v>0</v>
      </c>
    </row>
    <row r="6735" spans="14:25" x14ac:dyDescent="0.2">
      <c r="N6735" s="20">
        <f t="shared" si="314"/>
        <v>0</v>
      </c>
      <c r="W6735" s="20">
        <f t="shared" si="316"/>
        <v>0</v>
      </c>
      <c r="Y6735" s="20">
        <f t="shared" si="315"/>
        <v>0</v>
      </c>
    </row>
    <row r="6736" spans="14:25" x14ac:dyDescent="0.2">
      <c r="N6736" s="20">
        <f t="shared" si="314"/>
        <v>0</v>
      </c>
      <c r="W6736" s="20">
        <f t="shared" si="316"/>
        <v>0</v>
      </c>
      <c r="Y6736" s="20">
        <f t="shared" si="315"/>
        <v>0</v>
      </c>
    </row>
    <row r="6737" spans="14:25" x14ac:dyDescent="0.2">
      <c r="N6737" s="20">
        <f t="shared" si="314"/>
        <v>0</v>
      </c>
      <c r="W6737" s="20">
        <f t="shared" si="316"/>
        <v>0</v>
      </c>
      <c r="Y6737" s="20">
        <f t="shared" si="315"/>
        <v>0</v>
      </c>
    </row>
    <row r="6738" spans="14:25" x14ac:dyDescent="0.2">
      <c r="N6738" s="20">
        <f t="shared" si="314"/>
        <v>0</v>
      </c>
      <c r="W6738" s="20">
        <f t="shared" si="316"/>
        <v>0</v>
      </c>
      <c r="Y6738" s="20">
        <f t="shared" si="315"/>
        <v>0</v>
      </c>
    </row>
    <row r="6739" spans="14:25" x14ac:dyDescent="0.2">
      <c r="N6739" s="20">
        <f t="shared" si="314"/>
        <v>0</v>
      </c>
      <c r="W6739" s="20">
        <f t="shared" si="316"/>
        <v>0</v>
      </c>
      <c r="Y6739" s="20">
        <f t="shared" si="315"/>
        <v>0</v>
      </c>
    </row>
    <row r="6740" spans="14:25" x14ac:dyDescent="0.2">
      <c r="N6740" s="20">
        <f t="shared" si="314"/>
        <v>0</v>
      </c>
      <c r="W6740" s="20">
        <f t="shared" si="316"/>
        <v>0</v>
      </c>
      <c r="Y6740" s="20">
        <f t="shared" si="315"/>
        <v>0</v>
      </c>
    </row>
    <row r="6741" spans="14:25" x14ac:dyDescent="0.2">
      <c r="N6741" s="20">
        <f t="shared" si="314"/>
        <v>0</v>
      </c>
      <c r="W6741" s="20">
        <f t="shared" si="316"/>
        <v>0</v>
      </c>
      <c r="Y6741" s="20">
        <f t="shared" si="315"/>
        <v>0</v>
      </c>
    </row>
    <row r="6742" spans="14:25" x14ac:dyDescent="0.2">
      <c r="N6742" s="20">
        <f t="shared" si="314"/>
        <v>0</v>
      </c>
      <c r="W6742" s="20">
        <f t="shared" si="316"/>
        <v>0</v>
      </c>
      <c r="Y6742" s="20">
        <f t="shared" si="315"/>
        <v>0</v>
      </c>
    </row>
    <row r="6743" spans="14:25" x14ac:dyDescent="0.2">
      <c r="N6743" s="20">
        <f t="shared" si="314"/>
        <v>0</v>
      </c>
      <c r="W6743" s="20">
        <f t="shared" si="316"/>
        <v>0</v>
      </c>
      <c r="Y6743" s="20">
        <f t="shared" si="315"/>
        <v>0</v>
      </c>
    </row>
    <row r="6744" spans="14:25" x14ac:dyDescent="0.2">
      <c r="N6744" s="20">
        <f t="shared" si="314"/>
        <v>0</v>
      </c>
      <c r="W6744" s="20">
        <f t="shared" si="316"/>
        <v>0</v>
      </c>
      <c r="Y6744" s="20">
        <f t="shared" si="315"/>
        <v>0</v>
      </c>
    </row>
    <row r="6745" spans="14:25" x14ac:dyDescent="0.2">
      <c r="N6745" s="20">
        <f t="shared" si="314"/>
        <v>0</v>
      </c>
      <c r="W6745" s="20">
        <f t="shared" si="316"/>
        <v>0</v>
      </c>
      <c r="Y6745" s="20">
        <f t="shared" si="315"/>
        <v>0</v>
      </c>
    </row>
    <row r="6746" spans="14:25" x14ac:dyDescent="0.2">
      <c r="N6746" s="20">
        <f t="shared" si="314"/>
        <v>0</v>
      </c>
      <c r="W6746" s="20">
        <f t="shared" si="316"/>
        <v>0</v>
      </c>
      <c r="Y6746" s="20">
        <f t="shared" si="315"/>
        <v>0</v>
      </c>
    </row>
    <row r="6747" spans="14:25" x14ac:dyDescent="0.2">
      <c r="N6747" s="20">
        <f t="shared" si="314"/>
        <v>0</v>
      </c>
      <c r="W6747" s="20">
        <f t="shared" si="316"/>
        <v>0</v>
      </c>
      <c r="Y6747" s="20">
        <f t="shared" si="315"/>
        <v>0</v>
      </c>
    </row>
    <row r="6748" spans="14:25" x14ac:dyDescent="0.2">
      <c r="N6748" s="20">
        <f t="shared" si="314"/>
        <v>0</v>
      </c>
      <c r="W6748" s="20">
        <f t="shared" si="316"/>
        <v>0</v>
      </c>
      <c r="Y6748" s="20">
        <f t="shared" si="315"/>
        <v>0</v>
      </c>
    </row>
    <row r="6749" spans="14:25" x14ac:dyDescent="0.2">
      <c r="N6749" s="20">
        <f t="shared" si="314"/>
        <v>0</v>
      </c>
      <c r="W6749" s="20">
        <f t="shared" si="316"/>
        <v>0</v>
      </c>
      <c r="Y6749" s="20">
        <f t="shared" si="315"/>
        <v>0</v>
      </c>
    </row>
    <row r="6750" spans="14:25" x14ac:dyDescent="0.2">
      <c r="N6750" s="20">
        <f t="shared" si="314"/>
        <v>0</v>
      </c>
      <c r="W6750" s="20">
        <f t="shared" si="316"/>
        <v>0</v>
      </c>
      <c r="Y6750" s="20">
        <f t="shared" si="315"/>
        <v>0</v>
      </c>
    </row>
    <row r="6751" spans="14:25" x14ac:dyDescent="0.2">
      <c r="N6751" s="20">
        <f t="shared" si="314"/>
        <v>0</v>
      </c>
      <c r="W6751" s="20">
        <f t="shared" si="316"/>
        <v>0</v>
      </c>
      <c r="Y6751" s="20">
        <f t="shared" si="315"/>
        <v>0</v>
      </c>
    </row>
    <row r="6752" spans="14:25" x14ac:dyDescent="0.2">
      <c r="N6752" s="20">
        <f t="shared" si="314"/>
        <v>0</v>
      </c>
      <c r="W6752" s="20">
        <f t="shared" si="316"/>
        <v>0</v>
      </c>
      <c r="Y6752" s="20">
        <f t="shared" si="315"/>
        <v>0</v>
      </c>
    </row>
    <row r="6753" spans="14:25" x14ac:dyDescent="0.2">
      <c r="N6753" s="20">
        <f t="shared" si="314"/>
        <v>0</v>
      </c>
      <c r="W6753" s="20">
        <f t="shared" si="316"/>
        <v>0</v>
      </c>
      <c r="Y6753" s="20">
        <f t="shared" si="315"/>
        <v>0</v>
      </c>
    </row>
    <row r="6754" spans="14:25" x14ac:dyDescent="0.2">
      <c r="N6754" s="20">
        <f t="shared" si="314"/>
        <v>0</v>
      </c>
      <c r="W6754" s="20">
        <f t="shared" si="316"/>
        <v>0</v>
      </c>
      <c r="Y6754" s="20">
        <f t="shared" si="315"/>
        <v>0</v>
      </c>
    </row>
    <row r="6755" spans="14:25" x14ac:dyDescent="0.2">
      <c r="N6755" s="20">
        <f t="shared" si="314"/>
        <v>0</v>
      </c>
      <c r="W6755" s="20">
        <f t="shared" si="316"/>
        <v>0</v>
      </c>
      <c r="Y6755" s="20">
        <f t="shared" si="315"/>
        <v>0</v>
      </c>
    </row>
    <row r="6756" spans="14:25" x14ac:dyDescent="0.2">
      <c r="N6756" s="20">
        <f t="shared" si="314"/>
        <v>0</v>
      </c>
      <c r="W6756" s="20">
        <f t="shared" si="316"/>
        <v>0</v>
      </c>
      <c r="Y6756" s="20">
        <f t="shared" si="315"/>
        <v>0</v>
      </c>
    </row>
    <row r="6757" spans="14:25" x14ac:dyDescent="0.2">
      <c r="N6757" s="20">
        <f t="shared" si="314"/>
        <v>0</v>
      </c>
      <c r="W6757" s="20">
        <f t="shared" si="316"/>
        <v>0</v>
      </c>
      <c r="Y6757" s="20">
        <f t="shared" si="315"/>
        <v>0</v>
      </c>
    </row>
    <row r="6758" spans="14:25" x14ac:dyDescent="0.2">
      <c r="N6758" s="20">
        <f t="shared" si="314"/>
        <v>0</v>
      </c>
      <c r="W6758" s="20">
        <f t="shared" si="316"/>
        <v>0</v>
      </c>
      <c r="Y6758" s="20">
        <f t="shared" si="315"/>
        <v>0</v>
      </c>
    </row>
    <row r="6759" spans="14:25" x14ac:dyDescent="0.2">
      <c r="N6759" s="20">
        <f t="shared" si="314"/>
        <v>0</v>
      </c>
      <c r="W6759" s="20">
        <f t="shared" si="316"/>
        <v>0</v>
      </c>
      <c r="Y6759" s="20">
        <f t="shared" si="315"/>
        <v>0</v>
      </c>
    </row>
    <row r="6760" spans="14:25" x14ac:dyDescent="0.2">
      <c r="N6760" s="20">
        <f t="shared" si="314"/>
        <v>0</v>
      </c>
      <c r="W6760" s="20">
        <f t="shared" si="316"/>
        <v>0</v>
      </c>
      <c r="Y6760" s="20">
        <f t="shared" si="315"/>
        <v>0</v>
      </c>
    </row>
    <row r="6761" spans="14:25" x14ac:dyDescent="0.2">
      <c r="N6761" s="20">
        <f t="shared" si="314"/>
        <v>0</v>
      </c>
      <c r="W6761" s="20">
        <f t="shared" si="316"/>
        <v>0</v>
      </c>
      <c r="Y6761" s="20">
        <f t="shared" si="315"/>
        <v>0</v>
      </c>
    </row>
    <row r="6762" spans="14:25" x14ac:dyDescent="0.2">
      <c r="N6762" s="20">
        <f t="shared" si="314"/>
        <v>0</v>
      </c>
      <c r="W6762" s="20">
        <f t="shared" si="316"/>
        <v>0</v>
      </c>
      <c r="Y6762" s="20">
        <f t="shared" si="315"/>
        <v>0</v>
      </c>
    </row>
    <row r="6763" spans="14:25" x14ac:dyDescent="0.2">
      <c r="N6763" s="20">
        <f t="shared" si="314"/>
        <v>0</v>
      </c>
      <c r="W6763" s="20">
        <f t="shared" si="316"/>
        <v>0</v>
      </c>
      <c r="Y6763" s="20">
        <f t="shared" si="315"/>
        <v>0</v>
      </c>
    </row>
    <row r="6764" spans="14:25" x14ac:dyDescent="0.2">
      <c r="N6764" s="20">
        <f t="shared" si="314"/>
        <v>0</v>
      </c>
      <c r="W6764" s="20">
        <f t="shared" si="316"/>
        <v>0</v>
      </c>
      <c r="Y6764" s="20">
        <f t="shared" si="315"/>
        <v>0</v>
      </c>
    </row>
    <row r="6765" spans="14:25" x14ac:dyDescent="0.2">
      <c r="N6765" s="20">
        <f t="shared" ref="N6765:N6828" si="317">(I6765+J6765)-K6765+L6765-M6765</f>
        <v>0</v>
      </c>
      <c r="W6765" s="20">
        <f t="shared" si="316"/>
        <v>0</v>
      </c>
      <c r="Y6765" s="20">
        <f t="shared" si="315"/>
        <v>0</v>
      </c>
    </row>
    <row r="6766" spans="14:25" x14ac:dyDescent="0.2">
      <c r="N6766" s="20">
        <f t="shared" si="317"/>
        <v>0</v>
      </c>
      <c r="W6766" s="20">
        <f t="shared" si="316"/>
        <v>0</v>
      </c>
      <c r="Y6766" s="20">
        <f t="shared" si="315"/>
        <v>0</v>
      </c>
    </row>
    <row r="6767" spans="14:25" x14ac:dyDescent="0.2">
      <c r="N6767" s="20">
        <f t="shared" si="317"/>
        <v>0</v>
      </c>
      <c r="W6767" s="20">
        <f t="shared" si="316"/>
        <v>0</v>
      </c>
      <c r="Y6767" s="20">
        <f t="shared" si="315"/>
        <v>0</v>
      </c>
    </row>
    <row r="6768" spans="14:25" x14ac:dyDescent="0.2">
      <c r="N6768" s="20">
        <f t="shared" si="317"/>
        <v>0</v>
      </c>
      <c r="W6768" s="20">
        <f t="shared" si="316"/>
        <v>0</v>
      </c>
      <c r="Y6768" s="20">
        <f t="shared" si="315"/>
        <v>0</v>
      </c>
    </row>
    <row r="6769" spans="14:25" x14ac:dyDescent="0.2">
      <c r="N6769" s="20">
        <f t="shared" si="317"/>
        <v>0</v>
      </c>
      <c r="W6769" s="20">
        <f t="shared" si="316"/>
        <v>0</v>
      </c>
      <c r="Y6769" s="20">
        <f t="shared" si="315"/>
        <v>0</v>
      </c>
    </row>
    <row r="6770" spans="14:25" x14ac:dyDescent="0.2">
      <c r="N6770" s="20">
        <f t="shared" si="317"/>
        <v>0</v>
      </c>
      <c r="W6770" s="20">
        <f t="shared" si="316"/>
        <v>0</v>
      </c>
      <c r="Y6770" s="20">
        <f t="shared" si="315"/>
        <v>0</v>
      </c>
    </row>
    <row r="6771" spans="14:25" x14ac:dyDescent="0.2">
      <c r="N6771" s="20">
        <f t="shared" si="317"/>
        <v>0</v>
      </c>
      <c r="W6771" s="20">
        <f t="shared" si="316"/>
        <v>0</v>
      </c>
      <c r="Y6771" s="20">
        <f t="shared" si="315"/>
        <v>0</v>
      </c>
    </row>
    <row r="6772" spans="14:25" x14ac:dyDescent="0.2">
      <c r="N6772" s="20">
        <f t="shared" si="317"/>
        <v>0</v>
      </c>
      <c r="W6772" s="20">
        <f t="shared" si="316"/>
        <v>0</v>
      </c>
      <c r="Y6772" s="20">
        <f t="shared" si="315"/>
        <v>0</v>
      </c>
    </row>
    <row r="6773" spans="14:25" x14ac:dyDescent="0.2">
      <c r="N6773" s="20">
        <f t="shared" si="317"/>
        <v>0</v>
      </c>
      <c r="W6773" s="20">
        <f t="shared" si="316"/>
        <v>0</v>
      </c>
      <c r="Y6773" s="20">
        <f t="shared" si="315"/>
        <v>0</v>
      </c>
    </row>
    <row r="6774" spans="14:25" x14ac:dyDescent="0.2">
      <c r="N6774" s="20">
        <f t="shared" si="317"/>
        <v>0</v>
      </c>
      <c r="W6774" s="20">
        <f t="shared" si="316"/>
        <v>0</v>
      </c>
      <c r="Y6774" s="20">
        <f t="shared" si="315"/>
        <v>0</v>
      </c>
    </row>
    <row r="6775" spans="14:25" x14ac:dyDescent="0.2">
      <c r="N6775" s="20">
        <f t="shared" si="317"/>
        <v>0</v>
      </c>
      <c r="W6775" s="20">
        <f t="shared" si="316"/>
        <v>0</v>
      </c>
      <c r="Y6775" s="20">
        <f t="shared" si="315"/>
        <v>0</v>
      </c>
    </row>
    <row r="6776" spans="14:25" x14ac:dyDescent="0.2">
      <c r="N6776" s="20">
        <f t="shared" si="317"/>
        <v>0</v>
      </c>
      <c r="W6776" s="20">
        <f t="shared" si="316"/>
        <v>0</v>
      </c>
      <c r="Y6776" s="20">
        <f t="shared" si="315"/>
        <v>0</v>
      </c>
    </row>
    <row r="6777" spans="14:25" x14ac:dyDescent="0.2">
      <c r="N6777" s="20">
        <f t="shared" si="317"/>
        <v>0</v>
      </c>
      <c r="W6777" s="20">
        <f t="shared" si="316"/>
        <v>0</v>
      </c>
      <c r="Y6777" s="20">
        <f t="shared" si="315"/>
        <v>0</v>
      </c>
    </row>
    <row r="6778" spans="14:25" x14ac:dyDescent="0.2">
      <c r="N6778" s="20">
        <f t="shared" si="317"/>
        <v>0</v>
      </c>
      <c r="W6778" s="20">
        <f t="shared" si="316"/>
        <v>0</v>
      </c>
      <c r="Y6778" s="20">
        <f t="shared" si="315"/>
        <v>0</v>
      </c>
    </row>
    <row r="6779" spans="14:25" x14ac:dyDescent="0.2">
      <c r="N6779" s="20">
        <f t="shared" si="317"/>
        <v>0</v>
      </c>
      <c r="W6779" s="20">
        <f t="shared" si="316"/>
        <v>0</v>
      </c>
      <c r="Y6779" s="20">
        <f t="shared" si="315"/>
        <v>0</v>
      </c>
    </row>
    <row r="6780" spans="14:25" x14ac:dyDescent="0.2">
      <c r="N6780" s="20">
        <f t="shared" si="317"/>
        <v>0</v>
      </c>
      <c r="W6780" s="20">
        <f t="shared" si="316"/>
        <v>0</v>
      </c>
      <c r="Y6780" s="20">
        <f t="shared" si="315"/>
        <v>0</v>
      </c>
    </row>
    <row r="6781" spans="14:25" x14ac:dyDescent="0.2">
      <c r="N6781" s="20">
        <f t="shared" si="317"/>
        <v>0</v>
      </c>
      <c r="W6781" s="20">
        <f t="shared" si="316"/>
        <v>0</v>
      </c>
      <c r="Y6781" s="20">
        <f t="shared" si="315"/>
        <v>0</v>
      </c>
    </row>
    <row r="6782" spans="14:25" x14ac:dyDescent="0.2">
      <c r="N6782" s="20">
        <f t="shared" si="317"/>
        <v>0</v>
      </c>
      <c r="W6782" s="20">
        <f t="shared" si="316"/>
        <v>0</v>
      </c>
      <c r="Y6782" s="20">
        <f t="shared" si="315"/>
        <v>0</v>
      </c>
    </row>
    <row r="6783" spans="14:25" x14ac:dyDescent="0.2">
      <c r="N6783" s="20">
        <f t="shared" si="317"/>
        <v>0</v>
      </c>
      <c r="W6783" s="20">
        <f t="shared" si="316"/>
        <v>0</v>
      </c>
      <c r="Y6783" s="20">
        <f t="shared" si="315"/>
        <v>0</v>
      </c>
    </row>
    <row r="6784" spans="14:25" x14ac:dyDescent="0.2">
      <c r="N6784" s="20">
        <f t="shared" si="317"/>
        <v>0</v>
      </c>
      <c r="W6784" s="20">
        <f t="shared" si="316"/>
        <v>0</v>
      </c>
      <c r="Y6784" s="20">
        <f t="shared" si="315"/>
        <v>0</v>
      </c>
    </row>
    <row r="6785" spans="14:25" x14ac:dyDescent="0.2">
      <c r="N6785" s="20">
        <f t="shared" si="317"/>
        <v>0</v>
      </c>
      <c r="W6785" s="20">
        <f t="shared" si="316"/>
        <v>0</v>
      </c>
      <c r="Y6785" s="20">
        <f t="shared" si="315"/>
        <v>0</v>
      </c>
    </row>
    <row r="6786" spans="14:25" x14ac:dyDescent="0.2">
      <c r="N6786" s="20">
        <f t="shared" si="317"/>
        <v>0</v>
      </c>
      <c r="W6786" s="20">
        <f t="shared" si="316"/>
        <v>0</v>
      </c>
      <c r="Y6786" s="20">
        <f t="shared" si="315"/>
        <v>0</v>
      </c>
    </row>
    <row r="6787" spans="14:25" x14ac:dyDescent="0.2">
      <c r="N6787" s="20">
        <f t="shared" si="317"/>
        <v>0</v>
      </c>
      <c r="W6787" s="20">
        <f t="shared" si="316"/>
        <v>0</v>
      </c>
      <c r="Y6787" s="20">
        <f t="shared" ref="Y6787:Y6850" si="318">X6787*T6787</f>
        <v>0</v>
      </c>
    </row>
    <row r="6788" spans="14:25" x14ac:dyDescent="0.2">
      <c r="N6788" s="20">
        <f t="shared" si="317"/>
        <v>0</v>
      </c>
      <c r="W6788" s="20">
        <f t="shared" ref="W6788:W6851" si="319">V6788*T6788</f>
        <v>0</v>
      </c>
      <c r="Y6788" s="20">
        <f t="shared" si="318"/>
        <v>0</v>
      </c>
    </row>
    <row r="6789" spans="14:25" x14ac:dyDescent="0.2">
      <c r="N6789" s="20">
        <f t="shared" si="317"/>
        <v>0</v>
      </c>
      <c r="W6789" s="20">
        <f t="shared" si="319"/>
        <v>0</v>
      </c>
      <c r="Y6789" s="20">
        <f t="shared" si="318"/>
        <v>0</v>
      </c>
    </row>
    <row r="6790" spans="14:25" x14ac:dyDescent="0.2">
      <c r="N6790" s="20">
        <f t="shared" si="317"/>
        <v>0</v>
      </c>
      <c r="W6790" s="20">
        <f t="shared" si="319"/>
        <v>0</v>
      </c>
      <c r="Y6790" s="20">
        <f t="shared" si="318"/>
        <v>0</v>
      </c>
    </row>
    <row r="6791" spans="14:25" x14ac:dyDescent="0.2">
      <c r="N6791" s="20">
        <f t="shared" si="317"/>
        <v>0</v>
      </c>
      <c r="W6791" s="20">
        <f t="shared" si="319"/>
        <v>0</v>
      </c>
      <c r="Y6791" s="20">
        <f t="shared" si="318"/>
        <v>0</v>
      </c>
    </row>
    <row r="6792" spans="14:25" x14ac:dyDescent="0.2">
      <c r="N6792" s="20">
        <f t="shared" si="317"/>
        <v>0</v>
      </c>
      <c r="W6792" s="20">
        <f t="shared" si="319"/>
        <v>0</v>
      </c>
      <c r="Y6792" s="20">
        <f t="shared" si="318"/>
        <v>0</v>
      </c>
    </row>
    <row r="6793" spans="14:25" x14ac:dyDescent="0.2">
      <c r="N6793" s="20">
        <f t="shared" si="317"/>
        <v>0</v>
      </c>
      <c r="W6793" s="20">
        <f t="shared" si="319"/>
        <v>0</v>
      </c>
      <c r="Y6793" s="20">
        <f t="shared" si="318"/>
        <v>0</v>
      </c>
    </row>
    <row r="6794" spans="14:25" x14ac:dyDescent="0.2">
      <c r="N6794" s="20">
        <f t="shared" si="317"/>
        <v>0</v>
      </c>
      <c r="W6794" s="20">
        <f t="shared" si="319"/>
        <v>0</v>
      </c>
      <c r="Y6794" s="20">
        <f t="shared" si="318"/>
        <v>0</v>
      </c>
    </row>
    <row r="6795" spans="14:25" x14ac:dyDescent="0.2">
      <c r="N6795" s="20">
        <f t="shared" si="317"/>
        <v>0</v>
      </c>
      <c r="W6795" s="20">
        <f t="shared" si="319"/>
        <v>0</v>
      </c>
      <c r="Y6795" s="20">
        <f t="shared" si="318"/>
        <v>0</v>
      </c>
    </row>
    <row r="6796" spans="14:25" x14ac:dyDescent="0.2">
      <c r="N6796" s="20">
        <f t="shared" si="317"/>
        <v>0</v>
      </c>
      <c r="W6796" s="20">
        <f t="shared" si="319"/>
        <v>0</v>
      </c>
      <c r="Y6796" s="20">
        <f t="shared" si="318"/>
        <v>0</v>
      </c>
    </row>
    <row r="6797" spans="14:25" x14ac:dyDescent="0.2">
      <c r="N6797" s="20">
        <f t="shared" si="317"/>
        <v>0</v>
      </c>
      <c r="W6797" s="20">
        <f t="shared" si="319"/>
        <v>0</v>
      </c>
      <c r="Y6797" s="20">
        <f t="shared" si="318"/>
        <v>0</v>
      </c>
    </row>
    <row r="6798" spans="14:25" x14ac:dyDescent="0.2">
      <c r="N6798" s="20">
        <f t="shared" si="317"/>
        <v>0</v>
      </c>
      <c r="W6798" s="20">
        <f t="shared" si="319"/>
        <v>0</v>
      </c>
      <c r="Y6798" s="20">
        <f t="shared" si="318"/>
        <v>0</v>
      </c>
    </row>
    <row r="6799" spans="14:25" x14ac:dyDescent="0.2">
      <c r="N6799" s="20">
        <f t="shared" si="317"/>
        <v>0</v>
      </c>
      <c r="W6799" s="20">
        <f t="shared" si="319"/>
        <v>0</v>
      </c>
      <c r="Y6799" s="20">
        <f t="shared" si="318"/>
        <v>0</v>
      </c>
    </row>
    <row r="6800" spans="14:25" x14ac:dyDescent="0.2">
      <c r="N6800" s="20">
        <f t="shared" si="317"/>
        <v>0</v>
      </c>
      <c r="W6800" s="20">
        <f t="shared" si="319"/>
        <v>0</v>
      </c>
      <c r="Y6800" s="20">
        <f t="shared" si="318"/>
        <v>0</v>
      </c>
    </row>
    <row r="6801" spans="14:25" x14ac:dyDescent="0.2">
      <c r="N6801" s="20">
        <f t="shared" si="317"/>
        <v>0</v>
      </c>
      <c r="W6801" s="20">
        <f t="shared" si="319"/>
        <v>0</v>
      </c>
      <c r="Y6801" s="20">
        <f t="shared" si="318"/>
        <v>0</v>
      </c>
    </row>
    <row r="6802" spans="14:25" x14ac:dyDescent="0.2">
      <c r="N6802" s="20">
        <f t="shared" si="317"/>
        <v>0</v>
      </c>
      <c r="W6802" s="20">
        <f t="shared" si="319"/>
        <v>0</v>
      </c>
      <c r="Y6802" s="20">
        <f t="shared" si="318"/>
        <v>0</v>
      </c>
    </row>
    <row r="6803" spans="14:25" x14ac:dyDescent="0.2">
      <c r="N6803" s="20">
        <f t="shared" si="317"/>
        <v>0</v>
      </c>
      <c r="W6803" s="20">
        <f t="shared" si="319"/>
        <v>0</v>
      </c>
      <c r="Y6803" s="20">
        <f t="shared" si="318"/>
        <v>0</v>
      </c>
    </row>
    <row r="6804" spans="14:25" x14ac:dyDescent="0.2">
      <c r="N6804" s="20">
        <f t="shared" si="317"/>
        <v>0</v>
      </c>
      <c r="W6804" s="20">
        <f t="shared" si="319"/>
        <v>0</v>
      </c>
      <c r="Y6804" s="20">
        <f t="shared" si="318"/>
        <v>0</v>
      </c>
    </row>
    <row r="6805" spans="14:25" x14ac:dyDescent="0.2">
      <c r="N6805" s="20">
        <f t="shared" si="317"/>
        <v>0</v>
      </c>
      <c r="W6805" s="20">
        <f t="shared" si="319"/>
        <v>0</v>
      </c>
      <c r="Y6805" s="20">
        <f t="shared" si="318"/>
        <v>0</v>
      </c>
    </row>
    <row r="6806" spans="14:25" x14ac:dyDescent="0.2">
      <c r="N6806" s="20">
        <f t="shared" si="317"/>
        <v>0</v>
      </c>
      <c r="W6806" s="20">
        <f t="shared" si="319"/>
        <v>0</v>
      </c>
      <c r="Y6806" s="20">
        <f t="shared" si="318"/>
        <v>0</v>
      </c>
    </row>
    <row r="6807" spans="14:25" x14ac:dyDescent="0.2">
      <c r="N6807" s="20">
        <f t="shared" si="317"/>
        <v>0</v>
      </c>
      <c r="W6807" s="20">
        <f t="shared" si="319"/>
        <v>0</v>
      </c>
      <c r="Y6807" s="20">
        <f t="shared" si="318"/>
        <v>0</v>
      </c>
    </row>
    <row r="6808" spans="14:25" x14ac:dyDescent="0.2">
      <c r="N6808" s="20">
        <f t="shared" si="317"/>
        <v>0</v>
      </c>
      <c r="W6808" s="20">
        <f t="shared" si="319"/>
        <v>0</v>
      </c>
      <c r="Y6808" s="20">
        <f t="shared" si="318"/>
        <v>0</v>
      </c>
    </row>
    <row r="6809" spans="14:25" x14ac:dyDescent="0.2">
      <c r="N6809" s="20">
        <f t="shared" si="317"/>
        <v>0</v>
      </c>
      <c r="W6809" s="20">
        <f t="shared" si="319"/>
        <v>0</v>
      </c>
      <c r="Y6809" s="20">
        <f t="shared" si="318"/>
        <v>0</v>
      </c>
    </row>
    <row r="6810" spans="14:25" x14ac:dyDescent="0.2">
      <c r="N6810" s="20">
        <f t="shared" si="317"/>
        <v>0</v>
      </c>
      <c r="W6810" s="20">
        <f t="shared" si="319"/>
        <v>0</v>
      </c>
      <c r="Y6810" s="20">
        <f t="shared" si="318"/>
        <v>0</v>
      </c>
    </row>
    <row r="6811" spans="14:25" x14ac:dyDescent="0.2">
      <c r="N6811" s="20">
        <f t="shared" si="317"/>
        <v>0</v>
      </c>
      <c r="W6811" s="20">
        <f t="shared" si="319"/>
        <v>0</v>
      </c>
      <c r="Y6811" s="20">
        <f t="shared" si="318"/>
        <v>0</v>
      </c>
    </row>
    <row r="6812" spans="14:25" x14ac:dyDescent="0.2">
      <c r="N6812" s="20">
        <f t="shared" si="317"/>
        <v>0</v>
      </c>
      <c r="W6812" s="20">
        <f t="shared" si="319"/>
        <v>0</v>
      </c>
      <c r="Y6812" s="20">
        <f t="shared" si="318"/>
        <v>0</v>
      </c>
    </row>
    <row r="6813" spans="14:25" x14ac:dyDescent="0.2">
      <c r="N6813" s="20">
        <f t="shared" si="317"/>
        <v>0</v>
      </c>
      <c r="W6813" s="20">
        <f t="shared" si="319"/>
        <v>0</v>
      </c>
      <c r="Y6813" s="20">
        <f t="shared" si="318"/>
        <v>0</v>
      </c>
    </row>
    <row r="6814" spans="14:25" x14ac:dyDescent="0.2">
      <c r="N6814" s="20">
        <f t="shared" si="317"/>
        <v>0</v>
      </c>
      <c r="W6814" s="20">
        <f t="shared" si="319"/>
        <v>0</v>
      </c>
      <c r="Y6814" s="20">
        <f t="shared" si="318"/>
        <v>0</v>
      </c>
    </row>
    <row r="6815" spans="14:25" x14ac:dyDescent="0.2">
      <c r="N6815" s="20">
        <f t="shared" si="317"/>
        <v>0</v>
      </c>
      <c r="W6815" s="20">
        <f t="shared" si="319"/>
        <v>0</v>
      </c>
      <c r="Y6815" s="20">
        <f t="shared" si="318"/>
        <v>0</v>
      </c>
    </row>
    <row r="6816" spans="14:25" x14ac:dyDescent="0.2">
      <c r="N6816" s="20">
        <f t="shared" si="317"/>
        <v>0</v>
      </c>
      <c r="W6816" s="20">
        <f t="shared" si="319"/>
        <v>0</v>
      </c>
      <c r="Y6816" s="20">
        <f t="shared" si="318"/>
        <v>0</v>
      </c>
    </row>
    <row r="6817" spans="14:25" x14ac:dyDescent="0.2">
      <c r="N6817" s="20">
        <f t="shared" si="317"/>
        <v>0</v>
      </c>
      <c r="W6817" s="20">
        <f t="shared" si="319"/>
        <v>0</v>
      </c>
      <c r="Y6817" s="20">
        <f t="shared" si="318"/>
        <v>0</v>
      </c>
    </row>
    <row r="6818" spans="14:25" x14ac:dyDescent="0.2">
      <c r="N6818" s="20">
        <f t="shared" si="317"/>
        <v>0</v>
      </c>
      <c r="W6818" s="20">
        <f t="shared" si="319"/>
        <v>0</v>
      </c>
      <c r="Y6818" s="20">
        <f t="shared" si="318"/>
        <v>0</v>
      </c>
    </row>
    <row r="6819" spans="14:25" x14ac:dyDescent="0.2">
      <c r="N6819" s="20">
        <f t="shared" si="317"/>
        <v>0</v>
      </c>
      <c r="W6819" s="20">
        <f t="shared" si="319"/>
        <v>0</v>
      </c>
      <c r="Y6819" s="20">
        <f t="shared" si="318"/>
        <v>0</v>
      </c>
    </row>
    <row r="6820" spans="14:25" x14ac:dyDescent="0.2">
      <c r="N6820" s="20">
        <f t="shared" si="317"/>
        <v>0</v>
      </c>
      <c r="W6820" s="20">
        <f t="shared" si="319"/>
        <v>0</v>
      </c>
      <c r="Y6820" s="20">
        <f t="shared" si="318"/>
        <v>0</v>
      </c>
    </row>
    <row r="6821" spans="14:25" x14ac:dyDescent="0.2">
      <c r="N6821" s="20">
        <f t="shared" si="317"/>
        <v>0</v>
      </c>
      <c r="W6821" s="20">
        <f t="shared" si="319"/>
        <v>0</v>
      </c>
      <c r="Y6821" s="20">
        <f t="shared" si="318"/>
        <v>0</v>
      </c>
    </row>
    <row r="6822" spans="14:25" x14ac:dyDescent="0.2">
      <c r="N6822" s="20">
        <f t="shared" si="317"/>
        <v>0</v>
      </c>
      <c r="W6822" s="20">
        <f t="shared" si="319"/>
        <v>0</v>
      </c>
      <c r="Y6822" s="20">
        <f t="shared" si="318"/>
        <v>0</v>
      </c>
    </row>
    <row r="6823" spans="14:25" x14ac:dyDescent="0.2">
      <c r="N6823" s="20">
        <f t="shared" si="317"/>
        <v>0</v>
      </c>
      <c r="W6823" s="20">
        <f t="shared" si="319"/>
        <v>0</v>
      </c>
      <c r="Y6823" s="20">
        <f t="shared" si="318"/>
        <v>0</v>
      </c>
    </row>
    <row r="6824" spans="14:25" x14ac:dyDescent="0.2">
      <c r="N6824" s="20">
        <f t="shared" si="317"/>
        <v>0</v>
      </c>
      <c r="W6824" s="20">
        <f t="shared" si="319"/>
        <v>0</v>
      </c>
      <c r="Y6824" s="20">
        <f t="shared" si="318"/>
        <v>0</v>
      </c>
    </row>
    <row r="6825" spans="14:25" x14ac:dyDescent="0.2">
      <c r="N6825" s="20">
        <f t="shared" si="317"/>
        <v>0</v>
      </c>
      <c r="W6825" s="20">
        <f t="shared" si="319"/>
        <v>0</v>
      </c>
      <c r="Y6825" s="20">
        <f t="shared" si="318"/>
        <v>0</v>
      </c>
    </row>
    <row r="6826" spans="14:25" x14ac:dyDescent="0.2">
      <c r="N6826" s="20">
        <f t="shared" si="317"/>
        <v>0</v>
      </c>
      <c r="W6826" s="20">
        <f t="shared" si="319"/>
        <v>0</v>
      </c>
      <c r="Y6826" s="20">
        <f t="shared" si="318"/>
        <v>0</v>
      </c>
    </row>
    <row r="6827" spans="14:25" x14ac:dyDescent="0.2">
      <c r="N6827" s="20">
        <f t="shared" si="317"/>
        <v>0</v>
      </c>
      <c r="W6827" s="20">
        <f t="shared" si="319"/>
        <v>0</v>
      </c>
      <c r="Y6827" s="20">
        <f t="shared" si="318"/>
        <v>0</v>
      </c>
    </row>
    <row r="6828" spans="14:25" x14ac:dyDescent="0.2">
      <c r="N6828" s="20">
        <f t="shared" si="317"/>
        <v>0</v>
      </c>
      <c r="W6828" s="20">
        <f t="shared" si="319"/>
        <v>0</v>
      </c>
      <c r="Y6828" s="20">
        <f t="shared" si="318"/>
        <v>0</v>
      </c>
    </row>
    <row r="6829" spans="14:25" x14ac:dyDescent="0.2">
      <c r="N6829" s="20">
        <f t="shared" ref="N6829:N6892" si="320">(I6829+J6829)-K6829+L6829-M6829</f>
        <v>0</v>
      </c>
      <c r="W6829" s="20">
        <f t="shared" si="319"/>
        <v>0</v>
      </c>
      <c r="Y6829" s="20">
        <f t="shared" si="318"/>
        <v>0</v>
      </c>
    </row>
    <row r="6830" spans="14:25" x14ac:dyDescent="0.2">
      <c r="N6830" s="20">
        <f t="shared" si="320"/>
        <v>0</v>
      </c>
      <c r="W6830" s="20">
        <f t="shared" si="319"/>
        <v>0</v>
      </c>
      <c r="Y6830" s="20">
        <f t="shared" si="318"/>
        <v>0</v>
      </c>
    </row>
    <row r="6831" spans="14:25" x14ac:dyDescent="0.2">
      <c r="N6831" s="20">
        <f t="shared" si="320"/>
        <v>0</v>
      </c>
      <c r="W6831" s="20">
        <f t="shared" si="319"/>
        <v>0</v>
      </c>
      <c r="Y6831" s="20">
        <f t="shared" si="318"/>
        <v>0</v>
      </c>
    </row>
    <row r="6832" spans="14:25" x14ac:dyDescent="0.2">
      <c r="N6832" s="20">
        <f t="shared" si="320"/>
        <v>0</v>
      </c>
      <c r="W6832" s="20">
        <f t="shared" si="319"/>
        <v>0</v>
      </c>
      <c r="Y6832" s="20">
        <f t="shared" si="318"/>
        <v>0</v>
      </c>
    </row>
    <row r="6833" spans="14:25" x14ac:dyDescent="0.2">
      <c r="N6833" s="20">
        <f t="shared" si="320"/>
        <v>0</v>
      </c>
      <c r="W6833" s="20">
        <f t="shared" si="319"/>
        <v>0</v>
      </c>
      <c r="Y6833" s="20">
        <f t="shared" si="318"/>
        <v>0</v>
      </c>
    </row>
    <row r="6834" spans="14:25" x14ac:dyDescent="0.2">
      <c r="N6834" s="20">
        <f t="shared" si="320"/>
        <v>0</v>
      </c>
      <c r="W6834" s="20">
        <f t="shared" si="319"/>
        <v>0</v>
      </c>
      <c r="Y6834" s="20">
        <f t="shared" si="318"/>
        <v>0</v>
      </c>
    </row>
    <row r="6835" spans="14:25" x14ac:dyDescent="0.2">
      <c r="N6835" s="20">
        <f t="shared" si="320"/>
        <v>0</v>
      </c>
      <c r="W6835" s="20">
        <f t="shared" si="319"/>
        <v>0</v>
      </c>
      <c r="Y6835" s="20">
        <f t="shared" si="318"/>
        <v>0</v>
      </c>
    </row>
    <row r="6836" spans="14:25" x14ac:dyDescent="0.2">
      <c r="N6836" s="20">
        <f t="shared" si="320"/>
        <v>0</v>
      </c>
      <c r="W6836" s="20">
        <f t="shared" si="319"/>
        <v>0</v>
      </c>
      <c r="Y6836" s="20">
        <f t="shared" si="318"/>
        <v>0</v>
      </c>
    </row>
    <row r="6837" spans="14:25" x14ac:dyDescent="0.2">
      <c r="N6837" s="20">
        <f t="shared" si="320"/>
        <v>0</v>
      </c>
      <c r="W6837" s="20">
        <f t="shared" si="319"/>
        <v>0</v>
      </c>
      <c r="Y6837" s="20">
        <f t="shared" si="318"/>
        <v>0</v>
      </c>
    </row>
    <row r="6838" spans="14:25" x14ac:dyDescent="0.2">
      <c r="N6838" s="20">
        <f t="shared" si="320"/>
        <v>0</v>
      </c>
      <c r="W6838" s="20">
        <f t="shared" si="319"/>
        <v>0</v>
      </c>
      <c r="Y6838" s="20">
        <f t="shared" si="318"/>
        <v>0</v>
      </c>
    </row>
    <row r="6839" spans="14:25" x14ac:dyDescent="0.2">
      <c r="N6839" s="20">
        <f t="shared" si="320"/>
        <v>0</v>
      </c>
      <c r="W6839" s="20">
        <f t="shared" si="319"/>
        <v>0</v>
      </c>
      <c r="Y6839" s="20">
        <f t="shared" si="318"/>
        <v>0</v>
      </c>
    </row>
    <row r="6840" spans="14:25" x14ac:dyDescent="0.2">
      <c r="N6840" s="20">
        <f t="shared" si="320"/>
        <v>0</v>
      </c>
      <c r="W6840" s="20">
        <f t="shared" si="319"/>
        <v>0</v>
      </c>
      <c r="Y6840" s="20">
        <f t="shared" si="318"/>
        <v>0</v>
      </c>
    </row>
    <row r="6841" spans="14:25" x14ac:dyDescent="0.2">
      <c r="N6841" s="20">
        <f t="shared" si="320"/>
        <v>0</v>
      </c>
      <c r="W6841" s="20">
        <f t="shared" si="319"/>
        <v>0</v>
      </c>
      <c r="Y6841" s="20">
        <f t="shared" si="318"/>
        <v>0</v>
      </c>
    </row>
    <row r="6842" spans="14:25" x14ac:dyDescent="0.2">
      <c r="N6842" s="20">
        <f t="shared" si="320"/>
        <v>0</v>
      </c>
      <c r="W6842" s="20">
        <f t="shared" si="319"/>
        <v>0</v>
      </c>
      <c r="Y6842" s="20">
        <f t="shared" si="318"/>
        <v>0</v>
      </c>
    </row>
    <row r="6843" spans="14:25" x14ac:dyDescent="0.2">
      <c r="N6843" s="20">
        <f t="shared" si="320"/>
        <v>0</v>
      </c>
      <c r="W6843" s="20">
        <f t="shared" si="319"/>
        <v>0</v>
      </c>
      <c r="Y6843" s="20">
        <f t="shared" si="318"/>
        <v>0</v>
      </c>
    </row>
    <row r="6844" spans="14:25" x14ac:dyDescent="0.2">
      <c r="N6844" s="20">
        <f t="shared" si="320"/>
        <v>0</v>
      </c>
      <c r="W6844" s="20">
        <f t="shared" si="319"/>
        <v>0</v>
      </c>
      <c r="Y6844" s="20">
        <f t="shared" si="318"/>
        <v>0</v>
      </c>
    </row>
    <row r="6845" spans="14:25" x14ac:dyDescent="0.2">
      <c r="N6845" s="20">
        <f t="shared" si="320"/>
        <v>0</v>
      </c>
      <c r="W6845" s="20">
        <f t="shared" si="319"/>
        <v>0</v>
      </c>
      <c r="Y6845" s="20">
        <f t="shared" si="318"/>
        <v>0</v>
      </c>
    </row>
    <row r="6846" spans="14:25" x14ac:dyDescent="0.2">
      <c r="N6846" s="20">
        <f t="shared" si="320"/>
        <v>0</v>
      </c>
      <c r="W6846" s="20">
        <f t="shared" si="319"/>
        <v>0</v>
      </c>
      <c r="Y6846" s="20">
        <f t="shared" si="318"/>
        <v>0</v>
      </c>
    </row>
    <row r="6847" spans="14:25" x14ac:dyDescent="0.2">
      <c r="N6847" s="20">
        <f t="shared" si="320"/>
        <v>0</v>
      </c>
      <c r="W6847" s="20">
        <f t="shared" si="319"/>
        <v>0</v>
      </c>
      <c r="Y6847" s="20">
        <f t="shared" si="318"/>
        <v>0</v>
      </c>
    </row>
    <row r="6848" spans="14:25" x14ac:dyDescent="0.2">
      <c r="N6848" s="20">
        <f t="shared" si="320"/>
        <v>0</v>
      </c>
      <c r="W6848" s="20">
        <f t="shared" si="319"/>
        <v>0</v>
      </c>
      <c r="Y6848" s="20">
        <f t="shared" si="318"/>
        <v>0</v>
      </c>
    </row>
    <row r="6849" spans="14:25" x14ac:dyDescent="0.2">
      <c r="N6849" s="20">
        <f t="shared" si="320"/>
        <v>0</v>
      </c>
      <c r="W6849" s="20">
        <f t="shared" si="319"/>
        <v>0</v>
      </c>
      <c r="Y6849" s="20">
        <f t="shared" si="318"/>
        <v>0</v>
      </c>
    </row>
    <row r="6850" spans="14:25" x14ac:dyDescent="0.2">
      <c r="N6850" s="20">
        <f t="shared" si="320"/>
        <v>0</v>
      </c>
      <c r="W6850" s="20">
        <f t="shared" si="319"/>
        <v>0</v>
      </c>
      <c r="Y6850" s="20">
        <f t="shared" si="318"/>
        <v>0</v>
      </c>
    </row>
    <row r="6851" spans="14:25" x14ac:dyDescent="0.2">
      <c r="N6851" s="20">
        <f t="shared" si="320"/>
        <v>0</v>
      </c>
      <c r="W6851" s="20">
        <f t="shared" si="319"/>
        <v>0</v>
      </c>
      <c r="Y6851" s="20">
        <f t="shared" ref="Y6851:Y6914" si="321">X6851*T6851</f>
        <v>0</v>
      </c>
    </row>
    <row r="6852" spans="14:25" x14ac:dyDescent="0.2">
      <c r="N6852" s="20">
        <f t="shared" si="320"/>
        <v>0</v>
      </c>
      <c r="W6852" s="20">
        <f t="shared" ref="W6852:W6915" si="322">V6852*T6852</f>
        <v>0</v>
      </c>
      <c r="Y6852" s="20">
        <f t="shared" si="321"/>
        <v>0</v>
      </c>
    </row>
    <row r="6853" spans="14:25" x14ac:dyDescent="0.2">
      <c r="N6853" s="20">
        <f t="shared" si="320"/>
        <v>0</v>
      </c>
      <c r="W6853" s="20">
        <f t="shared" si="322"/>
        <v>0</v>
      </c>
      <c r="Y6853" s="20">
        <f t="shared" si="321"/>
        <v>0</v>
      </c>
    </row>
    <row r="6854" spans="14:25" x14ac:dyDescent="0.2">
      <c r="N6854" s="20">
        <f t="shared" si="320"/>
        <v>0</v>
      </c>
      <c r="W6854" s="20">
        <f t="shared" si="322"/>
        <v>0</v>
      </c>
      <c r="Y6854" s="20">
        <f t="shared" si="321"/>
        <v>0</v>
      </c>
    </row>
    <row r="6855" spans="14:25" x14ac:dyDescent="0.2">
      <c r="N6855" s="20">
        <f t="shared" si="320"/>
        <v>0</v>
      </c>
      <c r="W6855" s="20">
        <f t="shared" si="322"/>
        <v>0</v>
      </c>
      <c r="Y6855" s="20">
        <f t="shared" si="321"/>
        <v>0</v>
      </c>
    </row>
    <row r="6856" spans="14:25" x14ac:dyDescent="0.2">
      <c r="N6856" s="20">
        <f t="shared" si="320"/>
        <v>0</v>
      </c>
      <c r="W6856" s="20">
        <f t="shared" si="322"/>
        <v>0</v>
      </c>
      <c r="Y6856" s="20">
        <f t="shared" si="321"/>
        <v>0</v>
      </c>
    </row>
    <row r="6857" spans="14:25" x14ac:dyDescent="0.2">
      <c r="N6857" s="20">
        <f t="shared" si="320"/>
        <v>0</v>
      </c>
      <c r="W6857" s="20">
        <f t="shared" si="322"/>
        <v>0</v>
      </c>
      <c r="Y6857" s="20">
        <f t="shared" si="321"/>
        <v>0</v>
      </c>
    </row>
    <row r="6858" spans="14:25" x14ac:dyDescent="0.2">
      <c r="N6858" s="20">
        <f t="shared" si="320"/>
        <v>0</v>
      </c>
      <c r="W6858" s="20">
        <f t="shared" si="322"/>
        <v>0</v>
      </c>
      <c r="Y6858" s="20">
        <f t="shared" si="321"/>
        <v>0</v>
      </c>
    </row>
    <row r="6859" spans="14:25" x14ac:dyDescent="0.2">
      <c r="N6859" s="20">
        <f t="shared" si="320"/>
        <v>0</v>
      </c>
      <c r="W6859" s="20">
        <f t="shared" si="322"/>
        <v>0</v>
      </c>
      <c r="Y6859" s="20">
        <f t="shared" si="321"/>
        <v>0</v>
      </c>
    </row>
    <row r="6860" spans="14:25" x14ac:dyDescent="0.2">
      <c r="N6860" s="20">
        <f t="shared" si="320"/>
        <v>0</v>
      </c>
      <c r="W6860" s="20">
        <f t="shared" si="322"/>
        <v>0</v>
      </c>
      <c r="Y6860" s="20">
        <f t="shared" si="321"/>
        <v>0</v>
      </c>
    </row>
    <row r="6861" spans="14:25" x14ac:dyDescent="0.2">
      <c r="N6861" s="20">
        <f t="shared" si="320"/>
        <v>0</v>
      </c>
      <c r="W6861" s="20">
        <f t="shared" si="322"/>
        <v>0</v>
      </c>
      <c r="Y6861" s="20">
        <f t="shared" si="321"/>
        <v>0</v>
      </c>
    </row>
    <row r="6862" spans="14:25" x14ac:dyDescent="0.2">
      <c r="N6862" s="20">
        <f t="shared" si="320"/>
        <v>0</v>
      </c>
      <c r="W6862" s="20">
        <f t="shared" si="322"/>
        <v>0</v>
      </c>
      <c r="Y6862" s="20">
        <f t="shared" si="321"/>
        <v>0</v>
      </c>
    </row>
    <row r="6863" spans="14:25" x14ac:dyDescent="0.2">
      <c r="N6863" s="20">
        <f t="shared" si="320"/>
        <v>0</v>
      </c>
      <c r="W6863" s="20">
        <f t="shared" si="322"/>
        <v>0</v>
      </c>
      <c r="Y6863" s="20">
        <f t="shared" si="321"/>
        <v>0</v>
      </c>
    </row>
    <row r="6864" spans="14:25" x14ac:dyDescent="0.2">
      <c r="N6864" s="20">
        <f t="shared" si="320"/>
        <v>0</v>
      </c>
      <c r="W6864" s="20">
        <f t="shared" si="322"/>
        <v>0</v>
      </c>
      <c r="Y6864" s="20">
        <f t="shared" si="321"/>
        <v>0</v>
      </c>
    </row>
    <row r="6865" spans="14:25" x14ac:dyDescent="0.2">
      <c r="N6865" s="20">
        <f t="shared" si="320"/>
        <v>0</v>
      </c>
      <c r="W6865" s="20">
        <f t="shared" si="322"/>
        <v>0</v>
      </c>
      <c r="Y6865" s="20">
        <f t="shared" si="321"/>
        <v>0</v>
      </c>
    </row>
    <row r="6866" spans="14:25" x14ac:dyDescent="0.2">
      <c r="N6866" s="20">
        <f t="shared" si="320"/>
        <v>0</v>
      </c>
      <c r="W6866" s="20">
        <f t="shared" si="322"/>
        <v>0</v>
      </c>
      <c r="Y6866" s="20">
        <f t="shared" si="321"/>
        <v>0</v>
      </c>
    </row>
    <row r="6867" spans="14:25" x14ac:dyDescent="0.2">
      <c r="N6867" s="20">
        <f t="shared" si="320"/>
        <v>0</v>
      </c>
      <c r="W6867" s="20">
        <f t="shared" si="322"/>
        <v>0</v>
      </c>
      <c r="Y6867" s="20">
        <f t="shared" si="321"/>
        <v>0</v>
      </c>
    </row>
    <row r="6868" spans="14:25" x14ac:dyDescent="0.2">
      <c r="N6868" s="20">
        <f t="shared" si="320"/>
        <v>0</v>
      </c>
      <c r="W6868" s="20">
        <f t="shared" si="322"/>
        <v>0</v>
      </c>
      <c r="Y6868" s="20">
        <f t="shared" si="321"/>
        <v>0</v>
      </c>
    </row>
    <row r="6869" spans="14:25" x14ac:dyDescent="0.2">
      <c r="N6869" s="20">
        <f t="shared" si="320"/>
        <v>0</v>
      </c>
      <c r="W6869" s="20">
        <f t="shared" si="322"/>
        <v>0</v>
      </c>
      <c r="Y6869" s="20">
        <f t="shared" si="321"/>
        <v>0</v>
      </c>
    </row>
    <row r="6870" spans="14:25" x14ac:dyDescent="0.2">
      <c r="N6870" s="20">
        <f t="shared" si="320"/>
        <v>0</v>
      </c>
      <c r="W6870" s="20">
        <f t="shared" si="322"/>
        <v>0</v>
      </c>
      <c r="Y6870" s="20">
        <f t="shared" si="321"/>
        <v>0</v>
      </c>
    </row>
    <row r="6871" spans="14:25" x14ac:dyDescent="0.2">
      <c r="N6871" s="20">
        <f t="shared" si="320"/>
        <v>0</v>
      </c>
      <c r="W6871" s="20">
        <f t="shared" si="322"/>
        <v>0</v>
      </c>
      <c r="Y6871" s="20">
        <f t="shared" si="321"/>
        <v>0</v>
      </c>
    </row>
    <row r="6872" spans="14:25" x14ac:dyDescent="0.2">
      <c r="N6872" s="20">
        <f t="shared" si="320"/>
        <v>0</v>
      </c>
      <c r="W6872" s="20">
        <f t="shared" si="322"/>
        <v>0</v>
      </c>
      <c r="Y6872" s="20">
        <f t="shared" si="321"/>
        <v>0</v>
      </c>
    </row>
    <row r="6873" spans="14:25" x14ac:dyDescent="0.2">
      <c r="N6873" s="20">
        <f t="shared" si="320"/>
        <v>0</v>
      </c>
      <c r="W6873" s="20">
        <f t="shared" si="322"/>
        <v>0</v>
      </c>
      <c r="Y6873" s="20">
        <f t="shared" si="321"/>
        <v>0</v>
      </c>
    </row>
    <row r="6874" spans="14:25" x14ac:dyDescent="0.2">
      <c r="N6874" s="20">
        <f t="shared" si="320"/>
        <v>0</v>
      </c>
      <c r="W6874" s="20">
        <f t="shared" si="322"/>
        <v>0</v>
      </c>
      <c r="Y6874" s="20">
        <f t="shared" si="321"/>
        <v>0</v>
      </c>
    </row>
    <row r="6875" spans="14:25" x14ac:dyDescent="0.2">
      <c r="N6875" s="20">
        <f t="shared" si="320"/>
        <v>0</v>
      </c>
      <c r="W6875" s="20">
        <f t="shared" si="322"/>
        <v>0</v>
      </c>
      <c r="Y6875" s="20">
        <f t="shared" si="321"/>
        <v>0</v>
      </c>
    </row>
    <row r="6876" spans="14:25" x14ac:dyDescent="0.2">
      <c r="N6876" s="20">
        <f t="shared" si="320"/>
        <v>0</v>
      </c>
      <c r="W6876" s="20">
        <f t="shared" si="322"/>
        <v>0</v>
      </c>
      <c r="Y6876" s="20">
        <f t="shared" si="321"/>
        <v>0</v>
      </c>
    </row>
    <row r="6877" spans="14:25" x14ac:dyDescent="0.2">
      <c r="N6877" s="20">
        <f t="shared" si="320"/>
        <v>0</v>
      </c>
      <c r="W6877" s="20">
        <f t="shared" si="322"/>
        <v>0</v>
      </c>
      <c r="Y6877" s="20">
        <f t="shared" si="321"/>
        <v>0</v>
      </c>
    </row>
    <row r="6878" spans="14:25" x14ac:dyDescent="0.2">
      <c r="N6878" s="20">
        <f t="shared" si="320"/>
        <v>0</v>
      </c>
      <c r="W6878" s="20">
        <f t="shared" si="322"/>
        <v>0</v>
      </c>
      <c r="Y6878" s="20">
        <f t="shared" si="321"/>
        <v>0</v>
      </c>
    </row>
    <row r="6879" spans="14:25" x14ac:dyDescent="0.2">
      <c r="N6879" s="20">
        <f t="shared" si="320"/>
        <v>0</v>
      </c>
      <c r="W6879" s="20">
        <f t="shared" si="322"/>
        <v>0</v>
      </c>
      <c r="Y6879" s="20">
        <f t="shared" si="321"/>
        <v>0</v>
      </c>
    </row>
    <row r="6880" spans="14:25" x14ac:dyDescent="0.2">
      <c r="N6880" s="20">
        <f t="shared" si="320"/>
        <v>0</v>
      </c>
      <c r="W6880" s="20">
        <f t="shared" si="322"/>
        <v>0</v>
      </c>
      <c r="Y6880" s="20">
        <f t="shared" si="321"/>
        <v>0</v>
      </c>
    </row>
    <row r="6881" spans="14:25" x14ac:dyDescent="0.2">
      <c r="N6881" s="20">
        <f t="shared" si="320"/>
        <v>0</v>
      </c>
      <c r="W6881" s="20">
        <f t="shared" si="322"/>
        <v>0</v>
      </c>
      <c r="Y6881" s="20">
        <f t="shared" si="321"/>
        <v>0</v>
      </c>
    </row>
    <row r="6882" spans="14:25" x14ac:dyDescent="0.2">
      <c r="N6882" s="20">
        <f t="shared" si="320"/>
        <v>0</v>
      </c>
      <c r="W6882" s="20">
        <f t="shared" si="322"/>
        <v>0</v>
      </c>
      <c r="Y6882" s="20">
        <f t="shared" si="321"/>
        <v>0</v>
      </c>
    </row>
    <row r="6883" spans="14:25" x14ac:dyDescent="0.2">
      <c r="N6883" s="20">
        <f t="shared" si="320"/>
        <v>0</v>
      </c>
      <c r="W6883" s="20">
        <f t="shared" si="322"/>
        <v>0</v>
      </c>
      <c r="Y6883" s="20">
        <f t="shared" si="321"/>
        <v>0</v>
      </c>
    </row>
    <row r="6884" spans="14:25" x14ac:dyDescent="0.2">
      <c r="N6884" s="20">
        <f t="shared" si="320"/>
        <v>0</v>
      </c>
      <c r="W6884" s="20">
        <f t="shared" si="322"/>
        <v>0</v>
      </c>
      <c r="Y6884" s="20">
        <f t="shared" si="321"/>
        <v>0</v>
      </c>
    </row>
    <row r="6885" spans="14:25" x14ac:dyDescent="0.2">
      <c r="N6885" s="20">
        <f t="shared" si="320"/>
        <v>0</v>
      </c>
      <c r="W6885" s="20">
        <f t="shared" si="322"/>
        <v>0</v>
      </c>
      <c r="Y6885" s="20">
        <f t="shared" si="321"/>
        <v>0</v>
      </c>
    </row>
    <row r="6886" spans="14:25" x14ac:dyDescent="0.2">
      <c r="N6886" s="20">
        <f t="shared" si="320"/>
        <v>0</v>
      </c>
      <c r="W6886" s="20">
        <f t="shared" si="322"/>
        <v>0</v>
      </c>
      <c r="Y6886" s="20">
        <f t="shared" si="321"/>
        <v>0</v>
      </c>
    </row>
    <row r="6887" spans="14:25" x14ac:dyDescent="0.2">
      <c r="N6887" s="20">
        <f t="shared" si="320"/>
        <v>0</v>
      </c>
      <c r="W6887" s="20">
        <f t="shared" si="322"/>
        <v>0</v>
      </c>
      <c r="Y6887" s="20">
        <f t="shared" si="321"/>
        <v>0</v>
      </c>
    </row>
    <row r="6888" spans="14:25" x14ac:dyDescent="0.2">
      <c r="N6888" s="20">
        <f t="shared" si="320"/>
        <v>0</v>
      </c>
      <c r="W6888" s="20">
        <f t="shared" si="322"/>
        <v>0</v>
      </c>
      <c r="Y6888" s="20">
        <f t="shared" si="321"/>
        <v>0</v>
      </c>
    </row>
    <row r="6889" spans="14:25" x14ac:dyDescent="0.2">
      <c r="N6889" s="20">
        <f t="shared" si="320"/>
        <v>0</v>
      </c>
      <c r="W6889" s="20">
        <f t="shared" si="322"/>
        <v>0</v>
      </c>
      <c r="Y6889" s="20">
        <f t="shared" si="321"/>
        <v>0</v>
      </c>
    </row>
    <row r="6890" spans="14:25" x14ac:dyDescent="0.2">
      <c r="N6890" s="20">
        <f t="shared" si="320"/>
        <v>0</v>
      </c>
      <c r="W6890" s="20">
        <f t="shared" si="322"/>
        <v>0</v>
      </c>
      <c r="Y6890" s="20">
        <f t="shared" si="321"/>
        <v>0</v>
      </c>
    </row>
    <row r="6891" spans="14:25" x14ac:dyDescent="0.2">
      <c r="N6891" s="20">
        <f t="shared" si="320"/>
        <v>0</v>
      </c>
      <c r="W6891" s="20">
        <f t="shared" si="322"/>
        <v>0</v>
      </c>
      <c r="Y6891" s="20">
        <f t="shared" si="321"/>
        <v>0</v>
      </c>
    </row>
    <row r="6892" spans="14:25" x14ac:dyDescent="0.2">
      <c r="N6892" s="20">
        <f t="shared" si="320"/>
        <v>0</v>
      </c>
      <c r="W6892" s="20">
        <f t="shared" si="322"/>
        <v>0</v>
      </c>
      <c r="Y6892" s="20">
        <f t="shared" si="321"/>
        <v>0</v>
      </c>
    </row>
    <row r="6893" spans="14:25" x14ac:dyDescent="0.2">
      <c r="N6893" s="20">
        <f t="shared" ref="N6893:N6956" si="323">(I6893+J6893)-K6893+L6893-M6893</f>
        <v>0</v>
      </c>
      <c r="W6893" s="20">
        <f t="shared" si="322"/>
        <v>0</v>
      </c>
      <c r="Y6893" s="20">
        <f t="shared" si="321"/>
        <v>0</v>
      </c>
    </row>
    <row r="6894" spans="14:25" x14ac:dyDescent="0.2">
      <c r="N6894" s="20">
        <f t="shared" si="323"/>
        <v>0</v>
      </c>
      <c r="W6894" s="20">
        <f t="shared" si="322"/>
        <v>0</v>
      </c>
      <c r="Y6894" s="20">
        <f t="shared" si="321"/>
        <v>0</v>
      </c>
    </row>
    <row r="6895" spans="14:25" x14ac:dyDescent="0.2">
      <c r="N6895" s="20">
        <f t="shared" si="323"/>
        <v>0</v>
      </c>
      <c r="W6895" s="20">
        <f t="shared" si="322"/>
        <v>0</v>
      </c>
      <c r="Y6895" s="20">
        <f t="shared" si="321"/>
        <v>0</v>
      </c>
    </row>
    <row r="6896" spans="14:25" x14ac:dyDescent="0.2">
      <c r="N6896" s="20">
        <f t="shared" si="323"/>
        <v>0</v>
      </c>
      <c r="W6896" s="20">
        <f t="shared" si="322"/>
        <v>0</v>
      </c>
      <c r="Y6896" s="20">
        <f t="shared" si="321"/>
        <v>0</v>
      </c>
    </row>
    <row r="6897" spans="14:25" x14ac:dyDescent="0.2">
      <c r="N6897" s="20">
        <f t="shared" si="323"/>
        <v>0</v>
      </c>
      <c r="W6897" s="20">
        <f t="shared" si="322"/>
        <v>0</v>
      </c>
      <c r="Y6897" s="20">
        <f t="shared" si="321"/>
        <v>0</v>
      </c>
    </row>
    <row r="6898" spans="14:25" x14ac:dyDescent="0.2">
      <c r="N6898" s="20">
        <f t="shared" si="323"/>
        <v>0</v>
      </c>
      <c r="W6898" s="20">
        <f t="shared" si="322"/>
        <v>0</v>
      </c>
      <c r="Y6898" s="20">
        <f t="shared" si="321"/>
        <v>0</v>
      </c>
    </row>
    <row r="6899" spans="14:25" x14ac:dyDescent="0.2">
      <c r="N6899" s="20">
        <f t="shared" si="323"/>
        <v>0</v>
      </c>
      <c r="W6899" s="20">
        <f t="shared" si="322"/>
        <v>0</v>
      </c>
      <c r="Y6899" s="20">
        <f t="shared" si="321"/>
        <v>0</v>
      </c>
    </row>
    <row r="6900" spans="14:25" x14ac:dyDescent="0.2">
      <c r="N6900" s="20">
        <f t="shared" si="323"/>
        <v>0</v>
      </c>
      <c r="W6900" s="20">
        <f t="shared" si="322"/>
        <v>0</v>
      </c>
      <c r="Y6900" s="20">
        <f t="shared" si="321"/>
        <v>0</v>
      </c>
    </row>
    <row r="6901" spans="14:25" x14ac:dyDescent="0.2">
      <c r="N6901" s="20">
        <f t="shared" si="323"/>
        <v>0</v>
      </c>
      <c r="W6901" s="20">
        <f t="shared" si="322"/>
        <v>0</v>
      </c>
      <c r="Y6901" s="20">
        <f t="shared" si="321"/>
        <v>0</v>
      </c>
    </row>
    <row r="6902" spans="14:25" x14ac:dyDescent="0.2">
      <c r="N6902" s="20">
        <f t="shared" si="323"/>
        <v>0</v>
      </c>
      <c r="W6902" s="20">
        <f t="shared" si="322"/>
        <v>0</v>
      </c>
      <c r="Y6902" s="20">
        <f t="shared" si="321"/>
        <v>0</v>
      </c>
    </row>
    <row r="6903" spans="14:25" x14ac:dyDescent="0.2">
      <c r="N6903" s="20">
        <f t="shared" si="323"/>
        <v>0</v>
      </c>
      <c r="W6903" s="20">
        <f t="shared" si="322"/>
        <v>0</v>
      </c>
      <c r="Y6903" s="20">
        <f t="shared" si="321"/>
        <v>0</v>
      </c>
    </row>
    <row r="6904" spans="14:25" x14ac:dyDescent="0.2">
      <c r="N6904" s="20">
        <f t="shared" si="323"/>
        <v>0</v>
      </c>
      <c r="W6904" s="20">
        <f t="shared" si="322"/>
        <v>0</v>
      </c>
      <c r="Y6904" s="20">
        <f t="shared" si="321"/>
        <v>0</v>
      </c>
    </row>
    <row r="6905" spans="14:25" x14ac:dyDescent="0.2">
      <c r="N6905" s="20">
        <f t="shared" si="323"/>
        <v>0</v>
      </c>
      <c r="W6905" s="20">
        <f t="shared" si="322"/>
        <v>0</v>
      </c>
      <c r="Y6905" s="20">
        <f t="shared" si="321"/>
        <v>0</v>
      </c>
    </row>
    <row r="6906" spans="14:25" x14ac:dyDescent="0.2">
      <c r="N6906" s="20">
        <f t="shared" si="323"/>
        <v>0</v>
      </c>
      <c r="W6906" s="20">
        <f t="shared" si="322"/>
        <v>0</v>
      </c>
      <c r="Y6906" s="20">
        <f t="shared" si="321"/>
        <v>0</v>
      </c>
    </row>
    <row r="6907" spans="14:25" x14ac:dyDescent="0.2">
      <c r="N6907" s="20">
        <f t="shared" si="323"/>
        <v>0</v>
      </c>
      <c r="W6907" s="20">
        <f t="shared" si="322"/>
        <v>0</v>
      </c>
      <c r="Y6907" s="20">
        <f t="shared" si="321"/>
        <v>0</v>
      </c>
    </row>
    <row r="6908" spans="14:25" x14ac:dyDescent="0.2">
      <c r="N6908" s="20">
        <f t="shared" si="323"/>
        <v>0</v>
      </c>
      <c r="W6908" s="20">
        <f t="shared" si="322"/>
        <v>0</v>
      </c>
      <c r="Y6908" s="20">
        <f t="shared" si="321"/>
        <v>0</v>
      </c>
    </row>
    <row r="6909" spans="14:25" x14ac:dyDescent="0.2">
      <c r="N6909" s="20">
        <f t="shared" si="323"/>
        <v>0</v>
      </c>
      <c r="W6909" s="20">
        <f t="shared" si="322"/>
        <v>0</v>
      </c>
      <c r="Y6909" s="20">
        <f t="shared" si="321"/>
        <v>0</v>
      </c>
    </row>
    <row r="6910" spans="14:25" x14ac:dyDescent="0.2">
      <c r="N6910" s="20">
        <f t="shared" si="323"/>
        <v>0</v>
      </c>
      <c r="W6910" s="20">
        <f t="shared" si="322"/>
        <v>0</v>
      </c>
      <c r="Y6910" s="20">
        <f t="shared" si="321"/>
        <v>0</v>
      </c>
    </row>
    <row r="6911" spans="14:25" x14ac:dyDescent="0.2">
      <c r="N6911" s="20">
        <f t="shared" si="323"/>
        <v>0</v>
      </c>
      <c r="W6911" s="20">
        <f t="shared" si="322"/>
        <v>0</v>
      </c>
      <c r="Y6911" s="20">
        <f t="shared" si="321"/>
        <v>0</v>
      </c>
    </row>
    <row r="6912" spans="14:25" x14ac:dyDescent="0.2">
      <c r="N6912" s="20">
        <f t="shared" si="323"/>
        <v>0</v>
      </c>
      <c r="W6912" s="20">
        <f t="shared" si="322"/>
        <v>0</v>
      </c>
      <c r="Y6912" s="20">
        <f t="shared" si="321"/>
        <v>0</v>
      </c>
    </row>
    <row r="6913" spans="14:25" x14ac:dyDescent="0.2">
      <c r="N6913" s="20">
        <f t="shared" si="323"/>
        <v>0</v>
      </c>
      <c r="W6913" s="20">
        <f t="shared" si="322"/>
        <v>0</v>
      </c>
      <c r="Y6913" s="20">
        <f t="shared" si="321"/>
        <v>0</v>
      </c>
    </row>
    <row r="6914" spans="14:25" x14ac:dyDescent="0.2">
      <c r="N6914" s="20">
        <f t="shared" si="323"/>
        <v>0</v>
      </c>
      <c r="W6914" s="20">
        <f t="shared" si="322"/>
        <v>0</v>
      </c>
      <c r="Y6914" s="20">
        <f t="shared" si="321"/>
        <v>0</v>
      </c>
    </row>
    <row r="6915" spans="14:25" x14ac:dyDescent="0.2">
      <c r="N6915" s="20">
        <f t="shared" si="323"/>
        <v>0</v>
      </c>
      <c r="W6915" s="20">
        <f t="shared" si="322"/>
        <v>0</v>
      </c>
      <c r="Y6915" s="20">
        <f t="shared" ref="Y6915:Y6978" si="324">X6915*T6915</f>
        <v>0</v>
      </c>
    </row>
    <row r="6916" spans="14:25" x14ac:dyDescent="0.2">
      <c r="N6916" s="20">
        <f t="shared" si="323"/>
        <v>0</v>
      </c>
      <c r="W6916" s="20">
        <f t="shared" ref="W6916:W6979" si="325">V6916*T6916</f>
        <v>0</v>
      </c>
      <c r="Y6916" s="20">
        <f t="shared" si="324"/>
        <v>0</v>
      </c>
    </row>
    <row r="6917" spans="14:25" x14ac:dyDescent="0.2">
      <c r="N6917" s="20">
        <f t="shared" si="323"/>
        <v>0</v>
      </c>
      <c r="W6917" s="20">
        <f t="shared" si="325"/>
        <v>0</v>
      </c>
      <c r="Y6917" s="20">
        <f t="shared" si="324"/>
        <v>0</v>
      </c>
    </row>
    <row r="6918" spans="14:25" x14ac:dyDescent="0.2">
      <c r="N6918" s="20">
        <f t="shared" si="323"/>
        <v>0</v>
      </c>
      <c r="W6918" s="20">
        <f t="shared" si="325"/>
        <v>0</v>
      </c>
      <c r="Y6918" s="20">
        <f t="shared" si="324"/>
        <v>0</v>
      </c>
    </row>
    <row r="6919" spans="14:25" x14ac:dyDescent="0.2">
      <c r="N6919" s="20">
        <f t="shared" si="323"/>
        <v>0</v>
      </c>
      <c r="W6919" s="20">
        <f t="shared" si="325"/>
        <v>0</v>
      </c>
      <c r="Y6919" s="20">
        <f t="shared" si="324"/>
        <v>0</v>
      </c>
    </row>
    <row r="6920" spans="14:25" x14ac:dyDescent="0.2">
      <c r="N6920" s="20">
        <f t="shared" si="323"/>
        <v>0</v>
      </c>
      <c r="W6920" s="20">
        <f t="shared" si="325"/>
        <v>0</v>
      </c>
      <c r="Y6920" s="20">
        <f t="shared" si="324"/>
        <v>0</v>
      </c>
    </row>
    <row r="6921" spans="14:25" x14ac:dyDescent="0.2">
      <c r="N6921" s="20">
        <f t="shared" si="323"/>
        <v>0</v>
      </c>
      <c r="W6921" s="20">
        <f t="shared" si="325"/>
        <v>0</v>
      </c>
      <c r="Y6921" s="20">
        <f t="shared" si="324"/>
        <v>0</v>
      </c>
    </row>
    <row r="6922" spans="14:25" x14ac:dyDescent="0.2">
      <c r="N6922" s="20">
        <f t="shared" si="323"/>
        <v>0</v>
      </c>
      <c r="W6922" s="20">
        <f t="shared" si="325"/>
        <v>0</v>
      </c>
      <c r="Y6922" s="20">
        <f t="shared" si="324"/>
        <v>0</v>
      </c>
    </row>
    <row r="6923" spans="14:25" x14ac:dyDescent="0.2">
      <c r="N6923" s="20">
        <f t="shared" si="323"/>
        <v>0</v>
      </c>
      <c r="W6923" s="20">
        <f t="shared" si="325"/>
        <v>0</v>
      </c>
      <c r="Y6923" s="20">
        <f t="shared" si="324"/>
        <v>0</v>
      </c>
    </row>
    <row r="6924" spans="14:25" x14ac:dyDescent="0.2">
      <c r="N6924" s="20">
        <f t="shared" si="323"/>
        <v>0</v>
      </c>
      <c r="W6924" s="20">
        <f t="shared" si="325"/>
        <v>0</v>
      </c>
      <c r="Y6924" s="20">
        <f t="shared" si="324"/>
        <v>0</v>
      </c>
    </row>
    <row r="6925" spans="14:25" x14ac:dyDescent="0.2">
      <c r="N6925" s="20">
        <f t="shared" si="323"/>
        <v>0</v>
      </c>
      <c r="W6925" s="20">
        <f t="shared" si="325"/>
        <v>0</v>
      </c>
      <c r="Y6925" s="20">
        <f t="shared" si="324"/>
        <v>0</v>
      </c>
    </row>
    <row r="6926" spans="14:25" x14ac:dyDescent="0.2">
      <c r="N6926" s="20">
        <f t="shared" si="323"/>
        <v>0</v>
      </c>
      <c r="W6926" s="20">
        <f t="shared" si="325"/>
        <v>0</v>
      </c>
      <c r="Y6926" s="20">
        <f t="shared" si="324"/>
        <v>0</v>
      </c>
    </row>
    <row r="6927" spans="14:25" x14ac:dyDescent="0.2">
      <c r="N6927" s="20">
        <f t="shared" si="323"/>
        <v>0</v>
      </c>
      <c r="W6927" s="20">
        <f t="shared" si="325"/>
        <v>0</v>
      </c>
      <c r="Y6927" s="20">
        <f t="shared" si="324"/>
        <v>0</v>
      </c>
    </row>
    <row r="6928" spans="14:25" x14ac:dyDescent="0.2">
      <c r="N6928" s="20">
        <f t="shared" si="323"/>
        <v>0</v>
      </c>
      <c r="W6928" s="20">
        <f t="shared" si="325"/>
        <v>0</v>
      </c>
      <c r="Y6928" s="20">
        <f t="shared" si="324"/>
        <v>0</v>
      </c>
    </row>
    <row r="6929" spans="14:25" x14ac:dyDescent="0.2">
      <c r="N6929" s="20">
        <f t="shared" si="323"/>
        <v>0</v>
      </c>
      <c r="W6929" s="20">
        <f t="shared" si="325"/>
        <v>0</v>
      </c>
      <c r="Y6929" s="20">
        <f t="shared" si="324"/>
        <v>0</v>
      </c>
    </row>
    <row r="6930" spans="14:25" x14ac:dyDescent="0.2">
      <c r="N6930" s="20">
        <f t="shared" si="323"/>
        <v>0</v>
      </c>
      <c r="W6930" s="20">
        <f t="shared" si="325"/>
        <v>0</v>
      </c>
      <c r="Y6930" s="20">
        <f t="shared" si="324"/>
        <v>0</v>
      </c>
    </row>
    <row r="6931" spans="14:25" x14ac:dyDescent="0.2">
      <c r="N6931" s="20">
        <f t="shared" si="323"/>
        <v>0</v>
      </c>
      <c r="W6931" s="20">
        <f t="shared" si="325"/>
        <v>0</v>
      </c>
      <c r="Y6931" s="20">
        <f t="shared" si="324"/>
        <v>0</v>
      </c>
    </row>
    <row r="6932" spans="14:25" x14ac:dyDescent="0.2">
      <c r="N6932" s="20">
        <f t="shared" si="323"/>
        <v>0</v>
      </c>
      <c r="W6932" s="20">
        <f t="shared" si="325"/>
        <v>0</v>
      </c>
      <c r="Y6932" s="20">
        <f t="shared" si="324"/>
        <v>0</v>
      </c>
    </row>
    <row r="6933" spans="14:25" x14ac:dyDescent="0.2">
      <c r="N6933" s="20">
        <f t="shared" si="323"/>
        <v>0</v>
      </c>
      <c r="W6933" s="20">
        <f t="shared" si="325"/>
        <v>0</v>
      </c>
      <c r="Y6933" s="20">
        <f t="shared" si="324"/>
        <v>0</v>
      </c>
    </row>
    <row r="6934" spans="14:25" x14ac:dyDescent="0.2">
      <c r="N6934" s="20">
        <f t="shared" si="323"/>
        <v>0</v>
      </c>
      <c r="W6934" s="20">
        <f t="shared" si="325"/>
        <v>0</v>
      </c>
      <c r="Y6934" s="20">
        <f t="shared" si="324"/>
        <v>0</v>
      </c>
    </row>
    <row r="6935" spans="14:25" x14ac:dyDescent="0.2">
      <c r="N6935" s="20">
        <f t="shared" si="323"/>
        <v>0</v>
      </c>
      <c r="W6935" s="20">
        <f t="shared" si="325"/>
        <v>0</v>
      </c>
      <c r="Y6935" s="20">
        <f t="shared" si="324"/>
        <v>0</v>
      </c>
    </row>
    <row r="6936" spans="14:25" x14ac:dyDescent="0.2">
      <c r="N6936" s="20">
        <f t="shared" si="323"/>
        <v>0</v>
      </c>
      <c r="W6936" s="20">
        <f t="shared" si="325"/>
        <v>0</v>
      </c>
      <c r="Y6936" s="20">
        <f t="shared" si="324"/>
        <v>0</v>
      </c>
    </row>
    <row r="6937" spans="14:25" x14ac:dyDescent="0.2">
      <c r="N6937" s="20">
        <f t="shared" si="323"/>
        <v>0</v>
      </c>
      <c r="W6937" s="20">
        <f t="shared" si="325"/>
        <v>0</v>
      </c>
      <c r="Y6937" s="20">
        <f t="shared" si="324"/>
        <v>0</v>
      </c>
    </row>
    <row r="6938" spans="14:25" x14ac:dyDescent="0.2">
      <c r="N6938" s="20">
        <f t="shared" si="323"/>
        <v>0</v>
      </c>
      <c r="W6938" s="20">
        <f t="shared" si="325"/>
        <v>0</v>
      </c>
      <c r="Y6938" s="20">
        <f t="shared" si="324"/>
        <v>0</v>
      </c>
    </row>
    <row r="6939" spans="14:25" x14ac:dyDescent="0.2">
      <c r="N6939" s="20">
        <f t="shared" si="323"/>
        <v>0</v>
      </c>
      <c r="W6939" s="20">
        <f t="shared" si="325"/>
        <v>0</v>
      </c>
      <c r="Y6939" s="20">
        <f t="shared" si="324"/>
        <v>0</v>
      </c>
    </row>
    <row r="6940" spans="14:25" x14ac:dyDescent="0.2">
      <c r="N6940" s="20">
        <f t="shared" si="323"/>
        <v>0</v>
      </c>
      <c r="W6940" s="20">
        <f t="shared" si="325"/>
        <v>0</v>
      </c>
      <c r="Y6940" s="20">
        <f t="shared" si="324"/>
        <v>0</v>
      </c>
    </row>
    <row r="6941" spans="14:25" x14ac:dyDescent="0.2">
      <c r="N6941" s="20">
        <f t="shared" si="323"/>
        <v>0</v>
      </c>
      <c r="W6941" s="20">
        <f t="shared" si="325"/>
        <v>0</v>
      </c>
      <c r="Y6941" s="20">
        <f t="shared" si="324"/>
        <v>0</v>
      </c>
    </row>
    <row r="6942" spans="14:25" x14ac:dyDescent="0.2">
      <c r="N6942" s="20">
        <f t="shared" si="323"/>
        <v>0</v>
      </c>
      <c r="W6942" s="20">
        <f t="shared" si="325"/>
        <v>0</v>
      </c>
      <c r="Y6942" s="20">
        <f t="shared" si="324"/>
        <v>0</v>
      </c>
    </row>
    <row r="6943" spans="14:25" x14ac:dyDescent="0.2">
      <c r="N6943" s="20">
        <f t="shared" si="323"/>
        <v>0</v>
      </c>
      <c r="W6943" s="20">
        <f t="shared" si="325"/>
        <v>0</v>
      </c>
      <c r="Y6943" s="20">
        <f t="shared" si="324"/>
        <v>0</v>
      </c>
    </row>
    <row r="6944" spans="14:25" x14ac:dyDescent="0.2">
      <c r="N6944" s="20">
        <f t="shared" si="323"/>
        <v>0</v>
      </c>
      <c r="W6944" s="20">
        <f t="shared" si="325"/>
        <v>0</v>
      </c>
      <c r="Y6944" s="20">
        <f t="shared" si="324"/>
        <v>0</v>
      </c>
    </row>
    <row r="6945" spans="14:25" x14ac:dyDescent="0.2">
      <c r="N6945" s="20">
        <f t="shared" si="323"/>
        <v>0</v>
      </c>
      <c r="W6945" s="20">
        <f t="shared" si="325"/>
        <v>0</v>
      </c>
      <c r="Y6945" s="20">
        <f t="shared" si="324"/>
        <v>0</v>
      </c>
    </row>
    <row r="6946" spans="14:25" x14ac:dyDescent="0.2">
      <c r="N6946" s="20">
        <f t="shared" si="323"/>
        <v>0</v>
      </c>
      <c r="W6946" s="20">
        <f t="shared" si="325"/>
        <v>0</v>
      </c>
      <c r="Y6946" s="20">
        <f t="shared" si="324"/>
        <v>0</v>
      </c>
    </row>
    <row r="6947" spans="14:25" x14ac:dyDescent="0.2">
      <c r="N6947" s="20">
        <f t="shared" si="323"/>
        <v>0</v>
      </c>
      <c r="W6947" s="20">
        <f t="shared" si="325"/>
        <v>0</v>
      </c>
      <c r="Y6947" s="20">
        <f t="shared" si="324"/>
        <v>0</v>
      </c>
    </row>
    <row r="6948" spans="14:25" x14ac:dyDescent="0.2">
      <c r="N6948" s="20">
        <f t="shared" si="323"/>
        <v>0</v>
      </c>
      <c r="W6948" s="20">
        <f t="shared" si="325"/>
        <v>0</v>
      </c>
      <c r="Y6948" s="20">
        <f t="shared" si="324"/>
        <v>0</v>
      </c>
    </row>
    <row r="6949" spans="14:25" x14ac:dyDescent="0.2">
      <c r="N6949" s="20">
        <f t="shared" si="323"/>
        <v>0</v>
      </c>
      <c r="W6949" s="20">
        <f t="shared" si="325"/>
        <v>0</v>
      </c>
      <c r="Y6949" s="20">
        <f t="shared" si="324"/>
        <v>0</v>
      </c>
    </row>
    <row r="6950" spans="14:25" x14ac:dyDescent="0.2">
      <c r="N6950" s="20">
        <f t="shared" si="323"/>
        <v>0</v>
      </c>
      <c r="W6950" s="20">
        <f t="shared" si="325"/>
        <v>0</v>
      </c>
      <c r="Y6950" s="20">
        <f t="shared" si="324"/>
        <v>0</v>
      </c>
    </row>
    <row r="6951" spans="14:25" x14ac:dyDescent="0.2">
      <c r="N6951" s="20">
        <f t="shared" si="323"/>
        <v>0</v>
      </c>
      <c r="W6951" s="20">
        <f t="shared" si="325"/>
        <v>0</v>
      </c>
      <c r="Y6951" s="20">
        <f t="shared" si="324"/>
        <v>0</v>
      </c>
    </row>
    <row r="6952" spans="14:25" x14ac:dyDescent="0.2">
      <c r="N6952" s="20">
        <f t="shared" si="323"/>
        <v>0</v>
      </c>
      <c r="W6952" s="20">
        <f t="shared" si="325"/>
        <v>0</v>
      </c>
      <c r="Y6952" s="20">
        <f t="shared" si="324"/>
        <v>0</v>
      </c>
    </row>
    <row r="6953" spans="14:25" x14ac:dyDescent="0.2">
      <c r="N6953" s="20">
        <f t="shared" si="323"/>
        <v>0</v>
      </c>
      <c r="W6953" s="20">
        <f t="shared" si="325"/>
        <v>0</v>
      </c>
      <c r="Y6953" s="20">
        <f t="shared" si="324"/>
        <v>0</v>
      </c>
    </row>
    <row r="6954" spans="14:25" x14ac:dyDescent="0.2">
      <c r="N6954" s="20">
        <f t="shared" si="323"/>
        <v>0</v>
      </c>
      <c r="W6954" s="20">
        <f t="shared" si="325"/>
        <v>0</v>
      </c>
      <c r="Y6954" s="20">
        <f t="shared" si="324"/>
        <v>0</v>
      </c>
    </row>
    <row r="6955" spans="14:25" x14ac:dyDescent="0.2">
      <c r="N6955" s="20">
        <f t="shared" si="323"/>
        <v>0</v>
      </c>
      <c r="W6955" s="20">
        <f t="shared" si="325"/>
        <v>0</v>
      </c>
      <c r="Y6955" s="20">
        <f t="shared" si="324"/>
        <v>0</v>
      </c>
    </row>
    <row r="6956" spans="14:25" x14ac:dyDescent="0.2">
      <c r="N6956" s="20">
        <f t="shared" si="323"/>
        <v>0</v>
      </c>
      <c r="W6956" s="20">
        <f t="shared" si="325"/>
        <v>0</v>
      </c>
      <c r="Y6956" s="20">
        <f t="shared" si="324"/>
        <v>0</v>
      </c>
    </row>
    <row r="6957" spans="14:25" x14ac:dyDescent="0.2">
      <c r="N6957" s="20">
        <f t="shared" ref="N6957:N7020" si="326">(I6957+J6957)-K6957+L6957-M6957</f>
        <v>0</v>
      </c>
      <c r="W6957" s="20">
        <f t="shared" si="325"/>
        <v>0</v>
      </c>
      <c r="Y6957" s="20">
        <f t="shared" si="324"/>
        <v>0</v>
      </c>
    </row>
    <row r="6958" spans="14:25" x14ac:dyDescent="0.2">
      <c r="N6958" s="20">
        <f t="shared" si="326"/>
        <v>0</v>
      </c>
      <c r="W6958" s="20">
        <f t="shared" si="325"/>
        <v>0</v>
      </c>
      <c r="Y6958" s="20">
        <f t="shared" si="324"/>
        <v>0</v>
      </c>
    </row>
    <row r="6959" spans="14:25" x14ac:dyDescent="0.2">
      <c r="N6959" s="20">
        <f t="shared" si="326"/>
        <v>0</v>
      </c>
      <c r="W6959" s="20">
        <f t="shared" si="325"/>
        <v>0</v>
      </c>
      <c r="Y6959" s="20">
        <f t="shared" si="324"/>
        <v>0</v>
      </c>
    </row>
    <row r="6960" spans="14:25" x14ac:dyDescent="0.2">
      <c r="N6960" s="20">
        <f t="shared" si="326"/>
        <v>0</v>
      </c>
      <c r="W6960" s="20">
        <f t="shared" si="325"/>
        <v>0</v>
      </c>
      <c r="Y6960" s="20">
        <f t="shared" si="324"/>
        <v>0</v>
      </c>
    </row>
    <row r="6961" spans="14:25" x14ac:dyDescent="0.2">
      <c r="N6961" s="20">
        <f t="shared" si="326"/>
        <v>0</v>
      </c>
      <c r="W6961" s="20">
        <f t="shared" si="325"/>
        <v>0</v>
      </c>
      <c r="Y6961" s="20">
        <f t="shared" si="324"/>
        <v>0</v>
      </c>
    </row>
    <row r="6962" spans="14:25" x14ac:dyDescent="0.2">
      <c r="N6962" s="20">
        <f t="shared" si="326"/>
        <v>0</v>
      </c>
      <c r="W6962" s="20">
        <f t="shared" si="325"/>
        <v>0</v>
      </c>
      <c r="Y6962" s="20">
        <f t="shared" si="324"/>
        <v>0</v>
      </c>
    </row>
    <row r="6963" spans="14:25" x14ac:dyDescent="0.2">
      <c r="N6963" s="20">
        <f t="shared" si="326"/>
        <v>0</v>
      </c>
      <c r="W6963" s="20">
        <f t="shared" si="325"/>
        <v>0</v>
      </c>
      <c r="Y6963" s="20">
        <f t="shared" si="324"/>
        <v>0</v>
      </c>
    </row>
    <row r="6964" spans="14:25" x14ac:dyDescent="0.2">
      <c r="N6964" s="20">
        <f t="shared" si="326"/>
        <v>0</v>
      </c>
      <c r="W6964" s="20">
        <f t="shared" si="325"/>
        <v>0</v>
      </c>
      <c r="Y6964" s="20">
        <f t="shared" si="324"/>
        <v>0</v>
      </c>
    </row>
    <row r="6965" spans="14:25" x14ac:dyDescent="0.2">
      <c r="N6965" s="20">
        <f t="shared" si="326"/>
        <v>0</v>
      </c>
      <c r="W6965" s="20">
        <f t="shared" si="325"/>
        <v>0</v>
      </c>
      <c r="Y6965" s="20">
        <f t="shared" si="324"/>
        <v>0</v>
      </c>
    </row>
    <row r="6966" spans="14:25" x14ac:dyDescent="0.2">
      <c r="N6966" s="20">
        <f t="shared" si="326"/>
        <v>0</v>
      </c>
      <c r="W6966" s="20">
        <f t="shared" si="325"/>
        <v>0</v>
      </c>
      <c r="Y6966" s="20">
        <f t="shared" si="324"/>
        <v>0</v>
      </c>
    </row>
    <row r="6967" spans="14:25" x14ac:dyDescent="0.2">
      <c r="N6967" s="20">
        <f t="shared" si="326"/>
        <v>0</v>
      </c>
      <c r="W6967" s="20">
        <f t="shared" si="325"/>
        <v>0</v>
      </c>
      <c r="Y6967" s="20">
        <f t="shared" si="324"/>
        <v>0</v>
      </c>
    </row>
    <row r="6968" spans="14:25" x14ac:dyDescent="0.2">
      <c r="N6968" s="20">
        <f t="shared" si="326"/>
        <v>0</v>
      </c>
      <c r="W6968" s="20">
        <f t="shared" si="325"/>
        <v>0</v>
      </c>
      <c r="Y6968" s="20">
        <f t="shared" si="324"/>
        <v>0</v>
      </c>
    </row>
    <row r="6969" spans="14:25" x14ac:dyDescent="0.2">
      <c r="N6969" s="20">
        <f t="shared" si="326"/>
        <v>0</v>
      </c>
      <c r="W6969" s="20">
        <f t="shared" si="325"/>
        <v>0</v>
      </c>
      <c r="Y6969" s="20">
        <f t="shared" si="324"/>
        <v>0</v>
      </c>
    </row>
    <row r="6970" spans="14:25" x14ac:dyDescent="0.2">
      <c r="N6970" s="20">
        <f t="shared" si="326"/>
        <v>0</v>
      </c>
      <c r="W6970" s="20">
        <f t="shared" si="325"/>
        <v>0</v>
      </c>
      <c r="Y6970" s="20">
        <f t="shared" si="324"/>
        <v>0</v>
      </c>
    </row>
    <row r="6971" spans="14:25" x14ac:dyDescent="0.2">
      <c r="N6971" s="20">
        <f t="shared" si="326"/>
        <v>0</v>
      </c>
      <c r="W6971" s="20">
        <f t="shared" si="325"/>
        <v>0</v>
      </c>
      <c r="Y6971" s="20">
        <f t="shared" si="324"/>
        <v>0</v>
      </c>
    </row>
    <row r="6972" spans="14:25" x14ac:dyDescent="0.2">
      <c r="N6972" s="20">
        <f t="shared" si="326"/>
        <v>0</v>
      </c>
      <c r="W6972" s="20">
        <f t="shared" si="325"/>
        <v>0</v>
      </c>
      <c r="Y6972" s="20">
        <f t="shared" si="324"/>
        <v>0</v>
      </c>
    </row>
    <row r="6973" spans="14:25" x14ac:dyDescent="0.2">
      <c r="N6973" s="20">
        <f t="shared" si="326"/>
        <v>0</v>
      </c>
      <c r="W6973" s="20">
        <f t="shared" si="325"/>
        <v>0</v>
      </c>
      <c r="Y6973" s="20">
        <f t="shared" si="324"/>
        <v>0</v>
      </c>
    </row>
    <row r="6974" spans="14:25" x14ac:dyDescent="0.2">
      <c r="N6974" s="20">
        <f t="shared" si="326"/>
        <v>0</v>
      </c>
      <c r="W6974" s="20">
        <f t="shared" si="325"/>
        <v>0</v>
      </c>
      <c r="Y6974" s="20">
        <f t="shared" si="324"/>
        <v>0</v>
      </c>
    </row>
    <row r="6975" spans="14:25" x14ac:dyDescent="0.2">
      <c r="N6975" s="20">
        <f t="shared" si="326"/>
        <v>0</v>
      </c>
      <c r="W6975" s="20">
        <f t="shared" si="325"/>
        <v>0</v>
      </c>
      <c r="Y6975" s="20">
        <f t="shared" si="324"/>
        <v>0</v>
      </c>
    </row>
    <row r="6976" spans="14:25" x14ac:dyDescent="0.2">
      <c r="N6976" s="20">
        <f t="shared" si="326"/>
        <v>0</v>
      </c>
      <c r="W6976" s="20">
        <f t="shared" si="325"/>
        <v>0</v>
      </c>
      <c r="Y6976" s="20">
        <f t="shared" si="324"/>
        <v>0</v>
      </c>
    </row>
    <row r="6977" spans="14:25" x14ac:dyDescent="0.2">
      <c r="N6977" s="20">
        <f t="shared" si="326"/>
        <v>0</v>
      </c>
      <c r="W6977" s="20">
        <f t="shared" si="325"/>
        <v>0</v>
      </c>
      <c r="Y6977" s="20">
        <f t="shared" si="324"/>
        <v>0</v>
      </c>
    </row>
    <row r="6978" spans="14:25" x14ac:dyDescent="0.2">
      <c r="N6978" s="20">
        <f t="shared" si="326"/>
        <v>0</v>
      </c>
      <c r="W6978" s="20">
        <f t="shared" si="325"/>
        <v>0</v>
      </c>
      <c r="Y6978" s="20">
        <f t="shared" si="324"/>
        <v>0</v>
      </c>
    </row>
    <row r="6979" spans="14:25" x14ac:dyDescent="0.2">
      <c r="N6979" s="20">
        <f t="shared" si="326"/>
        <v>0</v>
      </c>
      <c r="W6979" s="20">
        <f t="shared" si="325"/>
        <v>0</v>
      </c>
      <c r="Y6979" s="20">
        <f t="shared" ref="Y6979:Y7042" si="327">X6979*T6979</f>
        <v>0</v>
      </c>
    </row>
    <row r="6980" spans="14:25" x14ac:dyDescent="0.2">
      <c r="N6980" s="20">
        <f t="shared" si="326"/>
        <v>0</v>
      </c>
      <c r="W6980" s="20">
        <f t="shared" ref="W6980:W7043" si="328">V6980*T6980</f>
        <v>0</v>
      </c>
      <c r="Y6980" s="20">
        <f t="shared" si="327"/>
        <v>0</v>
      </c>
    </row>
    <row r="6981" spans="14:25" x14ac:dyDescent="0.2">
      <c r="N6981" s="20">
        <f t="shared" si="326"/>
        <v>0</v>
      </c>
      <c r="W6981" s="20">
        <f t="shared" si="328"/>
        <v>0</v>
      </c>
      <c r="Y6981" s="20">
        <f t="shared" si="327"/>
        <v>0</v>
      </c>
    </row>
    <row r="6982" spans="14:25" x14ac:dyDescent="0.2">
      <c r="N6982" s="20">
        <f t="shared" si="326"/>
        <v>0</v>
      </c>
      <c r="W6982" s="20">
        <f t="shared" si="328"/>
        <v>0</v>
      </c>
      <c r="Y6982" s="20">
        <f t="shared" si="327"/>
        <v>0</v>
      </c>
    </row>
    <row r="6983" spans="14:25" x14ac:dyDescent="0.2">
      <c r="N6983" s="20">
        <f t="shared" si="326"/>
        <v>0</v>
      </c>
      <c r="W6983" s="20">
        <f t="shared" si="328"/>
        <v>0</v>
      </c>
      <c r="Y6983" s="20">
        <f t="shared" si="327"/>
        <v>0</v>
      </c>
    </row>
    <row r="6984" spans="14:25" x14ac:dyDescent="0.2">
      <c r="N6984" s="20">
        <f t="shared" si="326"/>
        <v>0</v>
      </c>
      <c r="W6984" s="20">
        <f t="shared" si="328"/>
        <v>0</v>
      </c>
      <c r="Y6984" s="20">
        <f t="shared" si="327"/>
        <v>0</v>
      </c>
    </row>
    <row r="6985" spans="14:25" x14ac:dyDescent="0.2">
      <c r="N6985" s="20">
        <f t="shared" si="326"/>
        <v>0</v>
      </c>
      <c r="W6985" s="20">
        <f t="shared" si="328"/>
        <v>0</v>
      </c>
      <c r="Y6985" s="20">
        <f t="shared" si="327"/>
        <v>0</v>
      </c>
    </row>
    <row r="6986" spans="14:25" x14ac:dyDescent="0.2">
      <c r="N6986" s="20">
        <f t="shared" si="326"/>
        <v>0</v>
      </c>
      <c r="W6986" s="20">
        <f t="shared" si="328"/>
        <v>0</v>
      </c>
      <c r="Y6986" s="20">
        <f t="shared" si="327"/>
        <v>0</v>
      </c>
    </row>
    <row r="6987" spans="14:25" x14ac:dyDescent="0.2">
      <c r="N6987" s="20">
        <f t="shared" si="326"/>
        <v>0</v>
      </c>
      <c r="W6987" s="20">
        <f t="shared" si="328"/>
        <v>0</v>
      </c>
      <c r="Y6987" s="20">
        <f t="shared" si="327"/>
        <v>0</v>
      </c>
    </row>
    <row r="6988" spans="14:25" x14ac:dyDescent="0.2">
      <c r="N6988" s="20">
        <f t="shared" si="326"/>
        <v>0</v>
      </c>
      <c r="W6988" s="20">
        <f t="shared" si="328"/>
        <v>0</v>
      </c>
      <c r="Y6988" s="20">
        <f t="shared" si="327"/>
        <v>0</v>
      </c>
    </row>
    <row r="6989" spans="14:25" x14ac:dyDescent="0.2">
      <c r="N6989" s="20">
        <f t="shared" si="326"/>
        <v>0</v>
      </c>
      <c r="W6989" s="20">
        <f t="shared" si="328"/>
        <v>0</v>
      </c>
      <c r="Y6989" s="20">
        <f t="shared" si="327"/>
        <v>0</v>
      </c>
    </row>
    <row r="6990" spans="14:25" x14ac:dyDescent="0.2">
      <c r="N6990" s="20">
        <f t="shared" si="326"/>
        <v>0</v>
      </c>
      <c r="W6990" s="20">
        <f t="shared" si="328"/>
        <v>0</v>
      </c>
      <c r="Y6990" s="20">
        <f t="shared" si="327"/>
        <v>0</v>
      </c>
    </row>
    <row r="6991" spans="14:25" x14ac:dyDescent="0.2">
      <c r="N6991" s="20">
        <f t="shared" si="326"/>
        <v>0</v>
      </c>
      <c r="W6991" s="20">
        <f t="shared" si="328"/>
        <v>0</v>
      </c>
      <c r="Y6991" s="20">
        <f t="shared" si="327"/>
        <v>0</v>
      </c>
    </row>
    <row r="6992" spans="14:25" x14ac:dyDescent="0.2">
      <c r="N6992" s="20">
        <f t="shared" si="326"/>
        <v>0</v>
      </c>
      <c r="W6992" s="20">
        <f t="shared" si="328"/>
        <v>0</v>
      </c>
      <c r="Y6992" s="20">
        <f t="shared" si="327"/>
        <v>0</v>
      </c>
    </row>
    <row r="6993" spans="14:25" x14ac:dyDescent="0.2">
      <c r="N6993" s="20">
        <f t="shared" si="326"/>
        <v>0</v>
      </c>
      <c r="W6993" s="20">
        <f t="shared" si="328"/>
        <v>0</v>
      </c>
      <c r="Y6993" s="20">
        <f t="shared" si="327"/>
        <v>0</v>
      </c>
    </row>
    <row r="6994" spans="14:25" x14ac:dyDescent="0.2">
      <c r="N6994" s="20">
        <f t="shared" si="326"/>
        <v>0</v>
      </c>
      <c r="W6994" s="20">
        <f t="shared" si="328"/>
        <v>0</v>
      </c>
      <c r="Y6994" s="20">
        <f t="shared" si="327"/>
        <v>0</v>
      </c>
    </row>
    <row r="6995" spans="14:25" x14ac:dyDescent="0.2">
      <c r="N6995" s="20">
        <f t="shared" si="326"/>
        <v>0</v>
      </c>
      <c r="W6995" s="20">
        <f t="shared" si="328"/>
        <v>0</v>
      </c>
      <c r="Y6995" s="20">
        <f t="shared" si="327"/>
        <v>0</v>
      </c>
    </row>
    <row r="6996" spans="14:25" x14ac:dyDescent="0.2">
      <c r="N6996" s="20">
        <f t="shared" si="326"/>
        <v>0</v>
      </c>
      <c r="W6996" s="20">
        <f t="shared" si="328"/>
        <v>0</v>
      </c>
      <c r="Y6996" s="20">
        <f t="shared" si="327"/>
        <v>0</v>
      </c>
    </row>
    <row r="6997" spans="14:25" x14ac:dyDescent="0.2">
      <c r="N6997" s="20">
        <f t="shared" si="326"/>
        <v>0</v>
      </c>
      <c r="W6997" s="20">
        <f t="shared" si="328"/>
        <v>0</v>
      </c>
      <c r="Y6997" s="20">
        <f t="shared" si="327"/>
        <v>0</v>
      </c>
    </row>
    <row r="6998" spans="14:25" x14ac:dyDescent="0.2">
      <c r="N6998" s="20">
        <f t="shared" si="326"/>
        <v>0</v>
      </c>
      <c r="W6998" s="20">
        <f t="shared" si="328"/>
        <v>0</v>
      </c>
      <c r="Y6998" s="20">
        <f t="shared" si="327"/>
        <v>0</v>
      </c>
    </row>
    <row r="6999" spans="14:25" x14ac:dyDescent="0.2">
      <c r="N6999" s="20">
        <f t="shared" si="326"/>
        <v>0</v>
      </c>
      <c r="W6999" s="20">
        <f t="shared" si="328"/>
        <v>0</v>
      </c>
      <c r="Y6999" s="20">
        <f t="shared" si="327"/>
        <v>0</v>
      </c>
    </row>
    <row r="7000" spans="14:25" x14ac:dyDescent="0.2">
      <c r="N7000" s="20">
        <f t="shared" si="326"/>
        <v>0</v>
      </c>
      <c r="W7000" s="20">
        <f t="shared" si="328"/>
        <v>0</v>
      </c>
      <c r="Y7000" s="20">
        <f t="shared" si="327"/>
        <v>0</v>
      </c>
    </row>
    <row r="7001" spans="14:25" x14ac:dyDescent="0.2">
      <c r="N7001" s="20">
        <f t="shared" si="326"/>
        <v>0</v>
      </c>
      <c r="W7001" s="20">
        <f t="shared" si="328"/>
        <v>0</v>
      </c>
      <c r="Y7001" s="20">
        <f t="shared" si="327"/>
        <v>0</v>
      </c>
    </row>
    <row r="7002" spans="14:25" x14ac:dyDescent="0.2">
      <c r="N7002" s="20">
        <f t="shared" si="326"/>
        <v>0</v>
      </c>
      <c r="W7002" s="20">
        <f t="shared" si="328"/>
        <v>0</v>
      </c>
      <c r="Y7002" s="20">
        <f t="shared" si="327"/>
        <v>0</v>
      </c>
    </row>
    <row r="7003" spans="14:25" x14ac:dyDescent="0.2">
      <c r="N7003" s="20">
        <f t="shared" si="326"/>
        <v>0</v>
      </c>
      <c r="W7003" s="20">
        <f t="shared" si="328"/>
        <v>0</v>
      </c>
      <c r="Y7003" s="20">
        <f t="shared" si="327"/>
        <v>0</v>
      </c>
    </row>
    <row r="7004" spans="14:25" x14ac:dyDescent="0.2">
      <c r="N7004" s="20">
        <f t="shared" si="326"/>
        <v>0</v>
      </c>
      <c r="W7004" s="20">
        <f t="shared" si="328"/>
        <v>0</v>
      </c>
      <c r="Y7004" s="20">
        <f t="shared" si="327"/>
        <v>0</v>
      </c>
    </row>
    <row r="7005" spans="14:25" x14ac:dyDescent="0.2">
      <c r="N7005" s="20">
        <f t="shared" si="326"/>
        <v>0</v>
      </c>
      <c r="W7005" s="20">
        <f t="shared" si="328"/>
        <v>0</v>
      </c>
      <c r="Y7005" s="20">
        <f t="shared" si="327"/>
        <v>0</v>
      </c>
    </row>
    <row r="7006" spans="14:25" x14ac:dyDescent="0.2">
      <c r="N7006" s="20">
        <f t="shared" si="326"/>
        <v>0</v>
      </c>
      <c r="W7006" s="20">
        <f t="shared" si="328"/>
        <v>0</v>
      </c>
      <c r="Y7006" s="20">
        <f t="shared" si="327"/>
        <v>0</v>
      </c>
    </row>
    <row r="7007" spans="14:25" x14ac:dyDescent="0.2">
      <c r="N7007" s="20">
        <f t="shared" si="326"/>
        <v>0</v>
      </c>
      <c r="W7007" s="20">
        <f t="shared" si="328"/>
        <v>0</v>
      </c>
      <c r="Y7007" s="20">
        <f t="shared" si="327"/>
        <v>0</v>
      </c>
    </row>
    <row r="7008" spans="14:25" x14ac:dyDescent="0.2">
      <c r="N7008" s="20">
        <f t="shared" si="326"/>
        <v>0</v>
      </c>
      <c r="W7008" s="20">
        <f t="shared" si="328"/>
        <v>0</v>
      </c>
      <c r="Y7008" s="20">
        <f t="shared" si="327"/>
        <v>0</v>
      </c>
    </row>
    <row r="7009" spans="14:25" x14ac:dyDescent="0.2">
      <c r="N7009" s="20">
        <f t="shared" si="326"/>
        <v>0</v>
      </c>
      <c r="W7009" s="20">
        <f t="shared" si="328"/>
        <v>0</v>
      </c>
      <c r="Y7009" s="20">
        <f t="shared" si="327"/>
        <v>0</v>
      </c>
    </row>
    <row r="7010" spans="14:25" x14ac:dyDescent="0.2">
      <c r="N7010" s="20">
        <f t="shared" si="326"/>
        <v>0</v>
      </c>
      <c r="W7010" s="20">
        <f t="shared" si="328"/>
        <v>0</v>
      </c>
      <c r="Y7010" s="20">
        <f t="shared" si="327"/>
        <v>0</v>
      </c>
    </row>
    <row r="7011" spans="14:25" x14ac:dyDescent="0.2">
      <c r="N7011" s="20">
        <f t="shared" si="326"/>
        <v>0</v>
      </c>
      <c r="W7011" s="20">
        <f t="shared" si="328"/>
        <v>0</v>
      </c>
      <c r="Y7011" s="20">
        <f t="shared" si="327"/>
        <v>0</v>
      </c>
    </row>
    <row r="7012" spans="14:25" x14ac:dyDescent="0.2">
      <c r="N7012" s="20">
        <f t="shared" si="326"/>
        <v>0</v>
      </c>
      <c r="W7012" s="20">
        <f t="shared" si="328"/>
        <v>0</v>
      </c>
      <c r="Y7012" s="20">
        <f t="shared" si="327"/>
        <v>0</v>
      </c>
    </row>
    <row r="7013" spans="14:25" x14ac:dyDescent="0.2">
      <c r="N7013" s="20">
        <f t="shared" si="326"/>
        <v>0</v>
      </c>
      <c r="W7013" s="20">
        <f t="shared" si="328"/>
        <v>0</v>
      </c>
      <c r="Y7013" s="20">
        <f t="shared" si="327"/>
        <v>0</v>
      </c>
    </row>
    <row r="7014" spans="14:25" x14ac:dyDescent="0.2">
      <c r="N7014" s="20">
        <f t="shared" si="326"/>
        <v>0</v>
      </c>
      <c r="W7014" s="20">
        <f t="shared" si="328"/>
        <v>0</v>
      </c>
      <c r="Y7014" s="20">
        <f t="shared" si="327"/>
        <v>0</v>
      </c>
    </row>
    <row r="7015" spans="14:25" x14ac:dyDescent="0.2">
      <c r="N7015" s="20">
        <f t="shared" si="326"/>
        <v>0</v>
      </c>
      <c r="W7015" s="20">
        <f t="shared" si="328"/>
        <v>0</v>
      </c>
      <c r="Y7015" s="20">
        <f t="shared" si="327"/>
        <v>0</v>
      </c>
    </row>
    <row r="7016" spans="14:25" x14ac:dyDescent="0.2">
      <c r="N7016" s="20">
        <f t="shared" si="326"/>
        <v>0</v>
      </c>
      <c r="W7016" s="20">
        <f t="shared" si="328"/>
        <v>0</v>
      </c>
      <c r="Y7016" s="20">
        <f t="shared" si="327"/>
        <v>0</v>
      </c>
    </row>
    <row r="7017" spans="14:25" x14ac:dyDescent="0.2">
      <c r="N7017" s="20">
        <f t="shared" si="326"/>
        <v>0</v>
      </c>
      <c r="W7017" s="20">
        <f t="shared" si="328"/>
        <v>0</v>
      </c>
      <c r="Y7017" s="20">
        <f t="shared" si="327"/>
        <v>0</v>
      </c>
    </row>
    <row r="7018" spans="14:25" x14ac:dyDescent="0.2">
      <c r="N7018" s="20">
        <f t="shared" si="326"/>
        <v>0</v>
      </c>
      <c r="W7018" s="20">
        <f t="shared" si="328"/>
        <v>0</v>
      </c>
      <c r="Y7018" s="20">
        <f t="shared" si="327"/>
        <v>0</v>
      </c>
    </row>
    <row r="7019" spans="14:25" x14ac:dyDescent="0.2">
      <c r="N7019" s="20">
        <f t="shared" si="326"/>
        <v>0</v>
      </c>
      <c r="W7019" s="20">
        <f t="shared" si="328"/>
        <v>0</v>
      </c>
      <c r="Y7019" s="20">
        <f t="shared" si="327"/>
        <v>0</v>
      </c>
    </row>
    <row r="7020" spans="14:25" x14ac:dyDescent="0.2">
      <c r="N7020" s="20">
        <f t="shared" si="326"/>
        <v>0</v>
      </c>
      <c r="W7020" s="20">
        <f t="shared" si="328"/>
        <v>0</v>
      </c>
      <c r="Y7020" s="20">
        <f t="shared" si="327"/>
        <v>0</v>
      </c>
    </row>
    <row r="7021" spans="14:25" x14ac:dyDescent="0.2">
      <c r="N7021" s="20">
        <f t="shared" ref="N7021:N7084" si="329">(I7021+J7021)-K7021+L7021-M7021</f>
        <v>0</v>
      </c>
      <c r="W7021" s="20">
        <f t="shared" si="328"/>
        <v>0</v>
      </c>
      <c r="Y7021" s="20">
        <f t="shared" si="327"/>
        <v>0</v>
      </c>
    </row>
    <row r="7022" spans="14:25" x14ac:dyDescent="0.2">
      <c r="N7022" s="20">
        <f t="shared" si="329"/>
        <v>0</v>
      </c>
      <c r="W7022" s="20">
        <f t="shared" si="328"/>
        <v>0</v>
      </c>
      <c r="Y7022" s="20">
        <f t="shared" si="327"/>
        <v>0</v>
      </c>
    </row>
    <row r="7023" spans="14:25" x14ac:dyDescent="0.2">
      <c r="N7023" s="20">
        <f t="shared" si="329"/>
        <v>0</v>
      </c>
      <c r="W7023" s="20">
        <f t="shared" si="328"/>
        <v>0</v>
      </c>
      <c r="Y7023" s="20">
        <f t="shared" si="327"/>
        <v>0</v>
      </c>
    </row>
    <row r="7024" spans="14:25" x14ac:dyDescent="0.2">
      <c r="N7024" s="20">
        <f t="shared" si="329"/>
        <v>0</v>
      </c>
      <c r="W7024" s="20">
        <f t="shared" si="328"/>
        <v>0</v>
      </c>
      <c r="Y7024" s="20">
        <f t="shared" si="327"/>
        <v>0</v>
      </c>
    </row>
    <row r="7025" spans="14:25" x14ac:dyDescent="0.2">
      <c r="N7025" s="20">
        <f t="shared" si="329"/>
        <v>0</v>
      </c>
      <c r="W7025" s="20">
        <f t="shared" si="328"/>
        <v>0</v>
      </c>
      <c r="Y7025" s="20">
        <f t="shared" si="327"/>
        <v>0</v>
      </c>
    </row>
    <row r="7026" spans="14:25" x14ac:dyDescent="0.2">
      <c r="N7026" s="20">
        <f t="shared" si="329"/>
        <v>0</v>
      </c>
      <c r="W7026" s="20">
        <f t="shared" si="328"/>
        <v>0</v>
      </c>
      <c r="Y7026" s="20">
        <f t="shared" si="327"/>
        <v>0</v>
      </c>
    </row>
    <row r="7027" spans="14:25" x14ac:dyDescent="0.2">
      <c r="N7027" s="20">
        <f t="shared" si="329"/>
        <v>0</v>
      </c>
      <c r="W7027" s="20">
        <f t="shared" si="328"/>
        <v>0</v>
      </c>
      <c r="Y7027" s="20">
        <f t="shared" si="327"/>
        <v>0</v>
      </c>
    </row>
    <row r="7028" spans="14:25" x14ac:dyDescent="0.2">
      <c r="N7028" s="20">
        <f t="shared" si="329"/>
        <v>0</v>
      </c>
      <c r="W7028" s="20">
        <f t="shared" si="328"/>
        <v>0</v>
      </c>
      <c r="Y7028" s="20">
        <f t="shared" si="327"/>
        <v>0</v>
      </c>
    </row>
    <row r="7029" spans="14:25" x14ac:dyDescent="0.2">
      <c r="N7029" s="20">
        <f t="shared" si="329"/>
        <v>0</v>
      </c>
      <c r="W7029" s="20">
        <f t="shared" si="328"/>
        <v>0</v>
      </c>
      <c r="Y7029" s="20">
        <f t="shared" si="327"/>
        <v>0</v>
      </c>
    </row>
    <row r="7030" spans="14:25" x14ac:dyDescent="0.2">
      <c r="N7030" s="20">
        <f t="shared" si="329"/>
        <v>0</v>
      </c>
      <c r="W7030" s="20">
        <f t="shared" si="328"/>
        <v>0</v>
      </c>
      <c r="Y7030" s="20">
        <f t="shared" si="327"/>
        <v>0</v>
      </c>
    </row>
    <row r="7031" spans="14:25" x14ac:dyDescent="0.2">
      <c r="N7031" s="20">
        <f t="shared" si="329"/>
        <v>0</v>
      </c>
      <c r="W7031" s="20">
        <f t="shared" si="328"/>
        <v>0</v>
      </c>
      <c r="Y7031" s="20">
        <f t="shared" si="327"/>
        <v>0</v>
      </c>
    </row>
    <row r="7032" spans="14:25" x14ac:dyDescent="0.2">
      <c r="N7032" s="20">
        <f t="shared" si="329"/>
        <v>0</v>
      </c>
      <c r="W7032" s="20">
        <f t="shared" si="328"/>
        <v>0</v>
      </c>
      <c r="Y7032" s="20">
        <f t="shared" si="327"/>
        <v>0</v>
      </c>
    </row>
    <row r="7033" spans="14:25" x14ac:dyDescent="0.2">
      <c r="N7033" s="20">
        <f t="shared" si="329"/>
        <v>0</v>
      </c>
      <c r="W7033" s="20">
        <f t="shared" si="328"/>
        <v>0</v>
      </c>
      <c r="Y7033" s="20">
        <f t="shared" si="327"/>
        <v>0</v>
      </c>
    </row>
    <row r="7034" spans="14:25" x14ac:dyDescent="0.2">
      <c r="N7034" s="20">
        <f t="shared" si="329"/>
        <v>0</v>
      </c>
      <c r="W7034" s="20">
        <f t="shared" si="328"/>
        <v>0</v>
      </c>
      <c r="Y7034" s="20">
        <f t="shared" si="327"/>
        <v>0</v>
      </c>
    </row>
    <row r="7035" spans="14:25" x14ac:dyDescent="0.2">
      <c r="N7035" s="20">
        <f t="shared" si="329"/>
        <v>0</v>
      </c>
      <c r="W7035" s="20">
        <f t="shared" si="328"/>
        <v>0</v>
      </c>
      <c r="Y7035" s="20">
        <f t="shared" si="327"/>
        <v>0</v>
      </c>
    </row>
    <row r="7036" spans="14:25" x14ac:dyDescent="0.2">
      <c r="N7036" s="20">
        <f t="shared" si="329"/>
        <v>0</v>
      </c>
      <c r="W7036" s="20">
        <f t="shared" si="328"/>
        <v>0</v>
      </c>
      <c r="Y7036" s="20">
        <f t="shared" si="327"/>
        <v>0</v>
      </c>
    </row>
    <row r="7037" spans="14:25" x14ac:dyDescent="0.2">
      <c r="N7037" s="20">
        <f t="shared" si="329"/>
        <v>0</v>
      </c>
      <c r="W7037" s="20">
        <f t="shared" si="328"/>
        <v>0</v>
      </c>
      <c r="Y7037" s="20">
        <f t="shared" si="327"/>
        <v>0</v>
      </c>
    </row>
    <row r="7038" spans="14:25" x14ac:dyDescent="0.2">
      <c r="N7038" s="20">
        <f t="shared" si="329"/>
        <v>0</v>
      </c>
      <c r="W7038" s="20">
        <f t="shared" si="328"/>
        <v>0</v>
      </c>
      <c r="Y7038" s="20">
        <f t="shared" si="327"/>
        <v>0</v>
      </c>
    </row>
    <row r="7039" spans="14:25" x14ac:dyDescent="0.2">
      <c r="N7039" s="20">
        <f t="shared" si="329"/>
        <v>0</v>
      </c>
      <c r="W7039" s="20">
        <f t="shared" si="328"/>
        <v>0</v>
      </c>
      <c r="Y7039" s="20">
        <f t="shared" si="327"/>
        <v>0</v>
      </c>
    </row>
    <row r="7040" spans="14:25" x14ac:dyDescent="0.2">
      <c r="N7040" s="20">
        <f t="shared" si="329"/>
        <v>0</v>
      </c>
      <c r="W7040" s="20">
        <f t="shared" si="328"/>
        <v>0</v>
      </c>
      <c r="Y7040" s="20">
        <f t="shared" si="327"/>
        <v>0</v>
      </c>
    </row>
    <row r="7041" spans="14:25" x14ac:dyDescent="0.2">
      <c r="N7041" s="20">
        <f t="shared" si="329"/>
        <v>0</v>
      </c>
      <c r="W7041" s="20">
        <f t="shared" si="328"/>
        <v>0</v>
      </c>
      <c r="Y7041" s="20">
        <f t="shared" si="327"/>
        <v>0</v>
      </c>
    </row>
    <row r="7042" spans="14:25" x14ac:dyDescent="0.2">
      <c r="N7042" s="20">
        <f t="shared" si="329"/>
        <v>0</v>
      </c>
      <c r="W7042" s="20">
        <f t="shared" si="328"/>
        <v>0</v>
      </c>
      <c r="Y7042" s="20">
        <f t="shared" si="327"/>
        <v>0</v>
      </c>
    </row>
    <row r="7043" spans="14:25" x14ac:dyDescent="0.2">
      <c r="N7043" s="20">
        <f t="shared" si="329"/>
        <v>0</v>
      </c>
      <c r="W7043" s="20">
        <f t="shared" si="328"/>
        <v>0</v>
      </c>
      <c r="Y7043" s="20">
        <f t="shared" ref="Y7043:Y7106" si="330">X7043*T7043</f>
        <v>0</v>
      </c>
    </row>
    <row r="7044" spans="14:25" x14ac:dyDescent="0.2">
      <c r="N7044" s="20">
        <f t="shared" si="329"/>
        <v>0</v>
      </c>
      <c r="W7044" s="20">
        <f t="shared" ref="W7044:W7107" si="331">V7044*T7044</f>
        <v>0</v>
      </c>
      <c r="Y7044" s="20">
        <f t="shared" si="330"/>
        <v>0</v>
      </c>
    </row>
    <row r="7045" spans="14:25" x14ac:dyDescent="0.2">
      <c r="N7045" s="20">
        <f t="shared" si="329"/>
        <v>0</v>
      </c>
      <c r="W7045" s="20">
        <f t="shared" si="331"/>
        <v>0</v>
      </c>
      <c r="Y7045" s="20">
        <f t="shared" si="330"/>
        <v>0</v>
      </c>
    </row>
    <row r="7046" spans="14:25" x14ac:dyDescent="0.2">
      <c r="N7046" s="20">
        <f t="shared" si="329"/>
        <v>0</v>
      </c>
      <c r="W7046" s="20">
        <f t="shared" si="331"/>
        <v>0</v>
      </c>
      <c r="Y7046" s="20">
        <f t="shared" si="330"/>
        <v>0</v>
      </c>
    </row>
    <row r="7047" spans="14:25" x14ac:dyDescent="0.2">
      <c r="N7047" s="20">
        <f t="shared" si="329"/>
        <v>0</v>
      </c>
      <c r="W7047" s="20">
        <f t="shared" si="331"/>
        <v>0</v>
      </c>
      <c r="Y7047" s="20">
        <f t="shared" si="330"/>
        <v>0</v>
      </c>
    </row>
    <row r="7048" spans="14:25" x14ac:dyDescent="0.2">
      <c r="N7048" s="20">
        <f t="shared" si="329"/>
        <v>0</v>
      </c>
      <c r="W7048" s="20">
        <f t="shared" si="331"/>
        <v>0</v>
      </c>
      <c r="Y7048" s="20">
        <f t="shared" si="330"/>
        <v>0</v>
      </c>
    </row>
    <row r="7049" spans="14:25" x14ac:dyDescent="0.2">
      <c r="N7049" s="20">
        <f t="shared" si="329"/>
        <v>0</v>
      </c>
      <c r="W7049" s="20">
        <f t="shared" si="331"/>
        <v>0</v>
      </c>
      <c r="Y7049" s="20">
        <f t="shared" si="330"/>
        <v>0</v>
      </c>
    </row>
    <row r="7050" spans="14:25" x14ac:dyDescent="0.2">
      <c r="N7050" s="20">
        <f t="shared" si="329"/>
        <v>0</v>
      </c>
      <c r="W7050" s="20">
        <f t="shared" si="331"/>
        <v>0</v>
      </c>
      <c r="Y7050" s="20">
        <f t="shared" si="330"/>
        <v>0</v>
      </c>
    </row>
    <row r="7051" spans="14:25" x14ac:dyDescent="0.2">
      <c r="N7051" s="20">
        <f t="shared" si="329"/>
        <v>0</v>
      </c>
      <c r="W7051" s="20">
        <f t="shared" si="331"/>
        <v>0</v>
      </c>
      <c r="Y7051" s="20">
        <f t="shared" si="330"/>
        <v>0</v>
      </c>
    </row>
    <row r="7052" spans="14:25" x14ac:dyDescent="0.2">
      <c r="N7052" s="20">
        <f t="shared" si="329"/>
        <v>0</v>
      </c>
      <c r="W7052" s="20">
        <f t="shared" si="331"/>
        <v>0</v>
      </c>
      <c r="Y7052" s="20">
        <f t="shared" si="330"/>
        <v>0</v>
      </c>
    </row>
    <row r="7053" spans="14:25" x14ac:dyDescent="0.2">
      <c r="N7053" s="20">
        <f t="shared" si="329"/>
        <v>0</v>
      </c>
      <c r="W7053" s="20">
        <f t="shared" si="331"/>
        <v>0</v>
      </c>
      <c r="Y7053" s="20">
        <f t="shared" si="330"/>
        <v>0</v>
      </c>
    </row>
    <row r="7054" spans="14:25" x14ac:dyDescent="0.2">
      <c r="N7054" s="20">
        <f t="shared" si="329"/>
        <v>0</v>
      </c>
      <c r="W7054" s="20">
        <f t="shared" si="331"/>
        <v>0</v>
      </c>
      <c r="Y7054" s="20">
        <f t="shared" si="330"/>
        <v>0</v>
      </c>
    </row>
    <row r="7055" spans="14:25" x14ac:dyDescent="0.2">
      <c r="N7055" s="20">
        <f t="shared" si="329"/>
        <v>0</v>
      </c>
      <c r="W7055" s="20">
        <f t="shared" si="331"/>
        <v>0</v>
      </c>
      <c r="Y7055" s="20">
        <f t="shared" si="330"/>
        <v>0</v>
      </c>
    </row>
    <row r="7056" spans="14:25" x14ac:dyDescent="0.2">
      <c r="N7056" s="20">
        <f t="shared" si="329"/>
        <v>0</v>
      </c>
      <c r="W7056" s="20">
        <f t="shared" si="331"/>
        <v>0</v>
      </c>
      <c r="Y7056" s="20">
        <f t="shared" si="330"/>
        <v>0</v>
      </c>
    </row>
    <row r="7057" spans="14:25" x14ac:dyDescent="0.2">
      <c r="N7057" s="20">
        <f t="shared" si="329"/>
        <v>0</v>
      </c>
      <c r="W7057" s="20">
        <f t="shared" si="331"/>
        <v>0</v>
      </c>
      <c r="Y7057" s="20">
        <f t="shared" si="330"/>
        <v>0</v>
      </c>
    </row>
    <row r="7058" spans="14:25" x14ac:dyDescent="0.2">
      <c r="N7058" s="20">
        <f t="shared" si="329"/>
        <v>0</v>
      </c>
      <c r="W7058" s="20">
        <f t="shared" si="331"/>
        <v>0</v>
      </c>
      <c r="Y7058" s="20">
        <f t="shared" si="330"/>
        <v>0</v>
      </c>
    </row>
    <row r="7059" spans="14:25" x14ac:dyDescent="0.2">
      <c r="N7059" s="20">
        <f t="shared" si="329"/>
        <v>0</v>
      </c>
      <c r="W7059" s="20">
        <f t="shared" si="331"/>
        <v>0</v>
      </c>
      <c r="Y7059" s="20">
        <f t="shared" si="330"/>
        <v>0</v>
      </c>
    </row>
    <row r="7060" spans="14:25" x14ac:dyDescent="0.2">
      <c r="N7060" s="20">
        <f t="shared" si="329"/>
        <v>0</v>
      </c>
      <c r="W7060" s="20">
        <f t="shared" si="331"/>
        <v>0</v>
      </c>
      <c r="Y7060" s="20">
        <f t="shared" si="330"/>
        <v>0</v>
      </c>
    </row>
    <row r="7061" spans="14:25" x14ac:dyDescent="0.2">
      <c r="N7061" s="20">
        <f t="shared" si="329"/>
        <v>0</v>
      </c>
      <c r="W7061" s="20">
        <f t="shared" si="331"/>
        <v>0</v>
      </c>
      <c r="Y7061" s="20">
        <f t="shared" si="330"/>
        <v>0</v>
      </c>
    </row>
    <row r="7062" spans="14:25" x14ac:dyDescent="0.2">
      <c r="N7062" s="20">
        <f t="shared" si="329"/>
        <v>0</v>
      </c>
      <c r="W7062" s="20">
        <f t="shared" si="331"/>
        <v>0</v>
      </c>
      <c r="Y7062" s="20">
        <f t="shared" si="330"/>
        <v>0</v>
      </c>
    </row>
    <row r="7063" spans="14:25" x14ac:dyDescent="0.2">
      <c r="N7063" s="20">
        <f t="shared" si="329"/>
        <v>0</v>
      </c>
      <c r="W7063" s="20">
        <f t="shared" si="331"/>
        <v>0</v>
      </c>
      <c r="Y7063" s="20">
        <f t="shared" si="330"/>
        <v>0</v>
      </c>
    </row>
    <row r="7064" spans="14:25" x14ac:dyDescent="0.2">
      <c r="N7064" s="20">
        <f t="shared" si="329"/>
        <v>0</v>
      </c>
      <c r="W7064" s="20">
        <f t="shared" si="331"/>
        <v>0</v>
      </c>
      <c r="Y7064" s="20">
        <f t="shared" si="330"/>
        <v>0</v>
      </c>
    </row>
    <row r="7065" spans="14:25" x14ac:dyDescent="0.2">
      <c r="N7065" s="20">
        <f t="shared" si="329"/>
        <v>0</v>
      </c>
      <c r="W7065" s="20">
        <f t="shared" si="331"/>
        <v>0</v>
      </c>
      <c r="Y7065" s="20">
        <f t="shared" si="330"/>
        <v>0</v>
      </c>
    </row>
    <row r="7066" spans="14:25" x14ac:dyDescent="0.2">
      <c r="N7066" s="20">
        <f t="shared" si="329"/>
        <v>0</v>
      </c>
      <c r="W7066" s="20">
        <f t="shared" si="331"/>
        <v>0</v>
      </c>
      <c r="Y7066" s="20">
        <f t="shared" si="330"/>
        <v>0</v>
      </c>
    </row>
    <row r="7067" spans="14:25" x14ac:dyDescent="0.2">
      <c r="N7067" s="20">
        <f t="shared" si="329"/>
        <v>0</v>
      </c>
      <c r="W7067" s="20">
        <f t="shared" si="331"/>
        <v>0</v>
      </c>
      <c r="Y7067" s="20">
        <f t="shared" si="330"/>
        <v>0</v>
      </c>
    </row>
    <row r="7068" spans="14:25" x14ac:dyDescent="0.2">
      <c r="N7068" s="20">
        <f t="shared" si="329"/>
        <v>0</v>
      </c>
      <c r="W7068" s="20">
        <f t="shared" si="331"/>
        <v>0</v>
      </c>
      <c r="Y7068" s="20">
        <f t="shared" si="330"/>
        <v>0</v>
      </c>
    </row>
    <row r="7069" spans="14:25" x14ac:dyDescent="0.2">
      <c r="N7069" s="20">
        <f t="shared" si="329"/>
        <v>0</v>
      </c>
      <c r="W7069" s="20">
        <f t="shared" si="331"/>
        <v>0</v>
      </c>
      <c r="Y7069" s="20">
        <f t="shared" si="330"/>
        <v>0</v>
      </c>
    </row>
    <row r="7070" spans="14:25" x14ac:dyDescent="0.2">
      <c r="N7070" s="20">
        <f t="shared" si="329"/>
        <v>0</v>
      </c>
      <c r="W7070" s="20">
        <f t="shared" si="331"/>
        <v>0</v>
      </c>
      <c r="Y7070" s="20">
        <f t="shared" si="330"/>
        <v>0</v>
      </c>
    </row>
    <row r="7071" spans="14:25" x14ac:dyDescent="0.2">
      <c r="N7071" s="20">
        <f t="shared" si="329"/>
        <v>0</v>
      </c>
      <c r="W7071" s="20">
        <f t="shared" si="331"/>
        <v>0</v>
      </c>
      <c r="Y7071" s="20">
        <f t="shared" si="330"/>
        <v>0</v>
      </c>
    </row>
    <row r="7072" spans="14:25" x14ac:dyDescent="0.2">
      <c r="N7072" s="20">
        <f t="shared" si="329"/>
        <v>0</v>
      </c>
      <c r="W7072" s="20">
        <f t="shared" si="331"/>
        <v>0</v>
      </c>
      <c r="Y7072" s="20">
        <f t="shared" si="330"/>
        <v>0</v>
      </c>
    </row>
    <row r="7073" spans="14:25" x14ac:dyDescent="0.2">
      <c r="N7073" s="20">
        <f t="shared" si="329"/>
        <v>0</v>
      </c>
      <c r="W7073" s="20">
        <f t="shared" si="331"/>
        <v>0</v>
      </c>
      <c r="Y7073" s="20">
        <f t="shared" si="330"/>
        <v>0</v>
      </c>
    </row>
    <row r="7074" spans="14:25" x14ac:dyDescent="0.2">
      <c r="N7074" s="20">
        <f t="shared" si="329"/>
        <v>0</v>
      </c>
      <c r="W7074" s="20">
        <f t="shared" si="331"/>
        <v>0</v>
      </c>
      <c r="Y7074" s="20">
        <f t="shared" si="330"/>
        <v>0</v>
      </c>
    </row>
    <row r="7075" spans="14:25" x14ac:dyDescent="0.2">
      <c r="N7075" s="20">
        <f t="shared" si="329"/>
        <v>0</v>
      </c>
      <c r="W7075" s="20">
        <f t="shared" si="331"/>
        <v>0</v>
      </c>
      <c r="Y7075" s="20">
        <f t="shared" si="330"/>
        <v>0</v>
      </c>
    </row>
    <row r="7076" spans="14:25" x14ac:dyDescent="0.2">
      <c r="N7076" s="20">
        <f t="shared" si="329"/>
        <v>0</v>
      </c>
      <c r="W7076" s="20">
        <f t="shared" si="331"/>
        <v>0</v>
      </c>
      <c r="Y7076" s="20">
        <f t="shared" si="330"/>
        <v>0</v>
      </c>
    </row>
    <row r="7077" spans="14:25" x14ac:dyDescent="0.2">
      <c r="N7077" s="20">
        <f t="shared" si="329"/>
        <v>0</v>
      </c>
      <c r="W7077" s="20">
        <f t="shared" si="331"/>
        <v>0</v>
      </c>
      <c r="Y7077" s="20">
        <f t="shared" si="330"/>
        <v>0</v>
      </c>
    </row>
    <row r="7078" spans="14:25" x14ac:dyDescent="0.2">
      <c r="N7078" s="20">
        <f t="shared" si="329"/>
        <v>0</v>
      </c>
      <c r="W7078" s="20">
        <f t="shared" si="331"/>
        <v>0</v>
      </c>
      <c r="Y7078" s="20">
        <f t="shared" si="330"/>
        <v>0</v>
      </c>
    </row>
    <row r="7079" spans="14:25" x14ac:dyDescent="0.2">
      <c r="N7079" s="20">
        <f t="shared" si="329"/>
        <v>0</v>
      </c>
      <c r="W7079" s="20">
        <f t="shared" si="331"/>
        <v>0</v>
      </c>
      <c r="Y7079" s="20">
        <f t="shared" si="330"/>
        <v>0</v>
      </c>
    </row>
    <row r="7080" spans="14:25" x14ac:dyDescent="0.2">
      <c r="N7080" s="20">
        <f t="shared" si="329"/>
        <v>0</v>
      </c>
      <c r="W7080" s="20">
        <f t="shared" si="331"/>
        <v>0</v>
      </c>
      <c r="Y7080" s="20">
        <f t="shared" si="330"/>
        <v>0</v>
      </c>
    </row>
    <row r="7081" spans="14:25" x14ac:dyDescent="0.2">
      <c r="N7081" s="20">
        <f t="shared" si="329"/>
        <v>0</v>
      </c>
      <c r="W7081" s="20">
        <f t="shared" si="331"/>
        <v>0</v>
      </c>
      <c r="Y7081" s="20">
        <f t="shared" si="330"/>
        <v>0</v>
      </c>
    </row>
    <row r="7082" spans="14:25" x14ac:dyDescent="0.2">
      <c r="N7082" s="20">
        <f t="shared" si="329"/>
        <v>0</v>
      </c>
      <c r="W7082" s="20">
        <f t="shared" si="331"/>
        <v>0</v>
      </c>
      <c r="Y7082" s="20">
        <f t="shared" si="330"/>
        <v>0</v>
      </c>
    </row>
    <row r="7083" spans="14:25" x14ac:dyDescent="0.2">
      <c r="N7083" s="20">
        <f t="shared" si="329"/>
        <v>0</v>
      </c>
      <c r="W7083" s="20">
        <f t="shared" si="331"/>
        <v>0</v>
      </c>
      <c r="Y7083" s="20">
        <f t="shared" si="330"/>
        <v>0</v>
      </c>
    </row>
    <row r="7084" spans="14:25" x14ac:dyDescent="0.2">
      <c r="N7084" s="20">
        <f t="shared" si="329"/>
        <v>0</v>
      </c>
      <c r="W7084" s="20">
        <f t="shared" si="331"/>
        <v>0</v>
      </c>
      <c r="Y7084" s="20">
        <f t="shared" si="330"/>
        <v>0</v>
      </c>
    </row>
    <row r="7085" spans="14:25" x14ac:dyDescent="0.2">
      <c r="N7085" s="20">
        <f t="shared" ref="N7085:N7148" si="332">(I7085+J7085)-K7085+L7085-M7085</f>
        <v>0</v>
      </c>
      <c r="W7085" s="20">
        <f t="shared" si="331"/>
        <v>0</v>
      </c>
      <c r="Y7085" s="20">
        <f t="shared" si="330"/>
        <v>0</v>
      </c>
    </row>
    <row r="7086" spans="14:25" x14ac:dyDescent="0.2">
      <c r="N7086" s="20">
        <f t="shared" si="332"/>
        <v>0</v>
      </c>
      <c r="W7086" s="20">
        <f t="shared" si="331"/>
        <v>0</v>
      </c>
      <c r="Y7086" s="20">
        <f t="shared" si="330"/>
        <v>0</v>
      </c>
    </row>
    <row r="7087" spans="14:25" x14ac:dyDescent="0.2">
      <c r="N7087" s="20">
        <f t="shared" si="332"/>
        <v>0</v>
      </c>
      <c r="W7087" s="20">
        <f t="shared" si="331"/>
        <v>0</v>
      </c>
      <c r="Y7087" s="20">
        <f t="shared" si="330"/>
        <v>0</v>
      </c>
    </row>
    <row r="7088" spans="14:25" x14ac:dyDescent="0.2">
      <c r="N7088" s="20">
        <f t="shared" si="332"/>
        <v>0</v>
      </c>
      <c r="W7088" s="20">
        <f t="shared" si="331"/>
        <v>0</v>
      </c>
      <c r="Y7088" s="20">
        <f t="shared" si="330"/>
        <v>0</v>
      </c>
    </row>
    <row r="7089" spans="14:25" x14ac:dyDescent="0.2">
      <c r="N7089" s="20">
        <f t="shared" si="332"/>
        <v>0</v>
      </c>
      <c r="W7089" s="20">
        <f t="shared" si="331"/>
        <v>0</v>
      </c>
      <c r="Y7089" s="20">
        <f t="shared" si="330"/>
        <v>0</v>
      </c>
    </row>
    <row r="7090" spans="14:25" x14ac:dyDescent="0.2">
      <c r="N7090" s="20">
        <f t="shared" si="332"/>
        <v>0</v>
      </c>
      <c r="W7090" s="20">
        <f t="shared" si="331"/>
        <v>0</v>
      </c>
      <c r="Y7090" s="20">
        <f t="shared" si="330"/>
        <v>0</v>
      </c>
    </row>
    <row r="7091" spans="14:25" x14ac:dyDescent="0.2">
      <c r="N7091" s="20">
        <f t="shared" si="332"/>
        <v>0</v>
      </c>
      <c r="W7091" s="20">
        <f t="shared" si="331"/>
        <v>0</v>
      </c>
      <c r="Y7091" s="20">
        <f t="shared" si="330"/>
        <v>0</v>
      </c>
    </row>
    <row r="7092" spans="14:25" x14ac:dyDescent="0.2">
      <c r="N7092" s="20">
        <f t="shared" si="332"/>
        <v>0</v>
      </c>
      <c r="W7092" s="20">
        <f t="shared" si="331"/>
        <v>0</v>
      </c>
      <c r="Y7092" s="20">
        <f t="shared" si="330"/>
        <v>0</v>
      </c>
    </row>
    <row r="7093" spans="14:25" x14ac:dyDescent="0.2">
      <c r="N7093" s="20">
        <f t="shared" si="332"/>
        <v>0</v>
      </c>
      <c r="W7093" s="20">
        <f t="shared" si="331"/>
        <v>0</v>
      </c>
      <c r="Y7093" s="20">
        <f t="shared" si="330"/>
        <v>0</v>
      </c>
    </row>
    <row r="7094" spans="14:25" x14ac:dyDescent="0.2">
      <c r="N7094" s="20">
        <f t="shared" si="332"/>
        <v>0</v>
      </c>
      <c r="W7094" s="20">
        <f t="shared" si="331"/>
        <v>0</v>
      </c>
      <c r="Y7094" s="20">
        <f t="shared" si="330"/>
        <v>0</v>
      </c>
    </row>
    <row r="7095" spans="14:25" x14ac:dyDescent="0.2">
      <c r="N7095" s="20">
        <f t="shared" si="332"/>
        <v>0</v>
      </c>
      <c r="W7095" s="20">
        <f t="shared" si="331"/>
        <v>0</v>
      </c>
      <c r="Y7095" s="20">
        <f t="shared" si="330"/>
        <v>0</v>
      </c>
    </row>
    <row r="7096" spans="14:25" x14ac:dyDescent="0.2">
      <c r="N7096" s="20">
        <f t="shared" si="332"/>
        <v>0</v>
      </c>
      <c r="W7096" s="20">
        <f t="shared" si="331"/>
        <v>0</v>
      </c>
      <c r="Y7096" s="20">
        <f t="shared" si="330"/>
        <v>0</v>
      </c>
    </row>
    <row r="7097" spans="14:25" x14ac:dyDescent="0.2">
      <c r="N7097" s="20">
        <f t="shared" si="332"/>
        <v>0</v>
      </c>
      <c r="W7097" s="20">
        <f t="shared" si="331"/>
        <v>0</v>
      </c>
      <c r="Y7097" s="20">
        <f t="shared" si="330"/>
        <v>0</v>
      </c>
    </row>
    <row r="7098" spans="14:25" x14ac:dyDescent="0.2">
      <c r="N7098" s="20">
        <f t="shared" si="332"/>
        <v>0</v>
      </c>
      <c r="W7098" s="20">
        <f t="shared" si="331"/>
        <v>0</v>
      </c>
      <c r="Y7098" s="20">
        <f t="shared" si="330"/>
        <v>0</v>
      </c>
    </row>
    <row r="7099" spans="14:25" x14ac:dyDescent="0.2">
      <c r="N7099" s="20">
        <f t="shared" si="332"/>
        <v>0</v>
      </c>
      <c r="W7099" s="20">
        <f t="shared" si="331"/>
        <v>0</v>
      </c>
      <c r="Y7099" s="20">
        <f t="shared" si="330"/>
        <v>0</v>
      </c>
    </row>
    <row r="7100" spans="14:25" x14ac:dyDescent="0.2">
      <c r="N7100" s="20">
        <f t="shared" si="332"/>
        <v>0</v>
      </c>
      <c r="W7100" s="20">
        <f t="shared" si="331"/>
        <v>0</v>
      </c>
      <c r="Y7100" s="20">
        <f t="shared" si="330"/>
        <v>0</v>
      </c>
    </row>
    <row r="7101" spans="14:25" x14ac:dyDescent="0.2">
      <c r="N7101" s="20">
        <f t="shared" si="332"/>
        <v>0</v>
      </c>
      <c r="W7101" s="20">
        <f t="shared" si="331"/>
        <v>0</v>
      </c>
      <c r="Y7101" s="20">
        <f t="shared" si="330"/>
        <v>0</v>
      </c>
    </row>
    <row r="7102" spans="14:25" x14ac:dyDescent="0.2">
      <c r="N7102" s="20">
        <f t="shared" si="332"/>
        <v>0</v>
      </c>
      <c r="W7102" s="20">
        <f t="shared" si="331"/>
        <v>0</v>
      </c>
      <c r="Y7102" s="20">
        <f t="shared" si="330"/>
        <v>0</v>
      </c>
    </row>
    <row r="7103" spans="14:25" x14ac:dyDescent="0.2">
      <c r="N7103" s="20">
        <f t="shared" si="332"/>
        <v>0</v>
      </c>
      <c r="W7103" s="20">
        <f t="shared" si="331"/>
        <v>0</v>
      </c>
      <c r="Y7103" s="20">
        <f t="shared" si="330"/>
        <v>0</v>
      </c>
    </row>
    <row r="7104" spans="14:25" x14ac:dyDescent="0.2">
      <c r="N7104" s="20">
        <f t="shared" si="332"/>
        <v>0</v>
      </c>
      <c r="W7104" s="20">
        <f t="shared" si="331"/>
        <v>0</v>
      </c>
      <c r="Y7104" s="20">
        <f t="shared" si="330"/>
        <v>0</v>
      </c>
    </row>
    <row r="7105" spans="14:25" x14ac:dyDescent="0.2">
      <c r="N7105" s="20">
        <f t="shared" si="332"/>
        <v>0</v>
      </c>
      <c r="W7105" s="20">
        <f t="shared" si="331"/>
        <v>0</v>
      </c>
      <c r="Y7105" s="20">
        <f t="shared" si="330"/>
        <v>0</v>
      </c>
    </row>
    <row r="7106" spans="14:25" x14ac:dyDescent="0.2">
      <c r="N7106" s="20">
        <f t="shared" si="332"/>
        <v>0</v>
      </c>
      <c r="W7106" s="20">
        <f t="shared" si="331"/>
        <v>0</v>
      </c>
      <c r="Y7106" s="20">
        <f t="shared" si="330"/>
        <v>0</v>
      </c>
    </row>
    <row r="7107" spans="14:25" x14ac:dyDescent="0.2">
      <c r="N7107" s="20">
        <f t="shared" si="332"/>
        <v>0</v>
      </c>
      <c r="W7107" s="20">
        <f t="shared" si="331"/>
        <v>0</v>
      </c>
      <c r="Y7107" s="20">
        <f t="shared" ref="Y7107:Y7170" si="333">X7107*T7107</f>
        <v>0</v>
      </c>
    </row>
    <row r="7108" spans="14:25" x14ac:dyDescent="0.2">
      <c r="N7108" s="20">
        <f t="shared" si="332"/>
        <v>0</v>
      </c>
      <c r="W7108" s="20">
        <f t="shared" ref="W7108:W7171" si="334">V7108*T7108</f>
        <v>0</v>
      </c>
      <c r="Y7108" s="20">
        <f t="shared" si="333"/>
        <v>0</v>
      </c>
    </row>
    <row r="7109" spans="14:25" x14ac:dyDescent="0.2">
      <c r="N7109" s="20">
        <f t="shared" si="332"/>
        <v>0</v>
      </c>
      <c r="W7109" s="20">
        <f t="shared" si="334"/>
        <v>0</v>
      </c>
      <c r="Y7109" s="20">
        <f t="shared" si="333"/>
        <v>0</v>
      </c>
    </row>
    <row r="7110" spans="14:25" x14ac:dyDescent="0.2">
      <c r="N7110" s="20">
        <f t="shared" si="332"/>
        <v>0</v>
      </c>
      <c r="W7110" s="20">
        <f t="shared" si="334"/>
        <v>0</v>
      </c>
      <c r="Y7110" s="20">
        <f t="shared" si="333"/>
        <v>0</v>
      </c>
    </row>
    <row r="7111" spans="14:25" x14ac:dyDescent="0.2">
      <c r="N7111" s="20">
        <f t="shared" si="332"/>
        <v>0</v>
      </c>
      <c r="W7111" s="20">
        <f t="shared" si="334"/>
        <v>0</v>
      </c>
      <c r="Y7111" s="20">
        <f t="shared" si="333"/>
        <v>0</v>
      </c>
    </row>
    <row r="7112" spans="14:25" x14ac:dyDescent="0.2">
      <c r="N7112" s="20">
        <f t="shared" si="332"/>
        <v>0</v>
      </c>
      <c r="W7112" s="20">
        <f t="shared" si="334"/>
        <v>0</v>
      </c>
      <c r="Y7112" s="20">
        <f t="shared" si="333"/>
        <v>0</v>
      </c>
    </row>
    <row r="7113" spans="14:25" x14ac:dyDescent="0.2">
      <c r="N7113" s="20">
        <f t="shared" si="332"/>
        <v>0</v>
      </c>
      <c r="W7113" s="20">
        <f t="shared" si="334"/>
        <v>0</v>
      </c>
      <c r="Y7113" s="20">
        <f t="shared" si="333"/>
        <v>0</v>
      </c>
    </row>
    <row r="7114" spans="14:25" x14ac:dyDescent="0.2">
      <c r="N7114" s="20">
        <f t="shared" si="332"/>
        <v>0</v>
      </c>
      <c r="W7114" s="20">
        <f t="shared" si="334"/>
        <v>0</v>
      </c>
      <c r="Y7114" s="20">
        <f t="shared" si="333"/>
        <v>0</v>
      </c>
    </row>
    <row r="7115" spans="14:25" x14ac:dyDescent="0.2">
      <c r="N7115" s="20">
        <f t="shared" si="332"/>
        <v>0</v>
      </c>
      <c r="W7115" s="20">
        <f t="shared" si="334"/>
        <v>0</v>
      </c>
      <c r="Y7115" s="20">
        <f t="shared" si="333"/>
        <v>0</v>
      </c>
    </row>
    <row r="7116" spans="14:25" x14ac:dyDescent="0.2">
      <c r="N7116" s="20">
        <f t="shared" si="332"/>
        <v>0</v>
      </c>
      <c r="W7116" s="20">
        <f t="shared" si="334"/>
        <v>0</v>
      </c>
      <c r="Y7116" s="20">
        <f t="shared" si="333"/>
        <v>0</v>
      </c>
    </row>
    <row r="7117" spans="14:25" x14ac:dyDescent="0.2">
      <c r="N7117" s="20">
        <f t="shared" si="332"/>
        <v>0</v>
      </c>
      <c r="W7117" s="20">
        <f t="shared" si="334"/>
        <v>0</v>
      </c>
      <c r="Y7117" s="20">
        <f t="shared" si="333"/>
        <v>0</v>
      </c>
    </row>
    <row r="7118" spans="14:25" x14ac:dyDescent="0.2">
      <c r="N7118" s="20">
        <f t="shared" si="332"/>
        <v>0</v>
      </c>
      <c r="W7118" s="20">
        <f t="shared" si="334"/>
        <v>0</v>
      </c>
      <c r="Y7118" s="20">
        <f t="shared" si="333"/>
        <v>0</v>
      </c>
    </row>
    <row r="7119" spans="14:25" x14ac:dyDescent="0.2">
      <c r="N7119" s="20">
        <f t="shared" si="332"/>
        <v>0</v>
      </c>
      <c r="W7119" s="20">
        <f t="shared" si="334"/>
        <v>0</v>
      </c>
      <c r="Y7119" s="20">
        <f t="shared" si="333"/>
        <v>0</v>
      </c>
    </row>
    <row r="7120" spans="14:25" x14ac:dyDescent="0.2">
      <c r="N7120" s="20">
        <f t="shared" si="332"/>
        <v>0</v>
      </c>
      <c r="W7120" s="20">
        <f t="shared" si="334"/>
        <v>0</v>
      </c>
      <c r="Y7120" s="20">
        <f t="shared" si="333"/>
        <v>0</v>
      </c>
    </row>
    <row r="7121" spans="14:25" x14ac:dyDescent="0.2">
      <c r="N7121" s="20">
        <f t="shared" si="332"/>
        <v>0</v>
      </c>
      <c r="W7121" s="20">
        <f t="shared" si="334"/>
        <v>0</v>
      </c>
      <c r="Y7121" s="20">
        <f t="shared" si="333"/>
        <v>0</v>
      </c>
    </row>
    <row r="7122" spans="14:25" x14ac:dyDescent="0.2">
      <c r="N7122" s="20">
        <f t="shared" si="332"/>
        <v>0</v>
      </c>
      <c r="W7122" s="20">
        <f t="shared" si="334"/>
        <v>0</v>
      </c>
      <c r="Y7122" s="20">
        <f t="shared" si="333"/>
        <v>0</v>
      </c>
    </row>
    <row r="7123" spans="14:25" x14ac:dyDescent="0.2">
      <c r="N7123" s="20">
        <f t="shared" si="332"/>
        <v>0</v>
      </c>
      <c r="W7123" s="20">
        <f t="shared" si="334"/>
        <v>0</v>
      </c>
      <c r="Y7123" s="20">
        <f t="shared" si="333"/>
        <v>0</v>
      </c>
    </row>
    <row r="7124" spans="14:25" x14ac:dyDescent="0.2">
      <c r="N7124" s="20">
        <f t="shared" si="332"/>
        <v>0</v>
      </c>
      <c r="W7124" s="20">
        <f t="shared" si="334"/>
        <v>0</v>
      </c>
      <c r="Y7124" s="20">
        <f t="shared" si="333"/>
        <v>0</v>
      </c>
    </row>
    <row r="7125" spans="14:25" x14ac:dyDescent="0.2">
      <c r="N7125" s="20">
        <f t="shared" si="332"/>
        <v>0</v>
      </c>
      <c r="W7125" s="20">
        <f t="shared" si="334"/>
        <v>0</v>
      </c>
      <c r="Y7125" s="20">
        <f t="shared" si="333"/>
        <v>0</v>
      </c>
    </row>
    <row r="7126" spans="14:25" x14ac:dyDescent="0.2">
      <c r="N7126" s="20">
        <f t="shared" si="332"/>
        <v>0</v>
      </c>
      <c r="W7126" s="20">
        <f t="shared" si="334"/>
        <v>0</v>
      </c>
      <c r="Y7126" s="20">
        <f t="shared" si="333"/>
        <v>0</v>
      </c>
    </row>
    <row r="7127" spans="14:25" x14ac:dyDescent="0.2">
      <c r="N7127" s="20">
        <f t="shared" si="332"/>
        <v>0</v>
      </c>
      <c r="W7127" s="20">
        <f t="shared" si="334"/>
        <v>0</v>
      </c>
      <c r="Y7127" s="20">
        <f t="shared" si="333"/>
        <v>0</v>
      </c>
    </row>
    <row r="7128" spans="14:25" x14ac:dyDescent="0.2">
      <c r="N7128" s="20">
        <f t="shared" si="332"/>
        <v>0</v>
      </c>
      <c r="W7128" s="20">
        <f t="shared" si="334"/>
        <v>0</v>
      </c>
      <c r="Y7128" s="20">
        <f t="shared" si="333"/>
        <v>0</v>
      </c>
    </row>
    <row r="7129" spans="14:25" x14ac:dyDescent="0.2">
      <c r="N7129" s="20">
        <f t="shared" si="332"/>
        <v>0</v>
      </c>
      <c r="W7129" s="20">
        <f t="shared" si="334"/>
        <v>0</v>
      </c>
      <c r="Y7129" s="20">
        <f t="shared" si="333"/>
        <v>0</v>
      </c>
    </row>
    <row r="7130" spans="14:25" x14ac:dyDescent="0.2">
      <c r="N7130" s="20">
        <f t="shared" si="332"/>
        <v>0</v>
      </c>
      <c r="W7130" s="20">
        <f t="shared" si="334"/>
        <v>0</v>
      </c>
      <c r="Y7130" s="20">
        <f t="shared" si="333"/>
        <v>0</v>
      </c>
    </row>
    <row r="7131" spans="14:25" x14ac:dyDescent="0.2">
      <c r="N7131" s="20">
        <f t="shared" si="332"/>
        <v>0</v>
      </c>
      <c r="W7131" s="20">
        <f t="shared" si="334"/>
        <v>0</v>
      </c>
      <c r="Y7131" s="20">
        <f t="shared" si="333"/>
        <v>0</v>
      </c>
    </row>
    <row r="7132" spans="14:25" x14ac:dyDescent="0.2">
      <c r="N7132" s="20">
        <f t="shared" si="332"/>
        <v>0</v>
      </c>
      <c r="W7132" s="20">
        <f t="shared" si="334"/>
        <v>0</v>
      </c>
      <c r="Y7132" s="20">
        <f t="shared" si="333"/>
        <v>0</v>
      </c>
    </row>
    <row r="7133" spans="14:25" x14ac:dyDescent="0.2">
      <c r="N7133" s="20">
        <f t="shared" si="332"/>
        <v>0</v>
      </c>
      <c r="W7133" s="20">
        <f t="shared" si="334"/>
        <v>0</v>
      </c>
      <c r="Y7133" s="20">
        <f t="shared" si="333"/>
        <v>0</v>
      </c>
    </row>
    <row r="7134" spans="14:25" x14ac:dyDescent="0.2">
      <c r="N7134" s="20">
        <f t="shared" si="332"/>
        <v>0</v>
      </c>
      <c r="W7134" s="20">
        <f t="shared" si="334"/>
        <v>0</v>
      </c>
      <c r="Y7134" s="20">
        <f t="shared" si="333"/>
        <v>0</v>
      </c>
    </row>
    <row r="7135" spans="14:25" x14ac:dyDescent="0.2">
      <c r="N7135" s="20">
        <f t="shared" si="332"/>
        <v>0</v>
      </c>
      <c r="W7135" s="20">
        <f t="shared" si="334"/>
        <v>0</v>
      </c>
      <c r="Y7135" s="20">
        <f t="shared" si="333"/>
        <v>0</v>
      </c>
    </row>
    <row r="7136" spans="14:25" x14ac:dyDescent="0.2">
      <c r="N7136" s="20">
        <f t="shared" si="332"/>
        <v>0</v>
      </c>
      <c r="W7136" s="20">
        <f t="shared" si="334"/>
        <v>0</v>
      </c>
      <c r="Y7136" s="20">
        <f t="shared" si="333"/>
        <v>0</v>
      </c>
    </row>
    <row r="7137" spans="14:25" x14ac:dyDescent="0.2">
      <c r="N7137" s="20">
        <f t="shared" si="332"/>
        <v>0</v>
      </c>
      <c r="W7137" s="20">
        <f t="shared" si="334"/>
        <v>0</v>
      </c>
      <c r="Y7137" s="20">
        <f t="shared" si="333"/>
        <v>0</v>
      </c>
    </row>
    <row r="7138" spans="14:25" x14ac:dyDescent="0.2">
      <c r="N7138" s="20">
        <f t="shared" si="332"/>
        <v>0</v>
      </c>
      <c r="W7138" s="20">
        <f t="shared" si="334"/>
        <v>0</v>
      </c>
      <c r="Y7138" s="20">
        <f t="shared" si="333"/>
        <v>0</v>
      </c>
    </row>
    <row r="7139" spans="14:25" x14ac:dyDescent="0.2">
      <c r="N7139" s="20">
        <f t="shared" si="332"/>
        <v>0</v>
      </c>
      <c r="W7139" s="20">
        <f t="shared" si="334"/>
        <v>0</v>
      </c>
      <c r="Y7139" s="20">
        <f t="shared" si="333"/>
        <v>0</v>
      </c>
    </row>
    <row r="7140" spans="14:25" x14ac:dyDescent="0.2">
      <c r="N7140" s="20">
        <f t="shared" si="332"/>
        <v>0</v>
      </c>
      <c r="W7140" s="20">
        <f t="shared" si="334"/>
        <v>0</v>
      </c>
      <c r="Y7140" s="20">
        <f t="shared" si="333"/>
        <v>0</v>
      </c>
    </row>
    <row r="7141" spans="14:25" x14ac:dyDescent="0.2">
      <c r="N7141" s="20">
        <f t="shared" si="332"/>
        <v>0</v>
      </c>
      <c r="W7141" s="20">
        <f t="shared" si="334"/>
        <v>0</v>
      </c>
      <c r="Y7141" s="20">
        <f t="shared" si="333"/>
        <v>0</v>
      </c>
    </row>
    <row r="7142" spans="14:25" x14ac:dyDescent="0.2">
      <c r="N7142" s="20">
        <f t="shared" si="332"/>
        <v>0</v>
      </c>
      <c r="W7142" s="20">
        <f t="shared" si="334"/>
        <v>0</v>
      </c>
      <c r="Y7142" s="20">
        <f t="shared" si="333"/>
        <v>0</v>
      </c>
    </row>
    <row r="7143" spans="14:25" x14ac:dyDescent="0.2">
      <c r="N7143" s="20">
        <f t="shared" si="332"/>
        <v>0</v>
      </c>
      <c r="W7143" s="20">
        <f t="shared" si="334"/>
        <v>0</v>
      </c>
      <c r="Y7143" s="20">
        <f t="shared" si="333"/>
        <v>0</v>
      </c>
    </row>
    <row r="7144" spans="14:25" x14ac:dyDescent="0.2">
      <c r="N7144" s="20">
        <f t="shared" si="332"/>
        <v>0</v>
      </c>
      <c r="W7144" s="20">
        <f t="shared" si="334"/>
        <v>0</v>
      </c>
      <c r="Y7144" s="20">
        <f t="shared" si="333"/>
        <v>0</v>
      </c>
    </row>
    <row r="7145" spans="14:25" x14ac:dyDescent="0.2">
      <c r="N7145" s="20">
        <f t="shared" si="332"/>
        <v>0</v>
      </c>
      <c r="W7145" s="20">
        <f t="shared" si="334"/>
        <v>0</v>
      </c>
      <c r="Y7145" s="20">
        <f t="shared" si="333"/>
        <v>0</v>
      </c>
    </row>
    <row r="7146" spans="14:25" x14ac:dyDescent="0.2">
      <c r="N7146" s="20">
        <f t="shared" si="332"/>
        <v>0</v>
      </c>
      <c r="W7146" s="20">
        <f t="shared" si="334"/>
        <v>0</v>
      </c>
      <c r="Y7146" s="20">
        <f t="shared" si="333"/>
        <v>0</v>
      </c>
    </row>
    <row r="7147" spans="14:25" x14ac:dyDescent="0.2">
      <c r="N7147" s="20">
        <f t="shared" si="332"/>
        <v>0</v>
      </c>
      <c r="W7147" s="20">
        <f t="shared" si="334"/>
        <v>0</v>
      </c>
      <c r="Y7147" s="20">
        <f t="shared" si="333"/>
        <v>0</v>
      </c>
    </row>
    <row r="7148" spans="14:25" x14ac:dyDescent="0.2">
      <c r="N7148" s="20">
        <f t="shared" si="332"/>
        <v>0</v>
      </c>
      <c r="W7148" s="20">
        <f t="shared" si="334"/>
        <v>0</v>
      </c>
      <c r="Y7148" s="20">
        <f t="shared" si="333"/>
        <v>0</v>
      </c>
    </row>
    <row r="7149" spans="14:25" x14ac:dyDescent="0.2">
      <c r="N7149" s="20">
        <f t="shared" ref="N7149:N7212" si="335">(I7149+J7149)-K7149+L7149-M7149</f>
        <v>0</v>
      </c>
      <c r="W7149" s="20">
        <f t="shared" si="334"/>
        <v>0</v>
      </c>
      <c r="Y7149" s="20">
        <f t="shared" si="333"/>
        <v>0</v>
      </c>
    </row>
    <row r="7150" spans="14:25" x14ac:dyDescent="0.2">
      <c r="N7150" s="20">
        <f t="shared" si="335"/>
        <v>0</v>
      </c>
      <c r="W7150" s="20">
        <f t="shared" si="334"/>
        <v>0</v>
      </c>
      <c r="Y7150" s="20">
        <f t="shared" si="333"/>
        <v>0</v>
      </c>
    </row>
    <row r="7151" spans="14:25" x14ac:dyDescent="0.2">
      <c r="N7151" s="20">
        <f t="shared" si="335"/>
        <v>0</v>
      </c>
      <c r="W7151" s="20">
        <f t="shared" si="334"/>
        <v>0</v>
      </c>
      <c r="Y7151" s="20">
        <f t="shared" si="333"/>
        <v>0</v>
      </c>
    </row>
    <row r="7152" spans="14:25" x14ac:dyDescent="0.2">
      <c r="N7152" s="20">
        <f t="shared" si="335"/>
        <v>0</v>
      </c>
      <c r="W7152" s="20">
        <f t="shared" si="334"/>
        <v>0</v>
      </c>
      <c r="Y7152" s="20">
        <f t="shared" si="333"/>
        <v>0</v>
      </c>
    </row>
    <row r="7153" spans="14:25" x14ac:dyDescent="0.2">
      <c r="N7153" s="20">
        <f t="shared" si="335"/>
        <v>0</v>
      </c>
      <c r="W7153" s="20">
        <f t="shared" si="334"/>
        <v>0</v>
      </c>
      <c r="Y7153" s="20">
        <f t="shared" si="333"/>
        <v>0</v>
      </c>
    </row>
    <row r="7154" spans="14:25" x14ac:dyDescent="0.2">
      <c r="N7154" s="20">
        <f t="shared" si="335"/>
        <v>0</v>
      </c>
      <c r="W7154" s="20">
        <f t="shared" si="334"/>
        <v>0</v>
      </c>
      <c r="Y7154" s="20">
        <f t="shared" si="333"/>
        <v>0</v>
      </c>
    </row>
    <row r="7155" spans="14:25" x14ac:dyDescent="0.2">
      <c r="N7155" s="20">
        <f t="shared" si="335"/>
        <v>0</v>
      </c>
      <c r="W7155" s="20">
        <f t="shared" si="334"/>
        <v>0</v>
      </c>
      <c r="Y7155" s="20">
        <f t="shared" si="333"/>
        <v>0</v>
      </c>
    </row>
    <row r="7156" spans="14:25" x14ac:dyDescent="0.2">
      <c r="N7156" s="20">
        <f t="shared" si="335"/>
        <v>0</v>
      </c>
      <c r="W7156" s="20">
        <f t="shared" si="334"/>
        <v>0</v>
      </c>
      <c r="Y7156" s="20">
        <f t="shared" si="333"/>
        <v>0</v>
      </c>
    </row>
    <row r="7157" spans="14:25" x14ac:dyDescent="0.2">
      <c r="N7157" s="20">
        <f t="shared" si="335"/>
        <v>0</v>
      </c>
      <c r="W7157" s="20">
        <f t="shared" si="334"/>
        <v>0</v>
      </c>
      <c r="Y7157" s="20">
        <f t="shared" si="333"/>
        <v>0</v>
      </c>
    </row>
    <row r="7158" spans="14:25" x14ac:dyDescent="0.2">
      <c r="N7158" s="20">
        <f t="shared" si="335"/>
        <v>0</v>
      </c>
      <c r="W7158" s="20">
        <f t="shared" si="334"/>
        <v>0</v>
      </c>
      <c r="Y7158" s="20">
        <f t="shared" si="333"/>
        <v>0</v>
      </c>
    </row>
    <row r="7159" spans="14:25" x14ac:dyDescent="0.2">
      <c r="N7159" s="20">
        <f t="shared" si="335"/>
        <v>0</v>
      </c>
      <c r="W7159" s="20">
        <f t="shared" si="334"/>
        <v>0</v>
      </c>
      <c r="Y7159" s="20">
        <f t="shared" si="333"/>
        <v>0</v>
      </c>
    </row>
    <row r="7160" spans="14:25" x14ac:dyDescent="0.2">
      <c r="N7160" s="20">
        <f t="shared" si="335"/>
        <v>0</v>
      </c>
      <c r="W7160" s="20">
        <f t="shared" si="334"/>
        <v>0</v>
      </c>
      <c r="Y7160" s="20">
        <f t="shared" si="333"/>
        <v>0</v>
      </c>
    </row>
    <row r="7161" spans="14:25" x14ac:dyDescent="0.2">
      <c r="N7161" s="20">
        <f t="shared" si="335"/>
        <v>0</v>
      </c>
      <c r="W7161" s="20">
        <f t="shared" si="334"/>
        <v>0</v>
      </c>
      <c r="Y7161" s="20">
        <f t="shared" si="333"/>
        <v>0</v>
      </c>
    </row>
    <row r="7162" spans="14:25" x14ac:dyDescent="0.2">
      <c r="N7162" s="20">
        <f t="shared" si="335"/>
        <v>0</v>
      </c>
      <c r="W7162" s="20">
        <f t="shared" si="334"/>
        <v>0</v>
      </c>
      <c r="Y7162" s="20">
        <f t="shared" si="333"/>
        <v>0</v>
      </c>
    </row>
    <row r="7163" spans="14:25" x14ac:dyDescent="0.2">
      <c r="N7163" s="20">
        <f t="shared" si="335"/>
        <v>0</v>
      </c>
      <c r="W7163" s="20">
        <f t="shared" si="334"/>
        <v>0</v>
      </c>
      <c r="Y7163" s="20">
        <f t="shared" si="333"/>
        <v>0</v>
      </c>
    </row>
    <row r="7164" spans="14:25" x14ac:dyDescent="0.2">
      <c r="N7164" s="20">
        <f t="shared" si="335"/>
        <v>0</v>
      </c>
      <c r="W7164" s="20">
        <f t="shared" si="334"/>
        <v>0</v>
      </c>
      <c r="Y7164" s="20">
        <f t="shared" si="333"/>
        <v>0</v>
      </c>
    </row>
    <row r="7165" spans="14:25" x14ac:dyDescent="0.2">
      <c r="N7165" s="20">
        <f t="shared" si="335"/>
        <v>0</v>
      </c>
      <c r="W7165" s="20">
        <f t="shared" si="334"/>
        <v>0</v>
      </c>
      <c r="Y7165" s="20">
        <f t="shared" si="333"/>
        <v>0</v>
      </c>
    </row>
    <row r="7166" spans="14:25" x14ac:dyDescent="0.2">
      <c r="N7166" s="20">
        <f t="shared" si="335"/>
        <v>0</v>
      </c>
      <c r="W7166" s="20">
        <f t="shared" si="334"/>
        <v>0</v>
      </c>
      <c r="Y7166" s="20">
        <f t="shared" si="333"/>
        <v>0</v>
      </c>
    </row>
    <row r="7167" spans="14:25" x14ac:dyDescent="0.2">
      <c r="N7167" s="20">
        <f t="shared" si="335"/>
        <v>0</v>
      </c>
      <c r="W7167" s="20">
        <f t="shared" si="334"/>
        <v>0</v>
      </c>
      <c r="Y7167" s="20">
        <f t="shared" si="333"/>
        <v>0</v>
      </c>
    </row>
    <row r="7168" spans="14:25" x14ac:dyDescent="0.2">
      <c r="N7168" s="20">
        <f t="shared" si="335"/>
        <v>0</v>
      </c>
      <c r="W7168" s="20">
        <f t="shared" si="334"/>
        <v>0</v>
      </c>
      <c r="Y7168" s="20">
        <f t="shared" si="333"/>
        <v>0</v>
      </c>
    </row>
    <row r="7169" spans="14:25" x14ac:dyDescent="0.2">
      <c r="N7169" s="20">
        <f t="shared" si="335"/>
        <v>0</v>
      </c>
      <c r="W7169" s="20">
        <f t="shared" si="334"/>
        <v>0</v>
      </c>
      <c r="Y7169" s="20">
        <f t="shared" si="333"/>
        <v>0</v>
      </c>
    </row>
    <row r="7170" spans="14:25" x14ac:dyDescent="0.2">
      <c r="N7170" s="20">
        <f t="shared" si="335"/>
        <v>0</v>
      </c>
      <c r="W7170" s="20">
        <f t="shared" si="334"/>
        <v>0</v>
      </c>
      <c r="Y7170" s="20">
        <f t="shared" si="333"/>
        <v>0</v>
      </c>
    </row>
    <row r="7171" spans="14:25" x14ac:dyDescent="0.2">
      <c r="N7171" s="20">
        <f t="shared" si="335"/>
        <v>0</v>
      </c>
      <c r="W7171" s="20">
        <f t="shared" si="334"/>
        <v>0</v>
      </c>
      <c r="Y7171" s="20">
        <f t="shared" ref="Y7171:Y7234" si="336">X7171*T7171</f>
        <v>0</v>
      </c>
    </row>
    <row r="7172" spans="14:25" x14ac:dyDescent="0.2">
      <c r="N7172" s="20">
        <f t="shared" si="335"/>
        <v>0</v>
      </c>
      <c r="W7172" s="20">
        <f t="shared" ref="W7172:W7235" si="337">V7172*T7172</f>
        <v>0</v>
      </c>
      <c r="Y7172" s="20">
        <f t="shared" si="336"/>
        <v>0</v>
      </c>
    </row>
    <row r="7173" spans="14:25" x14ac:dyDescent="0.2">
      <c r="N7173" s="20">
        <f t="shared" si="335"/>
        <v>0</v>
      </c>
      <c r="W7173" s="20">
        <f t="shared" si="337"/>
        <v>0</v>
      </c>
      <c r="Y7173" s="20">
        <f t="shared" si="336"/>
        <v>0</v>
      </c>
    </row>
    <row r="7174" spans="14:25" x14ac:dyDescent="0.2">
      <c r="N7174" s="20">
        <f t="shared" si="335"/>
        <v>0</v>
      </c>
      <c r="W7174" s="20">
        <f t="shared" si="337"/>
        <v>0</v>
      </c>
      <c r="Y7174" s="20">
        <f t="shared" si="336"/>
        <v>0</v>
      </c>
    </row>
    <row r="7175" spans="14:25" x14ac:dyDescent="0.2">
      <c r="N7175" s="20">
        <f t="shared" si="335"/>
        <v>0</v>
      </c>
      <c r="W7175" s="20">
        <f t="shared" si="337"/>
        <v>0</v>
      </c>
      <c r="Y7175" s="20">
        <f t="shared" si="336"/>
        <v>0</v>
      </c>
    </row>
    <row r="7176" spans="14:25" x14ac:dyDescent="0.2">
      <c r="N7176" s="20">
        <f t="shared" si="335"/>
        <v>0</v>
      </c>
      <c r="W7176" s="20">
        <f t="shared" si="337"/>
        <v>0</v>
      </c>
      <c r="Y7176" s="20">
        <f t="shared" si="336"/>
        <v>0</v>
      </c>
    </row>
    <row r="7177" spans="14:25" x14ac:dyDescent="0.2">
      <c r="N7177" s="20">
        <f t="shared" si="335"/>
        <v>0</v>
      </c>
      <c r="W7177" s="20">
        <f t="shared" si="337"/>
        <v>0</v>
      </c>
      <c r="Y7177" s="20">
        <f t="shared" si="336"/>
        <v>0</v>
      </c>
    </row>
    <row r="7178" spans="14:25" x14ac:dyDescent="0.2">
      <c r="N7178" s="20">
        <f t="shared" si="335"/>
        <v>0</v>
      </c>
      <c r="W7178" s="20">
        <f t="shared" si="337"/>
        <v>0</v>
      </c>
      <c r="Y7178" s="20">
        <f t="shared" si="336"/>
        <v>0</v>
      </c>
    </row>
    <row r="7179" spans="14:25" x14ac:dyDescent="0.2">
      <c r="N7179" s="20">
        <f t="shared" si="335"/>
        <v>0</v>
      </c>
      <c r="W7179" s="20">
        <f t="shared" si="337"/>
        <v>0</v>
      </c>
      <c r="Y7179" s="20">
        <f t="shared" si="336"/>
        <v>0</v>
      </c>
    </row>
    <row r="7180" spans="14:25" x14ac:dyDescent="0.2">
      <c r="N7180" s="20">
        <f t="shared" si="335"/>
        <v>0</v>
      </c>
      <c r="W7180" s="20">
        <f t="shared" si="337"/>
        <v>0</v>
      </c>
      <c r="Y7180" s="20">
        <f t="shared" si="336"/>
        <v>0</v>
      </c>
    </row>
    <row r="7181" spans="14:25" x14ac:dyDescent="0.2">
      <c r="N7181" s="20">
        <f t="shared" si="335"/>
        <v>0</v>
      </c>
      <c r="W7181" s="20">
        <f t="shared" si="337"/>
        <v>0</v>
      </c>
      <c r="Y7181" s="20">
        <f t="shared" si="336"/>
        <v>0</v>
      </c>
    </row>
    <row r="7182" spans="14:25" x14ac:dyDescent="0.2">
      <c r="N7182" s="20">
        <f t="shared" si="335"/>
        <v>0</v>
      </c>
      <c r="W7182" s="20">
        <f t="shared" si="337"/>
        <v>0</v>
      </c>
      <c r="Y7182" s="20">
        <f t="shared" si="336"/>
        <v>0</v>
      </c>
    </row>
    <row r="7183" spans="14:25" x14ac:dyDescent="0.2">
      <c r="N7183" s="20">
        <f t="shared" si="335"/>
        <v>0</v>
      </c>
      <c r="W7183" s="20">
        <f t="shared" si="337"/>
        <v>0</v>
      </c>
      <c r="Y7183" s="20">
        <f t="shared" si="336"/>
        <v>0</v>
      </c>
    </row>
    <row r="7184" spans="14:25" x14ac:dyDescent="0.2">
      <c r="N7184" s="20">
        <f t="shared" si="335"/>
        <v>0</v>
      </c>
      <c r="W7184" s="20">
        <f t="shared" si="337"/>
        <v>0</v>
      </c>
      <c r="Y7184" s="20">
        <f t="shared" si="336"/>
        <v>0</v>
      </c>
    </row>
    <row r="7185" spans="14:25" x14ac:dyDescent="0.2">
      <c r="N7185" s="20">
        <f t="shared" si="335"/>
        <v>0</v>
      </c>
      <c r="W7185" s="20">
        <f t="shared" si="337"/>
        <v>0</v>
      </c>
      <c r="Y7185" s="20">
        <f t="shared" si="336"/>
        <v>0</v>
      </c>
    </row>
    <row r="7186" spans="14:25" x14ac:dyDescent="0.2">
      <c r="N7186" s="20">
        <f t="shared" si="335"/>
        <v>0</v>
      </c>
      <c r="W7186" s="20">
        <f t="shared" si="337"/>
        <v>0</v>
      </c>
      <c r="Y7186" s="20">
        <f t="shared" si="336"/>
        <v>0</v>
      </c>
    </row>
    <row r="7187" spans="14:25" x14ac:dyDescent="0.2">
      <c r="N7187" s="20">
        <f t="shared" si="335"/>
        <v>0</v>
      </c>
      <c r="W7187" s="20">
        <f t="shared" si="337"/>
        <v>0</v>
      </c>
      <c r="Y7187" s="20">
        <f t="shared" si="336"/>
        <v>0</v>
      </c>
    </row>
    <row r="7188" spans="14:25" x14ac:dyDescent="0.2">
      <c r="N7188" s="20">
        <f t="shared" si="335"/>
        <v>0</v>
      </c>
      <c r="W7188" s="20">
        <f t="shared" si="337"/>
        <v>0</v>
      </c>
      <c r="Y7188" s="20">
        <f t="shared" si="336"/>
        <v>0</v>
      </c>
    </row>
    <row r="7189" spans="14:25" x14ac:dyDescent="0.2">
      <c r="N7189" s="20">
        <f t="shared" si="335"/>
        <v>0</v>
      </c>
      <c r="W7189" s="20">
        <f t="shared" si="337"/>
        <v>0</v>
      </c>
      <c r="Y7189" s="20">
        <f t="shared" si="336"/>
        <v>0</v>
      </c>
    </row>
    <row r="7190" spans="14:25" x14ac:dyDescent="0.2">
      <c r="N7190" s="20">
        <f t="shared" si="335"/>
        <v>0</v>
      </c>
      <c r="W7190" s="20">
        <f t="shared" si="337"/>
        <v>0</v>
      </c>
      <c r="Y7190" s="20">
        <f t="shared" si="336"/>
        <v>0</v>
      </c>
    </row>
    <row r="7191" spans="14:25" x14ac:dyDescent="0.2">
      <c r="N7191" s="20">
        <f t="shared" si="335"/>
        <v>0</v>
      </c>
      <c r="W7191" s="20">
        <f t="shared" si="337"/>
        <v>0</v>
      </c>
      <c r="Y7191" s="20">
        <f t="shared" si="336"/>
        <v>0</v>
      </c>
    </row>
    <row r="7192" spans="14:25" x14ac:dyDescent="0.2">
      <c r="N7192" s="20">
        <f t="shared" si="335"/>
        <v>0</v>
      </c>
      <c r="W7192" s="20">
        <f t="shared" si="337"/>
        <v>0</v>
      </c>
      <c r="Y7192" s="20">
        <f t="shared" si="336"/>
        <v>0</v>
      </c>
    </row>
    <row r="7193" spans="14:25" x14ac:dyDescent="0.2">
      <c r="N7193" s="20">
        <f t="shared" si="335"/>
        <v>0</v>
      </c>
      <c r="W7193" s="20">
        <f t="shared" si="337"/>
        <v>0</v>
      </c>
      <c r="Y7193" s="20">
        <f t="shared" si="336"/>
        <v>0</v>
      </c>
    </row>
    <row r="7194" spans="14:25" x14ac:dyDescent="0.2">
      <c r="N7194" s="20">
        <f t="shared" si="335"/>
        <v>0</v>
      </c>
      <c r="W7194" s="20">
        <f t="shared" si="337"/>
        <v>0</v>
      </c>
      <c r="Y7194" s="20">
        <f t="shared" si="336"/>
        <v>0</v>
      </c>
    </row>
    <row r="7195" spans="14:25" x14ac:dyDescent="0.2">
      <c r="N7195" s="20">
        <f t="shared" si="335"/>
        <v>0</v>
      </c>
      <c r="W7195" s="20">
        <f t="shared" si="337"/>
        <v>0</v>
      </c>
      <c r="Y7195" s="20">
        <f t="shared" si="336"/>
        <v>0</v>
      </c>
    </row>
    <row r="7196" spans="14:25" x14ac:dyDescent="0.2">
      <c r="N7196" s="20">
        <f t="shared" si="335"/>
        <v>0</v>
      </c>
      <c r="W7196" s="20">
        <f t="shared" si="337"/>
        <v>0</v>
      </c>
      <c r="Y7196" s="20">
        <f t="shared" si="336"/>
        <v>0</v>
      </c>
    </row>
    <row r="7197" spans="14:25" x14ac:dyDescent="0.2">
      <c r="N7197" s="20">
        <f t="shared" si="335"/>
        <v>0</v>
      </c>
      <c r="W7197" s="20">
        <f t="shared" si="337"/>
        <v>0</v>
      </c>
      <c r="Y7197" s="20">
        <f t="shared" si="336"/>
        <v>0</v>
      </c>
    </row>
    <row r="7198" spans="14:25" x14ac:dyDescent="0.2">
      <c r="N7198" s="20">
        <f t="shared" si="335"/>
        <v>0</v>
      </c>
      <c r="W7198" s="20">
        <f t="shared" si="337"/>
        <v>0</v>
      </c>
      <c r="Y7198" s="20">
        <f t="shared" si="336"/>
        <v>0</v>
      </c>
    </row>
    <row r="7199" spans="14:25" x14ac:dyDescent="0.2">
      <c r="N7199" s="20">
        <f t="shared" si="335"/>
        <v>0</v>
      </c>
      <c r="W7199" s="20">
        <f t="shared" si="337"/>
        <v>0</v>
      </c>
      <c r="Y7199" s="20">
        <f t="shared" si="336"/>
        <v>0</v>
      </c>
    </row>
    <row r="7200" spans="14:25" x14ac:dyDescent="0.2">
      <c r="N7200" s="20">
        <f t="shared" si="335"/>
        <v>0</v>
      </c>
      <c r="W7200" s="20">
        <f t="shared" si="337"/>
        <v>0</v>
      </c>
      <c r="Y7200" s="20">
        <f t="shared" si="336"/>
        <v>0</v>
      </c>
    </row>
    <row r="7201" spans="14:25" x14ac:dyDescent="0.2">
      <c r="N7201" s="20">
        <f t="shared" si="335"/>
        <v>0</v>
      </c>
      <c r="W7201" s="20">
        <f t="shared" si="337"/>
        <v>0</v>
      </c>
      <c r="Y7201" s="20">
        <f t="shared" si="336"/>
        <v>0</v>
      </c>
    </row>
    <row r="7202" spans="14:25" x14ac:dyDescent="0.2">
      <c r="N7202" s="20">
        <f t="shared" si="335"/>
        <v>0</v>
      </c>
      <c r="W7202" s="20">
        <f t="shared" si="337"/>
        <v>0</v>
      </c>
      <c r="Y7202" s="20">
        <f t="shared" si="336"/>
        <v>0</v>
      </c>
    </row>
    <row r="7203" spans="14:25" x14ac:dyDescent="0.2">
      <c r="N7203" s="20">
        <f t="shared" si="335"/>
        <v>0</v>
      </c>
      <c r="W7203" s="20">
        <f t="shared" si="337"/>
        <v>0</v>
      </c>
      <c r="Y7203" s="20">
        <f t="shared" si="336"/>
        <v>0</v>
      </c>
    </row>
    <row r="7204" spans="14:25" x14ac:dyDescent="0.2">
      <c r="N7204" s="20">
        <f t="shared" si="335"/>
        <v>0</v>
      </c>
      <c r="W7204" s="20">
        <f t="shared" si="337"/>
        <v>0</v>
      </c>
      <c r="Y7204" s="20">
        <f t="shared" si="336"/>
        <v>0</v>
      </c>
    </row>
    <row r="7205" spans="14:25" x14ac:dyDescent="0.2">
      <c r="N7205" s="20">
        <f t="shared" si="335"/>
        <v>0</v>
      </c>
      <c r="W7205" s="20">
        <f t="shared" si="337"/>
        <v>0</v>
      </c>
      <c r="Y7205" s="20">
        <f t="shared" si="336"/>
        <v>0</v>
      </c>
    </row>
    <row r="7206" spans="14:25" x14ac:dyDescent="0.2">
      <c r="N7206" s="20">
        <f t="shared" si="335"/>
        <v>0</v>
      </c>
      <c r="W7206" s="20">
        <f t="shared" si="337"/>
        <v>0</v>
      </c>
      <c r="Y7206" s="20">
        <f t="shared" si="336"/>
        <v>0</v>
      </c>
    </row>
    <row r="7207" spans="14:25" x14ac:dyDescent="0.2">
      <c r="N7207" s="20">
        <f t="shared" si="335"/>
        <v>0</v>
      </c>
      <c r="W7207" s="20">
        <f t="shared" si="337"/>
        <v>0</v>
      </c>
      <c r="Y7207" s="20">
        <f t="shared" si="336"/>
        <v>0</v>
      </c>
    </row>
    <row r="7208" spans="14:25" x14ac:dyDescent="0.2">
      <c r="N7208" s="20">
        <f t="shared" si="335"/>
        <v>0</v>
      </c>
      <c r="W7208" s="20">
        <f t="shared" si="337"/>
        <v>0</v>
      </c>
      <c r="Y7208" s="20">
        <f t="shared" si="336"/>
        <v>0</v>
      </c>
    </row>
    <row r="7209" spans="14:25" x14ac:dyDescent="0.2">
      <c r="N7209" s="20">
        <f t="shared" si="335"/>
        <v>0</v>
      </c>
      <c r="W7209" s="20">
        <f t="shared" si="337"/>
        <v>0</v>
      </c>
      <c r="Y7209" s="20">
        <f t="shared" si="336"/>
        <v>0</v>
      </c>
    </row>
    <row r="7210" spans="14:25" x14ac:dyDescent="0.2">
      <c r="N7210" s="20">
        <f t="shared" si="335"/>
        <v>0</v>
      </c>
      <c r="W7210" s="20">
        <f t="shared" si="337"/>
        <v>0</v>
      </c>
      <c r="Y7210" s="20">
        <f t="shared" si="336"/>
        <v>0</v>
      </c>
    </row>
    <row r="7211" spans="14:25" x14ac:dyDescent="0.2">
      <c r="N7211" s="20">
        <f t="shared" si="335"/>
        <v>0</v>
      </c>
      <c r="W7211" s="20">
        <f t="shared" si="337"/>
        <v>0</v>
      </c>
      <c r="Y7211" s="20">
        <f t="shared" si="336"/>
        <v>0</v>
      </c>
    </row>
    <row r="7212" spans="14:25" x14ac:dyDescent="0.2">
      <c r="N7212" s="20">
        <f t="shared" si="335"/>
        <v>0</v>
      </c>
      <c r="W7212" s="20">
        <f t="shared" si="337"/>
        <v>0</v>
      </c>
      <c r="Y7212" s="20">
        <f t="shared" si="336"/>
        <v>0</v>
      </c>
    </row>
    <row r="7213" spans="14:25" x14ac:dyDescent="0.2">
      <c r="N7213" s="20">
        <f t="shared" ref="N7213:N7276" si="338">(I7213+J7213)-K7213+L7213-M7213</f>
        <v>0</v>
      </c>
      <c r="W7213" s="20">
        <f t="shared" si="337"/>
        <v>0</v>
      </c>
      <c r="Y7213" s="20">
        <f t="shared" si="336"/>
        <v>0</v>
      </c>
    </row>
    <row r="7214" spans="14:25" x14ac:dyDescent="0.2">
      <c r="N7214" s="20">
        <f t="shared" si="338"/>
        <v>0</v>
      </c>
      <c r="W7214" s="20">
        <f t="shared" si="337"/>
        <v>0</v>
      </c>
      <c r="Y7214" s="20">
        <f t="shared" si="336"/>
        <v>0</v>
      </c>
    </row>
    <row r="7215" spans="14:25" x14ac:dyDescent="0.2">
      <c r="N7215" s="20">
        <f t="shared" si="338"/>
        <v>0</v>
      </c>
      <c r="W7215" s="20">
        <f t="shared" si="337"/>
        <v>0</v>
      </c>
      <c r="Y7215" s="20">
        <f t="shared" si="336"/>
        <v>0</v>
      </c>
    </row>
    <row r="7216" spans="14:25" x14ac:dyDescent="0.2">
      <c r="N7216" s="20">
        <f t="shared" si="338"/>
        <v>0</v>
      </c>
      <c r="W7216" s="20">
        <f t="shared" si="337"/>
        <v>0</v>
      </c>
      <c r="Y7216" s="20">
        <f t="shared" si="336"/>
        <v>0</v>
      </c>
    </row>
    <row r="7217" spans="14:25" x14ac:dyDescent="0.2">
      <c r="N7217" s="20">
        <f t="shared" si="338"/>
        <v>0</v>
      </c>
      <c r="W7217" s="20">
        <f t="shared" si="337"/>
        <v>0</v>
      </c>
      <c r="Y7217" s="20">
        <f t="shared" si="336"/>
        <v>0</v>
      </c>
    </row>
    <row r="7218" spans="14:25" x14ac:dyDescent="0.2">
      <c r="N7218" s="20">
        <f t="shared" si="338"/>
        <v>0</v>
      </c>
      <c r="W7218" s="20">
        <f t="shared" si="337"/>
        <v>0</v>
      </c>
      <c r="Y7218" s="20">
        <f t="shared" si="336"/>
        <v>0</v>
      </c>
    </row>
    <row r="7219" spans="14:25" x14ac:dyDescent="0.2">
      <c r="N7219" s="20">
        <f t="shared" si="338"/>
        <v>0</v>
      </c>
      <c r="W7219" s="20">
        <f t="shared" si="337"/>
        <v>0</v>
      </c>
      <c r="Y7219" s="20">
        <f t="shared" si="336"/>
        <v>0</v>
      </c>
    </row>
    <row r="7220" spans="14:25" x14ac:dyDescent="0.2">
      <c r="N7220" s="20">
        <f t="shared" si="338"/>
        <v>0</v>
      </c>
      <c r="W7220" s="20">
        <f t="shared" si="337"/>
        <v>0</v>
      </c>
      <c r="Y7220" s="20">
        <f t="shared" si="336"/>
        <v>0</v>
      </c>
    </row>
    <row r="7221" spans="14:25" x14ac:dyDescent="0.2">
      <c r="N7221" s="20">
        <f t="shared" si="338"/>
        <v>0</v>
      </c>
      <c r="W7221" s="20">
        <f t="shared" si="337"/>
        <v>0</v>
      </c>
      <c r="Y7221" s="20">
        <f t="shared" si="336"/>
        <v>0</v>
      </c>
    </row>
    <row r="7222" spans="14:25" x14ac:dyDescent="0.2">
      <c r="N7222" s="20">
        <f t="shared" si="338"/>
        <v>0</v>
      </c>
      <c r="W7222" s="20">
        <f t="shared" si="337"/>
        <v>0</v>
      </c>
      <c r="Y7222" s="20">
        <f t="shared" si="336"/>
        <v>0</v>
      </c>
    </row>
    <row r="7223" spans="14:25" x14ac:dyDescent="0.2">
      <c r="N7223" s="20">
        <f t="shared" si="338"/>
        <v>0</v>
      </c>
      <c r="W7223" s="20">
        <f t="shared" si="337"/>
        <v>0</v>
      </c>
      <c r="Y7223" s="20">
        <f t="shared" si="336"/>
        <v>0</v>
      </c>
    </row>
    <row r="7224" spans="14:25" x14ac:dyDescent="0.2">
      <c r="N7224" s="20">
        <f t="shared" si="338"/>
        <v>0</v>
      </c>
      <c r="W7224" s="20">
        <f t="shared" si="337"/>
        <v>0</v>
      </c>
      <c r="Y7224" s="20">
        <f t="shared" si="336"/>
        <v>0</v>
      </c>
    </row>
    <row r="7225" spans="14:25" x14ac:dyDescent="0.2">
      <c r="N7225" s="20">
        <f t="shared" si="338"/>
        <v>0</v>
      </c>
      <c r="W7225" s="20">
        <f t="shared" si="337"/>
        <v>0</v>
      </c>
      <c r="Y7225" s="20">
        <f t="shared" si="336"/>
        <v>0</v>
      </c>
    </row>
    <row r="7226" spans="14:25" x14ac:dyDescent="0.2">
      <c r="N7226" s="20">
        <f t="shared" si="338"/>
        <v>0</v>
      </c>
      <c r="W7226" s="20">
        <f t="shared" si="337"/>
        <v>0</v>
      </c>
      <c r="Y7226" s="20">
        <f t="shared" si="336"/>
        <v>0</v>
      </c>
    </row>
    <row r="7227" spans="14:25" x14ac:dyDescent="0.2">
      <c r="N7227" s="20">
        <f t="shared" si="338"/>
        <v>0</v>
      </c>
      <c r="W7227" s="20">
        <f t="shared" si="337"/>
        <v>0</v>
      </c>
      <c r="Y7227" s="20">
        <f t="shared" si="336"/>
        <v>0</v>
      </c>
    </row>
    <row r="7228" spans="14:25" x14ac:dyDescent="0.2">
      <c r="N7228" s="20">
        <f t="shared" si="338"/>
        <v>0</v>
      </c>
      <c r="W7228" s="20">
        <f t="shared" si="337"/>
        <v>0</v>
      </c>
      <c r="Y7228" s="20">
        <f t="shared" si="336"/>
        <v>0</v>
      </c>
    </row>
    <row r="7229" spans="14:25" x14ac:dyDescent="0.2">
      <c r="N7229" s="20">
        <f t="shared" si="338"/>
        <v>0</v>
      </c>
      <c r="W7229" s="20">
        <f t="shared" si="337"/>
        <v>0</v>
      </c>
      <c r="Y7229" s="20">
        <f t="shared" si="336"/>
        <v>0</v>
      </c>
    </row>
    <row r="7230" spans="14:25" x14ac:dyDescent="0.2">
      <c r="N7230" s="20">
        <f t="shared" si="338"/>
        <v>0</v>
      </c>
      <c r="W7230" s="20">
        <f t="shared" si="337"/>
        <v>0</v>
      </c>
      <c r="Y7230" s="20">
        <f t="shared" si="336"/>
        <v>0</v>
      </c>
    </row>
    <row r="7231" spans="14:25" x14ac:dyDescent="0.2">
      <c r="N7231" s="20">
        <f t="shared" si="338"/>
        <v>0</v>
      </c>
      <c r="W7231" s="20">
        <f t="shared" si="337"/>
        <v>0</v>
      </c>
      <c r="Y7231" s="20">
        <f t="shared" si="336"/>
        <v>0</v>
      </c>
    </row>
    <row r="7232" spans="14:25" x14ac:dyDescent="0.2">
      <c r="N7232" s="20">
        <f t="shared" si="338"/>
        <v>0</v>
      </c>
      <c r="W7232" s="20">
        <f t="shared" si="337"/>
        <v>0</v>
      </c>
      <c r="Y7232" s="20">
        <f t="shared" si="336"/>
        <v>0</v>
      </c>
    </row>
    <row r="7233" spans="14:25" x14ac:dyDescent="0.2">
      <c r="N7233" s="20">
        <f t="shared" si="338"/>
        <v>0</v>
      </c>
      <c r="W7233" s="20">
        <f t="shared" si="337"/>
        <v>0</v>
      </c>
      <c r="Y7233" s="20">
        <f t="shared" si="336"/>
        <v>0</v>
      </c>
    </row>
    <row r="7234" spans="14:25" x14ac:dyDescent="0.2">
      <c r="N7234" s="20">
        <f t="shared" si="338"/>
        <v>0</v>
      </c>
      <c r="W7234" s="20">
        <f t="shared" si="337"/>
        <v>0</v>
      </c>
      <c r="Y7234" s="20">
        <f t="shared" si="336"/>
        <v>0</v>
      </c>
    </row>
    <row r="7235" spans="14:25" x14ac:dyDescent="0.2">
      <c r="N7235" s="20">
        <f t="shared" si="338"/>
        <v>0</v>
      </c>
      <c r="W7235" s="20">
        <f t="shared" si="337"/>
        <v>0</v>
      </c>
      <c r="Y7235" s="20">
        <f t="shared" ref="Y7235:Y7298" si="339">X7235*T7235</f>
        <v>0</v>
      </c>
    </row>
    <row r="7236" spans="14:25" x14ac:dyDescent="0.2">
      <c r="N7236" s="20">
        <f t="shared" si="338"/>
        <v>0</v>
      </c>
      <c r="W7236" s="20">
        <f t="shared" ref="W7236:W7299" si="340">V7236*T7236</f>
        <v>0</v>
      </c>
      <c r="Y7236" s="20">
        <f t="shared" si="339"/>
        <v>0</v>
      </c>
    </row>
    <row r="7237" spans="14:25" x14ac:dyDescent="0.2">
      <c r="N7237" s="20">
        <f t="shared" si="338"/>
        <v>0</v>
      </c>
      <c r="W7237" s="20">
        <f t="shared" si="340"/>
        <v>0</v>
      </c>
      <c r="Y7237" s="20">
        <f t="shared" si="339"/>
        <v>0</v>
      </c>
    </row>
    <row r="7238" spans="14:25" x14ac:dyDescent="0.2">
      <c r="N7238" s="20">
        <f t="shared" si="338"/>
        <v>0</v>
      </c>
      <c r="W7238" s="20">
        <f t="shared" si="340"/>
        <v>0</v>
      </c>
      <c r="Y7238" s="20">
        <f t="shared" si="339"/>
        <v>0</v>
      </c>
    </row>
    <row r="7239" spans="14:25" x14ac:dyDescent="0.2">
      <c r="N7239" s="20">
        <f t="shared" si="338"/>
        <v>0</v>
      </c>
      <c r="W7239" s="20">
        <f t="shared" si="340"/>
        <v>0</v>
      </c>
      <c r="Y7239" s="20">
        <f t="shared" si="339"/>
        <v>0</v>
      </c>
    </row>
    <row r="7240" spans="14:25" x14ac:dyDescent="0.2">
      <c r="N7240" s="20">
        <f t="shared" si="338"/>
        <v>0</v>
      </c>
      <c r="W7240" s="20">
        <f t="shared" si="340"/>
        <v>0</v>
      </c>
      <c r="Y7240" s="20">
        <f t="shared" si="339"/>
        <v>0</v>
      </c>
    </row>
    <row r="7241" spans="14:25" x14ac:dyDescent="0.2">
      <c r="N7241" s="20">
        <f t="shared" si="338"/>
        <v>0</v>
      </c>
      <c r="W7241" s="20">
        <f t="shared" si="340"/>
        <v>0</v>
      </c>
      <c r="Y7241" s="20">
        <f t="shared" si="339"/>
        <v>0</v>
      </c>
    </row>
    <row r="7242" spans="14:25" x14ac:dyDescent="0.2">
      <c r="N7242" s="20">
        <f t="shared" si="338"/>
        <v>0</v>
      </c>
      <c r="W7242" s="20">
        <f t="shared" si="340"/>
        <v>0</v>
      </c>
      <c r="Y7242" s="20">
        <f t="shared" si="339"/>
        <v>0</v>
      </c>
    </row>
    <row r="7243" spans="14:25" x14ac:dyDescent="0.2">
      <c r="N7243" s="20">
        <f t="shared" si="338"/>
        <v>0</v>
      </c>
      <c r="W7243" s="20">
        <f t="shared" si="340"/>
        <v>0</v>
      </c>
      <c r="Y7243" s="20">
        <f t="shared" si="339"/>
        <v>0</v>
      </c>
    </row>
    <row r="7244" spans="14:25" x14ac:dyDescent="0.2">
      <c r="N7244" s="20">
        <f t="shared" si="338"/>
        <v>0</v>
      </c>
      <c r="W7244" s="20">
        <f t="shared" si="340"/>
        <v>0</v>
      </c>
      <c r="Y7244" s="20">
        <f t="shared" si="339"/>
        <v>0</v>
      </c>
    </row>
    <row r="7245" spans="14:25" x14ac:dyDescent="0.2">
      <c r="N7245" s="20">
        <f t="shared" si="338"/>
        <v>0</v>
      </c>
      <c r="W7245" s="20">
        <f t="shared" si="340"/>
        <v>0</v>
      </c>
      <c r="Y7245" s="20">
        <f t="shared" si="339"/>
        <v>0</v>
      </c>
    </row>
    <row r="7246" spans="14:25" x14ac:dyDescent="0.2">
      <c r="N7246" s="20">
        <f t="shared" si="338"/>
        <v>0</v>
      </c>
      <c r="W7246" s="20">
        <f t="shared" si="340"/>
        <v>0</v>
      </c>
      <c r="Y7246" s="20">
        <f t="shared" si="339"/>
        <v>0</v>
      </c>
    </row>
    <row r="7247" spans="14:25" x14ac:dyDescent="0.2">
      <c r="N7247" s="20">
        <f t="shared" si="338"/>
        <v>0</v>
      </c>
      <c r="W7247" s="20">
        <f t="shared" si="340"/>
        <v>0</v>
      </c>
      <c r="Y7247" s="20">
        <f t="shared" si="339"/>
        <v>0</v>
      </c>
    </row>
    <row r="7248" spans="14:25" x14ac:dyDescent="0.2">
      <c r="N7248" s="20">
        <f t="shared" si="338"/>
        <v>0</v>
      </c>
      <c r="W7248" s="20">
        <f t="shared" si="340"/>
        <v>0</v>
      </c>
      <c r="Y7248" s="20">
        <f t="shared" si="339"/>
        <v>0</v>
      </c>
    </row>
    <row r="7249" spans="14:25" x14ac:dyDescent="0.2">
      <c r="N7249" s="20">
        <f t="shared" si="338"/>
        <v>0</v>
      </c>
      <c r="W7249" s="20">
        <f t="shared" si="340"/>
        <v>0</v>
      </c>
      <c r="Y7249" s="20">
        <f t="shared" si="339"/>
        <v>0</v>
      </c>
    </row>
    <row r="7250" spans="14:25" x14ac:dyDescent="0.2">
      <c r="N7250" s="20">
        <f t="shared" si="338"/>
        <v>0</v>
      </c>
      <c r="W7250" s="20">
        <f t="shared" si="340"/>
        <v>0</v>
      </c>
      <c r="Y7250" s="20">
        <f t="shared" si="339"/>
        <v>0</v>
      </c>
    </row>
    <row r="7251" spans="14:25" x14ac:dyDescent="0.2">
      <c r="N7251" s="20">
        <f t="shared" si="338"/>
        <v>0</v>
      </c>
      <c r="W7251" s="20">
        <f t="shared" si="340"/>
        <v>0</v>
      </c>
      <c r="Y7251" s="20">
        <f t="shared" si="339"/>
        <v>0</v>
      </c>
    </row>
    <row r="7252" spans="14:25" x14ac:dyDescent="0.2">
      <c r="N7252" s="20">
        <f t="shared" si="338"/>
        <v>0</v>
      </c>
      <c r="W7252" s="20">
        <f t="shared" si="340"/>
        <v>0</v>
      </c>
      <c r="Y7252" s="20">
        <f t="shared" si="339"/>
        <v>0</v>
      </c>
    </row>
    <row r="7253" spans="14:25" x14ac:dyDescent="0.2">
      <c r="N7253" s="20">
        <f t="shared" si="338"/>
        <v>0</v>
      </c>
      <c r="W7253" s="20">
        <f t="shared" si="340"/>
        <v>0</v>
      </c>
      <c r="Y7253" s="20">
        <f t="shared" si="339"/>
        <v>0</v>
      </c>
    </row>
    <row r="7254" spans="14:25" x14ac:dyDescent="0.2">
      <c r="N7254" s="20">
        <f t="shared" si="338"/>
        <v>0</v>
      </c>
      <c r="W7254" s="20">
        <f t="shared" si="340"/>
        <v>0</v>
      </c>
      <c r="Y7254" s="20">
        <f t="shared" si="339"/>
        <v>0</v>
      </c>
    </row>
    <row r="7255" spans="14:25" x14ac:dyDescent="0.2">
      <c r="N7255" s="20">
        <f t="shared" si="338"/>
        <v>0</v>
      </c>
      <c r="W7255" s="20">
        <f t="shared" si="340"/>
        <v>0</v>
      </c>
      <c r="Y7255" s="20">
        <f t="shared" si="339"/>
        <v>0</v>
      </c>
    </row>
    <row r="7256" spans="14:25" x14ac:dyDescent="0.2">
      <c r="N7256" s="20">
        <f t="shared" si="338"/>
        <v>0</v>
      </c>
      <c r="W7256" s="20">
        <f t="shared" si="340"/>
        <v>0</v>
      </c>
      <c r="Y7256" s="20">
        <f t="shared" si="339"/>
        <v>0</v>
      </c>
    </row>
    <row r="7257" spans="14:25" x14ac:dyDescent="0.2">
      <c r="N7257" s="20">
        <f t="shared" si="338"/>
        <v>0</v>
      </c>
      <c r="W7257" s="20">
        <f t="shared" si="340"/>
        <v>0</v>
      </c>
      <c r="Y7257" s="20">
        <f t="shared" si="339"/>
        <v>0</v>
      </c>
    </row>
    <row r="7258" spans="14:25" x14ac:dyDescent="0.2">
      <c r="N7258" s="20">
        <f t="shared" si="338"/>
        <v>0</v>
      </c>
      <c r="W7258" s="20">
        <f t="shared" si="340"/>
        <v>0</v>
      </c>
      <c r="Y7258" s="20">
        <f t="shared" si="339"/>
        <v>0</v>
      </c>
    </row>
    <row r="7259" spans="14:25" x14ac:dyDescent="0.2">
      <c r="N7259" s="20">
        <f t="shared" si="338"/>
        <v>0</v>
      </c>
      <c r="W7259" s="20">
        <f t="shared" si="340"/>
        <v>0</v>
      </c>
      <c r="Y7259" s="20">
        <f t="shared" si="339"/>
        <v>0</v>
      </c>
    </row>
    <row r="7260" spans="14:25" x14ac:dyDescent="0.2">
      <c r="N7260" s="20">
        <f t="shared" si="338"/>
        <v>0</v>
      </c>
      <c r="W7260" s="20">
        <f t="shared" si="340"/>
        <v>0</v>
      </c>
      <c r="Y7260" s="20">
        <f t="shared" si="339"/>
        <v>0</v>
      </c>
    </row>
    <row r="7261" spans="14:25" x14ac:dyDescent="0.2">
      <c r="N7261" s="20">
        <f t="shared" si="338"/>
        <v>0</v>
      </c>
      <c r="W7261" s="20">
        <f t="shared" si="340"/>
        <v>0</v>
      </c>
      <c r="Y7261" s="20">
        <f t="shared" si="339"/>
        <v>0</v>
      </c>
    </row>
    <row r="7262" spans="14:25" x14ac:dyDescent="0.2">
      <c r="N7262" s="20">
        <f t="shared" si="338"/>
        <v>0</v>
      </c>
      <c r="W7262" s="20">
        <f t="shared" si="340"/>
        <v>0</v>
      </c>
      <c r="Y7262" s="20">
        <f t="shared" si="339"/>
        <v>0</v>
      </c>
    </row>
    <row r="7263" spans="14:25" x14ac:dyDescent="0.2">
      <c r="N7263" s="20">
        <f t="shared" si="338"/>
        <v>0</v>
      </c>
      <c r="W7263" s="20">
        <f t="shared" si="340"/>
        <v>0</v>
      </c>
      <c r="Y7263" s="20">
        <f t="shared" si="339"/>
        <v>0</v>
      </c>
    </row>
    <row r="7264" spans="14:25" x14ac:dyDescent="0.2">
      <c r="N7264" s="20">
        <f t="shared" si="338"/>
        <v>0</v>
      </c>
      <c r="W7264" s="20">
        <f t="shared" si="340"/>
        <v>0</v>
      </c>
      <c r="Y7264" s="20">
        <f t="shared" si="339"/>
        <v>0</v>
      </c>
    </row>
    <row r="7265" spans="14:25" x14ac:dyDescent="0.2">
      <c r="N7265" s="20">
        <f t="shared" si="338"/>
        <v>0</v>
      </c>
      <c r="W7265" s="20">
        <f t="shared" si="340"/>
        <v>0</v>
      </c>
      <c r="Y7265" s="20">
        <f t="shared" si="339"/>
        <v>0</v>
      </c>
    </row>
    <row r="7266" spans="14:25" x14ac:dyDescent="0.2">
      <c r="N7266" s="20">
        <f t="shared" si="338"/>
        <v>0</v>
      </c>
      <c r="W7266" s="20">
        <f t="shared" si="340"/>
        <v>0</v>
      </c>
      <c r="Y7266" s="20">
        <f t="shared" si="339"/>
        <v>0</v>
      </c>
    </row>
    <row r="7267" spans="14:25" x14ac:dyDescent="0.2">
      <c r="N7267" s="20">
        <f t="shared" si="338"/>
        <v>0</v>
      </c>
      <c r="W7267" s="20">
        <f t="shared" si="340"/>
        <v>0</v>
      </c>
      <c r="Y7267" s="20">
        <f t="shared" si="339"/>
        <v>0</v>
      </c>
    </row>
    <row r="7268" spans="14:25" x14ac:dyDescent="0.2">
      <c r="N7268" s="20">
        <f t="shared" si="338"/>
        <v>0</v>
      </c>
      <c r="W7268" s="20">
        <f t="shared" si="340"/>
        <v>0</v>
      </c>
      <c r="Y7268" s="20">
        <f t="shared" si="339"/>
        <v>0</v>
      </c>
    </row>
    <row r="7269" spans="14:25" x14ac:dyDescent="0.2">
      <c r="N7269" s="20">
        <f t="shared" si="338"/>
        <v>0</v>
      </c>
      <c r="W7269" s="20">
        <f t="shared" si="340"/>
        <v>0</v>
      </c>
      <c r="Y7269" s="20">
        <f t="shared" si="339"/>
        <v>0</v>
      </c>
    </row>
    <row r="7270" spans="14:25" x14ac:dyDescent="0.2">
      <c r="N7270" s="20">
        <f t="shared" si="338"/>
        <v>0</v>
      </c>
      <c r="W7270" s="20">
        <f t="shared" si="340"/>
        <v>0</v>
      </c>
      <c r="Y7270" s="20">
        <f t="shared" si="339"/>
        <v>0</v>
      </c>
    </row>
    <row r="7271" spans="14:25" x14ac:dyDescent="0.2">
      <c r="N7271" s="20">
        <f t="shared" si="338"/>
        <v>0</v>
      </c>
      <c r="W7271" s="20">
        <f t="shared" si="340"/>
        <v>0</v>
      </c>
      <c r="Y7271" s="20">
        <f t="shared" si="339"/>
        <v>0</v>
      </c>
    </row>
    <row r="7272" spans="14:25" x14ac:dyDescent="0.2">
      <c r="N7272" s="20">
        <f t="shared" si="338"/>
        <v>0</v>
      </c>
      <c r="W7272" s="20">
        <f t="shared" si="340"/>
        <v>0</v>
      </c>
      <c r="Y7272" s="20">
        <f t="shared" si="339"/>
        <v>0</v>
      </c>
    </row>
    <row r="7273" spans="14:25" x14ac:dyDescent="0.2">
      <c r="N7273" s="20">
        <f t="shared" si="338"/>
        <v>0</v>
      </c>
      <c r="W7273" s="20">
        <f t="shared" si="340"/>
        <v>0</v>
      </c>
      <c r="Y7273" s="20">
        <f t="shared" si="339"/>
        <v>0</v>
      </c>
    </row>
    <row r="7274" spans="14:25" x14ac:dyDescent="0.2">
      <c r="N7274" s="20">
        <f t="shared" si="338"/>
        <v>0</v>
      </c>
      <c r="W7274" s="20">
        <f t="shared" si="340"/>
        <v>0</v>
      </c>
      <c r="Y7274" s="20">
        <f t="shared" si="339"/>
        <v>0</v>
      </c>
    </row>
    <row r="7275" spans="14:25" x14ac:dyDescent="0.2">
      <c r="N7275" s="20">
        <f t="shared" si="338"/>
        <v>0</v>
      </c>
      <c r="W7275" s="20">
        <f t="shared" si="340"/>
        <v>0</v>
      </c>
      <c r="Y7275" s="20">
        <f t="shared" si="339"/>
        <v>0</v>
      </c>
    </row>
    <row r="7276" spans="14:25" x14ac:dyDescent="0.2">
      <c r="N7276" s="20">
        <f t="shared" si="338"/>
        <v>0</v>
      </c>
      <c r="W7276" s="20">
        <f t="shared" si="340"/>
        <v>0</v>
      </c>
      <c r="Y7276" s="20">
        <f t="shared" si="339"/>
        <v>0</v>
      </c>
    </row>
    <row r="7277" spans="14:25" x14ac:dyDescent="0.2">
      <c r="N7277" s="20">
        <f t="shared" ref="N7277:N7340" si="341">(I7277+J7277)-K7277+L7277-M7277</f>
        <v>0</v>
      </c>
      <c r="W7277" s="20">
        <f t="shared" si="340"/>
        <v>0</v>
      </c>
      <c r="Y7277" s="20">
        <f t="shared" si="339"/>
        <v>0</v>
      </c>
    </row>
    <row r="7278" spans="14:25" x14ac:dyDescent="0.2">
      <c r="N7278" s="20">
        <f t="shared" si="341"/>
        <v>0</v>
      </c>
      <c r="W7278" s="20">
        <f t="shared" si="340"/>
        <v>0</v>
      </c>
      <c r="Y7278" s="20">
        <f t="shared" si="339"/>
        <v>0</v>
      </c>
    </row>
    <row r="7279" spans="14:25" x14ac:dyDescent="0.2">
      <c r="N7279" s="20">
        <f t="shared" si="341"/>
        <v>0</v>
      </c>
      <c r="W7279" s="20">
        <f t="shared" si="340"/>
        <v>0</v>
      </c>
      <c r="Y7279" s="20">
        <f t="shared" si="339"/>
        <v>0</v>
      </c>
    </row>
    <row r="7280" spans="14:25" x14ac:dyDescent="0.2">
      <c r="N7280" s="20">
        <f t="shared" si="341"/>
        <v>0</v>
      </c>
      <c r="W7280" s="20">
        <f t="shared" si="340"/>
        <v>0</v>
      </c>
      <c r="Y7280" s="20">
        <f t="shared" si="339"/>
        <v>0</v>
      </c>
    </row>
    <row r="7281" spans="14:25" x14ac:dyDescent="0.2">
      <c r="N7281" s="20">
        <f t="shared" si="341"/>
        <v>0</v>
      </c>
      <c r="W7281" s="20">
        <f t="shared" si="340"/>
        <v>0</v>
      </c>
      <c r="Y7281" s="20">
        <f t="shared" si="339"/>
        <v>0</v>
      </c>
    </row>
    <row r="7282" spans="14:25" x14ac:dyDescent="0.2">
      <c r="N7282" s="20">
        <f t="shared" si="341"/>
        <v>0</v>
      </c>
      <c r="W7282" s="20">
        <f t="shared" si="340"/>
        <v>0</v>
      </c>
      <c r="Y7282" s="20">
        <f t="shared" si="339"/>
        <v>0</v>
      </c>
    </row>
    <row r="7283" spans="14:25" x14ac:dyDescent="0.2">
      <c r="N7283" s="20">
        <f t="shared" si="341"/>
        <v>0</v>
      </c>
      <c r="W7283" s="20">
        <f t="shared" si="340"/>
        <v>0</v>
      </c>
      <c r="Y7283" s="20">
        <f t="shared" si="339"/>
        <v>0</v>
      </c>
    </row>
    <row r="7284" spans="14:25" x14ac:dyDescent="0.2">
      <c r="N7284" s="20">
        <f t="shared" si="341"/>
        <v>0</v>
      </c>
      <c r="W7284" s="20">
        <f t="shared" si="340"/>
        <v>0</v>
      </c>
      <c r="Y7284" s="20">
        <f t="shared" si="339"/>
        <v>0</v>
      </c>
    </row>
    <row r="7285" spans="14:25" x14ac:dyDescent="0.2">
      <c r="N7285" s="20">
        <f t="shared" si="341"/>
        <v>0</v>
      </c>
      <c r="W7285" s="20">
        <f t="shared" si="340"/>
        <v>0</v>
      </c>
      <c r="Y7285" s="20">
        <f t="shared" si="339"/>
        <v>0</v>
      </c>
    </row>
    <row r="7286" spans="14:25" x14ac:dyDescent="0.2">
      <c r="N7286" s="20">
        <f t="shared" si="341"/>
        <v>0</v>
      </c>
      <c r="W7286" s="20">
        <f t="shared" si="340"/>
        <v>0</v>
      </c>
      <c r="Y7286" s="20">
        <f t="shared" si="339"/>
        <v>0</v>
      </c>
    </row>
    <row r="7287" spans="14:25" x14ac:dyDescent="0.2">
      <c r="N7287" s="20">
        <f t="shared" si="341"/>
        <v>0</v>
      </c>
      <c r="W7287" s="20">
        <f t="shared" si="340"/>
        <v>0</v>
      </c>
      <c r="Y7287" s="20">
        <f t="shared" si="339"/>
        <v>0</v>
      </c>
    </row>
    <row r="7288" spans="14:25" x14ac:dyDescent="0.2">
      <c r="N7288" s="20">
        <f t="shared" si="341"/>
        <v>0</v>
      </c>
      <c r="W7288" s="20">
        <f t="shared" si="340"/>
        <v>0</v>
      </c>
      <c r="Y7288" s="20">
        <f t="shared" si="339"/>
        <v>0</v>
      </c>
    </row>
    <row r="7289" spans="14:25" x14ac:dyDescent="0.2">
      <c r="N7289" s="20">
        <f t="shared" si="341"/>
        <v>0</v>
      </c>
      <c r="W7289" s="20">
        <f t="shared" si="340"/>
        <v>0</v>
      </c>
      <c r="Y7289" s="20">
        <f t="shared" si="339"/>
        <v>0</v>
      </c>
    </row>
    <row r="7290" spans="14:25" x14ac:dyDescent="0.2">
      <c r="N7290" s="20">
        <f t="shared" si="341"/>
        <v>0</v>
      </c>
      <c r="W7290" s="20">
        <f t="shared" si="340"/>
        <v>0</v>
      </c>
      <c r="Y7290" s="20">
        <f t="shared" si="339"/>
        <v>0</v>
      </c>
    </row>
    <row r="7291" spans="14:25" x14ac:dyDescent="0.2">
      <c r="N7291" s="20">
        <f t="shared" si="341"/>
        <v>0</v>
      </c>
      <c r="W7291" s="20">
        <f t="shared" si="340"/>
        <v>0</v>
      </c>
      <c r="Y7291" s="20">
        <f t="shared" si="339"/>
        <v>0</v>
      </c>
    </row>
    <row r="7292" spans="14:25" x14ac:dyDescent="0.2">
      <c r="N7292" s="20">
        <f t="shared" si="341"/>
        <v>0</v>
      </c>
      <c r="W7292" s="20">
        <f t="shared" si="340"/>
        <v>0</v>
      </c>
      <c r="Y7292" s="20">
        <f t="shared" si="339"/>
        <v>0</v>
      </c>
    </row>
    <row r="7293" spans="14:25" x14ac:dyDescent="0.2">
      <c r="N7293" s="20">
        <f t="shared" si="341"/>
        <v>0</v>
      </c>
      <c r="W7293" s="20">
        <f t="shared" si="340"/>
        <v>0</v>
      </c>
      <c r="Y7293" s="20">
        <f t="shared" si="339"/>
        <v>0</v>
      </c>
    </row>
    <row r="7294" spans="14:25" x14ac:dyDescent="0.2">
      <c r="N7294" s="20">
        <f t="shared" si="341"/>
        <v>0</v>
      </c>
      <c r="W7294" s="20">
        <f t="shared" si="340"/>
        <v>0</v>
      </c>
      <c r="Y7294" s="20">
        <f t="shared" si="339"/>
        <v>0</v>
      </c>
    </row>
    <row r="7295" spans="14:25" x14ac:dyDescent="0.2">
      <c r="N7295" s="20">
        <f t="shared" si="341"/>
        <v>0</v>
      </c>
      <c r="W7295" s="20">
        <f t="shared" si="340"/>
        <v>0</v>
      </c>
      <c r="Y7295" s="20">
        <f t="shared" si="339"/>
        <v>0</v>
      </c>
    </row>
    <row r="7296" spans="14:25" x14ac:dyDescent="0.2">
      <c r="N7296" s="20">
        <f t="shared" si="341"/>
        <v>0</v>
      </c>
      <c r="W7296" s="20">
        <f t="shared" si="340"/>
        <v>0</v>
      </c>
      <c r="Y7296" s="20">
        <f t="shared" si="339"/>
        <v>0</v>
      </c>
    </row>
    <row r="7297" spans="14:25" x14ac:dyDescent="0.2">
      <c r="N7297" s="20">
        <f t="shared" si="341"/>
        <v>0</v>
      </c>
      <c r="W7297" s="20">
        <f t="shared" si="340"/>
        <v>0</v>
      </c>
      <c r="Y7297" s="20">
        <f t="shared" si="339"/>
        <v>0</v>
      </c>
    </row>
    <row r="7298" spans="14:25" x14ac:dyDescent="0.2">
      <c r="N7298" s="20">
        <f t="shared" si="341"/>
        <v>0</v>
      </c>
      <c r="W7298" s="20">
        <f t="shared" si="340"/>
        <v>0</v>
      </c>
      <c r="Y7298" s="20">
        <f t="shared" si="339"/>
        <v>0</v>
      </c>
    </row>
    <row r="7299" spans="14:25" x14ac:dyDescent="0.2">
      <c r="N7299" s="20">
        <f t="shared" si="341"/>
        <v>0</v>
      </c>
      <c r="W7299" s="20">
        <f t="shared" si="340"/>
        <v>0</v>
      </c>
      <c r="Y7299" s="20">
        <f t="shared" ref="Y7299:Y7362" si="342">X7299*T7299</f>
        <v>0</v>
      </c>
    </row>
    <row r="7300" spans="14:25" x14ac:dyDescent="0.2">
      <c r="N7300" s="20">
        <f t="shared" si="341"/>
        <v>0</v>
      </c>
      <c r="W7300" s="20">
        <f t="shared" ref="W7300:W7363" si="343">V7300*T7300</f>
        <v>0</v>
      </c>
      <c r="Y7300" s="20">
        <f t="shared" si="342"/>
        <v>0</v>
      </c>
    </row>
    <row r="7301" spans="14:25" x14ac:dyDescent="0.2">
      <c r="N7301" s="20">
        <f t="shared" si="341"/>
        <v>0</v>
      </c>
      <c r="W7301" s="20">
        <f t="shared" si="343"/>
        <v>0</v>
      </c>
      <c r="Y7301" s="20">
        <f t="shared" si="342"/>
        <v>0</v>
      </c>
    </row>
    <row r="7302" spans="14:25" x14ac:dyDescent="0.2">
      <c r="N7302" s="20">
        <f t="shared" si="341"/>
        <v>0</v>
      </c>
      <c r="W7302" s="20">
        <f t="shared" si="343"/>
        <v>0</v>
      </c>
      <c r="Y7302" s="20">
        <f t="shared" si="342"/>
        <v>0</v>
      </c>
    </row>
    <row r="7303" spans="14:25" x14ac:dyDescent="0.2">
      <c r="N7303" s="20">
        <f t="shared" si="341"/>
        <v>0</v>
      </c>
      <c r="W7303" s="20">
        <f t="shared" si="343"/>
        <v>0</v>
      </c>
      <c r="Y7303" s="20">
        <f t="shared" si="342"/>
        <v>0</v>
      </c>
    </row>
    <row r="7304" spans="14:25" x14ac:dyDescent="0.2">
      <c r="N7304" s="20">
        <f t="shared" si="341"/>
        <v>0</v>
      </c>
      <c r="W7304" s="20">
        <f t="shared" si="343"/>
        <v>0</v>
      </c>
      <c r="Y7304" s="20">
        <f t="shared" si="342"/>
        <v>0</v>
      </c>
    </row>
    <row r="7305" spans="14:25" x14ac:dyDescent="0.2">
      <c r="N7305" s="20">
        <f t="shared" si="341"/>
        <v>0</v>
      </c>
      <c r="W7305" s="20">
        <f t="shared" si="343"/>
        <v>0</v>
      </c>
      <c r="Y7305" s="20">
        <f t="shared" si="342"/>
        <v>0</v>
      </c>
    </row>
    <row r="7306" spans="14:25" x14ac:dyDescent="0.2">
      <c r="N7306" s="20">
        <f t="shared" si="341"/>
        <v>0</v>
      </c>
      <c r="W7306" s="20">
        <f t="shared" si="343"/>
        <v>0</v>
      </c>
      <c r="Y7306" s="20">
        <f t="shared" si="342"/>
        <v>0</v>
      </c>
    </row>
    <row r="7307" spans="14:25" x14ac:dyDescent="0.2">
      <c r="N7307" s="20">
        <f t="shared" si="341"/>
        <v>0</v>
      </c>
      <c r="W7307" s="20">
        <f t="shared" si="343"/>
        <v>0</v>
      </c>
      <c r="Y7307" s="20">
        <f t="shared" si="342"/>
        <v>0</v>
      </c>
    </row>
    <row r="7308" spans="14:25" x14ac:dyDescent="0.2">
      <c r="N7308" s="20">
        <f t="shared" si="341"/>
        <v>0</v>
      </c>
      <c r="W7308" s="20">
        <f t="shared" si="343"/>
        <v>0</v>
      </c>
      <c r="Y7308" s="20">
        <f t="shared" si="342"/>
        <v>0</v>
      </c>
    </row>
    <row r="7309" spans="14:25" x14ac:dyDescent="0.2">
      <c r="N7309" s="20">
        <f t="shared" si="341"/>
        <v>0</v>
      </c>
      <c r="W7309" s="20">
        <f t="shared" si="343"/>
        <v>0</v>
      </c>
      <c r="Y7309" s="20">
        <f t="shared" si="342"/>
        <v>0</v>
      </c>
    </row>
    <row r="7310" spans="14:25" x14ac:dyDescent="0.2">
      <c r="N7310" s="20">
        <f t="shared" si="341"/>
        <v>0</v>
      </c>
      <c r="W7310" s="20">
        <f t="shared" si="343"/>
        <v>0</v>
      </c>
      <c r="Y7310" s="20">
        <f t="shared" si="342"/>
        <v>0</v>
      </c>
    </row>
    <row r="7311" spans="14:25" x14ac:dyDescent="0.2">
      <c r="N7311" s="20">
        <f t="shared" si="341"/>
        <v>0</v>
      </c>
      <c r="W7311" s="20">
        <f t="shared" si="343"/>
        <v>0</v>
      </c>
      <c r="Y7311" s="20">
        <f t="shared" si="342"/>
        <v>0</v>
      </c>
    </row>
    <row r="7312" spans="14:25" x14ac:dyDescent="0.2">
      <c r="N7312" s="20">
        <f t="shared" si="341"/>
        <v>0</v>
      </c>
      <c r="W7312" s="20">
        <f t="shared" si="343"/>
        <v>0</v>
      </c>
      <c r="Y7312" s="20">
        <f t="shared" si="342"/>
        <v>0</v>
      </c>
    </row>
    <row r="7313" spans="14:25" x14ac:dyDescent="0.2">
      <c r="N7313" s="20">
        <f t="shared" si="341"/>
        <v>0</v>
      </c>
      <c r="W7313" s="20">
        <f t="shared" si="343"/>
        <v>0</v>
      </c>
      <c r="Y7313" s="20">
        <f t="shared" si="342"/>
        <v>0</v>
      </c>
    </row>
    <row r="7314" spans="14:25" x14ac:dyDescent="0.2">
      <c r="N7314" s="20">
        <f t="shared" si="341"/>
        <v>0</v>
      </c>
      <c r="W7314" s="20">
        <f t="shared" si="343"/>
        <v>0</v>
      </c>
      <c r="Y7314" s="20">
        <f t="shared" si="342"/>
        <v>0</v>
      </c>
    </row>
    <row r="7315" spans="14:25" x14ac:dyDescent="0.2">
      <c r="N7315" s="20">
        <f t="shared" si="341"/>
        <v>0</v>
      </c>
      <c r="W7315" s="20">
        <f t="shared" si="343"/>
        <v>0</v>
      </c>
      <c r="Y7315" s="20">
        <f t="shared" si="342"/>
        <v>0</v>
      </c>
    </row>
    <row r="7316" spans="14:25" x14ac:dyDescent="0.2">
      <c r="N7316" s="20">
        <f t="shared" si="341"/>
        <v>0</v>
      </c>
      <c r="W7316" s="20">
        <f t="shared" si="343"/>
        <v>0</v>
      </c>
      <c r="Y7316" s="20">
        <f t="shared" si="342"/>
        <v>0</v>
      </c>
    </row>
    <row r="7317" spans="14:25" x14ac:dyDescent="0.2">
      <c r="N7317" s="20">
        <f t="shared" si="341"/>
        <v>0</v>
      </c>
      <c r="W7317" s="20">
        <f t="shared" si="343"/>
        <v>0</v>
      </c>
      <c r="Y7317" s="20">
        <f t="shared" si="342"/>
        <v>0</v>
      </c>
    </row>
    <row r="7318" spans="14:25" x14ac:dyDescent="0.2">
      <c r="N7318" s="20">
        <f t="shared" si="341"/>
        <v>0</v>
      </c>
      <c r="W7318" s="20">
        <f t="shared" si="343"/>
        <v>0</v>
      </c>
      <c r="Y7318" s="20">
        <f t="shared" si="342"/>
        <v>0</v>
      </c>
    </row>
    <row r="7319" spans="14:25" x14ac:dyDescent="0.2">
      <c r="N7319" s="20">
        <f t="shared" si="341"/>
        <v>0</v>
      </c>
      <c r="W7319" s="20">
        <f t="shared" si="343"/>
        <v>0</v>
      </c>
      <c r="Y7319" s="20">
        <f t="shared" si="342"/>
        <v>0</v>
      </c>
    </row>
    <row r="7320" spans="14:25" x14ac:dyDescent="0.2">
      <c r="N7320" s="20">
        <f t="shared" si="341"/>
        <v>0</v>
      </c>
      <c r="W7320" s="20">
        <f t="shared" si="343"/>
        <v>0</v>
      </c>
      <c r="Y7320" s="20">
        <f t="shared" si="342"/>
        <v>0</v>
      </c>
    </row>
    <row r="7321" spans="14:25" x14ac:dyDescent="0.2">
      <c r="N7321" s="20">
        <f t="shared" si="341"/>
        <v>0</v>
      </c>
      <c r="W7321" s="20">
        <f t="shared" si="343"/>
        <v>0</v>
      </c>
      <c r="Y7321" s="20">
        <f t="shared" si="342"/>
        <v>0</v>
      </c>
    </row>
    <row r="7322" spans="14:25" x14ac:dyDescent="0.2">
      <c r="N7322" s="20">
        <f t="shared" si="341"/>
        <v>0</v>
      </c>
      <c r="W7322" s="20">
        <f t="shared" si="343"/>
        <v>0</v>
      </c>
      <c r="Y7322" s="20">
        <f t="shared" si="342"/>
        <v>0</v>
      </c>
    </row>
    <row r="7323" spans="14:25" x14ac:dyDescent="0.2">
      <c r="N7323" s="20">
        <f t="shared" si="341"/>
        <v>0</v>
      </c>
      <c r="W7323" s="20">
        <f t="shared" si="343"/>
        <v>0</v>
      </c>
      <c r="Y7323" s="20">
        <f t="shared" si="342"/>
        <v>0</v>
      </c>
    </row>
    <row r="7324" spans="14:25" x14ac:dyDescent="0.2">
      <c r="N7324" s="20">
        <f t="shared" si="341"/>
        <v>0</v>
      </c>
      <c r="W7324" s="20">
        <f t="shared" si="343"/>
        <v>0</v>
      </c>
      <c r="Y7324" s="20">
        <f t="shared" si="342"/>
        <v>0</v>
      </c>
    </row>
    <row r="7325" spans="14:25" x14ac:dyDescent="0.2">
      <c r="N7325" s="20">
        <f t="shared" si="341"/>
        <v>0</v>
      </c>
      <c r="W7325" s="20">
        <f t="shared" si="343"/>
        <v>0</v>
      </c>
      <c r="Y7325" s="20">
        <f t="shared" si="342"/>
        <v>0</v>
      </c>
    </row>
    <row r="7326" spans="14:25" x14ac:dyDescent="0.2">
      <c r="N7326" s="20">
        <f t="shared" si="341"/>
        <v>0</v>
      </c>
      <c r="W7326" s="20">
        <f t="shared" si="343"/>
        <v>0</v>
      </c>
      <c r="Y7326" s="20">
        <f t="shared" si="342"/>
        <v>0</v>
      </c>
    </row>
    <row r="7327" spans="14:25" x14ac:dyDescent="0.2">
      <c r="N7327" s="20">
        <f t="shared" si="341"/>
        <v>0</v>
      </c>
      <c r="W7327" s="20">
        <f t="shared" si="343"/>
        <v>0</v>
      </c>
      <c r="Y7327" s="20">
        <f t="shared" si="342"/>
        <v>0</v>
      </c>
    </row>
    <row r="7328" spans="14:25" x14ac:dyDescent="0.2">
      <c r="N7328" s="20">
        <f t="shared" si="341"/>
        <v>0</v>
      </c>
      <c r="W7328" s="20">
        <f t="shared" si="343"/>
        <v>0</v>
      </c>
      <c r="Y7328" s="20">
        <f t="shared" si="342"/>
        <v>0</v>
      </c>
    </row>
    <row r="7329" spans="14:25" x14ac:dyDescent="0.2">
      <c r="N7329" s="20">
        <f t="shared" si="341"/>
        <v>0</v>
      </c>
      <c r="W7329" s="20">
        <f t="shared" si="343"/>
        <v>0</v>
      </c>
      <c r="Y7329" s="20">
        <f t="shared" si="342"/>
        <v>0</v>
      </c>
    </row>
    <row r="7330" spans="14:25" x14ac:dyDescent="0.2">
      <c r="N7330" s="20">
        <f t="shared" si="341"/>
        <v>0</v>
      </c>
      <c r="W7330" s="20">
        <f t="shared" si="343"/>
        <v>0</v>
      </c>
      <c r="Y7330" s="20">
        <f t="shared" si="342"/>
        <v>0</v>
      </c>
    </row>
    <row r="7331" spans="14:25" x14ac:dyDescent="0.2">
      <c r="N7331" s="20">
        <f t="shared" si="341"/>
        <v>0</v>
      </c>
      <c r="W7331" s="20">
        <f t="shared" si="343"/>
        <v>0</v>
      </c>
      <c r="Y7331" s="20">
        <f t="shared" si="342"/>
        <v>0</v>
      </c>
    </row>
    <row r="7332" spans="14:25" x14ac:dyDescent="0.2">
      <c r="N7332" s="20">
        <f t="shared" si="341"/>
        <v>0</v>
      </c>
      <c r="W7332" s="20">
        <f t="shared" si="343"/>
        <v>0</v>
      </c>
      <c r="Y7332" s="20">
        <f t="shared" si="342"/>
        <v>0</v>
      </c>
    </row>
    <row r="7333" spans="14:25" x14ac:dyDescent="0.2">
      <c r="N7333" s="20">
        <f t="shared" si="341"/>
        <v>0</v>
      </c>
      <c r="W7333" s="20">
        <f t="shared" si="343"/>
        <v>0</v>
      </c>
      <c r="Y7333" s="20">
        <f t="shared" si="342"/>
        <v>0</v>
      </c>
    </row>
    <row r="7334" spans="14:25" x14ac:dyDescent="0.2">
      <c r="N7334" s="20">
        <f t="shared" si="341"/>
        <v>0</v>
      </c>
      <c r="W7334" s="20">
        <f t="shared" si="343"/>
        <v>0</v>
      </c>
      <c r="Y7334" s="20">
        <f t="shared" si="342"/>
        <v>0</v>
      </c>
    </row>
    <row r="7335" spans="14:25" x14ac:dyDescent="0.2">
      <c r="N7335" s="20">
        <f t="shared" si="341"/>
        <v>0</v>
      </c>
      <c r="W7335" s="20">
        <f t="shared" si="343"/>
        <v>0</v>
      </c>
      <c r="Y7335" s="20">
        <f t="shared" si="342"/>
        <v>0</v>
      </c>
    </row>
    <row r="7336" spans="14:25" x14ac:dyDescent="0.2">
      <c r="N7336" s="20">
        <f t="shared" si="341"/>
        <v>0</v>
      </c>
      <c r="W7336" s="20">
        <f t="shared" si="343"/>
        <v>0</v>
      </c>
      <c r="Y7336" s="20">
        <f t="shared" si="342"/>
        <v>0</v>
      </c>
    </row>
    <row r="7337" spans="14:25" x14ac:dyDescent="0.2">
      <c r="N7337" s="20">
        <f t="shared" si="341"/>
        <v>0</v>
      </c>
      <c r="W7337" s="20">
        <f t="shared" si="343"/>
        <v>0</v>
      </c>
      <c r="Y7337" s="20">
        <f t="shared" si="342"/>
        <v>0</v>
      </c>
    </row>
    <row r="7338" spans="14:25" x14ac:dyDescent="0.2">
      <c r="N7338" s="20">
        <f t="shared" si="341"/>
        <v>0</v>
      </c>
      <c r="W7338" s="20">
        <f t="shared" si="343"/>
        <v>0</v>
      </c>
      <c r="Y7338" s="20">
        <f t="shared" si="342"/>
        <v>0</v>
      </c>
    </row>
    <row r="7339" spans="14:25" x14ac:dyDescent="0.2">
      <c r="N7339" s="20">
        <f t="shared" si="341"/>
        <v>0</v>
      </c>
      <c r="W7339" s="20">
        <f t="shared" si="343"/>
        <v>0</v>
      </c>
      <c r="Y7339" s="20">
        <f t="shared" si="342"/>
        <v>0</v>
      </c>
    </row>
    <row r="7340" spans="14:25" x14ac:dyDescent="0.2">
      <c r="N7340" s="20">
        <f t="shared" si="341"/>
        <v>0</v>
      </c>
      <c r="W7340" s="20">
        <f t="shared" si="343"/>
        <v>0</v>
      </c>
      <c r="Y7340" s="20">
        <f t="shared" si="342"/>
        <v>0</v>
      </c>
    </row>
    <row r="7341" spans="14:25" x14ac:dyDescent="0.2">
      <c r="N7341" s="20">
        <f t="shared" ref="N7341:N7404" si="344">(I7341+J7341)-K7341+L7341-M7341</f>
        <v>0</v>
      </c>
      <c r="W7341" s="20">
        <f t="shared" si="343"/>
        <v>0</v>
      </c>
      <c r="Y7341" s="20">
        <f t="shared" si="342"/>
        <v>0</v>
      </c>
    </row>
    <row r="7342" spans="14:25" x14ac:dyDescent="0.2">
      <c r="N7342" s="20">
        <f t="shared" si="344"/>
        <v>0</v>
      </c>
      <c r="W7342" s="20">
        <f t="shared" si="343"/>
        <v>0</v>
      </c>
      <c r="Y7342" s="20">
        <f t="shared" si="342"/>
        <v>0</v>
      </c>
    </row>
    <row r="7343" spans="14:25" x14ac:dyDescent="0.2">
      <c r="N7343" s="20">
        <f t="shared" si="344"/>
        <v>0</v>
      </c>
      <c r="W7343" s="20">
        <f t="shared" si="343"/>
        <v>0</v>
      </c>
      <c r="Y7343" s="20">
        <f t="shared" si="342"/>
        <v>0</v>
      </c>
    </row>
    <row r="7344" spans="14:25" x14ac:dyDescent="0.2">
      <c r="N7344" s="20">
        <f t="shared" si="344"/>
        <v>0</v>
      </c>
      <c r="W7344" s="20">
        <f t="shared" si="343"/>
        <v>0</v>
      </c>
      <c r="Y7344" s="20">
        <f t="shared" si="342"/>
        <v>0</v>
      </c>
    </row>
    <row r="7345" spans="14:25" x14ac:dyDescent="0.2">
      <c r="N7345" s="20">
        <f t="shared" si="344"/>
        <v>0</v>
      </c>
      <c r="W7345" s="20">
        <f t="shared" si="343"/>
        <v>0</v>
      </c>
      <c r="Y7345" s="20">
        <f t="shared" si="342"/>
        <v>0</v>
      </c>
    </row>
    <row r="7346" spans="14:25" x14ac:dyDescent="0.2">
      <c r="N7346" s="20">
        <f t="shared" si="344"/>
        <v>0</v>
      </c>
      <c r="W7346" s="20">
        <f t="shared" si="343"/>
        <v>0</v>
      </c>
      <c r="Y7346" s="20">
        <f t="shared" si="342"/>
        <v>0</v>
      </c>
    </row>
    <row r="7347" spans="14:25" x14ac:dyDescent="0.2">
      <c r="N7347" s="20">
        <f t="shared" si="344"/>
        <v>0</v>
      </c>
      <c r="W7347" s="20">
        <f t="shared" si="343"/>
        <v>0</v>
      </c>
      <c r="Y7347" s="20">
        <f t="shared" si="342"/>
        <v>0</v>
      </c>
    </row>
    <row r="7348" spans="14:25" x14ac:dyDescent="0.2">
      <c r="N7348" s="20">
        <f t="shared" si="344"/>
        <v>0</v>
      </c>
      <c r="W7348" s="20">
        <f t="shared" si="343"/>
        <v>0</v>
      </c>
      <c r="Y7348" s="20">
        <f t="shared" si="342"/>
        <v>0</v>
      </c>
    </row>
    <row r="7349" spans="14:25" x14ac:dyDescent="0.2">
      <c r="N7349" s="20">
        <f t="shared" si="344"/>
        <v>0</v>
      </c>
      <c r="W7349" s="20">
        <f t="shared" si="343"/>
        <v>0</v>
      </c>
      <c r="Y7349" s="20">
        <f t="shared" si="342"/>
        <v>0</v>
      </c>
    </row>
    <row r="7350" spans="14:25" x14ac:dyDescent="0.2">
      <c r="N7350" s="20">
        <f t="shared" si="344"/>
        <v>0</v>
      </c>
      <c r="W7350" s="20">
        <f t="shared" si="343"/>
        <v>0</v>
      </c>
      <c r="Y7350" s="20">
        <f t="shared" si="342"/>
        <v>0</v>
      </c>
    </row>
    <row r="7351" spans="14:25" x14ac:dyDescent="0.2">
      <c r="N7351" s="20">
        <f t="shared" si="344"/>
        <v>0</v>
      </c>
      <c r="W7351" s="20">
        <f t="shared" si="343"/>
        <v>0</v>
      </c>
      <c r="Y7351" s="20">
        <f t="shared" si="342"/>
        <v>0</v>
      </c>
    </row>
    <row r="7352" spans="14:25" x14ac:dyDescent="0.2">
      <c r="N7352" s="20">
        <f t="shared" si="344"/>
        <v>0</v>
      </c>
      <c r="W7352" s="20">
        <f t="shared" si="343"/>
        <v>0</v>
      </c>
      <c r="Y7352" s="20">
        <f t="shared" si="342"/>
        <v>0</v>
      </c>
    </row>
    <row r="7353" spans="14:25" x14ac:dyDescent="0.2">
      <c r="N7353" s="20">
        <f t="shared" si="344"/>
        <v>0</v>
      </c>
      <c r="W7353" s="20">
        <f t="shared" si="343"/>
        <v>0</v>
      </c>
      <c r="Y7353" s="20">
        <f t="shared" si="342"/>
        <v>0</v>
      </c>
    </row>
    <row r="7354" spans="14:25" x14ac:dyDescent="0.2">
      <c r="N7354" s="20">
        <f t="shared" si="344"/>
        <v>0</v>
      </c>
      <c r="W7354" s="20">
        <f t="shared" si="343"/>
        <v>0</v>
      </c>
      <c r="Y7354" s="20">
        <f t="shared" si="342"/>
        <v>0</v>
      </c>
    </row>
    <row r="7355" spans="14:25" x14ac:dyDescent="0.2">
      <c r="N7355" s="20">
        <f t="shared" si="344"/>
        <v>0</v>
      </c>
      <c r="W7355" s="20">
        <f t="shared" si="343"/>
        <v>0</v>
      </c>
      <c r="Y7355" s="20">
        <f t="shared" si="342"/>
        <v>0</v>
      </c>
    </row>
    <row r="7356" spans="14:25" x14ac:dyDescent="0.2">
      <c r="N7356" s="20">
        <f t="shared" si="344"/>
        <v>0</v>
      </c>
      <c r="W7356" s="20">
        <f t="shared" si="343"/>
        <v>0</v>
      </c>
      <c r="Y7356" s="20">
        <f t="shared" si="342"/>
        <v>0</v>
      </c>
    </row>
    <row r="7357" spans="14:25" x14ac:dyDescent="0.2">
      <c r="N7357" s="20">
        <f t="shared" si="344"/>
        <v>0</v>
      </c>
      <c r="W7357" s="20">
        <f t="shared" si="343"/>
        <v>0</v>
      </c>
      <c r="Y7357" s="20">
        <f t="shared" si="342"/>
        <v>0</v>
      </c>
    </row>
    <row r="7358" spans="14:25" x14ac:dyDescent="0.2">
      <c r="N7358" s="20">
        <f t="shared" si="344"/>
        <v>0</v>
      </c>
      <c r="W7358" s="20">
        <f t="shared" si="343"/>
        <v>0</v>
      </c>
      <c r="Y7358" s="20">
        <f t="shared" si="342"/>
        <v>0</v>
      </c>
    </row>
    <row r="7359" spans="14:25" x14ac:dyDescent="0.2">
      <c r="N7359" s="20">
        <f t="shared" si="344"/>
        <v>0</v>
      </c>
      <c r="W7359" s="20">
        <f t="shared" si="343"/>
        <v>0</v>
      </c>
      <c r="Y7359" s="20">
        <f t="shared" si="342"/>
        <v>0</v>
      </c>
    </row>
    <row r="7360" spans="14:25" x14ac:dyDescent="0.2">
      <c r="N7360" s="20">
        <f t="shared" si="344"/>
        <v>0</v>
      </c>
      <c r="W7360" s="20">
        <f t="shared" si="343"/>
        <v>0</v>
      </c>
      <c r="Y7360" s="20">
        <f t="shared" si="342"/>
        <v>0</v>
      </c>
    </row>
    <row r="7361" spans="14:25" x14ac:dyDescent="0.2">
      <c r="N7361" s="20">
        <f t="shared" si="344"/>
        <v>0</v>
      </c>
      <c r="W7361" s="20">
        <f t="shared" si="343"/>
        <v>0</v>
      </c>
      <c r="Y7361" s="20">
        <f t="shared" si="342"/>
        <v>0</v>
      </c>
    </row>
    <row r="7362" spans="14:25" x14ac:dyDescent="0.2">
      <c r="N7362" s="20">
        <f t="shared" si="344"/>
        <v>0</v>
      </c>
      <c r="W7362" s="20">
        <f t="shared" si="343"/>
        <v>0</v>
      </c>
      <c r="Y7362" s="20">
        <f t="shared" si="342"/>
        <v>0</v>
      </c>
    </row>
    <row r="7363" spans="14:25" x14ac:dyDescent="0.2">
      <c r="N7363" s="20">
        <f t="shared" si="344"/>
        <v>0</v>
      </c>
      <c r="W7363" s="20">
        <f t="shared" si="343"/>
        <v>0</v>
      </c>
      <c r="Y7363" s="20">
        <f t="shared" ref="Y7363:Y7426" si="345">X7363*T7363</f>
        <v>0</v>
      </c>
    </row>
    <row r="7364" spans="14:25" x14ac:dyDescent="0.2">
      <c r="N7364" s="20">
        <f t="shared" si="344"/>
        <v>0</v>
      </c>
      <c r="W7364" s="20">
        <f t="shared" ref="W7364:W7427" si="346">V7364*T7364</f>
        <v>0</v>
      </c>
      <c r="Y7364" s="20">
        <f t="shared" si="345"/>
        <v>0</v>
      </c>
    </row>
    <row r="7365" spans="14:25" x14ac:dyDescent="0.2">
      <c r="N7365" s="20">
        <f t="shared" si="344"/>
        <v>0</v>
      </c>
      <c r="W7365" s="20">
        <f t="shared" si="346"/>
        <v>0</v>
      </c>
      <c r="Y7365" s="20">
        <f t="shared" si="345"/>
        <v>0</v>
      </c>
    </row>
    <row r="7366" spans="14:25" x14ac:dyDescent="0.2">
      <c r="N7366" s="20">
        <f t="shared" si="344"/>
        <v>0</v>
      </c>
      <c r="W7366" s="20">
        <f t="shared" si="346"/>
        <v>0</v>
      </c>
      <c r="Y7366" s="20">
        <f t="shared" si="345"/>
        <v>0</v>
      </c>
    </row>
    <row r="7367" spans="14:25" x14ac:dyDescent="0.2">
      <c r="N7367" s="20">
        <f t="shared" si="344"/>
        <v>0</v>
      </c>
      <c r="W7367" s="20">
        <f t="shared" si="346"/>
        <v>0</v>
      </c>
      <c r="Y7367" s="20">
        <f t="shared" si="345"/>
        <v>0</v>
      </c>
    </row>
    <row r="7368" spans="14:25" x14ac:dyDescent="0.2">
      <c r="N7368" s="20">
        <f t="shared" si="344"/>
        <v>0</v>
      </c>
      <c r="W7368" s="20">
        <f t="shared" si="346"/>
        <v>0</v>
      </c>
      <c r="Y7368" s="20">
        <f t="shared" si="345"/>
        <v>0</v>
      </c>
    </row>
    <row r="7369" spans="14:25" x14ac:dyDescent="0.2">
      <c r="N7369" s="20">
        <f t="shared" si="344"/>
        <v>0</v>
      </c>
      <c r="W7369" s="20">
        <f t="shared" si="346"/>
        <v>0</v>
      </c>
      <c r="Y7369" s="20">
        <f t="shared" si="345"/>
        <v>0</v>
      </c>
    </row>
    <row r="7370" spans="14:25" x14ac:dyDescent="0.2">
      <c r="N7370" s="20">
        <f t="shared" si="344"/>
        <v>0</v>
      </c>
      <c r="W7370" s="20">
        <f t="shared" si="346"/>
        <v>0</v>
      </c>
      <c r="Y7370" s="20">
        <f t="shared" si="345"/>
        <v>0</v>
      </c>
    </row>
    <row r="7371" spans="14:25" x14ac:dyDescent="0.2">
      <c r="N7371" s="20">
        <f t="shared" si="344"/>
        <v>0</v>
      </c>
      <c r="W7371" s="20">
        <f t="shared" si="346"/>
        <v>0</v>
      </c>
      <c r="Y7371" s="20">
        <f t="shared" si="345"/>
        <v>0</v>
      </c>
    </row>
    <row r="7372" spans="14:25" x14ac:dyDescent="0.2">
      <c r="N7372" s="20">
        <f t="shared" si="344"/>
        <v>0</v>
      </c>
      <c r="W7372" s="20">
        <f t="shared" si="346"/>
        <v>0</v>
      </c>
      <c r="Y7372" s="20">
        <f t="shared" si="345"/>
        <v>0</v>
      </c>
    </row>
    <row r="7373" spans="14:25" x14ac:dyDescent="0.2">
      <c r="N7373" s="20">
        <f t="shared" si="344"/>
        <v>0</v>
      </c>
      <c r="W7373" s="20">
        <f t="shared" si="346"/>
        <v>0</v>
      </c>
      <c r="Y7373" s="20">
        <f t="shared" si="345"/>
        <v>0</v>
      </c>
    </row>
    <row r="7374" spans="14:25" x14ac:dyDescent="0.2">
      <c r="N7374" s="20">
        <f t="shared" si="344"/>
        <v>0</v>
      </c>
      <c r="W7374" s="20">
        <f t="shared" si="346"/>
        <v>0</v>
      </c>
      <c r="Y7374" s="20">
        <f t="shared" si="345"/>
        <v>0</v>
      </c>
    </row>
    <row r="7375" spans="14:25" x14ac:dyDescent="0.2">
      <c r="N7375" s="20">
        <f t="shared" si="344"/>
        <v>0</v>
      </c>
      <c r="W7375" s="20">
        <f t="shared" si="346"/>
        <v>0</v>
      </c>
      <c r="Y7375" s="20">
        <f t="shared" si="345"/>
        <v>0</v>
      </c>
    </row>
    <row r="7376" spans="14:25" x14ac:dyDescent="0.2">
      <c r="N7376" s="20">
        <f t="shared" si="344"/>
        <v>0</v>
      </c>
      <c r="W7376" s="20">
        <f t="shared" si="346"/>
        <v>0</v>
      </c>
      <c r="Y7376" s="20">
        <f t="shared" si="345"/>
        <v>0</v>
      </c>
    </row>
    <row r="7377" spans="14:25" x14ac:dyDescent="0.2">
      <c r="N7377" s="20">
        <f t="shared" si="344"/>
        <v>0</v>
      </c>
      <c r="W7377" s="20">
        <f t="shared" si="346"/>
        <v>0</v>
      </c>
      <c r="Y7377" s="20">
        <f t="shared" si="345"/>
        <v>0</v>
      </c>
    </row>
    <row r="7378" spans="14:25" x14ac:dyDescent="0.2">
      <c r="N7378" s="20">
        <f t="shared" si="344"/>
        <v>0</v>
      </c>
      <c r="W7378" s="20">
        <f t="shared" si="346"/>
        <v>0</v>
      </c>
      <c r="Y7378" s="20">
        <f t="shared" si="345"/>
        <v>0</v>
      </c>
    </row>
    <row r="7379" spans="14:25" x14ac:dyDescent="0.2">
      <c r="N7379" s="20">
        <f t="shared" si="344"/>
        <v>0</v>
      </c>
      <c r="W7379" s="20">
        <f t="shared" si="346"/>
        <v>0</v>
      </c>
      <c r="Y7379" s="20">
        <f t="shared" si="345"/>
        <v>0</v>
      </c>
    </row>
    <row r="7380" spans="14:25" x14ac:dyDescent="0.2">
      <c r="N7380" s="20">
        <f t="shared" si="344"/>
        <v>0</v>
      </c>
      <c r="W7380" s="20">
        <f t="shared" si="346"/>
        <v>0</v>
      </c>
      <c r="Y7380" s="20">
        <f t="shared" si="345"/>
        <v>0</v>
      </c>
    </row>
    <row r="7381" spans="14:25" x14ac:dyDescent="0.2">
      <c r="N7381" s="20">
        <f t="shared" si="344"/>
        <v>0</v>
      </c>
      <c r="W7381" s="20">
        <f t="shared" si="346"/>
        <v>0</v>
      </c>
      <c r="Y7381" s="20">
        <f t="shared" si="345"/>
        <v>0</v>
      </c>
    </row>
    <row r="7382" spans="14:25" x14ac:dyDescent="0.2">
      <c r="N7382" s="20">
        <f t="shared" si="344"/>
        <v>0</v>
      </c>
      <c r="W7382" s="20">
        <f t="shared" si="346"/>
        <v>0</v>
      </c>
      <c r="Y7382" s="20">
        <f t="shared" si="345"/>
        <v>0</v>
      </c>
    </row>
    <row r="7383" spans="14:25" x14ac:dyDescent="0.2">
      <c r="N7383" s="20">
        <f t="shared" si="344"/>
        <v>0</v>
      </c>
      <c r="W7383" s="20">
        <f t="shared" si="346"/>
        <v>0</v>
      </c>
      <c r="Y7383" s="20">
        <f t="shared" si="345"/>
        <v>0</v>
      </c>
    </row>
    <row r="7384" spans="14:25" x14ac:dyDescent="0.2">
      <c r="N7384" s="20">
        <f t="shared" si="344"/>
        <v>0</v>
      </c>
      <c r="W7384" s="20">
        <f t="shared" si="346"/>
        <v>0</v>
      </c>
      <c r="Y7384" s="20">
        <f t="shared" si="345"/>
        <v>0</v>
      </c>
    </row>
    <row r="7385" spans="14:25" x14ac:dyDescent="0.2">
      <c r="N7385" s="20">
        <f t="shared" si="344"/>
        <v>0</v>
      </c>
      <c r="W7385" s="20">
        <f t="shared" si="346"/>
        <v>0</v>
      </c>
      <c r="Y7385" s="20">
        <f t="shared" si="345"/>
        <v>0</v>
      </c>
    </row>
    <row r="7386" spans="14:25" x14ac:dyDescent="0.2">
      <c r="N7386" s="20">
        <f t="shared" si="344"/>
        <v>0</v>
      </c>
      <c r="W7386" s="20">
        <f t="shared" si="346"/>
        <v>0</v>
      </c>
      <c r="Y7386" s="20">
        <f t="shared" si="345"/>
        <v>0</v>
      </c>
    </row>
    <row r="7387" spans="14:25" x14ac:dyDescent="0.2">
      <c r="N7387" s="20">
        <f t="shared" si="344"/>
        <v>0</v>
      </c>
      <c r="W7387" s="20">
        <f t="shared" si="346"/>
        <v>0</v>
      </c>
      <c r="Y7387" s="20">
        <f t="shared" si="345"/>
        <v>0</v>
      </c>
    </row>
    <row r="7388" spans="14:25" x14ac:dyDescent="0.2">
      <c r="N7388" s="20">
        <f t="shared" si="344"/>
        <v>0</v>
      </c>
      <c r="W7388" s="20">
        <f t="shared" si="346"/>
        <v>0</v>
      </c>
      <c r="Y7388" s="20">
        <f t="shared" si="345"/>
        <v>0</v>
      </c>
    </row>
    <row r="7389" spans="14:25" x14ac:dyDescent="0.2">
      <c r="N7389" s="20">
        <f t="shared" si="344"/>
        <v>0</v>
      </c>
      <c r="W7389" s="20">
        <f t="shared" si="346"/>
        <v>0</v>
      </c>
      <c r="Y7389" s="20">
        <f t="shared" si="345"/>
        <v>0</v>
      </c>
    </row>
    <row r="7390" spans="14:25" x14ac:dyDescent="0.2">
      <c r="N7390" s="20">
        <f t="shared" si="344"/>
        <v>0</v>
      </c>
      <c r="W7390" s="20">
        <f t="shared" si="346"/>
        <v>0</v>
      </c>
      <c r="Y7390" s="20">
        <f t="shared" si="345"/>
        <v>0</v>
      </c>
    </row>
    <row r="7391" spans="14:25" x14ac:dyDescent="0.2">
      <c r="N7391" s="20">
        <f t="shared" si="344"/>
        <v>0</v>
      </c>
      <c r="W7391" s="20">
        <f t="shared" si="346"/>
        <v>0</v>
      </c>
      <c r="Y7391" s="20">
        <f t="shared" si="345"/>
        <v>0</v>
      </c>
    </row>
    <row r="7392" spans="14:25" x14ac:dyDescent="0.2">
      <c r="N7392" s="20">
        <f t="shared" si="344"/>
        <v>0</v>
      </c>
      <c r="W7392" s="20">
        <f t="shared" si="346"/>
        <v>0</v>
      </c>
      <c r="Y7392" s="20">
        <f t="shared" si="345"/>
        <v>0</v>
      </c>
    </row>
    <row r="7393" spans="14:25" x14ac:dyDescent="0.2">
      <c r="N7393" s="20">
        <f t="shared" si="344"/>
        <v>0</v>
      </c>
      <c r="W7393" s="20">
        <f t="shared" si="346"/>
        <v>0</v>
      </c>
      <c r="Y7393" s="20">
        <f t="shared" si="345"/>
        <v>0</v>
      </c>
    </row>
    <row r="7394" spans="14:25" x14ac:dyDescent="0.2">
      <c r="N7394" s="20">
        <f t="shared" si="344"/>
        <v>0</v>
      </c>
      <c r="W7394" s="20">
        <f t="shared" si="346"/>
        <v>0</v>
      </c>
      <c r="Y7394" s="20">
        <f t="shared" si="345"/>
        <v>0</v>
      </c>
    </row>
    <row r="7395" spans="14:25" x14ac:dyDescent="0.2">
      <c r="N7395" s="20">
        <f t="shared" si="344"/>
        <v>0</v>
      </c>
      <c r="W7395" s="20">
        <f t="shared" si="346"/>
        <v>0</v>
      </c>
      <c r="Y7395" s="20">
        <f t="shared" si="345"/>
        <v>0</v>
      </c>
    </row>
    <row r="7396" spans="14:25" x14ac:dyDescent="0.2">
      <c r="N7396" s="20">
        <f t="shared" si="344"/>
        <v>0</v>
      </c>
      <c r="W7396" s="20">
        <f t="shared" si="346"/>
        <v>0</v>
      </c>
      <c r="Y7396" s="20">
        <f t="shared" si="345"/>
        <v>0</v>
      </c>
    </row>
    <row r="7397" spans="14:25" x14ac:dyDescent="0.2">
      <c r="N7397" s="20">
        <f t="shared" si="344"/>
        <v>0</v>
      </c>
      <c r="W7397" s="20">
        <f t="shared" si="346"/>
        <v>0</v>
      </c>
      <c r="Y7397" s="20">
        <f t="shared" si="345"/>
        <v>0</v>
      </c>
    </row>
    <row r="7398" spans="14:25" x14ac:dyDescent="0.2">
      <c r="N7398" s="20">
        <f t="shared" si="344"/>
        <v>0</v>
      </c>
      <c r="W7398" s="20">
        <f t="shared" si="346"/>
        <v>0</v>
      </c>
      <c r="Y7398" s="20">
        <f t="shared" si="345"/>
        <v>0</v>
      </c>
    </row>
    <row r="7399" spans="14:25" x14ac:dyDescent="0.2">
      <c r="N7399" s="20">
        <f t="shared" si="344"/>
        <v>0</v>
      </c>
      <c r="W7399" s="20">
        <f t="shared" si="346"/>
        <v>0</v>
      </c>
      <c r="Y7399" s="20">
        <f t="shared" si="345"/>
        <v>0</v>
      </c>
    </row>
    <row r="7400" spans="14:25" x14ac:dyDescent="0.2">
      <c r="N7400" s="20">
        <f t="shared" si="344"/>
        <v>0</v>
      </c>
      <c r="W7400" s="20">
        <f t="shared" si="346"/>
        <v>0</v>
      </c>
      <c r="Y7400" s="20">
        <f t="shared" si="345"/>
        <v>0</v>
      </c>
    </row>
    <row r="7401" spans="14:25" x14ac:dyDescent="0.2">
      <c r="N7401" s="20">
        <f t="shared" si="344"/>
        <v>0</v>
      </c>
      <c r="W7401" s="20">
        <f t="shared" si="346"/>
        <v>0</v>
      </c>
      <c r="Y7401" s="20">
        <f t="shared" si="345"/>
        <v>0</v>
      </c>
    </row>
    <row r="7402" spans="14:25" x14ac:dyDescent="0.2">
      <c r="N7402" s="20">
        <f t="shared" si="344"/>
        <v>0</v>
      </c>
      <c r="W7402" s="20">
        <f t="shared" si="346"/>
        <v>0</v>
      </c>
      <c r="Y7402" s="20">
        <f t="shared" si="345"/>
        <v>0</v>
      </c>
    </row>
    <row r="7403" spans="14:25" x14ac:dyDescent="0.2">
      <c r="N7403" s="20">
        <f t="shared" si="344"/>
        <v>0</v>
      </c>
      <c r="W7403" s="20">
        <f t="shared" si="346"/>
        <v>0</v>
      </c>
      <c r="Y7403" s="20">
        <f t="shared" si="345"/>
        <v>0</v>
      </c>
    </row>
    <row r="7404" spans="14:25" x14ac:dyDescent="0.2">
      <c r="N7404" s="20">
        <f t="shared" si="344"/>
        <v>0</v>
      </c>
      <c r="W7404" s="20">
        <f t="shared" si="346"/>
        <v>0</v>
      </c>
      <c r="Y7404" s="20">
        <f t="shared" si="345"/>
        <v>0</v>
      </c>
    </row>
    <row r="7405" spans="14:25" x14ac:dyDescent="0.2">
      <c r="N7405" s="20">
        <f t="shared" ref="N7405:N7468" si="347">(I7405+J7405)-K7405+L7405-M7405</f>
        <v>0</v>
      </c>
      <c r="W7405" s="20">
        <f t="shared" si="346"/>
        <v>0</v>
      </c>
      <c r="Y7405" s="20">
        <f t="shared" si="345"/>
        <v>0</v>
      </c>
    </row>
    <row r="7406" spans="14:25" x14ac:dyDescent="0.2">
      <c r="N7406" s="20">
        <f t="shared" si="347"/>
        <v>0</v>
      </c>
      <c r="W7406" s="20">
        <f t="shared" si="346"/>
        <v>0</v>
      </c>
      <c r="Y7406" s="20">
        <f t="shared" si="345"/>
        <v>0</v>
      </c>
    </row>
    <row r="7407" spans="14:25" x14ac:dyDescent="0.2">
      <c r="N7407" s="20">
        <f t="shared" si="347"/>
        <v>0</v>
      </c>
      <c r="W7407" s="20">
        <f t="shared" si="346"/>
        <v>0</v>
      </c>
      <c r="Y7407" s="20">
        <f t="shared" si="345"/>
        <v>0</v>
      </c>
    </row>
    <row r="7408" spans="14:25" x14ac:dyDescent="0.2">
      <c r="N7408" s="20">
        <f t="shared" si="347"/>
        <v>0</v>
      </c>
      <c r="W7408" s="20">
        <f t="shared" si="346"/>
        <v>0</v>
      </c>
      <c r="Y7408" s="20">
        <f t="shared" si="345"/>
        <v>0</v>
      </c>
    </row>
    <row r="7409" spans="14:25" x14ac:dyDescent="0.2">
      <c r="N7409" s="20">
        <f t="shared" si="347"/>
        <v>0</v>
      </c>
      <c r="W7409" s="20">
        <f t="shared" si="346"/>
        <v>0</v>
      </c>
      <c r="Y7409" s="20">
        <f t="shared" si="345"/>
        <v>0</v>
      </c>
    </row>
    <row r="7410" spans="14:25" x14ac:dyDescent="0.2">
      <c r="N7410" s="20">
        <f t="shared" si="347"/>
        <v>0</v>
      </c>
      <c r="W7410" s="20">
        <f t="shared" si="346"/>
        <v>0</v>
      </c>
      <c r="Y7410" s="20">
        <f t="shared" si="345"/>
        <v>0</v>
      </c>
    </row>
    <row r="7411" spans="14:25" x14ac:dyDescent="0.2">
      <c r="N7411" s="20">
        <f t="shared" si="347"/>
        <v>0</v>
      </c>
      <c r="W7411" s="20">
        <f t="shared" si="346"/>
        <v>0</v>
      </c>
      <c r="Y7411" s="20">
        <f t="shared" si="345"/>
        <v>0</v>
      </c>
    </row>
    <row r="7412" spans="14:25" x14ac:dyDescent="0.2">
      <c r="N7412" s="20">
        <f t="shared" si="347"/>
        <v>0</v>
      </c>
      <c r="W7412" s="20">
        <f t="shared" si="346"/>
        <v>0</v>
      </c>
      <c r="Y7412" s="20">
        <f t="shared" si="345"/>
        <v>0</v>
      </c>
    </row>
    <row r="7413" spans="14:25" x14ac:dyDescent="0.2">
      <c r="N7413" s="20">
        <f t="shared" si="347"/>
        <v>0</v>
      </c>
      <c r="W7413" s="20">
        <f t="shared" si="346"/>
        <v>0</v>
      </c>
      <c r="Y7413" s="20">
        <f t="shared" si="345"/>
        <v>0</v>
      </c>
    </row>
    <row r="7414" spans="14:25" x14ac:dyDescent="0.2">
      <c r="N7414" s="20">
        <f t="shared" si="347"/>
        <v>0</v>
      </c>
      <c r="W7414" s="20">
        <f t="shared" si="346"/>
        <v>0</v>
      </c>
      <c r="Y7414" s="20">
        <f t="shared" si="345"/>
        <v>0</v>
      </c>
    </row>
    <row r="7415" spans="14:25" x14ac:dyDescent="0.2">
      <c r="N7415" s="20">
        <f t="shared" si="347"/>
        <v>0</v>
      </c>
      <c r="W7415" s="20">
        <f t="shared" si="346"/>
        <v>0</v>
      </c>
      <c r="Y7415" s="20">
        <f t="shared" si="345"/>
        <v>0</v>
      </c>
    </row>
    <row r="7416" spans="14:25" x14ac:dyDescent="0.2">
      <c r="N7416" s="20">
        <f t="shared" si="347"/>
        <v>0</v>
      </c>
      <c r="W7416" s="20">
        <f t="shared" si="346"/>
        <v>0</v>
      </c>
      <c r="Y7416" s="20">
        <f t="shared" si="345"/>
        <v>0</v>
      </c>
    </row>
    <row r="7417" spans="14:25" x14ac:dyDescent="0.2">
      <c r="N7417" s="20">
        <f t="shared" si="347"/>
        <v>0</v>
      </c>
      <c r="W7417" s="20">
        <f t="shared" si="346"/>
        <v>0</v>
      </c>
      <c r="Y7417" s="20">
        <f t="shared" si="345"/>
        <v>0</v>
      </c>
    </row>
    <row r="7418" spans="14:25" x14ac:dyDescent="0.2">
      <c r="N7418" s="20">
        <f t="shared" si="347"/>
        <v>0</v>
      </c>
      <c r="W7418" s="20">
        <f t="shared" si="346"/>
        <v>0</v>
      </c>
      <c r="Y7418" s="20">
        <f t="shared" si="345"/>
        <v>0</v>
      </c>
    </row>
    <row r="7419" spans="14:25" x14ac:dyDescent="0.2">
      <c r="N7419" s="20">
        <f t="shared" si="347"/>
        <v>0</v>
      </c>
      <c r="W7419" s="20">
        <f t="shared" si="346"/>
        <v>0</v>
      </c>
      <c r="Y7419" s="20">
        <f t="shared" si="345"/>
        <v>0</v>
      </c>
    </row>
    <row r="7420" spans="14:25" x14ac:dyDescent="0.2">
      <c r="N7420" s="20">
        <f t="shared" si="347"/>
        <v>0</v>
      </c>
      <c r="W7420" s="20">
        <f t="shared" si="346"/>
        <v>0</v>
      </c>
      <c r="Y7420" s="20">
        <f t="shared" si="345"/>
        <v>0</v>
      </c>
    </row>
    <row r="7421" spans="14:25" x14ac:dyDescent="0.2">
      <c r="N7421" s="20">
        <f t="shared" si="347"/>
        <v>0</v>
      </c>
      <c r="W7421" s="20">
        <f t="shared" si="346"/>
        <v>0</v>
      </c>
      <c r="Y7421" s="20">
        <f t="shared" si="345"/>
        <v>0</v>
      </c>
    </row>
    <row r="7422" spans="14:25" x14ac:dyDescent="0.2">
      <c r="N7422" s="20">
        <f t="shared" si="347"/>
        <v>0</v>
      </c>
      <c r="W7422" s="20">
        <f t="shared" si="346"/>
        <v>0</v>
      </c>
      <c r="Y7422" s="20">
        <f t="shared" si="345"/>
        <v>0</v>
      </c>
    </row>
    <row r="7423" spans="14:25" x14ac:dyDescent="0.2">
      <c r="N7423" s="20">
        <f t="shared" si="347"/>
        <v>0</v>
      </c>
      <c r="W7423" s="20">
        <f t="shared" si="346"/>
        <v>0</v>
      </c>
      <c r="Y7423" s="20">
        <f t="shared" si="345"/>
        <v>0</v>
      </c>
    </row>
    <row r="7424" spans="14:25" x14ac:dyDescent="0.2">
      <c r="N7424" s="20">
        <f t="shared" si="347"/>
        <v>0</v>
      </c>
      <c r="W7424" s="20">
        <f t="shared" si="346"/>
        <v>0</v>
      </c>
      <c r="Y7424" s="20">
        <f t="shared" si="345"/>
        <v>0</v>
      </c>
    </row>
    <row r="7425" spans="14:25" x14ac:dyDescent="0.2">
      <c r="N7425" s="20">
        <f t="shared" si="347"/>
        <v>0</v>
      </c>
      <c r="W7425" s="20">
        <f t="shared" si="346"/>
        <v>0</v>
      </c>
      <c r="Y7425" s="20">
        <f t="shared" si="345"/>
        <v>0</v>
      </c>
    </row>
    <row r="7426" spans="14:25" x14ac:dyDescent="0.2">
      <c r="N7426" s="20">
        <f t="shared" si="347"/>
        <v>0</v>
      </c>
      <c r="W7426" s="20">
        <f t="shared" si="346"/>
        <v>0</v>
      </c>
      <c r="Y7426" s="20">
        <f t="shared" si="345"/>
        <v>0</v>
      </c>
    </row>
    <row r="7427" spans="14:25" x14ac:dyDescent="0.2">
      <c r="N7427" s="20">
        <f t="shared" si="347"/>
        <v>0</v>
      </c>
      <c r="W7427" s="20">
        <f t="shared" si="346"/>
        <v>0</v>
      </c>
      <c r="Y7427" s="20">
        <f t="shared" ref="Y7427:Y7490" si="348">X7427*T7427</f>
        <v>0</v>
      </c>
    </row>
    <row r="7428" spans="14:25" x14ac:dyDescent="0.2">
      <c r="N7428" s="20">
        <f t="shared" si="347"/>
        <v>0</v>
      </c>
      <c r="W7428" s="20">
        <f t="shared" ref="W7428:W7491" si="349">V7428*T7428</f>
        <v>0</v>
      </c>
      <c r="Y7428" s="20">
        <f t="shared" si="348"/>
        <v>0</v>
      </c>
    </row>
    <row r="7429" spans="14:25" x14ac:dyDescent="0.2">
      <c r="N7429" s="20">
        <f t="shared" si="347"/>
        <v>0</v>
      </c>
      <c r="W7429" s="20">
        <f t="shared" si="349"/>
        <v>0</v>
      </c>
      <c r="Y7429" s="20">
        <f t="shared" si="348"/>
        <v>0</v>
      </c>
    </row>
    <row r="7430" spans="14:25" x14ac:dyDescent="0.2">
      <c r="N7430" s="20">
        <f t="shared" si="347"/>
        <v>0</v>
      </c>
      <c r="W7430" s="20">
        <f t="shared" si="349"/>
        <v>0</v>
      </c>
      <c r="Y7430" s="20">
        <f t="shared" si="348"/>
        <v>0</v>
      </c>
    </row>
    <row r="7431" spans="14:25" x14ac:dyDescent="0.2">
      <c r="N7431" s="20">
        <f t="shared" si="347"/>
        <v>0</v>
      </c>
      <c r="W7431" s="20">
        <f t="shared" si="349"/>
        <v>0</v>
      </c>
      <c r="Y7431" s="20">
        <f t="shared" si="348"/>
        <v>0</v>
      </c>
    </row>
    <row r="7432" spans="14:25" x14ac:dyDescent="0.2">
      <c r="N7432" s="20">
        <f t="shared" si="347"/>
        <v>0</v>
      </c>
      <c r="W7432" s="20">
        <f t="shared" si="349"/>
        <v>0</v>
      </c>
      <c r="Y7432" s="20">
        <f t="shared" si="348"/>
        <v>0</v>
      </c>
    </row>
    <row r="7433" spans="14:25" x14ac:dyDescent="0.2">
      <c r="N7433" s="20">
        <f t="shared" si="347"/>
        <v>0</v>
      </c>
      <c r="W7433" s="20">
        <f t="shared" si="349"/>
        <v>0</v>
      </c>
      <c r="Y7433" s="20">
        <f t="shared" si="348"/>
        <v>0</v>
      </c>
    </row>
    <row r="7434" spans="14:25" x14ac:dyDescent="0.2">
      <c r="N7434" s="20">
        <f t="shared" si="347"/>
        <v>0</v>
      </c>
      <c r="W7434" s="20">
        <f t="shared" si="349"/>
        <v>0</v>
      </c>
      <c r="Y7434" s="20">
        <f t="shared" si="348"/>
        <v>0</v>
      </c>
    </row>
    <row r="7435" spans="14:25" x14ac:dyDescent="0.2">
      <c r="N7435" s="20">
        <f t="shared" si="347"/>
        <v>0</v>
      </c>
      <c r="W7435" s="20">
        <f t="shared" si="349"/>
        <v>0</v>
      </c>
      <c r="Y7435" s="20">
        <f t="shared" si="348"/>
        <v>0</v>
      </c>
    </row>
    <row r="7436" spans="14:25" x14ac:dyDescent="0.2">
      <c r="N7436" s="20">
        <f t="shared" si="347"/>
        <v>0</v>
      </c>
      <c r="W7436" s="20">
        <f t="shared" si="349"/>
        <v>0</v>
      </c>
      <c r="Y7436" s="20">
        <f t="shared" si="348"/>
        <v>0</v>
      </c>
    </row>
    <row r="7437" spans="14:25" x14ac:dyDescent="0.2">
      <c r="N7437" s="20">
        <f t="shared" si="347"/>
        <v>0</v>
      </c>
      <c r="W7437" s="20">
        <f t="shared" si="349"/>
        <v>0</v>
      </c>
      <c r="Y7437" s="20">
        <f t="shared" si="348"/>
        <v>0</v>
      </c>
    </row>
    <row r="7438" spans="14:25" x14ac:dyDescent="0.2">
      <c r="N7438" s="20">
        <f t="shared" si="347"/>
        <v>0</v>
      </c>
      <c r="W7438" s="20">
        <f t="shared" si="349"/>
        <v>0</v>
      </c>
      <c r="Y7438" s="20">
        <f t="shared" si="348"/>
        <v>0</v>
      </c>
    </row>
    <row r="7439" spans="14:25" x14ac:dyDescent="0.2">
      <c r="N7439" s="20">
        <f t="shared" si="347"/>
        <v>0</v>
      </c>
      <c r="W7439" s="20">
        <f t="shared" si="349"/>
        <v>0</v>
      </c>
      <c r="Y7439" s="20">
        <f t="shared" si="348"/>
        <v>0</v>
      </c>
    </row>
    <row r="7440" spans="14:25" x14ac:dyDescent="0.2">
      <c r="N7440" s="20">
        <f t="shared" si="347"/>
        <v>0</v>
      </c>
      <c r="W7440" s="20">
        <f t="shared" si="349"/>
        <v>0</v>
      </c>
      <c r="Y7440" s="20">
        <f t="shared" si="348"/>
        <v>0</v>
      </c>
    </row>
    <row r="7441" spans="14:25" x14ac:dyDescent="0.2">
      <c r="N7441" s="20">
        <f t="shared" si="347"/>
        <v>0</v>
      </c>
      <c r="W7441" s="20">
        <f t="shared" si="349"/>
        <v>0</v>
      </c>
      <c r="Y7441" s="20">
        <f t="shared" si="348"/>
        <v>0</v>
      </c>
    </row>
    <row r="7442" spans="14:25" x14ac:dyDescent="0.2">
      <c r="N7442" s="20">
        <f t="shared" si="347"/>
        <v>0</v>
      </c>
      <c r="W7442" s="20">
        <f t="shared" si="349"/>
        <v>0</v>
      </c>
      <c r="Y7442" s="20">
        <f t="shared" si="348"/>
        <v>0</v>
      </c>
    </row>
    <row r="7443" spans="14:25" x14ac:dyDescent="0.2">
      <c r="N7443" s="20">
        <f t="shared" si="347"/>
        <v>0</v>
      </c>
      <c r="W7443" s="20">
        <f t="shared" si="349"/>
        <v>0</v>
      </c>
      <c r="Y7443" s="20">
        <f t="shared" si="348"/>
        <v>0</v>
      </c>
    </row>
    <row r="7444" spans="14:25" x14ac:dyDescent="0.2">
      <c r="N7444" s="20">
        <f t="shared" si="347"/>
        <v>0</v>
      </c>
      <c r="W7444" s="20">
        <f t="shared" si="349"/>
        <v>0</v>
      </c>
      <c r="Y7444" s="20">
        <f t="shared" si="348"/>
        <v>0</v>
      </c>
    </row>
    <row r="7445" spans="14:25" x14ac:dyDescent="0.2">
      <c r="N7445" s="20">
        <f t="shared" si="347"/>
        <v>0</v>
      </c>
      <c r="W7445" s="20">
        <f t="shared" si="349"/>
        <v>0</v>
      </c>
      <c r="Y7445" s="20">
        <f t="shared" si="348"/>
        <v>0</v>
      </c>
    </row>
    <row r="7446" spans="14:25" x14ac:dyDescent="0.2">
      <c r="N7446" s="20">
        <f t="shared" si="347"/>
        <v>0</v>
      </c>
      <c r="W7446" s="20">
        <f t="shared" si="349"/>
        <v>0</v>
      </c>
      <c r="Y7446" s="20">
        <f t="shared" si="348"/>
        <v>0</v>
      </c>
    </row>
    <row r="7447" spans="14:25" x14ac:dyDescent="0.2">
      <c r="N7447" s="20">
        <f t="shared" si="347"/>
        <v>0</v>
      </c>
      <c r="W7447" s="20">
        <f t="shared" si="349"/>
        <v>0</v>
      </c>
      <c r="Y7447" s="20">
        <f t="shared" si="348"/>
        <v>0</v>
      </c>
    </row>
    <row r="7448" spans="14:25" x14ac:dyDescent="0.2">
      <c r="N7448" s="20">
        <f t="shared" si="347"/>
        <v>0</v>
      </c>
      <c r="W7448" s="20">
        <f t="shared" si="349"/>
        <v>0</v>
      </c>
      <c r="Y7448" s="20">
        <f t="shared" si="348"/>
        <v>0</v>
      </c>
    </row>
    <row r="7449" spans="14:25" x14ac:dyDescent="0.2">
      <c r="N7449" s="20">
        <f t="shared" si="347"/>
        <v>0</v>
      </c>
      <c r="W7449" s="20">
        <f t="shared" si="349"/>
        <v>0</v>
      </c>
      <c r="Y7449" s="20">
        <f t="shared" si="348"/>
        <v>0</v>
      </c>
    </row>
    <row r="7450" spans="14:25" x14ac:dyDescent="0.2">
      <c r="N7450" s="20">
        <f t="shared" si="347"/>
        <v>0</v>
      </c>
      <c r="W7450" s="20">
        <f t="shared" si="349"/>
        <v>0</v>
      </c>
      <c r="Y7450" s="20">
        <f t="shared" si="348"/>
        <v>0</v>
      </c>
    </row>
    <row r="7451" spans="14:25" x14ac:dyDescent="0.2">
      <c r="N7451" s="20">
        <f t="shared" si="347"/>
        <v>0</v>
      </c>
      <c r="W7451" s="20">
        <f t="shared" si="349"/>
        <v>0</v>
      </c>
      <c r="Y7451" s="20">
        <f t="shared" si="348"/>
        <v>0</v>
      </c>
    </row>
    <row r="7452" spans="14:25" x14ac:dyDescent="0.2">
      <c r="N7452" s="20">
        <f t="shared" si="347"/>
        <v>0</v>
      </c>
      <c r="W7452" s="20">
        <f t="shared" si="349"/>
        <v>0</v>
      </c>
      <c r="Y7452" s="20">
        <f t="shared" si="348"/>
        <v>0</v>
      </c>
    </row>
    <row r="7453" spans="14:25" x14ac:dyDescent="0.2">
      <c r="N7453" s="20">
        <f t="shared" si="347"/>
        <v>0</v>
      </c>
      <c r="W7453" s="20">
        <f t="shared" si="349"/>
        <v>0</v>
      </c>
      <c r="Y7453" s="20">
        <f t="shared" si="348"/>
        <v>0</v>
      </c>
    </row>
    <row r="7454" spans="14:25" x14ac:dyDescent="0.2">
      <c r="N7454" s="20">
        <f t="shared" si="347"/>
        <v>0</v>
      </c>
      <c r="W7454" s="20">
        <f t="shared" si="349"/>
        <v>0</v>
      </c>
      <c r="Y7454" s="20">
        <f t="shared" si="348"/>
        <v>0</v>
      </c>
    </row>
    <row r="7455" spans="14:25" x14ac:dyDescent="0.2">
      <c r="N7455" s="20">
        <f t="shared" si="347"/>
        <v>0</v>
      </c>
      <c r="W7455" s="20">
        <f t="shared" si="349"/>
        <v>0</v>
      </c>
      <c r="Y7455" s="20">
        <f t="shared" si="348"/>
        <v>0</v>
      </c>
    </row>
    <row r="7456" spans="14:25" x14ac:dyDescent="0.2">
      <c r="N7456" s="20">
        <f t="shared" si="347"/>
        <v>0</v>
      </c>
      <c r="W7456" s="20">
        <f t="shared" si="349"/>
        <v>0</v>
      </c>
      <c r="Y7456" s="20">
        <f t="shared" si="348"/>
        <v>0</v>
      </c>
    </row>
    <row r="7457" spans="14:25" x14ac:dyDescent="0.2">
      <c r="N7457" s="20">
        <f t="shared" si="347"/>
        <v>0</v>
      </c>
      <c r="W7457" s="20">
        <f t="shared" si="349"/>
        <v>0</v>
      </c>
      <c r="Y7457" s="20">
        <f t="shared" si="348"/>
        <v>0</v>
      </c>
    </row>
    <row r="7458" spans="14:25" x14ac:dyDescent="0.2">
      <c r="N7458" s="20">
        <f t="shared" si="347"/>
        <v>0</v>
      </c>
      <c r="W7458" s="20">
        <f t="shared" si="349"/>
        <v>0</v>
      </c>
      <c r="Y7458" s="20">
        <f t="shared" si="348"/>
        <v>0</v>
      </c>
    </row>
    <row r="7459" spans="14:25" x14ac:dyDescent="0.2">
      <c r="N7459" s="20">
        <f t="shared" si="347"/>
        <v>0</v>
      </c>
      <c r="W7459" s="20">
        <f t="shared" si="349"/>
        <v>0</v>
      </c>
      <c r="Y7459" s="20">
        <f t="shared" si="348"/>
        <v>0</v>
      </c>
    </row>
    <row r="7460" spans="14:25" x14ac:dyDescent="0.2">
      <c r="N7460" s="20">
        <f t="shared" si="347"/>
        <v>0</v>
      </c>
      <c r="W7460" s="20">
        <f t="shared" si="349"/>
        <v>0</v>
      </c>
      <c r="Y7460" s="20">
        <f t="shared" si="348"/>
        <v>0</v>
      </c>
    </row>
    <row r="7461" spans="14:25" x14ac:dyDescent="0.2">
      <c r="N7461" s="20">
        <f t="shared" si="347"/>
        <v>0</v>
      </c>
      <c r="W7461" s="20">
        <f t="shared" si="349"/>
        <v>0</v>
      </c>
      <c r="Y7461" s="20">
        <f t="shared" si="348"/>
        <v>0</v>
      </c>
    </row>
    <row r="7462" spans="14:25" x14ac:dyDescent="0.2">
      <c r="N7462" s="20">
        <f t="shared" si="347"/>
        <v>0</v>
      </c>
      <c r="W7462" s="20">
        <f t="shared" si="349"/>
        <v>0</v>
      </c>
      <c r="Y7462" s="20">
        <f t="shared" si="348"/>
        <v>0</v>
      </c>
    </row>
    <row r="7463" spans="14:25" x14ac:dyDescent="0.2">
      <c r="N7463" s="20">
        <f t="shared" si="347"/>
        <v>0</v>
      </c>
      <c r="W7463" s="20">
        <f t="shared" si="349"/>
        <v>0</v>
      </c>
      <c r="Y7463" s="20">
        <f t="shared" si="348"/>
        <v>0</v>
      </c>
    </row>
    <row r="7464" spans="14:25" x14ac:dyDescent="0.2">
      <c r="N7464" s="20">
        <f t="shared" si="347"/>
        <v>0</v>
      </c>
      <c r="W7464" s="20">
        <f t="shared" si="349"/>
        <v>0</v>
      </c>
      <c r="Y7464" s="20">
        <f t="shared" si="348"/>
        <v>0</v>
      </c>
    </row>
    <row r="7465" spans="14:25" x14ac:dyDescent="0.2">
      <c r="N7465" s="20">
        <f t="shared" si="347"/>
        <v>0</v>
      </c>
      <c r="W7465" s="20">
        <f t="shared" si="349"/>
        <v>0</v>
      </c>
      <c r="Y7465" s="20">
        <f t="shared" si="348"/>
        <v>0</v>
      </c>
    </row>
    <row r="7466" spans="14:25" x14ac:dyDescent="0.2">
      <c r="N7466" s="20">
        <f t="shared" si="347"/>
        <v>0</v>
      </c>
      <c r="W7466" s="20">
        <f t="shared" si="349"/>
        <v>0</v>
      </c>
      <c r="Y7466" s="20">
        <f t="shared" si="348"/>
        <v>0</v>
      </c>
    </row>
    <row r="7467" spans="14:25" x14ac:dyDescent="0.2">
      <c r="N7467" s="20">
        <f t="shared" si="347"/>
        <v>0</v>
      </c>
      <c r="W7467" s="20">
        <f t="shared" si="349"/>
        <v>0</v>
      </c>
      <c r="Y7467" s="20">
        <f t="shared" si="348"/>
        <v>0</v>
      </c>
    </row>
    <row r="7468" spans="14:25" x14ac:dyDescent="0.2">
      <c r="N7468" s="20">
        <f t="shared" si="347"/>
        <v>0</v>
      </c>
      <c r="W7468" s="20">
        <f t="shared" si="349"/>
        <v>0</v>
      </c>
      <c r="Y7468" s="20">
        <f t="shared" si="348"/>
        <v>0</v>
      </c>
    </row>
    <row r="7469" spans="14:25" x14ac:dyDescent="0.2">
      <c r="N7469" s="20">
        <f t="shared" ref="N7469:N7532" si="350">(I7469+J7469)-K7469+L7469-M7469</f>
        <v>0</v>
      </c>
      <c r="W7469" s="20">
        <f t="shared" si="349"/>
        <v>0</v>
      </c>
      <c r="Y7469" s="20">
        <f t="shared" si="348"/>
        <v>0</v>
      </c>
    </row>
    <row r="7470" spans="14:25" x14ac:dyDescent="0.2">
      <c r="N7470" s="20">
        <f t="shared" si="350"/>
        <v>0</v>
      </c>
      <c r="W7470" s="20">
        <f t="shared" si="349"/>
        <v>0</v>
      </c>
      <c r="Y7470" s="20">
        <f t="shared" si="348"/>
        <v>0</v>
      </c>
    </row>
    <row r="7471" spans="14:25" x14ac:dyDescent="0.2">
      <c r="N7471" s="20">
        <f t="shared" si="350"/>
        <v>0</v>
      </c>
      <c r="W7471" s="20">
        <f t="shared" si="349"/>
        <v>0</v>
      </c>
      <c r="Y7471" s="20">
        <f t="shared" si="348"/>
        <v>0</v>
      </c>
    </row>
    <row r="7472" spans="14:25" x14ac:dyDescent="0.2">
      <c r="N7472" s="20">
        <f t="shared" si="350"/>
        <v>0</v>
      </c>
      <c r="W7472" s="20">
        <f t="shared" si="349"/>
        <v>0</v>
      </c>
      <c r="Y7472" s="20">
        <f t="shared" si="348"/>
        <v>0</v>
      </c>
    </row>
    <row r="7473" spans="14:25" x14ac:dyDescent="0.2">
      <c r="N7473" s="20">
        <f t="shared" si="350"/>
        <v>0</v>
      </c>
      <c r="W7473" s="20">
        <f t="shared" si="349"/>
        <v>0</v>
      </c>
      <c r="Y7473" s="20">
        <f t="shared" si="348"/>
        <v>0</v>
      </c>
    </row>
    <row r="7474" spans="14:25" x14ac:dyDescent="0.2">
      <c r="N7474" s="20">
        <f t="shared" si="350"/>
        <v>0</v>
      </c>
      <c r="W7474" s="20">
        <f t="shared" si="349"/>
        <v>0</v>
      </c>
      <c r="Y7474" s="20">
        <f t="shared" si="348"/>
        <v>0</v>
      </c>
    </row>
    <row r="7475" spans="14:25" x14ac:dyDescent="0.2">
      <c r="N7475" s="20">
        <f t="shared" si="350"/>
        <v>0</v>
      </c>
      <c r="W7475" s="20">
        <f t="shared" si="349"/>
        <v>0</v>
      </c>
      <c r="Y7475" s="20">
        <f t="shared" si="348"/>
        <v>0</v>
      </c>
    </row>
    <row r="7476" spans="14:25" x14ac:dyDescent="0.2">
      <c r="N7476" s="20">
        <f t="shared" si="350"/>
        <v>0</v>
      </c>
      <c r="W7476" s="20">
        <f t="shared" si="349"/>
        <v>0</v>
      </c>
      <c r="Y7476" s="20">
        <f t="shared" si="348"/>
        <v>0</v>
      </c>
    </row>
    <row r="7477" spans="14:25" x14ac:dyDescent="0.2">
      <c r="N7477" s="20">
        <f t="shared" si="350"/>
        <v>0</v>
      </c>
      <c r="W7477" s="20">
        <f t="shared" si="349"/>
        <v>0</v>
      </c>
      <c r="Y7477" s="20">
        <f t="shared" si="348"/>
        <v>0</v>
      </c>
    </row>
    <row r="7478" spans="14:25" x14ac:dyDescent="0.2">
      <c r="N7478" s="20">
        <f t="shared" si="350"/>
        <v>0</v>
      </c>
      <c r="W7478" s="20">
        <f t="shared" si="349"/>
        <v>0</v>
      </c>
      <c r="Y7478" s="20">
        <f t="shared" si="348"/>
        <v>0</v>
      </c>
    </row>
    <row r="7479" spans="14:25" x14ac:dyDescent="0.2">
      <c r="N7479" s="20">
        <f t="shared" si="350"/>
        <v>0</v>
      </c>
      <c r="W7479" s="20">
        <f t="shared" si="349"/>
        <v>0</v>
      </c>
      <c r="Y7479" s="20">
        <f t="shared" si="348"/>
        <v>0</v>
      </c>
    </row>
    <row r="7480" spans="14:25" x14ac:dyDescent="0.2">
      <c r="N7480" s="20">
        <f t="shared" si="350"/>
        <v>0</v>
      </c>
      <c r="W7480" s="20">
        <f t="shared" si="349"/>
        <v>0</v>
      </c>
      <c r="Y7480" s="20">
        <f t="shared" si="348"/>
        <v>0</v>
      </c>
    </row>
    <row r="7481" spans="14:25" x14ac:dyDescent="0.2">
      <c r="N7481" s="20">
        <f t="shared" si="350"/>
        <v>0</v>
      </c>
      <c r="W7481" s="20">
        <f t="shared" si="349"/>
        <v>0</v>
      </c>
      <c r="Y7481" s="20">
        <f t="shared" si="348"/>
        <v>0</v>
      </c>
    </row>
    <row r="7482" spans="14:25" x14ac:dyDescent="0.2">
      <c r="N7482" s="20">
        <f t="shared" si="350"/>
        <v>0</v>
      </c>
      <c r="W7482" s="20">
        <f t="shared" si="349"/>
        <v>0</v>
      </c>
      <c r="Y7482" s="20">
        <f t="shared" si="348"/>
        <v>0</v>
      </c>
    </row>
    <row r="7483" spans="14:25" x14ac:dyDescent="0.2">
      <c r="N7483" s="20">
        <f t="shared" si="350"/>
        <v>0</v>
      </c>
      <c r="W7483" s="20">
        <f t="shared" si="349"/>
        <v>0</v>
      </c>
      <c r="Y7483" s="20">
        <f t="shared" si="348"/>
        <v>0</v>
      </c>
    </row>
    <row r="7484" spans="14:25" x14ac:dyDescent="0.2">
      <c r="N7484" s="20">
        <f t="shared" si="350"/>
        <v>0</v>
      </c>
      <c r="W7484" s="20">
        <f t="shared" si="349"/>
        <v>0</v>
      </c>
      <c r="Y7484" s="20">
        <f t="shared" si="348"/>
        <v>0</v>
      </c>
    </row>
    <row r="7485" spans="14:25" x14ac:dyDescent="0.2">
      <c r="N7485" s="20">
        <f t="shared" si="350"/>
        <v>0</v>
      </c>
      <c r="W7485" s="20">
        <f t="shared" si="349"/>
        <v>0</v>
      </c>
      <c r="Y7485" s="20">
        <f t="shared" si="348"/>
        <v>0</v>
      </c>
    </row>
    <row r="7486" spans="14:25" x14ac:dyDescent="0.2">
      <c r="N7486" s="20">
        <f t="shared" si="350"/>
        <v>0</v>
      </c>
      <c r="W7486" s="20">
        <f t="shared" si="349"/>
        <v>0</v>
      </c>
      <c r="Y7486" s="20">
        <f t="shared" si="348"/>
        <v>0</v>
      </c>
    </row>
    <row r="7487" spans="14:25" x14ac:dyDescent="0.2">
      <c r="N7487" s="20">
        <f t="shared" si="350"/>
        <v>0</v>
      </c>
      <c r="W7487" s="20">
        <f t="shared" si="349"/>
        <v>0</v>
      </c>
      <c r="Y7487" s="20">
        <f t="shared" si="348"/>
        <v>0</v>
      </c>
    </row>
    <row r="7488" spans="14:25" x14ac:dyDescent="0.2">
      <c r="N7488" s="20">
        <f t="shared" si="350"/>
        <v>0</v>
      </c>
      <c r="W7488" s="20">
        <f t="shared" si="349"/>
        <v>0</v>
      </c>
      <c r="Y7488" s="20">
        <f t="shared" si="348"/>
        <v>0</v>
      </c>
    </row>
    <row r="7489" spans="14:25" x14ac:dyDescent="0.2">
      <c r="N7489" s="20">
        <f t="shared" si="350"/>
        <v>0</v>
      </c>
      <c r="W7489" s="20">
        <f t="shared" si="349"/>
        <v>0</v>
      </c>
      <c r="Y7489" s="20">
        <f t="shared" si="348"/>
        <v>0</v>
      </c>
    </row>
    <row r="7490" spans="14:25" x14ac:dyDescent="0.2">
      <c r="N7490" s="20">
        <f t="shared" si="350"/>
        <v>0</v>
      </c>
      <c r="W7490" s="20">
        <f t="shared" si="349"/>
        <v>0</v>
      </c>
      <c r="Y7490" s="20">
        <f t="shared" si="348"/>
        <v>0</v>
      </c>
    </row>
    <row r="7491" spans="14:25" x14ac:dyDescent="0.2">
      <c r="N7491" s="20">
        <f t="shared" si="350"/>
        <v>0</v>
      </c>
      <c r="W7491" s="20">
        <f t="shared" si="349"/>
        <v>0</v>
      </c>
      <c r="Y7491" s="20">
        <f t="shared" ref="Y7491:Y7554" si="351">X7491*T7491</f>
        <v>0</v>
      </c>
    </row>
    <row r="7492" spans="14:25" x14ac:dyDescent="0.2">
      <c r="N7492" s="20">
        <f t="shared" si="350"/>
        <v>0</v>
      </c>
      <c r="W7492" s="20">
        <f t="shared" ref="W7492:W7555" si="352">V7492*T7492</f>
        <v>0</v>
      </c>
      <c r="Y7492" s="20">
        <f t="shared" si="351"/>
        <v>0</v>
      </c>
    </row>
    <row r="7493" spans="14:25" x14ac:dyDescent="0.2">
      <c r="N7493" s="20">
        <f t="shared" si="350"/>
        <v>0</v>
      </c>
      <c r="W7493" s="20">
        <f t="shared" si="352"/>
        <v>0</v>
      </c>
      <c r="Y7493" s="20">
        <f t="shared" si="351"/>
        <v>0</v>
      </c>
    </row>
    <row r="7494" spans="14:25" x14ac:dyDescent="0.2">
      <c r="N7494" s="20">
        <f t="shared" si="350"/>
        <v>0</v>
      </c>
      <c r="W7494" s="20">
        <f t="shared" si="352"/>
        <v>0</v>
      </c>
      <c r="Y7494" s="20">
        <f t="shared" si="351"/>
        <v>0</v>
      </c>
    </row>
    <row r="7495" spans="14:25" x14ac:dyDescent="0.2">
      <c r="N7495" s="20">
        <f t="shared" si="350"/>
        <v>0</v>
      </c>
      <c r="W7495" s="20">
        <f t="shared" si="352"/>
        <v>0</v>
      </c>
      <c r="Y7495" s="20">
        <f t="shared" si="351"/>
        <v>0</v>
      </c>
    </row>
    <row r="7496" spans="14:25" x14ac:dyDescent="0.2">
      <c r="N7496" s="20">
        <f t="shared" si="350"/>
        <v>0</v>
      </c>
      <c r="W7496" s="20">
        <f t="shared" si="352"/>
        <v>0</v>
      </c>
      <c r="Y7496" s="20">
        <f t="shared" si="351"/>
        <v>0</v>
      </c>
    </row>
    <row r="7497" spans="14:25" x14ac:dyDescent="0.2">
      <c r="N7497" s="20">
        <f t="shared" si="350"/>
        <v>0</v>
      </c>
      <c r="W7497" s="20">
        <f t="shared" si="352"/>
        <v>0</v>
      </c>
      <c r="Y7497" s="20">
        <f t="shared" si="351"/>
        <v>0</v>
      </c>
    </row>
    <row r="7498" spans="14:25" x14ac:dyDescent="0.2">
      <c r="N7498" s="20">
        <f t="shared" si="350"/>
        <v>0</v>
      </c>
      <c r="W7498" s="20">
        <f t="shared" si="352"/>
        <v>0</v>
      </c>
      <c r="Y7498" s="20">
        <f t="shared" si="351"/>
        <v>0</v>
      </c>
    </row>
    <row r="7499" spans="14:25" x14ac:dyDescent="0.2">
      <c r="N7499" s="20">
        <f t="shared" si="350"/>
        <v>0</v>
      </c>
      <c r="W7499" s="20">
        <f t="shared" si="352"/>
        <v>0</v>
      </c>
      <c r="Y7499" s="20">
        <f t="shared" si="351"/>
        <v>0</v>
      </c>
    </row>
    <row r="7500" spans="14:25" x14ac:dyDescent="0.2">
      <c r="N7500" s="20">
        <f t="shared" si="350"/>
        <v>0</v>
      </c>
      <c r="W7500" s="20">
        <f t="shared" si="352"/>
        <v>0</v>
      </c>
      <c r="Y7500" s="20">
        <f t="shared" si="351"/>
        <v>0</v>
      </c>
    </row>
    <row r="7501" spans="14:25" x14ac:dyDescent="0.2">
      <c r="N7501" s="20">
        <f t="shared" si="350"/>
        <v>0</v>
      </c>
      <c r="W7501" s="20">
        <f t="shared" si="352"/>
        <v>0</v>
      </c>
      <c r="Y7501" s="20">
        <f t="shared" si="351"/>
        <v>0</v>
      </c>
    </row>
    <row r="7502" spans="14:25" x14ac:dyDescent="0.2">
      <c r="N7502" s="20">
        <f t="shared" si="350"/>
        <v>0</v>
      </c>
      <c r="W7502" s="20">
        <f t="shared" si="352"/>
        <v>0</v>
      </c>
      <c r="Y7502" s="20">
        <f t="shared" si="351"/>
        <v>0</v>
      </c>
    </row>
    <row r="7503" spans="14:25" x14ac:dyDescent="0.2">
      <c r="N7503" s="20">
        <f t="shared" si="350"/>
        <v>0</v>
      </c>
      <c r="W7503" s="20">
        <f t="shared" si="352"/>
        <v>0</v>
      </c>
      <c r="Y7503" s="20">
        <f t="shared" si="351"/>
        <v>0</v>
      </c>
    </row>
    <row r="7504" spans="14:25" x14ac:dyDescent="0.2">
      <c r="N7504" s="20">
        <f t="shared" si="350"/>
        <v>0</v>
      </c>
      <c r="W7504" s="20">
        <f t="shared" si="352"/>
        <v>0</v>
      </c>
      <c r="Y7504" s="20">
        <f t="shared" si="351"/>
        <v>0</v>
      </c>
    </row>
    <row r="7505" spans="14:25" x14ac:dyDescent="0.2">
      <c r="N7505" s="20">
        <f t="shared" si="350"/>
        <v>0</v>
      </c>
      <c r="W7505" s="20">
        <f t="shared" si="352"/>
        <v>0</v>
      </c>
      <c r="Y7505" s="20">
        <f t="shared" si="351"/>
        <v>0</v>
      </c>
    </row>
    <row r="7506" spans="14:25" x14ac:dyDescent="0.2">
      <c r="N7506" s="20">
        <f t="shared" si="350"/>
        <v>0</v>
      </c>
      <c r="W7506" s="20">
        <f t="shared" si="352"/>
        <v>0</v>
      </c>
      <c r="Y7506" s="20">
        <f t="shared" si="351"/>
        <v>0</v>
      </c>
    </row>
    <row r="7507" spans="14:25" x14ac:dyDescent="0.2">
      <c r="N7507" s="20">
        <f t="shared" si="350"/>
        <v>0</v>
      </c>
      <c r="W7507" s="20">
        <f t="shared" si="352"/>
        <v>0</v>
      </c>
      <c r="Y7507" s="20">
        <f t="shared" si="351"/>
        <v>0</v>
      </c>
    </row>
    <row r="7508" spans="14:25" x14ac:dyDescent="0.2">
      <c r="N7508" s="20">
        <f t="shared" si="350"/>
        <v>0</v>
      </c>
      <c r="W7508" s="20">
        <f t="shared" si="352"/>
        <v>0</v>
      </c>
      <c r="Y7508" s="20">
        <f t="shared" si="351"/>
        <v>0</v>
      </c>
    </row>
    <row r="7509" spans="14:25" x14ac:dyDescent="0.2">
      <c r="N7509" s="20">
        <f t="shared" si="350"/>
        <v>0</v>
      </c>
      <c r="W7509" s="20">
        <f t="shared" si="352"/>
        <v>0</v>
      </c>
      <c r="Y7509" s="20">
        <f t="shared" si="351"/>
        <v>0</v>
      </c>
    </row>
    <row r="7510" spans="14:25" x14ac:dyDescent="0.2">
      <c r="N7510" s="20">
        <f t="shared" si="350"/>
        <v>0</v>
      </c>
      <c r="W7510" s="20">
        <f t="shared" si="352"/>
        <v>0</v>
      </c>
      <c r="Y7510" s="20">
        <f t="shared" si="351"/>
        <v>0</v>
      </c>
    </row>
    <row r="7511" spans="14:25" x14ac:dyDescent="0.2">
      <c r="N7511" s="20">
        <f t="shared" si="350"/>
        <v>0</v>
      </c>
      <c r="W7511" s="20">
        <f t="shared" si="352"/>
        <v>0</v>
      </c>
      <c r="Y7511" s="20">
        <f t="shared" si="351"/>
        <v>0</v>
      </c>
    </row>
    <row r="7512" spans="14:25" x14ac:dyDescent="0.2">
      <c r="N7512" s="20">
        <f t="shared" si="350"/>
        <v>0</v>
      </c>
      <c r="W7512" s="20">
        <f t="shared" si="352"/>
        <v>0</v>
      </c>
      <c r="Y7512" s="20">
        <f t="shared" si="351"/>
        <v>0</v>
      </c>
    </row>
    <row r="7513" spans="14:25" x14ac:dyDescent="0.2">
      <c r="N7513" s="20">
        <f t="shared" si="350"/>
        <v>0</v>
      </c>
      <c r="W7513" s="20">
        <f t="shared" si="352"/>
        <v>0</v>
      </c>
      <c r="Y7513" s="20">
        <f t="shared" si="351"/>
        <v>0</v>
      </c>
    </row>
    <row r="7514" spans="14:25" x14ac:dyDescent="0.2">
      <c r="N7514" s="20">
        <f t="shared" si="350"/>
        <v>0</v>
      </c>
      <c r="W7514" s="20">
        <f t="shared" si="352"/>
        <v>0</v>
      </c>
      <c r="Y7514" s="20">
        <f t="shared" si="351"/>
        <v>0</v>
      </c>
    </row>
    <row r="7515" spans="14:25" x14ac:dyDescent="0.2">
      <c r="N7515" s="20">
        <f t="shared" si="350"/>
        <v>0</v>
      </c>
      <c r="W7515" s="20">
        <f t="shared" si="352"/>
        <v>0</v>
      </c>
      <c r="Y7515" s="20">
        <f t="shared" si="351"/>
        <v>0</v>
      </c>
    </row>
    <row r="7516" spans="14:25" x14ac:dyDescent="0.2">
      <c r="N7516" s="20">
        <f t="shared" si="350"/>
        <v>0</v>
      </c>
      <c r="W7516" s="20">
        <f t="shared" si="352"/>
        <v>0</v>
      </c>
      <c r="Y7516" s="20">
        <f t="shared" si="351"/>
        <v>0</v>
      </c>
    </row>
    <row r="7517" spans="14:25" x14ac:dyDescent="0.2">
      <c r="N7517" s="20">
        <f t="shared" si="350"/>
        <v>0</v>
      </c>
      <c r="W7517" s="20">
        <f t="shared" si="352"/>
        <v>0</v>
      </c>
      <c r="Y7517" s="20">
        <f t="shared" si="351"/>
        <v>0</v>
      </c>
    </row>
    <row r="7518" spans="14:25" x14ac:dyDescent="0.2">
      <c r="N7518" s="20">
        <f t="shared" si="350"/>
        <v>0</v>
      </c>
      <c r="W7518" s="20">
        <f t="shared" si="352"/>
        <v>0</v>
      </c>
      <c r="Y7518" s="20">
        <f t="shared" si="351"/>
        <v>0</v>
      </c>
    </row>
    <row r="7519" spans="14:25" x14ac:dyDescent="0.2">
      <c r="N7519" s="20">
        <f t="shared" si="350"/>
        <v>0</v>
      </c>
      <c r="W7519" s="20">
        <f t="shared" si="352"/>
        <v>0</v>
      </c>
      <c r="Y7519" s="20">
        <f t="shared" si="351"/>
        <v>0</v>
      </c>
    </row>
    <row r="7520" spans="14:25" x14ac:dyDescent="0.2">
      <c r="N7520" s="20">
        <f t="shared" si="350"/>
        <v>0</v>
      </c>
      <c r="W7520" s="20">
        <f t="shared" si="352"/>
        <v>0</v>
      </c>
      <c r="Y7520" s="20">
        <f t="shared" si="351"/>
        <v>0</v>
      </c>
    </row>
    <row r="7521" spans="14:25" x14ac:dyDescent="0.2">
      <c r="N7521" s="20">
        <f t="shared" si="350"/>
        <v>0</v>
      </c>
      <c r="W7521" s="20">
        <f t="shared" si="352"/>
        <v>0</v>
      </c>
      <c r="Y7521" s="20">
        <f t="shared" si="351"/>
        <v>0</v>
      </c>
    </row>
    <row r="7522" spans="14:25" x14ac:dyDescent="0.2">
      <c r="N7522" s="20">
        <f t="shared" si="350"/>
        <v>0</v>
      </c>
      <c r="W7522" s="20">
        <f t="shared" si="352"/>
        <v>0</v>
      </c>
      <c r="Y7522" s="20">
        <f t="shared" si="351"/>
        <v>0</v>
      </c>
    </row>
    <row r="7523" spans="14:25" x14ac:dyDescent="0.2">
      <c r="N7523" s="20">
        <f t="shared" si="350"/>
        <v>0</v>
      </c>
      <c r="W7523" s="20">
        <f t="shared" si="352"/>
        <v>0</v>
      </c>
      <c r="Y7523" s="20">
        <f t="shared" si="351"/>
        <v>0</v>
      </c>
    </row>
    <row r="7524" spans="14:25" x14ac:dyDescent="0.2">
      <c r="N7524" s="20">
        <f t="shared" si="350"/>
        <v>0</v>
      </c>
      <c r="W7524" s="20">
        <f t="shared" si="352"/>
        <v>0</v>
      </c>
      <c r="Y7524" s="20">
        <f t="shared" si="351"/>
        <v>0</v>
      </c>
    </row>
    <row r="7525" spans="14:25" x14ac:dyDescent="0.2">
      <c r="N7525" s="20">
        <f t="shared" si="350"/>
        <v>0</v>
      </c>
      <c r="W7525" s="20">
        <f t="shared" si="352"/>
        <v>0</v>
      </c>
      <c r="Y7525" s="20">
        <f t="shared" si="351"/>
        <v>0</v>
      </c>
    </row>
    <row r="7526" spans="14:25" x14ac:dyDescent="0.2">
      <c r="N7526" s="20">
        <f t="shared" si="350"/>
        <v>0</v>
      </c>
      <c r="W7526" s="20">
        <f t="shared" si="352"/>
        <v>0</v>
      </c>
      <c r="Y7526" s="20">
        <f t="shared" si="351"/>
        <v>0</v>
      </c>
    </row>
    <row r="7527" spans="14:25" x14ac:dyDescent="0.2">
      <c r="N7527" s="20">
        <f t="shared" si="350"/>
        <v>0</v>
      </c>
      <c r="W7527" s="20">
        <f t="shared" si="352"/>
        <v>0</v>
      </c>
      <c r="Y7527" s="20">
        <f t="shared" si="351"/>
        <v>0</v>
      </c>
    </row>
    <row r="7528" spans="14:25" x14ac:dyDescent="0.2">
      <c r="N7528" s="20">
        <f t="shared" si="350"/>
        <v>0</v>
      </c>
      <c r="W7528" s="20">
        <f t="shared" si="352"/>
        <v>0</v>
      </c>
      <c r="Y7528" s="20">
        <f t="shared" si="351"/>
        <v>0</v>
      </c>
    </row>
    <row r="7529" spans="14:25" x14ac:dyDescent="0.2">
      <c r="N7529" s="20">
        <f t="shared" si="350"/>
        <v>0</v>
      </c>
      <c r="W7529" s="20">
        <f t="shared" si="352"/>
        <v>0</v>
      </c>
      <c r="Y7529" s="20">
        <f t="shared" si="351"/>
        <v>0</v>
      </c>
    </row>
    <row r="7530" spans="14:25" x14ac:dyDescent="0.2">
      <c r="N7530" s="20">
        <f t="shared" si="350"/>
        <v>0</v>
      </c>
      <c r="W7530" s="20">
        <f t="shared" si="352"/>
        <v>0</v>
      </c>
      <c r="Y7530" s="20">
        <f t="shared" si="351"/>
        <v>0</v>
      </c>
    </row>
    <row r="7531" spans="14:25" x14ac:dyDescent="0.2">
      <c r="N7531" s="20">
        <f t="shared" si="350"/>
        <v>0</v>
      </c>
      <c r="W7531" s="20">
        <f t="shared" si="352"/>
        <v>0</v>
      </c>
      <c r="Y7531" s="20">
        <f t="shared" si="351"/>
        <v>0</v>
      </c>
    </row>
    <row r="7532" spans="14:25" x14ac:dyDescent="0.2">
      <c r="N7532" s="20">
        <f t="shared" si="350"/>
        <v>0</v>
      </c>
      <c r="W7532" s="20">
        <f t="shared" si="352"/>
        <v>0</v>
      </c>
      <c r="Y7532" s="20">
        <f t="shared" si="351"/>
        <v>0</v>
      </c>
    </row>
    <row r="7533" spans="14:25" x14ac:dyDescent="0.2">
      <c r="N7533" s="20">
        <f t="shared" ref="N7533:N7596" si="353">(I7533+J7533)-K7533+L7533-M7533</f>
        <v>0</v>
      </c>
      <c r="W7533" s="20">
        <f t="shared" si="352"/>
        <v>0</v>
      </c>
      <c r="Y7533" s="20">
        <f t="shared" si="351"/>
        <v>0</v>
      </c>
    </row>
    <row r="7534" spans="14:25" x14ac:dyDescent="0.2">
      <c r="N7534" s="20">
        <f t="shared" si="353"/>
        <v>0</v>
      </c>
      <c r="W7534" s="20">
        <f t="shared" si="352"/>
        <v>0</v>
      </c>
      <c r="Y7534" s="20">
        <f t="shared" si="351"/>
        <v>0</v>
      </c>
    </row>
    <row r="7535" spans="14:25" x14ac:dyDescent="0.2">
      <c r="N7535" s="20">
        <f t="shared" si="353"/>
        <v>0</v>
      </c>
      <c r="W7535" s="20">
        <f t="shared" si="352"/>
        <v>0</v>
      </c>
      <c r="Y7535" s="20">
        <f t="shared" si="351"/>
        <v>0</v>
      </c>
    </row>
    <row r="7536" spans="14:25" x14ac:dyDescent="0.2">
      <c r="N7536" s="20">
        <f t="shared" si="353"/>
        <v>0</v>
      </c>
      <c r="W7536" s="20">
        <f t="shared" si="352"/>
        <v>0</v>
      </c>
      <c r="Y7536" s="20">
        <f t="shared" si="351"/>
        <v>0</v>
      </c>
    </row>
    <row r="7537" spans="14:25" x14ac:dyDescent="0.2">
      <c r="N7537" s="20">
        <f t="shared" si="353"/>
        <v>0</v>
      </c>
      <c r="W7537" s="20">
        <f t="shared" si="352"/>
        <v>0</v>
      </c>
      <c r="Y7537" s="20">
        <f t="shared" si="351"/>
        <v>0</v>
      </c>
    </row>
    <row r="7538" spans="14:25" x14ac:dyDescent="0.2">
      <c r="N7538" s="20">
        <f t="shared" si="353"/>
        <v>0</v>
      </c>
      <c r="W7538" s="20">
        <f t="shared" si="352"/>
        <v>0</v>
      </c>
      <c r="Y7538" s="20">
        <f t="shared" si="351"/>
        <v>0</v>
      </c>
    </row>
    <row r="7539" spans="14:25" x14ac:dyDescent="0.2">
      <c r="N7539" s="20">
        <f t="shared" si="353"/>
        <v>0</v>
      </c>
      <c r="W7539" s="20">
        <f t="shared" si="352"/>
        <v>0</v>
      </c>
      <c r="Y7539" s="20">
        <f t="shared" si="351"/>
        <v>0</v>
      </c>
    </row>
    <row r="7540" spans="14:25" x14ac:dyDescent="0.2">
      <c r="N7540" s="20">
        <f t="shared" si="353"/>
        <v>0</v>
      </c>
      <c r="W7540" s="20">
        <f t="shared" si="352"/>
        <v>0</v>
      </c>
      <c r="Y7540" s="20">
        <f t="shared" si="351"/>
        <v>0</v>
      </c>
    </row>
    <row r="7541" spans="14:25" x14ac:dyDescent="0.2">
      <c r="N7541" s="20">
        <f t="shared" si="353"/>
        <v>0</v>
      </c>
      <c r="W7541" s="20">
        <f t="shared" si="352"/>
        <v>0</v>
      </c>
      <c r="Y7541" s="20">
        <f t="shared" si="351"/>
        <v>0</v>
      </c>
    </row>
    <row r="7542" spans="14:25" x14ac:dyDescent="0.2">
      <c r="N7542" s="20">
        <f t="shared" si="353"/>
        <v>0</v>
      </c>
      <c r="W7542" s="20">
        <f t="shared" si="352"/>
        <v>0</v>
      </c>
      <c r="Y7542" s="20">
        <f t="shared" si="351"/>
        <v>0</v>
      </c>
    </row>
    <row r="7543" spans="14:25" x14ac:dyDescent="0.2">
      <c r="N7543" s="20">
        <f t="shared" si="353"/>
        <v>0</v>
      </c>
      <c r="W7543" s="20">
        <f t="shared" si="352"/>
        <v>0</v>
      </c>
      <c r="Y7543" s="20">
        <f t="shared" si="351"/>
        <v>0</v>
      </c>
    </row>
    <row r="7544" spans="14:25" x14ac:dyDescent="0.2">
      <c r="N7544" s="20">
        <f t="shared" si="353"/>
        <v>0</v>
      </c>
      <c r="W7544" s="20">
        <f t="shared" si="352"/>
        <v>0</v>
      </c>
      <c r="Y7544" s="20">
        <f t="shared" si="351"/>
        <v>0</v>
      </c>
    </row>
    <row r="7545" spans="14:25" x14ac:dyDescent="0.2">
      <c r="N7545" s="20">
        <f t="shared" si="353"/>
        <v>0</v>
      </c>
      <c r="W7545" s="20">
        <f t="shared" si="352"/>
        <v>0</v>
      </c>
      <c r="Y7545" s="20">
        <f t="shared" si="351"/>
        <v>0</v>
      </c>
    </row>
    <row r="7546" spans="14:25" x14ac:dyDescent="0.2">
      <c r="N7546" s="20">
        <f t="shared" si="353"/>
        <v>0</v>
      </c>
      <c r="W7546" s="20">
        <f t="shared" si="352"/>
        <v>0</v>
      </c>
      <c r="Y7546" s="20">
        <f t="shared" si="351"/>
        <v>0</v>
      </c>
    </row>
    <row r="7547" spans="14:25" x14ac:dyDescent="0.2">
      <c r="N7547" s="20">
        <f t="shared" si="353"/>
        <v>0</v>
      </c>
      <c r="W7547" s="20">
        <f t="shared" si="352"/>
        <v>0</v>
      </c>
      <c r="Y7547" s="20">
        <f t="shared" si="351"/>
        <v>0</v>
      </c>
    </row>
    <row r="7548" spans="14:25" x14ac:dyDescent="0.2">
      <c r="N7548" s="20">
        <f t="shared" si="353"/>
        <v>0</v>
      </c>
      <c r="W7548" s="20">
        <f t="shared" si="352"/>
        <v>0</v>
      </c>
      <c r="Y7548" s="20">
        <f t="shared" si="351"/>
        <v>0</v>
      </c>
    </row>
    <row r="7549" spans="14:25" x14ac:dyDescent="0.2">
      <c r="N7549" s="20">
        <f t="shared" si="353"/>
        <v>0</v>
      </c>
      <c r="W7549" s="20">
        <f t="shared" si="352"/>
        <v>0</v>
      </c>
      <c r="Y7549" s="20">
        <f t="shared" si="351"/>
        <v>0</v>
      </c>
    </row>
    <row r="7550" spans="14:25" x14ac:dyDescent="0.2">
      <c r="N7550" s="20">
        <f t="shared" si="353"/>
        <v>0</v>
      </c>
      <c r="W7550" s="20">
        <f t="shared" si="352"/>
        <v>0</v>
      </c>
      <c r="Y7550" s="20">
        <f t="shared" si="351"/>
        <v>0</v>
      </c>
    </row>
    <row r="7551" spans="14:25" x14ac:dyDescent="0.2">
      <c r="N7551" s="20">
        <f t="shared" si="353"/>
        <v>0</v>
      </c>
      <c r="W7551" s="20">
        <f t="shared" si="352"/>
        <v>0</v>
      </c>
      <c r="Y7551" s="20">
        <f t="shared" si="351"/>
        <v>0</v>
      </c>
    </row>
    <row r="7552" spans="14:25" x14ac:dyDescent="0.2">
      <c r="N7552" s="20">
        <f t="shared" si="353"/>
        <v>0</v>
      </c>
      <c r="W7552" s="20">
        <f t="shared" si="352"/>
        <v>0</v>
      </c>
      <c r="Y7552" s="20">
        <f t="shared" si="351"/>
        <v>0</v>
      </c>
    </row>
    <row r="7553" spans="14:25" x14ac:dyDescent="0.2">
      <c r="N7553" s="20">
        <f t="shared" si="353"/>
        <v>0</v>
      </c>
      <c r="W7553" s="20">
        <f t="shared" si="352"/>
        <v>0</v>
      </c>
      <c r="Y7553" s="20">
        <f t="shared" si="351"/>
        <v>0</v>
      </c>
    </row>
    <row r="7554" spans="14:25" x14ac:dyDescent="0.2">
      <c r="N7554" s="20">
        <f t="shared" si="353"/>
        <v>0</v>
      </c>
      <c r="W7554" s="20">
        <f t="shared" si="352"/>
        <v>0</v>
      </c>
      <c r="Y7554" s="20">
        <f t="shared" si="351"/>
        <v>0</v>
      </c>
    </row>
    <row r="7555" spans="14:25" x14ac:dyDescent="0.2">
      <c r="N7555" s="20">
        <f t="shared" si="353"/>
        <v>0</v>
      </c>
      <c r="W7555" s="20">
        <f t="shared" si="352"/>
        <v>0</v>
      </c>
      <c r="Y7555" s="20">
        <f t="shared" ref="Y7555:Y7618" si="354">X7555*T7555</f>
        <v>0</v>
      </c>
    </row>
    <row r="7556" spans="14:25" x14ac:dyDescent="0.2">
      <c r="N7556" s="20">
        <f t="shared" si="353"/>
        <v>0</v>
      </c>
      <c r="W7556" s="20">
        <f t="shared" ref="W7556:W7619" si="355">V7556*T7556</f>
        <v>0</v>
      </c>
      <c r="Y7556" s="20">
        <f t="shared" si="354"/>
        <v>0</v>
      </c>
    </row>
    <row r="7557" spans="14:25" x14ac:dyDescent="0.2">
      <c r="N7557" s="20">
        <f t="shared" si="353"/>
        <v>0</v>
      </c>
      <c r="W7557" s="20">
        <f t="shared" si="355"/>
        <v>0</v>
      </c>
      <c r="Y7557" s="20">
        <f t="shared" si="354"/>
        <v>0</v>
      </c>
    </row>
    <row r="7558" spans="14:25" x14ac:dyDescent="0.2">
      <c r="N7558" s="20">
        <f t="shared" si="353"/>
        <v>0</v>
      </c>
      <c r="W7558" s="20">
        <f t="shared" si="355"/>
        <v>0</v>
      </c>
      <c r="Y7558" s="20">
        <f t="shared" si="354"/>
        <v>0</v>
      </c>
    </row>
    <row r="7559" spans="14:25" x14ac:dyDescent="0.2">
      <c r="N7559" s="20">
        <f t="shared" si="353"/>
        <v>0</v>
      </c>
      <c r="W7559" s="20">
        <f t="shared" si="355"/>
        <v>0</v>
      </c>
      <c r="Y7559" s="20">
        <f t="shared" si="354"/>
        <v>0</v>
      </c>
    </row>
    <row r="7560" spans="14:25" x14ac:dyDescent="0.2">
      <c r="N7560" s="20">
        <f t="shared" si="353"/>
        <v>0</v>
      </c>
      <c r="W7560" s="20">
        <f t="shared" si="355"/>
        <v>0</v>
      </c>
      <c r="Y7560" s="20">
        <f t="shared" si="354"/>
        <v>0</v>
      </c>
    </row>
    <row r="7561" spans="14:25" x14ac:dyDescent="0.2">
      <c r="N7561" s="20">
        <f t="shared" si="353"/>
        <v>0</v>
      </c>
      <c r="W7561" s="20">
        <f t="shared" si="355"/>
        <v>0</v>
      </c>
      <c r="Y7561" s="20">
        <f t="shared" si="354"/>
        <v>0</v>
      </c>
    </row>
    <row r="7562" spans="14:25" x14ac:dyDescent="0.2">
      <c r="N7562" s="20">
        <f t="shared" si="353"/>
        <v>0</v>
      </c>
      <c r="W7562" s="20">
        <f t="shared" si="355"/>
        <v>0</v>
      </c>
      <c r="Y7562" s="20">
        <f t="shared" si="354"/>
        <v>0</v>
      </c>
    </row>
    <row r="7563" spans="14:25" x14ac:dyDescent="0.2">
      <c r="N7563" s="20">
        <f t="shared" si="353"/>
        <v>0</v>
      </c>
      <c r="W7563" s="20">
        <f t="shared" si="355"/>
        <v>0</v>
      </c>
      <c r="Y7563" s="20">
        <f t="shared" si="354"/>
        <v>0</v>
      </c>
    </row>
    <row r="7564" spans="14:25" x14ac:dyDescent="0.2">
      <c r="N7564" s="20">
        <f t="shared" si="353"/>
        <v>0</v>
      </c>
      <c r="W7564" s="20">
        <f t="shared" si="355"/>
        <v>0</v>
      </c>
      <c r="Y7564" s="20">
        <f t="shared" si="354"/>
        <v>0</v>
      </c>
    </row>
    <row r="7565" spans="14:25" x14ac:dyDescent="0.2">
      <c r="N7565" s="20">
        <f t="shared" si="353"/>
        <v>0</v>
      </c>
      <c r="W7565" s="20">
        <f t="shared" si="355"/>
        <v>0</v>
      </c>
      <c r="Y7565" s="20">
        <f t="shared" si="354"/>
        <v>0</v>
      </c>
    </row>
    <row r="7566" spans="14:25" x14ac:dyDescent="0.2">
      <c r="N7566" s="20">
        <f t="shared" si="353"/>
        <v>0</v>
      </c>
      <c r="W7566" s="20">
        <f t="shared" si="355"/>
        <v>0</v>
      </c>
      <c r="Y7566" s="20">
        <f t="shared" si="354"/>
        <v>0</v>
      </c>
    </row>
    <row r="7567" spans="14:25" x14ac:dyDescent="0.2">
      <c r="N7567" s="20">
        <f t="shared" si="353"/>
        <v>0</v>
      </c>
      <c r="W7567" s="20">
        <f t="shared" si="355"/>
        <v>0</v>
      </c>
      <c r="Y7567" s="20">
        <f t="shared" si="354"/>
        <v>0</v>
      </c>
    </row>
    <row r="7568" spans="14:25" x14ac:dyDescent="0.2">
      <c r="N7568" s="20">
        <f t="shared" si="353"/>
        <v>0</v>
      </c>
      <c r="W7568" s="20">
        <f t="shared" si="355"/>
        <v>0</v>
      </c>
      <c r="Y7568" s="20">
        <f t="shared" si="354"/>
        <v>0</v>
      </c>
    </row>
    <row r="7569" spans="14:25" x14ac:dyDescent="0.2">
      <c r="N7569" s="20">
        <f t="shared" si="353"/>
        <v>0</v>
      </c>
      <c r="W7569" s="20">
        <f t="shared" si="355"/>
        <v>0</v>
      </c>
      <c r="Y7569" s="20">
        <f t="shared" si="354"/>
        <v>0</v>
      </c>
    </row>
    <row r="7570" spans="14:25" x14ac:dyDescent="0.2">
      <c r="N7570" s="20">
        <f t="shared" si="353"/>
        <v>0</v>
      </c>
      <c r="W7570" s="20">
        <f t="shared" si="355"/>
        <v>0</v>
      </c>
      <c r="Y7570" s="20">
        <f t="shared" si="354"/>
        <v>0</v>
      </c>
    </row>
    <row r="7571" spans="14:25" x14ac:dyDescent="0.2">
      <c r="N7571" s="20">
        <f t="shared" si="353"/>
        <v>0</v>
      </c>
      <c r="W7571" s="20">
        <f t="shared" si="355"/>
        <v>0</v>
      </c>
      <c r="Y7571" s="20">
        <f t="shared" si="354"/>
        <v>0</v>
      </c>
    </row>
    <row r="7572" spans="14:25" x14ac:dyDescent="0.2">
      <c r="N7572" s="20">
        <f t="shared" si="353"/>
        <v>0</v>
      </c>
      <c r="W7572" s="20">
        <f t="shared" si="355"/>
        <v>0</v>
      </c>
      <c r="Y7572" s="20">
        <f t="shared" si="354"/>
        <v>0</v>
      </c>
    </row>
    <row r="7573" spans="14:25" x14ac:dyDescent="0.2">
      <c r="N7573" s="20">
        <f t="shared" si="353"/>
        <v>0</v>
      </c>
      <c r="W7573" s="20">
        <f t="shared" si="355"/>
        <v>0</v>
      </c>
      <c r="Y7573" s="20">
        <f t="shared" si="354"/>
        <v>0</v>
      </c>
    </row>
    <row r="7574" spans="14:25" x14ac:dyDescent="0.2">
      <c r="N7574" s="20">
        <f t="shared" si="353"/>
        <v>0</v>
      </c>
      <c r="W7574" s="20">
        <f t="shared" si="355"/>
        <v>0</v>
      </c>
      <c r="Y7574" s="20">
        <f t="shared" si="354"/>
        <v>0</v>
      </c>
    </row>
    <row r="7575" spans="14:25" x14ac:dyDescent="0.2">
      <c r="N7575" s="20">
        <f t="shared" si="353"/>
        <v>0</v>
      </c>
      <c r="W7575" s="20">
        <f t="shared" si="355"/>
        <v>0</v>
      </c>
      <c r="Y7575" s="20">
        <f t="shared" si="354"/>
        <v>0</v>
      </c>
    </row>
    <row r="7576" spans="14:25" x14ac:dyDescent="0.2">
      <c r="N7576" s="20">
        <f t="shared" si="353"/>
        <v>0</v>
      </c>
      <c r="W7576" s="20">
        <f t="shared" si="355"/>
        <v>0</v>
      </c>
      <c r="Y7576" s="20">
        <f t="shared" si="354"/>
        <v>0</v>
      </c>
    </row>
    <row r="7577" spans="14:25" x14ac:dyDescent="0.2">
      <c r="N7577" s="20">
        <f t="shared" si="353"/>
        <v>0</v>
      </c>
      <c r="W7577" s="20">
        <f t="shared" si="355"/>
        <v>0</v>
      </c>
      <c r="Y7577" s="20">
        <f t="shared" si="354"/>
        <v>0</v>
      </c>
    </row>
    <row r="7578" spans="14:25" x14ac:dyDescent="0.2">
      <c r="N7578" s="20">
        <f t="shared" si="353"/>
        <v>0</v>
      </c>
      <c r="W7578" s="20">
        <f t="shared" si="355"/>
        <v>0</v>
      </c>
      <c r="Y7578" s="20">
        <f t="shared" si="354"/>
        <v>0</v>
      </c>
    </row>
    <row r="7579" spans="14:25" x14ac:dyDescent="0.2">
      <c r="N7579" s="20">
        <f t="shared" si="353"/>
        <v>0</v>
      </c>
      <c r="W7579" s="20">
        <f t="shared" si="355"/>
        <v>0</v>
      </c>
      <c r="Y7579" s="20">
        <f t="shared" si="354"/>
        <v>0</v>
      </c>
    </row>
    <row r="7580" spans="14:25" x14ac:dyDescent="0.2">
      <c r="N7580" s="20">
        <f t="shared" si="353"/>
        <v>0</v>
      </c>
      <c r="W7580" s="20">
        <f t="shared" si="355"/>
        <v>0</v>
      </c>
      <c r="Y7580" s="20">
        <f t="shared" si="354"/>
        <v>0</v>
      </c>
    </row>
    <row r="7581" spans="14:25" x14ac:dyDescent="0.2">
      <c r="N7581" s="20">
        <f t="shared" si="353"/>
        <v>0</v>
      </c>
      <c r="W7581" s="20">
        <f t="shared" si="355"/>
        <v>0</v>
      </c>
      <c r="Y7581" s="20">
        <f t="shared" si="354"/>
        <v>0</v>
      </c>
    </row>
    <row r="7582" spans="14:25" x14ac:dyDescent="0.2">
      <c r="N7582" s="20">
        <f t="shared" si="353"/>
        <v>0</v>
      </c>
      <c r="W7582" s="20">
        <f t="shared" si="355"/>
        <v>0</v>
      </c>
      <c r="Y7582" s="20">
        <f t="shared" si="354"/>
        <v>0</v>
      </c>
    </row>
    <row r="7583" spans="14:25" x14ac:dyDescent="0.2">
      <c r="N7583" s="20">
        <f t="shared" si="353"/>
        <v>0</v>
      </c>
      <c r="W7583" s="20">
        <f t="shared" si="355"/>
        <v>0</v>
      </c>
      <c r="Y7583" s="20">
        <f t="shared" si="354"/>
        <v>0</v>
      </c>
    </row>
    <row r="7584" spans="14:25" x14ac:dyDescent="0.2">
      <c r="N7584" s="20">
        <f t="shared" si="353"/>
        <v>0</v>
      </c>
      <c r="W7584" s="20">
        <f t="shared" si="355"/>
        <v>0</v>
      </c>
      <c r="Y7584" s="20">
        <f t="shared" si="354"/>
        <v>0</v>
      </c>
    </row>
    <row r="7585" spans="14:25" x14ac:dyDescent="0.2">
      <c r="N7585" s="20">
        <f t="shared" si="353"/>
        <v>0</v>
      </c>
      <c r="W7585" s="20">
        <f t="shared" si="355"/>
        <v>0</v>
      </c>
      <c r="Y7585" s="20">
        <f t="shared" si="354"/>
        <v>0</v>
      </c>
    </row>
    <row r="7586" spans="14:25" x14ac:dyDescent="0.2">
      <c r="N7586" s="20">
        <f t="shared" si="353"/>
        <v>0</v>
      </c>
      <c r="W7586" s="20">
        <f t="shared" si="355"/>
        <v>0</v>
      </c>
      <c r="Y7586" s="20">
        <f t="shared" si="354"/>
        <v>0</v>
      </c>
    </row>
    <row r="7587" spans="14:25" x14ac:dyDescent="0.2">
      <c r="N7587" s="20">
        <f t="shared" si="353"/>
        <v>0</v>
      </c>
      <c r="W7587" s="20">
        <f t="shared" si="355"/>
        <v>0</v>
      </c>
      <c r="Y7587" s="20">
        <f t="shared" si="354"/>
        <v>0</v>
      </c>
    </row>
    <row r="7588" spans="14:25" x14ac:dyDescent="0.2">
      <c r="N7588" s="20">
        <f t="shared" si="353"/>
        <v>0</v>
      </c>
      <c r="W7588" s="20">
        <f t="shared" si="355"/>
        <v>0</v>
      </c>
      <c r="Y7588" s="20">
        <f t="shared" si="354"/>
        <v>0</v>
      </c>
    </row>
    <row r="7589" spans="14:25" x14ac:dyDescent="0.2">
      <c r="N7589" s="20">
        <f t="shared" si="353"/>
        <v>0</v>
      </c>
      <c r="W7589" s="20">
        <f t="shared" si="355"/>
        <v>0</v>
      </c>
      <c r="Y7589" s="20">
        <f t="shared" si="354"/>
        <v>0</v>
      </c>
    </row>
    <row r="7590" spans="14:25" x14ac:dyDescent="0.2">
      <c r="N7590" s="20">
        <f t="shared" si="353"/>
        <v>0</v>
      </c>
      <c r="W7590" s="20">
        <f t="shared" si="355"/>
        <v>0</v>
      </c>
      <c r="Y7590" s="20">
        <f t="shared" si="354"/>
        <v>0</v>
      </c>
    </row>
    <row r="7591" spans="14:25" x14ac:dyDescent="0.2">
      <c r="N7591" s="20">
        <f t="shared" si="353"/>
        <v>0</v>
      </c>
      <c r="W7591" s="20">
        <f t="shared" si="355"/>
        <v>0</v>
      </c>
      <c r="Y7591" s="20">
        <f t="shared" si="354"/>
        <v>0</v>
      </c>
    </row>
    <row r="7592" spans="14:25" x14ac:dyDescent="0.2">
      <c r="N7592" s="20">
        <f t="shared" si="353"/>
        <v>0</v>
      </c>
      <c r="W7592" s="20">
        <f t="shared" si="355"/>
        <v>0</v>
      </c>
      <c r="Y7592" s="20">
        <f t="shared" si="354"/>
        <v>0</v>
      </c>
    </row>
    <row r="7593" spans="14:25" x14ac:dyDescent="0.2">
      <c r="N7593" s="20">
        <f t="shared" si="353"/>
        <v>0</v>
      </c>
      <c r="W7593" s="20">
        <f t="shared" si="355"/>
        <v>0</v>
      </c>
      <c r="Y7593" s="20">
        <f t="shared" si="354"/>
        <v>0</v>
      </c>
    </row>
    <row r="7594" spans="14:25" x14ac:dyDescent="0.2">
      <c r="N7594" s="20">
        <f t="shared" si="353"/>
        <v>0</v>
      </c>
      <c r="W7594" s="20">
        <f t="shared" si="355"/>
        <v>0</v>
      </c>
      <c r="Y7594" s="20">
        <f t="shared" si="354"/>
        <v>0</v>
      </c>
    </row>
    <row r="7595" spans="14:25" x14ac:dyDescent="0.2">
      <c r="N7595" s="20">
        <f t="shared" si="353"/>
        <v>0</v>
      </c>
      <c r="W7595" s="20">
        <f t="shared" si="355"/>
        <v>0</v>
      </c>
      <c r="Y7595" s="20">
        <f t="shared" si="354"/>
        <v>0</v>
      </c>
    </row>
    <row r="7596" spans="14:25" x14ac:dyDescent="0.2">
      <c r="N7596" s="20">
        <f t="shared" si="353"/>
        <v>0</v>
      </c>
      <c r="W7596" s="20">
        <f t="shared" si="355"/>
        <v>0</v>
      </c>
      <c r="Y7596" s="20">
        <f t="shared" si="354"/>
        <v>0</v>
      </c>
    </row>
    <row r="7597" spans="14:25" x14ac:dyDescent="0.2">
      <c r="N7597" s="20">
        <f t="shared" ref="N7597:N7660" si="356">(I7597+J7597)-K7597+L7597-M7597</f>
        <v>0</v>
      </c>
      <c r="W7597" s="20">
        <f t="shared" si="355"/>
        <v>0</v>
      </c>
      <c r="Y7597" s="20">
        <f t="shared" si="354"/>
        <v>0</v>
      </c>
    </row>
    <row r="7598" spans="14:25" x14ac:dyDescent="0.2">
      <c r="N7598" s="20">
        <f t="shared" si="356"/>
        <v>0</v>
      </c>
      <c r="W7598" s="20">
        <f t="shared" si="355"/>
        <v>0</v>
      </c>
      <c r="Y7598" s="20">
        <f t="shared" si="354"/>
        <v>0</v>
      </c>
    </row>
    <row r="7599" spans="14:25" x14ac:dyDescent="0.2">
      <c r="N7599" s="20">
        <f t="shared" si="356"/>
        <v>0</v>
      </c>
      <c r="W7599" s="20">
        <f t="shared" si="355"/>
        <v>0</v>
      </c>
      <c r="Y7599" s="20">
        <f t="shared" si="354"/>
        <v>0</v>
      </c>
    </row>
    <row r="7600" spans="14:25" x14ac:dyDescent="0.2">
      <c r="N7600" s="20">
        <f t="shared" si="356"/>
        <v>0</v>
      </c>
      <c r="W7600" s="20">
        <f t="shared" si="355"/>
        <v>0</v>
      </c>
      <c r="Y7600" s="20">
        <f t="shared" si="354"/>
        <v>0</v>
      </c>
    </row>
    <row r="7601" spans="14:25" x14ac:dyDescent="0.2">
      <c r="N7601" s="20">
        <f t="shared" si="356"/>
        <v>0</v>
      </c>
      <c r="W7601" s="20">
        <f t="shared" si="355"/>
        <v>0</v>
      </c>
      <c r="Y7601" s="20">
        <f t="shared" si="354"/>
        <v>0</v>
      </c>
    </row>
    <row r="7602" spans="14:25" x14ac:dyDescent="0.2">
      <c r="N7602" s="20">
        <f t="shared" si="356"/>
        <v>0</v>
      </c>
      <c r="W7602" s="20">
        <f t="shared" si="355"/>
        <v>0</v>
      </c>
      <c r="Y7602" s="20">
        <f t="shared" si="354"/>
        <v>0</v>
      </c>
    </row>
    <row r="7603" spans="14:25" x14ac:dyDescent="0.2">
      <c r="N7603" s="20">
        <f t="shared" si="356"/>
        <v>0</v>
      </c>
      <c r="W7603" s="20">
        <f t="shared" si="355"/>
        <v>0</v>
      </c>
      <c r="Y7603" s="20">
        <f t="shared" si="354"/>
        <v>0</v>
      </c>
    </row>
    <row r="7604" spans="14:25" x14ac:dyDescent="0.2">
      <c r="N7604" s="20">
        <f t="shared" si="356"/>
        <v>0</v>
      </c>
      <c r="W7604" s="20">
        <f t="shared" si="355"/>
        <v>0</v>
      </c>
      <c r="Y7604" s="20">
        <f t="shared" si="354"/>
        <v>0</v>
      </c>
    </row>
    <row r="7605" spans="14:25" x14ac:dyDescent="0.2">
      <c r="N7605" s="20">
        <f t="shared" si="356"/>
        <v>0</v>
      </c>
      <c r="W7605" s="20">
        <f t="shared" si="355"/>
        <v>0</v>
      </c>
      <c r="Y7605" s="20">
        <f t="shared" si="354"/>
        <v>0</v>
      </c>
    </row>
    <row r="7606" spans="14:25" x14ac:dyDescent="0.2">
      <c r="N7606" s="20">
        <f t="shared" si="356"/>
        <v>0</v>
      </c>
      <c r="W7606" s="20">
        <f t="shared" si="355"/>
        <v>0</v>
      </c>
      <c r="Y7606" s="20">
        <f t="shared" si="354"/>
        <v>0</v>
      </c>
    </row>
    <row r="7607" spans="14:25" x14ac:dyDescent="0.2">
      <c r="N7607" s="20">
        <f t="shared" si="356"/>
        <v>0</v>
      </c>
      <c r="W7607" s="20">
        <f t="shared" si="355"/>
        <v>0</v>
      </c>
      <c r="Y7607" s="20">
        <f t="shared" si="354"/>
        <v>0</v>
      </c>
    </row>
    <row r="7608" spans="14:25" x14ac:dyDescent="0.2">
      <c r="N7608" s="20">
        <f t="shared" si="356"/>
        <v>0</v>
      </c>
      <c r="W7608" s="20">
        <f t="shared" si="355"/>
        <v>0</v>
      </c>
      <c r="Y7608" s="20">
        <f t="shared" si="354"/>
        <v>0</v>
      </c>
    </row>
    <row r="7609" spans="14:25" x14ac:dyDescent="0.2">
      <c r="N7609" s="20">
        <f t="shared" si="356"/>
        <v>0</v>
      </c>
      <c r="W7609" s="20">
        <f t="shared" si="355"/>
        <v>0</v>
      </c>
      <c r="Y7609" s="20">
        <f t="shared" si="354"/>
        <v>0</v>
      </c>
    </row>
    <row r="7610" spans="14:25" x14ac:dyDescent="0.2">
      <c r="N7610" s="20">
        <f t="shared" si="356"/>
        <v>0</v>
      </c>
      <c r="W7610" s="20">
        <f t="shared" si="355"/>
        <v>0</v>
      </c>
      <c r="Y7610" s="20">
        <f t="shared" si="354"/>
        <v>0</v>
      </c>
    </row>
    <row r="7611" spans="14:25" x14ac:dyDescent="0.2">
      <c r="N7611" s="20">
        <f t="shared" si="356"/>
        <v>0</v>
      </c>
      <c r="W7611" s="20">
        <f t="shared" si="355"/>
        <v>0</v>
      </c>
      <c r="Y7611" s="20">
        <f t="shared" si="354"/>
        <v>0</v>
      </c>
    </row>
    <row r="7612" spans="14:25" x14ac:dyDescent="0.2">
      <c r="N7612" s="20">
        <f t="shared" si="356"/>
        <v>0</v>
      </c>
      <c r="W7612" s="20">
        <f t="shared" si="355"/>
        <v>0</v>
      </c>
      <c r="Y7612" s="20">
        <f t="shared" si="354"/>
        <v>0</v>
      </c>
    </row>
    <row r="7613" spans="14:25" x14ac:dyDescent="0.2">
      <c r="N7613" s="20">
        <f t="shared" si="356"/>
        <v>0</v>
      </c>
      <c r="W7613" s="20">
        <f t="shared" si="355"/>
        <v>0</v>
      </c>
      <c r="Y7613" s="20">
        <f t="shared" si="354"/>
        <v>0</v>
      </c>
    </row>
    <row r="7614" spans="14:25" x14ac:dyDescent="0.2">
      <c r="N7614" s="20">
        <f t="shared" si="356"/>
        <v>0</v>
      </c>
      <c r="W7614" s="20">
        <f t="shared" si="355"/>
        <v>0</v>
      </c>
      <c r="Y7614" s="20">
        <f t="shared" si="354"/>
        <v>0</v>
      </c>
    </row>
    <row r="7615" spans="14:25" x14ac:dyDescent="0.2">
      <c r="N7615" s="20">
        <f t="shared" si="356"/>
        <v>0</v>
      </c>
      <c r="W7615" s="20">
        <f t="shared" si="355"/>
        <v>0</v>
      </c>
      <c r="Y7615" s="20">
        <f t="shared" si="354"/>
        <v>0</v>
      </c>
    </row>
    <row r="7616" spans="14:25" x14ac:dyDescent="0.2">
      <c r="N7616" s="20">
        <f t="shared" si="356"/>
        <v>0</v>
      </c>
      <c r="W7616" s="20">
        <f t="shared" si="355"/>
        <v>0</v>
      </c>
      <c r="Y7616" s="20">
        <f t="shared" si="354"/>
        <v>0</v>
      </c>
    </row>
    <row r="7617" spans="14:25" x14ac:dyDescent="0.2">
      <c r="N7617" s="20">
        <f t="shared" si="356"/>
        <v>0</v>
      </c>
      <c r="W7617" s="20">
        <f t="shared" si="355"/>
        <v>0</v>
      </c>
      <c r="Y7617" s="20">
        <f t="shared" si="354"/>
        <v>0</v>
      </c>
    </row>
    <row r="7618" spans="14:25" x14ac:dyDescent="0.2">
      <c r="N7618" s="20">
        <f t="shared" si="356"/>
        <v>0</v>
      </c>
      <c r="W7618" s="20">
        <f t="shared" si="355"/>
        <v>0</v>
      </c>
      <c r="Y7618" s="20">
        <f t="shared" si="354"/>
        <v>0</v>
      </c>
    </row>
    <row r="7619" spans="14:25" x14ac:dyDescent="0.2">
      <c r="N7619" s="20">
        <f t="shared" si="356"/>
        <v>0</v>
      </c>
      <c r="W7619" s="20">
        <f t="shared" si="355"/>
        <v>0</v>
      </c>
      <c r="Y7619" s="20">
        <f t="shared" ref="Y7619:Y7682" si="357">X7619*T7619</f>
        <v>0</v>
      </c>
    </row>
    <row r="7620" spans="14:25" x14ac:dyDescent="0.2">
      <c r="N7620" s="20">
        <f t="shared" si="356"/>
        <v>0</v>
      </c>
      <c r="W7620" s="20">
        <f t="shared" ref="W7620:W7683" si="358">V7620*T7620</f>
        <v>0</v>
      </c>
      <c r="Y7620" s="20">
        <f t="shared" si="357"/>
        <v>0</v>
      </c>
    </row>
    <row r="7621" spans="14:25" x14ac:dyDescent="0.2">
      <c r="N7621" s="20">
        <f t="shared" si="356"/>
        <v>0</v>
      </c>
      <c r="W7621" s="20">
        <f t="shared" si="358"/>
        <v>0</v>
      </c>
      <c r="Y7621" s="20">
        <f t="shared" si="357"/>
        <v>0</v>
      </c>
    </row>
    <row r="7622" spans="14:25" x14ac:dyDescent="0.2">
      <c r="N7622" s="20">
        <f t="shared" si="356"/>
        <v>0</v>
      </c>
      <c r="W7622" s="20">
        <f t="shared" si="358"/>
        <v>0</v>
      </c>
      <c r="Y7622" s="20">
        <f t="shared" si="357"/>
        <v>0</v>
      </c>
    </row>
    <row r="7623" spans="14:25" x14ac:dyDescent="0.2">
      <c r="N7623" s="20">
        <f t="shared" si="356"/>
        <v>0</v>
      </c>
      <c r="W7623" s="20">
        <f t="shared" si="358"/>
        <v>0</v>
      </c>
      <c r="Y7623" s="20">
        <f t="shared" si="357"/>
        <v>0</v>
      </c>
    </row>
    <row r="7624" spans="14:25" x14ac:dyDescent="0.2">
      <c r="N7624" s="20">
        <f t="shared" si="356"/>
        <v>0</v>
      </c>
      <c r="W7624" s="20">
        <f t="shared" si="358"/>
        <v>0</v>
      </c>
      <c r="Y7624" s="20">
        <f t="shared" si="357"/>
        <v>0</v>
      </c>
    </row>
    <row r="7625" spans="14:25" x14ac:dyDescent="0.2">
      <c r="N7625" s="20">
        <f t="shared" si="356"/>
        <v>0</v>
      </c>
      <c r="W7625" s="20">
        <f t="shared" si="358"/>
        <v>0</v>
      </c>
      <c r="Y7625" s="20">
        <f t="shared" si="357"/>
        <v>0</v>
      </c>
    </row>
    <row r="7626" spans="14:25" x14ac:dyDescent="0.2">
      <c r="N7626" s="20">
        <f t="shared" si="356"/>
        <v>0</v>
      </c>
      <c r="W7626" s="20">
        <f t="shared" si="358"/>
        <v>0</v>
      </c>
      <c r="Y7626" s="20">
        <f t="shared" si="357"/>
        <v>0</v>
      </c>
    </row>
    <row r="7627" spans="14:25" x14ac:dyDescent="0.2">
      <c r="N7627" s="20">
        <f t="shared" si="356"/>
        <v>0</v>
      </c>
      <c r="W7627" s="20">
        <f t="shared" si="358"/>
        <v>0</v>
      </c>
      <c r="Y7627" s="20">
        <f t="shared" si="357"/>
        <v>0</v>
      </c>
    </row>
    <row r="7628" spans="14:25" x14ac:dyDescent="0.2">
      <c r="N7628" s="20">
        <f t="shared" si="356"/>
        <v>0</v>
      </c>
      <c r="W7628" s="20">
        <f t="shared" si="358"/>
        <v>0</v>
      </c>
      <c r="Y7628" s="20">
        <f t="shared" si="357"/>
        <v>0</v>
      </c>
    </row>
    <row r="7629" spans="14:25" x14ac:dyDescent="0.2">
      <c r="N7629" s="20">
        <f t="shared" si="356"/>
        <v>0</v>
      </c>
      <c r="W7629" s="20">
        <f t="shared" si="358"/>
        <v>0</v>
      </c>
      <c r="Y7629" s="20">
        <f t="shared" si="357"/>
        <v>0</v>
      </c>
    </row>
    <row r="7630" spans="14:25" x14ac:dyDescent="0.2">
      <c r="N7630" s="20">
        <f t="shared" si="356"/>
        <v>0</v>
      </c>
      <c r="W7630" s="20">
        <f t="shared" si="358"/>
        <v>0</v>
      </c>
      <c r="Y7630" s="20">
        <f t="shared" si="357"/>
        <v>0</v>
      </c>
    </row>
    <row r="7631" spans="14:25" x14ac:dyDescent="0.2">
      <c r="N7631" s="20">
        <f t="shared" si="356"/>
        <v>0</v>
      </c>
      <c r="W7631" s="20">
        <f t="shared" si="358"/>
        <v>0</v>
      </c>
      <c r="Y7631" s="20">
        <f t="shared" si="357"/>
        <v>0</v>
      </c>
    </row>
    <row r="7632" spans="14:25" x14ac:dyDescent="0.2">
      <c r="N7632" s="20">
        <f t="shared" si="356"/>
        <v>0</v>
      </c>
      <c r="W7632" s="20">
        <f t="shared" si="358"/>
        <v>0</v>
      </c>
      <c r="Y7632" s="20">
        <f t="shared" si="357"/>
        <v>0</v>
      </c>
    </row>
    <row r="7633" spans="14:25" x14ac:dyDescent="0.2">
      <c r="N7633" s="20">
        <f t="shared" si="356"/>
        <v>0</v>
      </c>
      <c r="W7633" s="20">
        <f t="shared" si="358"/>
        <v>0</v>
      </c>
      <c r="Y7633" s="20">
        <f t="shared" si="357"/>
        <v>0</v>
      </c>
    </row>
    <row r="7634" spans="14:25" x14ac:dyDescent="0.2">
      <c r="N7634" s="20">
        <f t="shared" si="356"/>
        <v>0</v>
      </c>
      <c r="W7634" s="20">
        <f t="shared" si="358"/>
        <v>0</v>
      </c>
      <c r="Y7634" s="20">
        <f t="shared" si="357"/>
        <v>0</v>
      </c>
    </row>
    <row r="7635" spans="14:25" x14ac:dyDescent="0.2">
      <c r="N7635" s="20">
        <f t="shared" si="356"/>
        <v>0</v>
      </c>
      <c r="W7635" s="20">
        <f t="shared" si="358"/>
        <v>0</v>
      </c>
      <c r="Y7635" s="20">
        <f t="shared" si="357"/>
        <v>0</v>
      </c>
    </row>
    <row r="7636" spans="14:25" x14ac:dyDescent="0.2">
      <c r="N7636" s="20">
        <f t="shared" si="356"/>
        <v>0</v>
      </c>
      <c r="W7636" s="20">
        <f t="shared" si="358"/>
        <v>0</v>
      </c>
      <c r="Y7636" s="20">
        <f t="shared" si="357"/>
        <v>0</v>
      </c>
    </row>
    <row r="7637" spans="14:25" x14ac:dyDescent="0.2">
      <c r="N7637" s="20">
        <f t="shared" si="356"/>
        <v>0</v>
      </c>
      <c r="W7637" s="20">
        <f t="shared" si="358"/>
        <v>0</v>
      </c>
      <c r="Y7637" s="20">
        <f t="shared" si="357"/>
        <v>0</v>
      </c>
    </row>
    <row r="7638" spans="14:25" x14ac:dyDescent="0.2">
      <c r="N7638" s="20">
        <f t="shared" si="356"/>
        <v>0</v>
      </c>
      <c r="W7638" s="20">
        <f t="shared" si="358"/>
        <v>0</v>
      </c>
      <c r="Y7638" s="20">
        <f t="shared" si="357"/>
        <v>0</v>
      </c>
    </row>
    <row r="7639" spans="14:25" x14ac:dyDescent="0.2">
      <c r="N7639" s="20">
        <f t="shared" si="356"/>
        <v>0</v>
      </c>
      <c r="W7639" s="20">
        <f t="shared" si="358"/>
        <v>0</v>
      </c>
      <c r="Y7639" s="20">
        <f t="shared" si="357"/>
        <v>0</v>
      </c>
    </row>
    <row r="7640" spans="14:25" x14ac:dyDescent="0.2">
      <c r="N7640" s="20">
        <f t="shared" si="356"/>
        <v>0</v>
      </c>
      <c r="W7640" s="20">
        <f t="shared" si="358"/>
        <v>0</v>
      </c>
      <c r="Y7640" s="20">
        <f t="shared" si="357"/>
        <v>0</v>
      </c>
    </row>
    <row r="7641" spans="14:25" x14ac:dyDescent="0.2">
      <c r="N7641" s="20">
        <f t="shared" si="356"/>
        <v>0</v>
      </c>
      <c r="W7641" s="20">
        <f t="shared" si="358"/>
        <v>0</v>
      </c>
      <c r="Y7641" s="20">
        <f t="shared" si="357"/>
        <v>0</v>
      </c>
    </row>
    <row r="7642" spans="14:25" x14ac:dyDescent="0.2">
      <c r="N7642" s="20">
        <f t="shared" si="356"/>
        <v>0</v>
      </c>
      <c r="W7642" s="20">
        <f t="shared" si="358"/>
        <v>0</v>
      </c>
      <c r="Y7642" s="20">
        <f t="shared" si="357"/>
        <v>0</v>
      </c>
    </row>
    <row r="7643" spans="14:25" x14ac:dyDescent="0.2">
      <c r="N7643" s="20">
        <f t="shared" si="356"/>
        <v>0</v>
      </c>
      <c r="W7643" s="20">
        <f t="shared" si="358"/>
        <v>0</v>
      </c>
      <c r="Y7643" s="20">
        <f t="shared" si="357"/>
        <v>0</v>
      </c>
    </row>
    <row r="7644" spans="14:25" x14ac:dyDescent="0.2">
      <c r="N7644" s="20">
        <f t="shared" si="356"/>
        <v>0</v>
      </c>
      <c r="W7644" s="20">
        <f t="shared" si="358"/>
        <v>0</v>
      </c>
      <c r="Y7644" s="20">
        <f t="shared" si="357"/>
        <v>0</v>
      </c>
    </row>
    <row r="7645" spans="14:25" x14ac:dyDescent="0.2">
      <c r="N7645" s="20">
        <f t="shared" si="356"/>
        <v>0</v>
      </c>
      <c r="W7645" s="20">
        <f t="shared" si="358"/>
        <v>0</v>
      </c>
      <c r="Y7645" s="20">
        <f t="shared" si="357"/>
        <v>0</v>
      </c>
    </row>
    <row r="7646" spans="14:25" x14ac:dyDescent="0.2">
      <c r="N7646" s="20">
        <f t="shared" si="356"/>
        <v>0</v>
      </c>
      <c r="W7646" s="20">
        <f t="shared" si="358"/>
        <v>0</v>
      </c>
      <c r="Y7646" s="20">
        <f t="shared" si="357"/>
        <v>0</v>
      </c>
    </row>
    <row r="7647" spans="14:25" x14ac:dyDescent="0.2">
      <c r="N7647" s="20">
        <f t="shared" si="356"/>
        <v>0</v>
      </c>
      <c r="W7647" s="20">
        <f t="shared" si="358"/>
        <v>0</v>
      </c>
      <c r="Y7647" s="20">
        <f t="shared" si="357"/>
        <v>0</v>
      </c>
    </row>
    <row r="7648" spans="14:25" x14ac:dyDescent="0.2">
      <c r="N7648" s="20">
        <f t="shared" si="356"/>
        <v>0</v>
      </c>
      <c r="W7648" s="20">
        <f t="shared" si="358"/>
        <v>0</v>
      </c>
      <c r="Y7648" s="20">
        <f t="shared" si="357"/>
        <v>0</v>
      </c>
    </row>
    <row r="7649" spans="14:25" x14ac:dyDescent="0.2">
      <c r="N7649" s="20">
        <f t="shared" si="356"/>
        <v>0</v>
      </c>
      <c r="W7649" s="20">
        <f t="shared" si="358"/>
        <v>0</v>
      </c>
      <c r="Y7649" s="20">
        <f t="shared" si="357"/>
        <v>0</v>
      </c>
    </row>
    <row r="7650" spans="14:25" x14ac:dyDescent="0.2">
      <c r="N7650" s="20">
        <f t="shared" si="356"/>
        <v>0</v>
      </c>
      <c r="W7650" s="20">
        <f t="shared" si="358"/>
        <v>0</v>
      </c>
      <c r="Y7650" s="20">
        <f t="shared" si="357"/>
        <v>0</v>
      </c>
    </row>
    <row r="7651" spans="14:25" x14ac:dyDescent="0.2">
      <c r="N7651" s="20">
        <f t="shared" si="356"/>
        <v>0</v>
      </c>
      <c r="W7651" s="20">
        <f t="shared" si="358"/>
        <v>0</v>
      </c>
      <c r="Y7651" s="20">
        <f t="shared" si="357"/>
        <v>0</v>
      </c>
    </row>
    <row r="7652" spans="14:25" x14ac:dyDescent="0.2">
      <c r="N7652" s="20">
        <f t="shared" si="356"/>
        <v>0</v>
      </c>
      <c r="W7652" s="20">
        <f t="shared" si="358"/>
        <v>0</v>
      </c>
      <c r="Y7652" s="20">
        <f t="shared" si="357"/>
        <v>0</v>
      </c>
    </row>
    <row r="7653" spans="14:25" x14ac:dyDescent="0.2">
      <c r="N7653" s="20">
        <f t="shared" si="356"/>
        <v>0</v>
      </c>
      <c r="W7653" s="20">
        <f t="shared" si="358"/>
        <v>0</v>
      </c>
      <c r="Y7653" s="20">
        <f t="shared" si="357"/>
        <v>0</v>
      </c>
    </row>
    <row r="7654" spans="14:25" x14ac:dyDescent="0.2">
      <c r="N7654" s="20">
        <f t="shared" si="356"/>
        <v>0</v>
      </c>
      <c r="W7654" s="20">
        <f t="shared" si="358"/>
        <v>0</v>
      </c>
      <c r="Y7654" s="20">
        <f t="shared" si="357"/>
        <v>0</v>
      </c>
    </row>
    <row r="7655" spans="14:25" x14ac:dyDescent="0.2">
      <c r="N7655" s="20">
        <f t="shared" si="356"/>
        <v>0</v>
      </c>
      <c r="W7655" s="20">
        <f t="shared" si="358"/>
        <v>0</v>
      </c>
      <c r="Y7655" s="20">
        <f t="shared" si="357"/>
        <v>0</v>
      </c>
    </row>
    <row r="7656" spans="14:25" x14ac:dyDescent="0.2">
      <c r="N7656" s="20">
        <f t="shared" si="356"/>
        <v>0</v>
      </c>
      <c r="W7656" s="20">
        <f t="shared" si="358"/>
        <v>0</v>
      </c>
      <c r="Y7656" s="20">
        <f t="shared" si="357"/>
        <v>0</v>
      </c>
    </row>
    <row r="7657" spans="14:25" x14ac:dyDescent="0.2">
      <c r="N7657" s="20">
        <f t="shared" si="356"/>
        <v>0</v>
      </c>
      <c r="W7657" s="20">
        <f t="shared" si="358"/>
        <v>0</v>
      </c>
      <c r="Y7657" s="20">
        <f t="shared" si="357"/>
        <v>0</v>
      </c>
    </row>
    <row r="7658" spans="14:25" x14ac:dyDescent="0.2">
      <c r="N7658" s="20">
        <f t="shared" si="356"/>
        <v>0</v>
      </c>
      <c r="W7658" s="20">
        <f t="shared" si="358"/>
        <v>0</v>
      </c>
      <c r="Y7658" s="20">
        <f t="shared" si="357"/>
        <v>0</v>
      </c>
    </row>
    <row r="7659" spans="14:25" x14ac:dyDescent="0.2">
      <c r="N7659" s="20">
        <f t="shared" si="356"/>
        <v>0</v>
      </c>
      <c r="W7659" s="20">
        <f t="shared" si="358"/>
        <v>0</v>
      </c>
      <c r="Y7659" s="20">
        <f t="shared" si="357"/>
        <v>0</v>
      </c>
    </row>
    <row r="7660" spans="14:25" x14ac:dyDescent="0.2">
      <c r="N7660" s="20">
        <f t="shared" si="356"/>
        <v>0</v>
      </c>
      <c r="W7660" s="20">
        <f t="shared" si="358"/>
        <v>0</v>
      </c>
      <c r="Y7660" s="20">
        <f t="shared" si="357"/>
        <v>0</v>
      </c>
    </row>
    <row r="7661" spans="14:25" x14ac:dyDescent="0.2">
      <c r="N7661" s="20">
        <f t="shared" ref="N7661:N7724" si="359">(I7661+J7661)-K7661+L7661-M7661</f>
        <v>0</v>
      </c>
      <c r="W7661" s="20">
        <f t="shared" si="358"/>
        <v>0</v>
      </c>
      <c r="Y7661" s="20">
        <f t="shared" si="357"/>
        <v>0</v>
      </c>
    </row>
    <row r="7662" spans="14:25" x14ac:dyDescent="0.2">
      <c r="N7662" s="20">
        <f t="shared" si="359"/>
        <v>0</v>
      </c>
      <c r="W7662" s="20">
        <f t="shared" si="358"/>
        <v>0</v>
      </c>
      <c r="Y7662" s="20">
        <f t="shared" si="357"/>
        <v>0</v>
      </c>
    </row>
    <row r="7663" spans="14:25" x14ac:dyDescent="0.2">
      <c r="N7663" s="20">
        <f t="shared" si="359"/>
        <v>0</v>
      </c>
      <c r="W7663" s="20">
        <f t="shared" si="358"/>
        <v>0</v>
      </c>
      <c r="Y7663" s="20">
        <f t="shared" si="357"/>
        <v>0</v>
      </c>
    </row>
    <row r="7664" spans="14:25" x14ac:dyDescent="0.2">
      <c r="N7664" s="20">
        <f t="shared" si="359"/>
        <v>0</v>
      </c>
      <c r="W7664" s="20">
        <f t="shared" si="358"/>
        <v>0</v>
      </c>
      <c r="Y7664" s="20">
        <f t="shared" si="357"/>
        <v>0</v>
      </c>
    </row>
    <row r="7665" spans="14:25" x14ac:dyDescent="0.2">
      <c r="N7665" s="20">
        <f t="shared" si="359"/>
        <v>0</v>
      </c>
      <c r="W7665" s="20">
        <f t="shared" si="358"/>
        <v>0</v>
      </c>
      <c r="Y7665" s="20">
        <f t="shared" si="357"/>
        <v>0</v>
      </c>
    </row>
    <row r="7666" spans="14:25" x14ac:dyDescent="0.2">
      <c r="N7666" s="20">
        <f t="shared" si="359"/>
        <v>0</v>
      </c>
      <c r="W7666" s="20">
        <f t="shared" si="358"/>
        <v>0</v>
      </c>
      <c r="Y7666" s="20">
        <f t="shared" si="357"/>
        <v>0</v>
      </c>
    </row>
    <row r="7667" spans="14:25" x14ac:dyDescent="0.2">
      <c r="N7667" s="20">
        <f t="shared" si="359"/>
        <v>0</v>
      </c>
      <c r="W7667" s="20">
        <f t="shared" si="358"/>
        <v>0</v>
      </c>
      <c r="Y7667" s="20">
        <f t="shared" si="357"/>
        <v>0</v>
      </c>
    </row>
    <row r="7668" spans="14:25" x14ac:dyDescent="0.2">
      <c r="N7668" s="20">
        <f t="shared" si="359"/>
        <v>0</v>
      </c>
      <c r="W7668" s="20">
        <f t="shared" si="358"/>
        <v>0</v>
      </c>
      <c r="Y7668" s="20">
        <f t="shared" si="357"/>
        <v>0</v>
      </c>
    </row>
    <row r="7669" spans="14:25" x14ac:dyDescent="0.2">
      <c r="N7669" s="20">
        <f t="shared" si="359"/>
        <v>0</v>
      </c>
      <c r="W7669" s="20">
        <f t="shared" si="358"/>
        <v>0</v>
      </c>
      <c r="Y7669" s="20">
        <f t="shared" si="357"/>
        <v>0</v>
      </c>
    </row>
    <row r="7670" spans="14:25" x14ac:dyDescent="0.2">
      <c r="N7670" s="20">
        <f t="shared" si="359"/>
        <v>0</v>
      </c>
      <c r="W7670" s="20">
        <f t="shared" si="358"/>
        <v>0</v>
      </c>
      <c r="Y7670" s="20">
        <f t="shared" si="357"/>
        <v>0</v>
      </c>
    </row>
    <row r="7671" spans="14:25" x14ac:dyDescent="0.2">
      <c r="N7671" s="20">
        <f t="shared" si="359"/>
        <v>0</v>
      </c>
      <c r="W7671" s="20">
        <f t="shared" si="358"/>
        <v>0</v>
      </c>
      <c r="Y7671" s="20">
        <f t="shared" si="357"/>
        <v>0</v>
      </c>
    </row>
    <row r="7672" spans="14:25" x14ac:dyDescent="0.2">
      <c r="N7672" s="20">
        <f t="shared" si="359"/>
        <v>0</v>
      </c>
      <c r="W7672" s="20">
        <f t="shared" si="358"/>
        <v>0</v>
      </c>
      <c r="Y7672" s="20">
        <f t="shared" si="357"/>
        <v>0</v>
      </c>
    </row>
    <row r="7673" spans="14:25" x14ac:dyDescent="0.2">
      <c r="N7673" s="20">
        <f t="shared" si="359"/>
        <v>0</v>
      </c>
      <c r="W7673" s="20">
        <f t="shared" si="358"/>
        <v>0</v>
      </c>
      <c r="Y7673" s="20">
        <f t="shared" si="357"/>
        <v>0</v>
      </c>
    </row>
    <row r="7674" spans="14:25" x14ac:dyDescent="0.2">
      <c r="N7674" s="20">
        <f t="shared" si="359"/>
        <v>0</v>
      </c>
      <c r="W7674" s="20">
        <f t="shared" si="358"/>
        <v>0</v>
      </c>
      <c r="Y7674" s="20">
        <f t="shared" si="357"/>
        <v>0</v>
      </c>
    </row>
    <row r="7675" spans="14:25" x14ac:dyDescent="0.2">
      <c r="N7675" s="20">
        <f t="shared" si="359"/>
        <v>0</v>
      </c>
      <c r="W7675" s="20">
        <f t="shared" si="358"/>
        <v>0</v>
      </c>
      <c r="Y7675" s="20">
        <f t="shared" si="357"/>
        <v>0</v>
      </c>
    </row>
    <row r="7676" spans="14:25" x14ac:dyDescent="0.2">
      <c r="N7676" s="20">
        <f t="shared" si="359"/>
        <v>0</v>
      </c>
      <c r="W7676" s="20">
        <f t="shared" si="358"/>
        <v>0</v>
      </c>
      <c r="Y7676" s="20">
        <f t="shared" si="357"/>
        <v>0</v>
      </c>
    </row>
    <row r="7677" spans="14:25" x14ac:dyDescent="0.2">
      <c r="N7677" s="20">
        <f t="shared" si="359"/>
        <v>0</v>
      </c>
      <c r="W7677" s="20">
        <f t="shared" si="358"/>
        <v>0</v>
      </c>
      <c r="Y7677" s="20">
        <f t="shared" si="357"/>
        <v>0</v>
      </c>
    </row>
    <row r="7678" spans="14:25" x14ac:dyDescent="0.2">
      <c r="N7678" s="20">
        <f t="shared" si="359"/>
        <v>0</v>
      </c>
      <c r="W7678" s="20">
        <f t="shared" si="358"/>
        <v>0</v>
      </c>
      <c r="Y7678" s="20">
        <f t="shared" si="357"/>
        <v>0</v>
      </c>
    </row>
    <row r="7679" spans="14:25" x14ac:dyDescent="0.2">
      <c r="N7679" s="20">
        <f t="shared" si="359"/>
        <v>0</v>
      </c>
      <c r="W7679" s="20">
        <f t="shared" si="358"/>
        <v>0</v>
      </c>
      <c r="Y7679" s="20">
        <f t="shared" si="357"/>
        <v>0</v>
      </c>
    </row>
    <row r="7680" spans="14:25" x14ac:dyDescent="0.2">
      <c r="N7680" s="20">
        <f t="shared" si="359"/>
        <v>0</v>
      </c>
      <c r="W7680" s="20">
        <f t="shared" si="358"/>
        <v>0</v>
      </c>
      <c r="Y7680" s="20">
        <f t="shared" si="357"/>
        <v>0</v>
      </c>
    </row>
    <row r="7681" spans="14:25" x14ac:dyDescent="0.2">
      <c r="N7681" s="20">
        <f t="shared" si="359"/>
        <v>0</v>
      </c>
      <c r="W7681" s="20">
        <f t="shared" si="358"/>
        <v>0</v>
      </c>
      <c r="Y7681" s="20">
        <f t="shared" si="357"/>
        <v>0</v>
      </c>
    </row>
    <row r="7682" spans="14:25" x14ac:dyDescent="0.2">
      <c r="N7682" s="20">
        <f t="shared" si="359"/>
        <v>0</v>
      </c>
      <c r="W7682" s="20">
        <f t="shared" si="358"/>
        <v>0</v>
      </c>
      <c r="Y7682" s="20">
        <f t="shared" si="357"/>
        <v>0</v>
      </c>
    </row>
    <row r="7683" spans="14:25" x14ac:dyDescent="0.2">
      <c r="N7683" s="20">
        <f t="shared" si="359"/>
        <v>0</v>
      </c>
      <c r="W7683" s="20">
        <f t="shared" si="358"/>
        <v>0</v>
      </c>
      <c r="Y7683" s="20">
        <f t="shared" ref="Y7683:Y7746" si="360">X7683*T7683</f>
        <v>0</v>
      </c>
    </row>
    <row r="7684" spans="14:25" x14ac:dyDescent="0.2">
      <c r="N7684" s="20">
        <f t="shared" si="359"/>
        <v>0</v>
      </c>
      <c r="W7684" s="20">
        <f t="shared" ref="W7684:W7747" si="361">V7684*T7684</f>
        <v>0</v>
      </c>
      <c r="Y7684" s="20">
        <f t="shared" si="360"/>
        <v>0</v>
      </c>
    </row>
    <row r="7685" spans="14:25" x14ac:dyDescent="0.2">
      <c r="N7685" s="20">
        <f t="shared" si="359"/>
        <v>0</v>
      </c>
      <c r="W7685" s="20">
        <f t="shared" si="361"/>
        <v>0</v>
      </c>
      <c r="Y7685" s="20">
        <f t="shared" si="360"/>
        <v>0</v>
      </c>
    </row>
    <row r="7686" spans="14:25" x14ac:dyDescent="0.2">
      <c r="N7686" s="20">
        <f t="shared" si="359"/>
        <v>0</v>
      </c>
      <c r="W7686" s="20">
        <f t="shared" si="361"/>
        <v>0</v>
      </c>
      <c r="Y7686" s="20">
        <f t="shared" si="360"/>
        <v>0</v>
      </c>
    </row>
    <row r="7687" spans="14:25" x14ac:dyDescent="0.2">
      <c r="N7687" s="20">
        <f t="shared" si="359"/>
        <v>0</v>
      </c>
      <c r="W7687" s="20">
        <f t="shared" si="361"/>
        <v>0</v>
      </c>
      <c r="Y7687" s="20">
        <f t="shared" si="360"/>
        <v>0</v>
      </c>
    </row>
    <row r="7688" spans="14:25" x14ac:dyDescent="0.2">
      <c r="N7688" s="20">
        <f t="shared" si="359"/>
        <v>0</v>
      </c>
      <c r="W7688" s="20">
        <f t="shared" si="361"/>
        <v>0</v>
      </c>
      <c r="Y7688" s="20">
        <f t="shared" si="360"/>
        <v>0</v>
      </c>
    </row>
    <row r="7689" spans="14:25" x14ac:dyDescent="0.2">
      <c r="N7689" s="20">
        <f t="shared" si="359"/>
        <v>0</v>
      </c>
      <c r="W7689" s="20">
        <f t="shared" si="361"/>
        <v>0</v>
      </c>
      <c r="Y7689" s="20">
        <f t="shared" si="360"/>
        <v>0</v>
      </c>
    </row>
    <row r="7690" spans="14:25" x14ac:dyDescent="0.2">
      <c r="N7690" s="20">
        <f t="shared" si="359"/>
        <v>0</v>
      </c>
      <c r="W7690" s="20">
        <f t="shared" si="361"/>
        <v>0</v>
      </c>
      <c r="Y7690" s="20">
        <f t="shared" si="360"/>
        <v>0</v>
      </c>
    </row>
    <row r="7691" spans="14:25" x14ac:dyDescent="0.2">
      <c r="N7691" s="20">
        <f t="shared" si="359"/>
        <v>0</v>
      </c>
      <c r="W7691" s="20">
        <f t="shared" si="361"/>
        <v>0</v>
      </c>
      <c r="Y7691" s="20">
        <f t="shared" si="360"/>
        <v>0</v>
      </c>
    </row>
    <row r="7692" spans="14:25" x14ac:dyDescent="0.2">
      <c r="N7692" s="20">
        <f t="shared" si="359"/>
        <v>0</v>
      </c>
      <c r="W7692" s="20">
        <f t="shared" si="361"/>
        <v>0</v>
      </c>
      <c r="Y7692" s="20">
        <f t="shared" si="360"/>
        <v>0</v>
      </c>
    </row>
    <row r="7693" spans="14:25" x14ac:dyDescent="0.2">
      <c r="N7693" s="20">
        <f t="shared" si="359"/>
        <v>0</v>
      </c>
      <c r="W7693" s="20">
        <f t="shared" si="361"/>
        <v>0</v>
      </c>
      <c r="Y7693" s="20">
        <f t="shared" si="360"/>
        <v>0</v>
      </c>
    </row>
    <row r="7694" spans="14:25" x14ac:dyDescent="0.2">
      <c r="N7694" s="20">
        <f t="shared" si="359"/>
        <v>0</v>
      </c>
      <c r="W7694" s="20">
        <f t="shared" si="361"/>
        <v>0</v>
      </c>
      <c r="Y7694" s="20">
        <f t="shared" si="360"/>
        <v>0</v>
      </c>
    </row>
    <row r="7695" spans="14:25" x14ac:dyDescent="0.2">
      <c r="N7695" s="20">
        <f t="shared" si="359"/>
        <v>0</v>
      </c>
      <c r="W7695" s="20">
        <f t="shared" si="361"/>
        <v>0</v>
      </c>
      <c r="Y7695" s="20">
        <f t="shared" si="360"/>
        <v>0</v>
      </c>
    </row>
    <row r="7696" spans="14:25" x14ac:dyDescent="0.2">
      <c r="N7696" s="20">
        <f t="shared" si="359"/>
        <v>0</v>
      </c>
      <c r="W7696" s="20">
        <f t="shared" si="361"/>
        <v>0</v>
      </c>
      <c r="Y7696" s="20">
        <f t="shared" si="360"/>
        <v>0</v>
      </c>
    </row>
    <row r="7697" spans="14:25" x14ac:dyDescent="0.2">
      <c r="N7697" s="20">
        <f t="shared" si="359"/>
        <v>0</v>
      </c>
      <c r="W7697" s="20">
        <f t="shared" si="361"/>
        <v>0</v>
      </c>
      <c r="Y7697" s="20">
        <f t="shared" si="360"/>
        <v>0</v>
      </c>
    </row>
    <row r="7698" spans="14:25" x14ac:dyDescent="0.2">
      <c r="N7698" s="20">
        <f t="shared" si="359"/>
        <v>0</v>
      </c>
      <c r="W7698" s="20">
        <f t="shared" si="361"/>
        <v>0</v>
      </c>
      <c r="Y7698" s="20">
        <f t="shared" si="360"/>
        <v>0</v>
      </c>
    </row>
    <row r="7699" spans="14:25" x14ac:dyDescent="0.2">
      <c r="N7699" s="20">
        <f t="shared" si="359"/>
        <v>0</v>
      </c>
      <c r="W7699" s="20">
        <f t="shared" si="361"/>
        <v>0</v>
      </c>
      <c r="Y7699" s="20">
        <f t="shared" si="360"/>
        <v>0</v>
      </c>
    </row>
    <row r="7700" spans="14:25" x14ac:dyDescent="0.2">
      <c r="N7700" s="20">
        <f t="shared" si="359"/>
        <v>0</v>
      </c>
      <c r="W7700" s="20">
        <f t="shared" si="361"/>
        <v>0</v>
      </c>
      <c r="Y7700" s="20">
        <f t="shared" si="360"/>
        <v>0</v>
      </c>
    </row>
    <row r="7701" spans="14:25" x14ac:dyDescent="0.2">
      <c r="N7701" s="20">
        <f t="shared" si="359"/>
        <v>0</v>
      </c>
      <c r="W7701" s="20">
        <f t="shared" si="361"/>
        <v>0</v>
      </c>
      <c r="Y7701" s="20">
        <f t="shared" si="360"/>
        <v>0</v>
      </c>
    </row>
    <row r="7702" spans="14:25" x14ac:dyDescent="0.2">
      <c r="N7702" s="20">
        <f t="shared" si="359"/>
        <v>0</v>
      </c>
      <c r="W7702" s="20">
        <f t="shared" si="361"/>
        <v>0</v>
      </c>
      <c r="Y7702" s="20">
        <f t="shared" si="360"/>
        <v>0</v>
      </c>
    </row>
    <row r="7703" spans="14:25" x14ac:dyDescent="0.2">
      <c r="N7703" s="20">
        <f t="shared" si="359"/>
        <v>0</v>
      </c>
      <c r="W7703" s="20">
        <f t="shared" si="361"/>
        <v>0</v>
      </c>
      <c r="Y7703" s="20">
        <f t="shared" si="360"/>
        <v>0</v>
      </c>
    </row>
    <row r="7704" spans="14:25" x14ac:dyDescent="0.2">
      <c r="N7704" s="20">
        <f t="shared" si="359"/>
        <v>0</v>
      </c>
      <c r="W7704" s="20">
        <f t="shared" si="361"/>
        <v>0</v>
      </c>
      <c r="Y7704" s="20">
        <f t="shared" si="360"/>
        <v>0</v>
      </c>
    </row>
    <row r="7705" spans="14:25" x14ac:dyDescent="0.2">
      <c r="N7705" s="20">
        <f t="shared" si="359"/>
        <v>0</v>
      </c>
      <c r="W7705" s="20">
        <f t="shared" si="361"/>
        <v>0</v>
      </c>
      <c r="Y7705" s="20">
        <f t="shared" si="360"/>
        <v>0</v>
      </c>
    </row>
    <row r="7706" spans="14:25" x14ac:dyDescent="0.2">
      <c r="N7706" s="20">
        <f t="shared" si="359"/>
        <v>0</v>
      </c>
      <c r="W7706" s="20">
        <f t="shared" si="361"/>
        <v>0</v>
      </c>
      <c r="Y7706" s="20">
        <f t="shared" si="360"/>
        <v>0</v>
      </c>
    </row>
    <row r="7707" spans="14:25" x14ac:dyDescent="0.2">
      <c r="N7707" s="20">
        <f t="shared" si="359"/>
        <v>0</v>
      </c>
      <c r="W7707" s="20">
        <f t="shared" si="361"/>
        <v>0</v>
      </c>
      <c r="Y7707" s="20">
        <f t="shared" si="360"/>
        <v>0</v>
      </c>
    </row>
    <row r="7708" spans="14:25" x14ac:dyDescent="0.2">
      <c r="N7708" s="20">
        <f t="shared" si="359"/>
        <v>0</v>
      </c>
      <c r="W7708" s="20">
        <f t="shared" si="361"/>
        <v>0</v>
      </c>
      <c r="Y7708" s="20">
        <f t="shared" si="360"/>
        <v>0</v>
      </c>
    </row>
    <row r="7709" spans="14:25" x14ac:dyDescent="0.2">
      <c r="N7709" s="20">
        <f t="shared" si="359"/>
        <v>0</v>
      </c>
      <c r="W7709" s="20">
        <f t="shared" si="361"/>
        <v>0</v>
      </c>
      <c r="Y7709" s="20">
        <f t="shared" si="360"/>
        <v>0</v>
      </c>
    </row>
    <row r="7710" spans="14:25" x14ac:dyDescent="0.2">
      <c r="N7710" s="20">
        <f t="shared" si="359"/>
        <v>0</v>
      </c>
      <c r="W7710" s="20">
        <f t="shared" si="361"/>
        <v>0</v>
      </c>
      <c r="Y7710" s="20">
        <f t="shared" si="360"/>
        <v>0</v>
      </c>
    </row>
    <row r="7711" spans="14:25" x14ac:dyDescent="0.2">
      <c r="N7711" s="20">
        <f t="shared" si="359"/>
        <v>0</v>
      </c>
      <c r="W7711" s="20">
        <f t="shared" si="361"/>
        <v>0</v>
      </c>
      <c r="Y7711" s="20">
        <f t="shared" si="360"/>
        <v>0</v>
      </c>
    </row>
    <row r="7712" spans="14:25" x14ac:dyDescent="0.2">
      <c r="N7712" s="20">
        <f t="shared" si="359"/>
        <v>0</v>
      </c>
      <c r="W7712" s="20">
        <f t="shared" si="361"/>
        <v>0</v>
      </c>
      <c r="Y7712" s="20">
        <f t="shared" si="360"/>
        <v>0</v>
      </c>
    </row>
    <row r="7713" spans="14:25" x14ac:dyDescent="0.2">
      <c r="N7713" s="20">
        <f t="shared" si="359"/>
        <v>0</v>
      </c>
      <c r="W7713" s="20">
        <f t="shared" si="361"/>
        <v>0</v>
      </c>
      <c r="Y7713" s="20">
        <f t="shared" si="360"/>
        <v>0</v>
      </c>
    </row>
    <row r="7714" spans="14:25" x14ac:dyDescent="0.2">
      <c r="N7714" s="20">
        <f t="shared" si="359"/>
        <v>0</v>
      </c>
      <c r="W7714" s="20">
        <f t="shared" si="361"/>
        <v>0</v>
      </c>
      <c r="Y7714" s="20">
        <f t="shared" si="360"/>
        <v>0</v>
      </c>
    </row>
    <row r="7715" spans="14:25" x14ac:dyDescent="0.2">
      <c r="N7715" s="20">
        <f t="shared" si="359"/>
        <v>0</v>
      </c>
      <c r="W7715" s="20">
        <f t="shared" si="361"/>
        <v>0</v>
      </c>
      <c r="Y7715" s="20">
        <f t="shared" si="360"/>
        <v>0</v>
      </c>
    </row>
    <row r="7716" spans="14:25" x14ac:dyDescent="0.2">
      <c r="N7716" s="20">
        <f t="shared" si="359"/>
        <v>0</v>
      </c>
      <c r="W7716" s="20">
        <f t="shared" si="361"/>
        <v>0</v>
      </c>
      <c r="Y7716" s="20">
        <f t="shared" si="360"/>
        <v>0</v>
      </c>
    </row>
    <row r="7717" spans="14:25" x14ac:dyDescent="0.2">
      <c r="N7717" s="20">
        <f t="shared" si="359"/>
        <v>0</v>
      </c>
      <c r="W7717" s="20">
        <f t="shared" si="361"/>
        <v>0</v>
      </c>
      <c r="Y7717" s="20">
        <f t="shared" si="360"/>
        <v>0</v>
      </c>
    </row>
    <row r="7718" spans="14:25" x14ac:dyDescent="0.2">
      <c r="N7718" s="20">
        <f t="shared" si="359"/>
        <v>0</v>
      </c>
      <c r="W7718" s="20">
        <f t="shared" si="361"/>
        <v>0</v>
      </c>
      <c r="Y7718" s="20">
        <f t="shared" si="360"/>
        <v>0</v>
      </c>
    </row>
    <row r="7719" spans="14:25" x14ac:dyDescent="0.2">
      <c r="N7719" s="20">
        <f t="shared" si="359"/>
        <v>0</v>
      </c>
      <c r="W7719" s="20">
        <f t="shared" si="361"/>
        <v>0</v>
      </c>
      <c r="Y7719" s="20">
        <f t="shared" si="360"/>
        <v>0</v>
      </c>
    </row>
    <row r="7720" spans="14:25" x14ac:dyDescent="0.2">
      <c r="N7720" s="20">
        <f t="shared" si="359"/>
        <v>0</v>
      </c>
      <c r="W7720" s="20">
        <f t="shared" si="361"/>
        <v>0</v>
      </c>
      <c r="Y7720" s="20">
        <f t="shared" si="360"/>
        <v>0</v>
      </c>
    </row>
    <row r="7721" spans="14:25" x14ac:dyDescent="0.2">
      <c r="N7721" s="20">
        <f t="shared" si="359"/>
        <v>0</v>
      </c>
      <c r="W7721" s="20">
        <f t="shared" si="361"/>
        <v>0</v>
      </c>
      <c r="Y7721" s="20">
        <f t="shared" si="360"/>
        <v>0</v>
      </c>
    </row>
    <row r="7722" spans="14:25" x14ac:dyDescent="0.2">
      <c r="N7722" s="20">
        <f t="shared" si="359"/>
        <v>0</v>
      </c>
      <c r="W7722" s="20">
        <f t="shared" si="361"/>
        <v>0</v>
      </c>
      <c r="Y7722" s="20">
        <f t="shared" si="360"/>
        <v>0</v>
      </c>
    </row>
    <row r="7723" spans="14:25" x14ac:dyDescent="0.2">
      <c r="N7723" s="20">
        <f t="shared" si="359"/>
        <v>0</v>
      </c>
      <c r="W7723" s="20">
        <f t="shared" si="361"/>
        <v>0</v>
      </c>
      <c r="Y7723" s="20">
        <f t="shared" si="360"/>
        <v>0</v>
      </c>
    </row>
    <row r="7724" spans="14:25" x14ac:dyDescent="0.2">
      <c r="N7724" s="20">
        <f t="shared" si="359"/>
        <v>0</v>
      </c>
      <c r="W7724" s="20">
        <f t="shared" si="361"/>
        <v>0</v>
      </c>
      <c r="Y7724" s="20">
        <f t="shared" si="360"/>
        <v>0</v>
      </c>
    </row>
    <row r="7725" spans="14:25" x14ac:dyDescent="0.2">
      <c r="N7725" s="20">
        <f t="shared" ref="N7725:N7788" si="362">(I7725+J7725)-K7725+L7725-M7725</f>
        <v>0</v>
      </c>
      <c r="W7725" s="20">
        <f t="shared" si="361"/>
        <v>0</v>
      </c>
      <c r="Y7725" s="20">
        <f t="shared" si="360"/>
        <v>0</v>
      </c>
    </row>
    <row r="7726" spans="14:25" x14ac:dyDescent="0.2">
      <c r="N7726" s="20">
        <f t="shared" si="362"/>
        <v>0</v>
      </c>
      <c r="W7726" s="20">
        <f t="shared" si="361"/>
        <v>0</v>
      </c>
      <c r="Y7726" s="20">
        <f t="shared" si="360"/>
        <v>0</v>
      </c>
    </row>
    <row r="7727" spans="14:25" x14ac:dyDescent="0.2">
      <c r="N7727" s="20">
        <f t="shared" si="362"/>
        <v>0</v>
      </c>
      <c r="W7727" s="20">
        <f t="shared" si="361"/>
        <v>0</v>
      </c>
      <c r="Y7727" s="20">
        <f t="shared" si="360"/>
        <v>0</v>
      </c>
    </row>
    <row r="7728" spans="14:25" x14ac:dyDescent="0.2">
      <c r="N7728" s="20">
        <f t="shared" si="362"/>
        <v>0</v>
      </c>
      <c r="W7728" s="20">
        <f t="shared" si="361"/>
        <v>0</v>
      </c>
      <c r="Y7728" s="20">
        <f t="shared" si="360"/>
        <v>0</v>
      </c>
    </row>
    <row r="7729" spans="14:25" x14ac:dyDescent="0.2">
      <c r="N7729" s="20">
        <f t="shared" si="362"/>
        <v>0</v>
      </c>
      <c r="W7729" s="20">
        <f t="shared" si="361"/>
        <v>0</v>
      </c>
      <c r="Y7729" s="20">
        <f t="shared" si="360"/>
        <v>0</v>
      </c>
    </row>
    <row r="7730" spans="14:25" x14ac:dyDescent="0.2">
      <c r="N7730" s="20">
        <f t="shared" si="362"/>
        <v>0</v>
      </c>
      <c r="W7730" s="20">
        <f t="shared" si="361"/>
        <v>0</v>
      </c>
      <c r="Y7730" s="20">
        <f t="shared" si="360"/>
        <v>0</v>
      </c>
    </row>
    <row r="7731" spans="14:25" x14ac:dyDescent="0.2">
      <c r="N7731" s="20">
        <f t="shared" si="362"/>
        <v>0</v>
      </c>
      <c r="W7731" s="20">
        <f t="shared" si="361"/>
        <v>0</v>
      </c>
      <c r="Y7731" s="20">
        <f t="shared" si="360"/>
        <v>0</v>
      </c>
    </row>
    <row r="7732" spans="14:25" x14ac:dyDescent="0.2">
      <c r="N7732" s="20">
        <f t="shared" si="362"/>
        <v>0</v>
      </c>
      <c r="W7732" s="20">
        <f t="shared" si="361"/>
        <v>0</v>
      </c>
      <c r="Y7732" s="20">
        <f t="shared" si="360"/>
        <v>0</v>
      </c>
    </row>
    <row r="7733" spans="14:25" x14ac:dyDescent="0.2">
      <c r="N7733" s="20">
        <f t="shared" si="362"/>
        <v>0</v>
      </c>
      <c r="W7733" s="20">
        <f t="shared" si="361"/>
        <v>0</v>
      </c>
      <c r="Y7733" s="20">
        <f t="shared" si="360"/>
        <v>0</v>
      </c>
    </row>
    <row r="7734" spans="14:25" x14ac:dyDescent="0.2">
      <c r="N7734" s="20">
        <f t="shared" si="362"/>
        <v>0</v>
      </c>
      <c r="W7734" s="20">
        <f t="shared" si="361"/>
        <v>0</v>
      </c>
      <c r="Y7734" s="20">
        <f t="shared" si="360"/>
        <v>0</v>
      </c>
    </row>
    <row r="7735" spans="14:25" x14ac:dyDescent="0.2">
      <c r="N7735" s="20">
        <f t="shared" si="362"/>
        <v>0</v>
      </c>
      <c r="W7735" s="20">
        <f t="shared" si="361"/>
        <v>0</v>
      </c>
      <c r="Y7735" s="20">
        <f t="shared" si="360"/>
        <v>0</v>
      </c>
    </row>
    <row r="7736" spans="14:25" x14ac:dyDescent="0.2">
      <c r="N7736" s="20">
        <f t="shared" si="362"/>
        <v>0</v>
      </c>
      <c r="W7736" s="20">
        <f t="shared" si="361"/>
        <v>0</v>
      </c>
      <c r="Y7736" s="20">
        <f t="shared" si="360"/>
        <v>0</v>
      </c>
    </row>
    <row r="7737" spans="14:25" x14ac:dyDescent="0.2">
      <c r="N7737" s="20">
        <f t="shared" si="362"/>
        <v>0</v>
      </c>
      <c r="W7737" s="20">
        <f t="shared" si="361"/>
        <v>0</v>
      </c>
      <c r="Y7737" s="20">
        <f t="shared" si="360"/>
        <v>0</v>
      </c>
    </row>
    <row r="7738" spans="14:25" x14ac:dyDescent="0.2">
      <c r="N7738" s="20">
        <f t="shared" si="362"/>
        <v>0</v>
      </c>
      <c r="W7738" s="20">
        <f t="shared" si="361"/>
        <v>0</v>
      </c>
      <c r="Y7738" s="20">
        <f t="shared" si="360"/>
        <v>0</v>
      </c>
    </row>
    <row r="7739" spans="14:25" x14ac:dyDescent="0.2">
      <c r="N7739" s="20">
        <f t="shared" si="362"/>
        <v>0</v>
      </c>
      <c r="W7739" s="20">
        <f t="shared" si="361"/>
        <v>0</v>
      </c>
      <c r="Y7739" s="20">
        <f t="shared" si="360"/>
        <v>0</v>
      </c>
    </row>
    <row r="7740" spans="14:25" x14ac:dyDescent="0.2">
      <c r="N7740" s="20">
        <f t="shared" si="362"/>
        <v>0</v>
      </c>
      <c r="W7740" s="20">
        <f t="shared" si="361"/>
        <v>0</v>
      </c>
      <c r="Y7740" s="20">
        <f t="shared" si="360"/>
        <v>0</v>
      </c>
    </row>
    <row r="7741" spans="14:25" x14ac:dyDescent="0.2">
      <c r="N7741" s="20">
        <f t="shared" si="362"/>
        <v>0</v>
      </c>
      <c r="W7741" s="20">
        <f t="shared" si="361"/>
        <v>0</v>
      </c>
      <c r="Y7741" s="20">
        <f t="shared" si="360"/>
        <v>0</v>
      </c>
    </row>
    <row r="7742" spans="14:25" x14ac:dyDescent="0.2">
      <c r="N7742" s="20">
        <f t="shared" si="362"/>
        <v>0</v>
      </c>
      <c r="W7742" s="20">
        <f t="shared" si="361"/>
        <v>0</v>
      </c>
      <c r="Y7742" s="20">
        <f t="shared" si="360"/>
        <v>0</v>
      </c>
    </row>
    <row r="7743" spans="14:25" x14ac:dyDescent="0.2">
      <c r="N7743" s="20">
        <f t="shared" si="362"/>
        <v>0</v>
      </c>
      <c r="W7743" s="20">
        <f t="shared" si="361"/>
        <v>0</v>
      </c>
      <c r="Y7743" s="20">
        <f t="shared" si="360"/>
        <v>0</v>
      </c>
    </row>
    <row r="7744" spans="14:25" x14ac:dyDescent="0.2">
      <c r="N7744" s="20">
        <f t="shared" si="362"/>
        <v>0</v>
      </c>
      <c r="W7744" s="20">
        <f t="shared" si="361"/>
        <v>0</v>
      </c>
      <c r="Y7744" s="20">
        <f t="shared" si="360"/>
        <v>0</v>
      </c>
    </row>
    <row r="7745" spans="14:25" x14ac:dyDescent="0.2">
      <c r="N7745" s="20">
        <f t="shared" si="362"/>
        <v>0</v>
      </c>
      <c r="W7745" s="20">
        <f t="shared" si="361"/>
        <v>0</v>
      </c>
      <c r="Y7745" s="20">
        <f t="shared" si="360"/>
        <v>0</v>
      </c>
    </row>
    <row r="7746" spans="14:25" x14ac:dyDescent="0.2">
      <c r="N7746" s="20">
        <f t="shared" si="362"/>
        <v>0</v>
      </c>
      <c r="W7746" s="20">
        <f t="shared" si="361"/>
        <v>0</v>
      </c>
      <c r="Y7746" s="20">
        <f t="shared" si="360"/>
        <v>0</v>
      </c>
    </row>
    <row r="7747" spans="14:25" x14ac:dyDescent="0.2">
      <c r="N7747" s="20">
        <f t="shared" si="362"/>
        <v>0</v>
      </c>
      <c r="W7747" s="20">
        <f t="shared" si="361"/>
        <v>0</v>
      </c>
      <c r="Y7747" s="20">
        <f t="shared" ref="Y7747:Y7810" si="363">X7747*T7747</f>
        <v>0</v>
      </c>
    </row>
    <row r="7748" spans="14:25" x14ac:dyDescent="0.2">
      <c r="N7748" s="20">
        <f t="shared" si="362"/>
        <v>0</v>
      </c>
      <c r="W7748" s="20">
        <f t="shared" ref="W7748:W7811" si="364">V7748*T7748</f>
        <v>0</v>
      </c>
      <c r="Y7748" s="20">
        <f t="shared" si="363"/>
        <v>0</v>
      </c>
    </row>
    <row r="7749" spans="14:25" x14ac:dyDescent="0.2">
      <c r="N7749" s="20">
        <f t="shared" si="362"/>
        <v>0</v>
      </c>
      <c r="W7749" s="20">
        <f t="shared" si="364"/>
        <v>0</v>
      </c>
      <c r="Y7749" s="20">
        <f t="shared" si="363"/>
        <v>0</v>
      </c>
    </row>
    <row r="7750" spans="14:25" x14ac:dyDescent="0.2">
      <c r="N7750" s="20">
        <f t="shared" si="362"/>
        <v>0</v>
      </c>
      <c r="W7750" s="20">
        <f t="shared" si="364"/>
        <v>0</v>
      </c>
      <c r="Y7750" s="20">
        <f t="shared" si="363"/>
        <v>0</v>
      </c>
    </row>
    <row r="7751" spans="14:25" x14ac:dyDescent="0.2">
      <c r="N7751" s="20">
        <f t="shared" si="362"/>
        <v>0</v>
      </c>
      <c r="W7751" s="20">
        <f t="shared" si="364"/>
        <v>0</v>
      </c>
      <c r="Y7751" s="20">
        <f t="shared" si="363"/>
        <v>0</v>
      </c>
    </row>
    <row r="7752" spans="14:25" x14ac:dyDescent="0.2">
      <c r="N7752" s="20">
        <f t="shared" si="362"/>
        <v>0</v>
      </c>
      <c r="W7752" s="20">
        <f t="shared" si="364"/>
        <v>0</v>
      </c>
      <c r="Y7752" s="20">
        <f t="shared" si="363"/>
        <v>0</v>
      </c>
    </row>
    <row r="7753" spans="14:25" x14ac:dyDescent="0.2">
      <c r="N7753" s="20">
        <f t="shared" si="362"/>
        <v>0</v>
      </c>
      <c r="W7753" s="20">
        <f t="shared" si="364"/>
        <v>0</v>
      </c>
      <c r="Y7753" s="20">
        <f t="shared" si="363"/>
        <v>0</v>
      </c>
    </row>
    <row r="7754" spans="14:25" x14ac:dyDescent="0.2">
      <c r="N7754" s="20">
        <f t="shared" si="362"/>
        <v>0</v>
      </c>
      <c r="W7754" s="20">
        <f t="shared" si="364"/>
        <v>0</v>
      </c>
      <c r="Y7754" s="20">
        <f t="shared" si="363"/>
        <v>0</v>
      </c>
    </row>
    <row r="7755" spans="14:25" x14ac:dyDescent="0.2">
      <c r="N7755" s="20">
        <f t="shared" si="362"/>
        <v>0</v>
      </c>
      <c r="W7755" s="20">
        <f t="shared" si="364"/>
        <v>0</v>
      </c>
      <c r="Y7755" s="20">
        <f t="shared" si="363"/>
        <v>0</v>
      </c>
    </row>
    <row r="7756" spans="14:25" x14ac:dyDescent="0.2">
      <c r="N7756" s="20">
        <f t="shared" si="362"/>
        <v>0</v>
      </c>
      <c r="W7756" s="20">
        <f t="shared" si="364"/>
        <v>0</v>
      </c>
      <c r="Y7756" s="20">
        <f t="shared" si="363"/>
        <v>0</v>
      </c>
    </row>
    <row r="7757" spans="14:25" x14ac:dyDescent="0.2">
      <c r="N7757" s="20">
        <f t="shared" si="362"/>
        <v>0</v>
      </c>
      <c r="W7757" s="20">
        <f t="shared" si="364"/>
        <v>0</v>
      </c>
      <c r="Y7757" s="20">
        <f t="shared" si="363"/>
        <v>0</v>
      </c>
    </row>
    <row r="7758" spans="14:25" x14ac:dyDescent="0.2">
      <c r="N7758" s="20">
        <f t="shared" si="362"/>
        <v>0</v>
      </c>
      <c r="W7758" s="20">
        <f t="shared" si="364"/>
        <v>0</v>
      </c>
      <c r="Y7758" s="20">
        <f t="shared" si="363"/>
        <v>0</v>
      </c>
    </row>
    <row r="7759" spans="14:25" x14ac:dyDescent="0.2">
      <c r="N7759" s="20">
        <f t="shared" si="362"/>
        <v>0</v>
      </c>
      <c r="W7759" s="20">
        <f t="shared" si="364"/>
        <v>0</v>
      </c>
      <c r="Y7759" s="20">
        <f t="shared" si="363"/>
        <v>0</v>
      </c>
    </row>
    <row r="7760" spans="14:25" x14ac:dyDescent="0.2">
      <c r="N7760" s="20">
        <f t="shared" si="362"/>
        <v>0</v>
      </c>
      <c r="W7760" s="20">
        <f t="shared" si="364"/>
        <v>0</v>
      </c>
      <c r="Y7760" s="20">
        <f t="shared" si="363"/>
        <v>0</v>
      </c>
    </row>
    <row r="7761" spans="14:25" x14ac:dyDescent="0.2">
      <c r="N7761" s="20">
        <f t="shared" si="362"/>
        <v>0</v>
      </c>
      <c r="W7761" s="20">
        <f t="shared" si="364"/>
        <v>0</v>
      </c>
      <c r="Y7761" s="20">
        <f t="shared" si="363"/>
        <v>0</v>
      </c>
    </row>
    <row r="7762" spans="14:25" x14ac:dyDescent="0.2">
      <c r="N7762" s="20">
        <f t="shared" si="362"/>
        <v>0</v>
      </c>
      <c r="W7762" s="20">
        <f t="shared" si="364"/>
        <v>0</v>
      </c>
      <c r="Y7762" s="20">
        <f t="shared" si="363"/>
        <v>0</v>
      </c>
    </row>
    <row r="7763" spans="14:25" x14ac:dyDescent="0.2">
      <c r="N7763" s="20">
        <f t="shared" si="362"/>
        <v>0</v>
      </c>
      <c r="W7763" s="20">
        <f t="shared" si="364"/>
        <v>0</v>
      </c>
      <c r="Y7763" s="20">
        <f t="shared" si="363"/>
        <v>0</v>
      </c>
    </row>
    <row r="7764" spans="14:25" x14ac:dyDescent="0.2">
      <c r="N7764" s="20">
        <f t="shared" si="362"/>
        <v>0</v>
      </c>
      <c r="W7764" s="20">
        <f t="shared" si="364"/>
        <v>0</v>
      </c>
      <c r="Y7764" s="20">
        <f t="shared" si="363"/>
        <v>0</v>
      </c>
    </row>
    <row r="7765" spans="14:25" x14ac:dyDescent="0.2">
      <c r="N7765" s="20">
        <f t="shared" si="362"/>
        <v>0</v>
      </c>
      <c r="W7765" s="20">
        <f t="shared" si="364"/>
        <v>0</v>
      </c>
      <c r="Y7765" s="20">
        <f t="shared" si="363"/>
        <v>0</v>
      </c>
    </row>
    <row r="7766" spans="14:25" x14ac:dyDescent="0.2">
      <c r="N7766" s="20">
        <f t="shared" si="362"/>
        <v>0</v>
      </c>
      <c r="W7766" s="20">
        <f t="shared" si="364"/>
        <v>0</v>
      </c>
      <c r="Y7766" s="20">
        <f t="shared" si="363"/>
        <v>0</v>
      </c>
    </row>
    <row r="7767" spans="14:25" x14ac:dyDescent="0.2">
      <c r="N7767" s="20">
        <f t="shared" si="362"/>
        <v>0</v>
      </c>
      <c r="W7767" s="20">
        <f t="shared" si="364"/>
        <v>0</v>
      </c>
      <c r="Y7767" s="20">
        <f t="shared" si="363"/>
        <v>0</v>
      </c>
    </row>
    <row r="7768" spans="14:25" x14ac:dyDescent="0.2">
      <c r="N7768" s="20">
        <f t="shared" si="362"/>
        <v>0</v>
      </c>
      <c r="W7768" s="20">
        <f t="shared" si="364"/>
        <v>0</v>
      </c>
      <c r="Y7768" s="20">
        <f t="shared" si="363"/>
        <v>0</v>
      </c>
    </row>
    <row r="7769" spans="14:25" x14ac:dyDescent="0.2">
      <c r="N7769" s="20">
        <f t="shared" si="362"/>
        <v>0</v>
      </c>
      <c r="W7769" s="20">
        <f t="shared" si="364"/>
        <v>0</v>
      </c>
      <c r="Y7769" s="20">
        <f t="shared" si="363"/>
        <v>0</v>
      </c>
    </row>
    <row r="7770" spans="14:25" x14ac:dyDescent="0.2">
      <c r="N7770" s="20">
        <f t="shared" si="362"/>
        <v>0</v>
      </c>
      <c r="W7770" s="20">
        <f t="shared" si="364"/>
        <v>0</v>
      </c>
      <c r="Y7770" s="20">
        <f t="shared" si="363"/>
        <v>0</v>
      </c>
    </row>
    <row r="7771" spans="14:25" x14ac:dyDescent="0.2">
      <c r="N7771" s="20">
        <f t="shared" si="362"/>
        <v>0</v>
      </c>
      <c r="W7771" s="20">
        <f t="shared" si="364"/>
        <v>0</v>
      </c>
      <c r="Y7771" s="20">
        <f t="shared" si="363"/>
        <v>0</v>
      </c>
    </row>
    <row r="7772" spans="14:25" x14ac:dyDescent="0.2">
      <c r="N7772" s="20">
        <f t="shared" si="362"/>
        <v>0</v>
      </c>
      <c r="W7772" s="20">
        <f t="shared" si="364"/>
        <v>0</v>
      </c>
      <c r="Y7772" s="20">
        <f t="shared" si="363"/>
        <v>0</v>
      </c>
    </row>
    <row r="7773" spans="14:25" x14ac:dyDescent="0.2">
      <c r="N7773" s="20">
        <f t="shared" si="362"/>
        <v>0</v>
      </c>
      <c r="W7773" s="20">
        <f t="shared" si="364"/>
        <v>0</v>
      </c>
      <c r="Y7773" s="20">
        <f t="shared" si="363"/>
        <v>0</v>
      </c>
    </row>
    <row r="7774" spans="14:25" x14ac:dyDescent="0.2">
      <c r="N7774" s="20">
        <f t="shared" si="362"/>
        <v>0</v>
      </c>
      <c r="W7774" s="20">
        <f t="shared" si="364"/>
        <v>0</v>
      </c>
      <c r="Y7774" s="20">
        <f t="shared" si="363"/>
        <v>0</v>
      </c>
    </row>
    <row r="7775" spans="14:25" x14ac:dyDescent="0.2">
      <c r="N7775" s="20">
        <f t="shared" si="362"/>
        <v>0</v>
      </c>
      <c r="W7775" s="20">
        <f t="shared" si="364"/>
        <v>0</v>
      </c>
      <c r="Y7775" s="20">
        <f t="shared" si="363"/>
        <v>0</v>
      </c>
    </row>
    <row r="7776" spans="14:25" x14ac:dyDescent="0.2">
      <c r="N7776" s="20">
        <f t="shared" si="362"/>
        <v>0</v>
      </c>
      <c r="W7776" s="20">
        <f t="shared" si="364"/>
        <v>0</v>
      </c>
      <c r="Y7776" s="20">
        <f t="shared" si="363"/>
        <v>0</v>
      </c>
    </row>
    <row r="7777" spans="14:25" x14ac:dyDescent="0.2">
      <c r="N7777" s="20">
        <f t="shared" si="362"/>
        <v>0</v>
      </c>
      <c r="W7777" s="20">
        <f t="shared" si="364"/>
        <v>0</v>
      </c>
      <c r="Y7777" s="20">
        <f t="shared" si="363"/>
        <v>0</v>
      </c>
    </row>
    <row r="7778" spans="14:25" x14ac:dyDescent="0.2">
      <c r="N7778" s="20">
        <f t="shared" si="362"/>
        <v>0</v>
      </c>
      <c r="W7778" s="20">
        <f t="shared" si="364"/>
        <v>0</v>
      </c>
      <c r="Y7778" s="20">
        <f t="shared" si="363"/>
        <v>0</v>
      </c>
    </row>
    <row r="7779" spans="14:25" x14ac:dyDescent="0.2">
      <c r="N7779" s="20">
        <f t="shared" si="362"/>
        <v>0</v>
      </c>
      <c r="W7779" s="20">
        <f t="shared" si="364"/>
        <v>0</v>
      </c>
      <c r="Y7779" s="20">
        <f t="shared" si="363"/>
        <v>0</v>
      </c>
    </row>
    <row r="7780" spans="14:25" x14ac:dyDescent="0.2">
      <c r="N7780" s="20">
        <f t="shared" si="362"/>
        <v>0</v>
      </c>
      <c r="W7780" s="20">
        <f t="shared" si="364"/>
        <v>0</v>
      </c>
      <c r="Y7780" s="20">
        <f t="shared" si="363"/>
        <v>0</v>
      </c>
    </row>
    <row r="7781" spans="14:25" x14ac:dyDescent="0.2">
      <c r="N7781" s="20">
        <f t="shared" si="362"/>
        <v>0</v>
      </c>
      <c r="W7781" s="20">
        <f t="shared" si="364"/>
        <v>0</v>
      </c>
      <c r="Y7781" s="20">
        <f t="shared" si="363"/>
        <v>0</v>
      </c>
    </row>
    <row r="7782" spans="14:25" x14ac:dyDescent="0.2">
      <c r="N7782" s="20">
        <f t="shared" si="362"/>
        <v>0</v>
      </c>
      <c r="W7782" s="20">
        <f t="shared" si="364"/>
        <v>0</v>
      </c>
      <c r="Y7782" s="20">
        <f t="shared" si="363"/>
        <v>0</v>
      </c>
    </row>
    <row r="7783" spans="14:25" x14ac:dyDescent="0.2">
      <c r="N7783" s="20">
        <f t="shared" si="362"/>
        <v>0</v>
      </c>
      <c r="W7783" s="20">
        <f t="shared" si="364"/>
        <v>0</v>
      </c>
      <c r="Y7783" s="20">
        <f t="shared" si="363"/>
        <v>0</v>
      </c>
    </row>
    <row r="7784" spans="14:25" x14ac:dyDescent="0.2">
      <c r="N7784" s="20">
        <f t="shared" si="362"/>
        <v>0</v>
      </c>
      <c r="W7784" s="20">
        <f t="shared" si="364"/>
        <v>0</v>
      </c>
      <c r="Y7784" s="20">
        <f t="shared" si="363"/>
        <v>0</v>
      </c>
    </row>
    <row r="7785" spans="14:25" x14ac:dyDescent="0.2">
      <c r="N7785" s="20">
        <f t="shared" si="362"/>
        <v>0</v>
      </c>
      <c r="W7785" s="20">
        <f t="shared" si="364"/>
        <v>0</v>
      </c>
      <c r="Y7785" s="20">
        <f t="shared" si="363"/>
        <v>0</v>
      </c>
    </row>
    <row r="7786" spans="14:25" x14ac:dyDescent="0.2">
      <c r="N7786" s="20">
        <f t="shared" si="362"/>
        <v>0</v>
      </c>
      <c r="W7786" s="20">
        <f t="shared" si="364"/>
        <v>0</v>
      </c>
      <c r="Y7786" s="20">
        <f t="shared" si="363"/>
        <v>0</v>
      </c>
    </row>
    <row r="7787" spans="14:25" x14ac:dyDescent="0.2">
      <c r="N7787" s="20">
        <f t="shared" si="362"/>
        <v>0</v>
      </c>
      <c r="W7787" s="20">
        <f t="shared" si="364"/>
        <v>0</v>
      </c>
      <c r="Y7787" s="20">
        <f t="shared" si="363"/>
        <v>0</v>
      </c>
    </row>
    <row r="7788" spans="14:25" x14ac:dyDescent="0.2">
      <c r="N7788" s="20">
        <f t="shared" si="362"/>
        <v>0</v>
      </c>
      <c r="W7788" s="20">
        <f t="shared" si="364"/>
        <v>0</v>
      </c>
      <c r="Y7788" s="20">
        <f t="shared" si="363"/>
        <v>0</v>
      </c>
    </row>
    <row r="7789" spans="14:25" x14ac:dyDescent="0.2">
      <c r="N7789" s="20">
        <f t="shared" ref="N7789:N7852" si="365">(I7789+J7789)-K7789+L7789-M7789</f>
        <v>0</v>
      </c>
      <c r="W7789" s="20">
        <f t="shared" si="364"/>
        <v>0</v>
      </c>
      <c r="Y7789" s="20">
        <f t="shared" si="363"/>
        <v>0</v>
      </c>
    </row>
    <row r="7790" spans="14:25" x14ac:dyDescent="0.2">
      <c r="N7790" s="20">
        <f t="shared" si="365"/>
        <v>0</v>
      </c>
      <c r="W7790" s="20">
        <f t="shared" si="364"/>
        <v>0</v>
      </c>
      <c r="Y7790" s="20">
        <f t="shared" si="363"/>
        <v>0</v>
      </c>
    </row>
    <row r="7791" spans="14:25" x14ac:dyDescent="0.2">
      <c r="N7791" s="20">
        <f t="shared" si="365"/>
        <v>0</v>
      </c>
      <c r="W7791" s="20">
        <f t="shared" si="364"/>
        <v>0</v>
      </c>
      <c r="Y7791" s="20">
        <f t="shared" si="363"/>
        <v>0</v>
      </c>
    </row>
    <row r="7792" spans="14:25" x14ac:dyDescent="0.2">
      <c r="N7792" s="20">
        <f t="shared" si="365"/>
        <v>0</v>
      </c>
      <c r="W7792" s="20">
        <f t="shared" si="364"/>
        <v>0</v>
      </c>
      <c r="Y7792" s="20">
        <f t="shared" si="363"/>
        <v>0</v>
      </c>
    </row>
    <row r="7793" spans="14:25" x14ac:dyDescent="0.2">
      <c r="N7793" s="20">
        <f t="shared" si="365"/>
        <v>0</v>
      </c>
      <c r="W7793" s="20">
        <f t="shared" si="364"/>
        <v>0</v>
      </c>
      <c r="Y7793" s="20">
        <f t="shared" si="363"/>
        <v>0</v>
      </c>
    </row>
    <row r="7794" spans="14:25" x14ac:dyDescent="0.2">
      <c r="N7794" s="20">
        <f t="shared" si="365"/>
        <v>0</v>
      </c>
      <c r="W7794" s="20">
        <f t="shared" si="364"/>
        <v>0</v>
      </c>
      <c r="Y7794" s="20">
        <f t="shared" si="363"/>
        <v>0</v>
      </c>
    </row>
    <row r="7795" spans="14:25" x14ac:dyDescent="0.2">
      <c r="N7795" s="20">
        <f t="shared" si="365"/>
        <v>0</v>
      </c>
      <c r="W7795" s="20">
        <f t="shared" si="364"/>
        <v>0</v>
      </c>
      <c r="Y7795" s="20">
        <f t="shared" si="363"/>
        <v>0</v>
      </c>
    </row>
    <row r="7796" spans="14:25" x14ac:dyDescent="0.2">
      <c r="N7796" s="20">
        <f t="shared" si="365"/>
        <v>0</v>
      </c>
      <c r="W7796" s="20">
        <f t="shared" si="364"/>
        <v>0</v>
      </c>
      <c r="Y7796" s="20">
        <f t="shared" si="363"/>
        <v>0</v>
      </c>
    </row>
    <row r="7797" spans="14:25" x14ac:dyDescent="0.2">
      <c r="N7797" s="20">
        <f t="shared" si="365"/>
        <v>0</v>
      </c>
      <c r="W7797" s="20">
        <f t="shared" si="364"/>
        <v>0</v>
      </c>
      <c r="Y7797" s="20">
        <f t="shared" si="363"/>
        <v>0</v>
      </c>
    </row>
    <row r="7798" spans="14:25" x14ac:dyDescent="0.2">
      <c r="N7798" s="20">
        <f t="shared" si="365"/>
        <v>0</v>
      </c>
      <c r="W7798" s="20">
        <f t="shared" si="364"/>
        <v>0</v>
      </c>
      <c r="Y7798" s="20">
        <f t="shared" si="363"/>
        <v>0</v>
      </c>
    </row>
    <row r="7799" spans="14:25" x14ac:dyDescent="0.2">
      <c r="N7799" s="20">
        <f t="shared" si="365"/>
        <v>0</v>
      </c>
      <c r="W7799" s="20">
        <f t="shared" si="364"/>
        <v>0</v>
      </c>
      <c r="Y7799" s="20">
        <f t="shared" si="363"/>
        <v>0</v>
      </c>
    </row>
    <row r="7800" spans="14:25" x14ac:dyDescent="0.2">
      <c r="N7800" s="20">
        <f t="shared" si="365"/>
        <v>0</v>
      </c>
      <c r="W7800" s="20">
        <f t="shared" si="364"/>
        <v>0</v>
      </c>
      <c r="Y7800" s="20">
        <f t="shared" si="363"/>
        <v>0</v>
      </c>
    </row>
    <row r="7801" spans="14:25" x14ac:dyDescent="0.2">
      <c r="N7801" s="20">
        <f t="shared" si="365"/>
        <v>0</v>
      </c>
      <c r="W7801" s="20">
        <f t="shared" si="364"/>
        <v>0</v>
      </c>
      <c r="Y7801" s="20">
        <f t="shared" si="363"/>
        <v>0</v>
      </c>
    </row>
    <row r="7802" spans="14:25" x14ac:dyDescent="0.2">
      <c r="N7802" s="20">
        <f t="shared" si="365"/>
        <v>0</v>
      </c>
      <c r="W7802" s="20">
        <f t="shared" si="364"/>
        <v>0</v>
      </c>
      <c r="Y7802" s="20">
        <f t="shared" si="363"/>
        <v>0</v>
      </c>
    </row>
    <row r="7803" spans="14:25" x14ac:dyDescent="0.2">
      <c r="N7803" s="20">
        <f t="shared" si="365"/>
        <v>0</v>
      </c>
      <c r="W7803" s="20">
        <f t="shared" si="364"/>
        <v>0</v>
      </c>
      <c r="Y7803" s="20">
        <f t="shared" si="363"/>
        <v>0</v>
      </c>
    </row>
    <row r="7804" spans="14:25" x14ac:dyDescent="0.2">
      <c r="N7804" s="20">
        <f t="shared" si="365"/>
        <v>0</v>
      </c>
      <c r="W7804" s="20">
        <f t="shared" si="364"/>
        <v>0</v>
      </c>
      <c r="Y7804" s="20">
        <f t="shared" si="363"/>
        <v>0</v>
      </c>
    </row>
    <row r="7805" spans="14:25" x14ac:dyDescent="0.2">
      <c r="N7805" s="20">
        <f t="shared" si="365"/>
        <v>0</v>
      </c>
      <c r="W7805" s="20">
        <f t="shared" si="364"/>
        <v>0</v>
      </c>
      <c r="Y7805" s="20">
        <f t="shared" si="363"/>
        <v>0</v>
      </c>
    </row>
    <row r="7806" spans="14:25" x14ac:dyDescent="0.2">
      <c r="N7806" s="20">
        <f t="shared" si="365"/>
        <v>0</v>
      </c>
      <c r="W7806" s="20">
        <f t="shared" si="364"/>
        <v>0</v>
      </c>
      <c r="Y7806" s="20">
        <f t="shared" si="363"/>
        <v>0</v>
      </c>
    </row>
    <row r="7807" spans="14:25" x14ac:dyDescent="0.2">
      <c r="N7807" s="20">
        <f t="shared" si="365"/>
        <v>0</v>
      </c>
      <c r="W7807" s="20">
        <f t="shared" si="364"/>
        <v>0</v>
      </c>
      <c r="Y7807" s="20">
        <f t="shared" si="363"/>
        <v>0</v>
      </c>
    </row>
    <row r="7808" spans="14:25" x14ac:dyDescent="0.2">
      <c r="N7808" s="20">
        <f t="shared" si="365"/>
        <v>0</v>
      </c>
      <c r="W7808" s="20">
        <f t="shared" si="364"/>
        <v>0</v>
      </c>
      <c r="Y7808" s="20">
        <f t="shared" si="363"/>
        <v>0</v>
      </c>
    </row>
    <row r="7809" spans="14:25" x14ac:dyDescent="0.2">
      <c r="N7809" s="20">
        <f t="shared" si="365"/>
        <v>0</v>
      </c>
      <c r="W7809" s="20">
        <f t="shared" si="364"/>
        <v>0</v>
      </c>
      <c r="Y7809" s="20">
        <f t="shared" si="363"/>
        <v>0</v>
      </c>
    </row>
    <row r="7810" spans="14:25" x14ac:dyDescent="0.2">
      <c r="N7810" s="20">
        <f t="shared" si="365"/>
        <v>0</v>
      </c>
      <c r="W7810" s="20">
        <f t="shared" si="364"/>
        <v>0</v>
      </c>
      <c r="Y7810" s="20">
        <f t="shared" si="363"/>
        <v>0</v>
      </c>
    </row>
    <row r="7811" spans="14:25" x14ac:dyDescent="0.2">
      <c r="N7811" s="20">
        <f t="shared" si="365"/>
        <v>0</v>
      </c>
      <c r="W7811" s="20">
        <f t="shared" si="364"/>
        <v>0</v>
      </c>
      <c r="Y7811" s="20">
        <f t="shared" ref="Y7811:Y7874" si="366">X7811*T7811</f>
        <v>0</v>
      </c>
    </row>
    <row r="7812" spans="14:25" x14ac:dyDescent="0.2">
      <c r="N7812" s="20">
        <f t="shared" si="365"/>
        <v>0</v>
      </c>
      <c r="W7812" s="20">
        <f t="shared" ref="W7812:W7875" si="367">V7812*T7812</f>
        <v>0</v>
      </c>
      <c r="Y7812" s="20">
        <f t="shared" si="366"/>
        <v>0</v>
      </c>
    </row>
    <row r="7813" spans="14:25" x14ac:dyDescent="0.2">
      <c r="N7813" s="20">
        <f t="shared" si="365"/>
        <v>0</v>
      </c>
      <c r="W7813" s="20">
        <f t="shared" si="367"/>
        <v>0</v>
      </c>
      <c r="Y7813" s="20">
        <f t="shared" si="366"/>
        <v>0</v>
      </c>
    </row>
    <row r="7814" spans="14:25" x14ac:dyDescent="0.2">
      <c r="N7814" s="20">
        <f t="shared" si="365"/>
        <v>0</v>
      </c>
      <c r="W7814" s="20">
        <f t="shared" si="367"/>
        <v>0</v>
      </c>
      <c r="Y7814" s="20">
        <f t="shared" si="366"/>
        <v>0</v>
      </c>
    </row>
    <row r="7815" spans="14:25" x14ac:dyDescent="0.2">
      <c r="N7815" s="20">
        <f t="shared" si="365"/>
        <v>0</v>
      </c>
      <c r="W7815" s="20">
        <f t="shared" si="367"/>
        <v>0</v>
      </c>
      <c r="Y7815" s="20">
        <f t="shared" si="366"/>
        <v>0</v>
      </c>
    </row>
    <row r="7816" spans="14:25" x14ac:dyDescent="0.2">
      <c r="N7816" s="20">
        <f t="shared" si="365"/>
        <v>0</v>
      </c>
      <c r="W7816" s="20">
        <f t="shared" si="367"/>
        <v>0</v>
      </c>
      <c r="Y7816" s="20">
        <f t="shared" si="366"/>
        <v>0</v>
      </c>
    </row>
    <row r="7817" spans="14:25" x14ac:dyDescent="0.2">
      <c r="N7817" s="20">
        <f t="shared" si="365"/>
        <v>0</v>
      </c>
      <c r="W7817" s="20">
        <f t="shared" si="367"/>
        <v>0</v>
      </c>
      <c r="Y7817" s="20">
        <f t="shared" si="366"/>
        <v>0</v>
      </c>
    </row>
    <row r="7818" spans="14:25" x14ac:dyDescent="0.2">
      <c r="N7818" s="20">
        <f t="shared" si="365"/>
        <v>0</v>
      </c>
      <c r="W7818" s="20">
        <f t="shared" si="367"/>
        <v>0</v>
      </c>
      <c r="Y7818" s="20">
        <f t="shared" si="366"/>
        <v>0</v>
      </c>
    </row>
    <row r="7819" spans="14:25" x14ac:dyDescent="0.2">
      <c r="N7819" s="20">
        <f t="shared" si="365"/>
        <v>0</v>
      </c>
      <c r="W7819" s="20">
        <f t="shared" si="367"/>
        <v>0</v>
      </c>
      <c r="Y7819" s="20">
        <f t="shared" si="366"/>
        <v>0</v>
      </c>
    </row>
    <row r="7820" spans="14:25" x14ac:dyDescent="0.2">
      <c r="N7820" s="20">
        <f t="shared" si="365"/>
        <v>0</v>
      </c>
      <c r="W7820" s="20">
        <f t="shared" si="367"/>
        <v>0</v>
      </c>
      <c r="Y7820" s="20">
        <f t="shared" si="366"/>
        <v>0</v>
      </c>
    </row>
    <row r="7821" spans="14:25" x14ac:dyDescent="0.2">
      <c r="N7821" s="20">
        <f t="shared" si="365"/>
        <v>0</v>
      </c>
      <c r="W7821" s="20">
        <f t="shared" si="367"/>
        <v>0</v>
      </c>
      <c r="Y7821" s="20">
        <f t="shared" si="366"/>
        <v>0</v>
      </c>
    </row>
    <row r="7822" spans="14:25" x14ac:dyDescent="0.2">
      <c r="N7822" s="20">
        <f t="shared" si="365"/>
        <v>0</v>
      </c>
      <c r="W7822" s="20">
        <f t="shared" si="367"/>
        <v>0</v>
      </c>
      <c r="Y7822" s="20">
        <f t="shared" si="366"/>
        <v>0</v>
      </c>
    </row>
    <row r="7823" spans="14:25" x14ac:dyDescent="0.2">
      <c r="N7823" s="20">
        <f t="shared" si="365"/>
        <v>0</v>
      </c>
      <c r="W7823" s="20">
        <f t="shared" si="367"/>
        <v>0</v>
      </c>
      <c r="Y7823" s="20">
        <f t="shared" si="366"/>
        <v>0</v>
      </c>
    </row>
    <row r="7824" spans="14:25" x14ac:dyDescent="0.2">
      <c r="N7824" s="20">
        <f t="shared" si="365"/>
        <v>0</v>
      </c>
      <c r="W7824" s="20">
        <f t="shared" si="367"/>
        <v>0</v>
      </c>
      <c r="Y7824" s="20">
        <f t="shared" si="366"/>
        <v>0</v>
      </c>
    </row>
    <row r="7825" spans="14:25" x14ac:dyDescent="0.2">
      <c r="N7825" s="20">
        <f t="shared" si="365"/>
        <v>0</v>
      </c>
      <c r="W7825" s="20">
        <f t="shared" si="367"/>
        <v>0</v>
      </c>
      <c r="Y7825" s="20">
        <f t="shared" si="366"/>
        <v>0</v>
      </c>
    </row>
    <row r="7826" spans="14:25" x14ac:dyDescent="0.2">
      <c r="N7826" s="20">
        <f t="shared" si="365"/>
        <v>0</v>
      </c>
      <c r="W7826" s="20">
        <f t="shared" si="367"/>
        <v>0</v>
      </c>
      <c r="Y7826" s="20">
        <f t="shared" si="366"/>
        <v>0</v>
      </c>
    </row>
    <row r="7827" spans="14:25" x14ac:dyDescent="0.2">
      <c r="N7827" s="20">
        <f t="shared" si="365"/>
        <v>0</v>
      </c>
      <c r="W7827" s="20">
        <f t="shared" si="367"/>
        <v>0</v>
      </c>
      <c r="Y7827" s="20">
        <f t="shared" si="366"/>
        <v>0</v>
      </c>
    </row>
    <row r="7828" spans="14:25" x14ac:dyDescent="0.2">
      <c r="N7828" s="20">
        <f t="shared" si="365"/>
        <v>0</v>
      </c>
      <c r="W7828" s="20">
        <f t="shared" si="367"/>
        <v>0</v>
      </c>
      <c r="Y7828" s="20">
        <f t="shared" si="366"/>
        <v>0</v>
      </c>
    </row>
    <row r="7829" spans="14:25" x14ac:dyDescent="0.2">
      <c r="N7829" s="20">
        <f t="shared" si="365"/>
        <v>0</v>
      </c>
      <c r="W7829" s="20">
        <f t="shared" si="367"/>
        <v>0</v>
      </c>
      <c r="Y7829" s="20">
        <f t="shared" si="366"/>
        <v>0</v>
      </c>
    </row>
    <row r="7830" spans="14:25" x14ac:dyDescent="0.2">
      <c r="N7830" s="20">
        <f t="shared" si="365"/>
        <v>0</v>
      </c>
      <c r="W7830" s="20">
        <f t="shared" si="367"/>
        <v>0</v>
      </c>
      <c r="Y7830" s="20">
        <f t="shared" si="366"/>
        <v>0</v>
      </c>
    </row>
    <row r="7831" spans="14:25" x14ac:dyDescent="0.2">
      <c r="N7831" s="20">
        <f t="shared" si="365"/>
        <v>0</v>
      </c>
      <c r="W7831" s="20">
        <f t="shared" si="367"/>
        <v>0</v>
      </c>
      <c r="Y7831" s="20">
        <f t="shared" si="366"/>
        <v>0</v>
      </c>
    </row>
    <row r="7832" spans="14:25" x14ac:dyDescent="0.2">
      <c r="N7832" s="20">
        <f t="shared" si="365"/>
        <v>0</v>
      </c>
      <c r="W7832" s="20">
        <f t="shared" si="367"/>
        <v>0</v>
      </c>
      <c r="Y7832" s="20">
        <f t="shared" si="366"/>
        <v>0</v>
      </c>
    </row>
    <row r="7833" spans="14:25" x14ac:dyDescent="0.2">
      <c r="N7833" s="20">
        <f t="shared" si="365"/>
        <v>0</v>
      </c>
      <c r="W7833" s="20">
        <f t="shared" si="367"/>
        <v>0</v>
      </c>
      <c r="Y7833" s="20">
        <f t="shared" si="366"/>
        <v>0</v>
      </c>
    </row>
    <row r="7834" spans="14:25" x14ac:dyDescent="0.2">
      <c r="N7834" s="20">
        <f t="shared" si="365"/>
        <v>0</v>
      </c>
      <c r="W7834" s="20">
        <f t="shared" si="367"/>
        <v>0</v>
      </c>
      <c r="Y7834" s="20">
        <f t="shared" si="366"/>
        <v>0</v>
      </c>
    </row>
    <row r="7835" spans="14:25" x14ac:dyDescent="0.2">
      <c r="N7835" s="20">
        <f t="shared" si="365"/>
        <v>0</v>
      </c>
      <c r="W7835" s="20">
        <f t="shared" si="367"/>
        <v>0</v>
      </c>
      <c r="Y7835" s="20">
        <f t="shared" si="366"/>
        <v>0</v>
      </c>
    </row>
    <row r="7836" spans="14:25" x14ac:dyDescent="0.2">
      <c r="N7836" s="20">
        <f t="shared" si="365"/>
        <v>0</v>
      </c>
      <c r="W7836" s="20">
        <f t="shared" si="367"/>
        <v>0</v>
      </c>
      <c r="Y7836" s="20">
        <f t="shared" si="366"/>
        <v>0</v>
      </c>
    </row>
    <row r="7837" spans="14:25" x14ac:dyDescent="0.2">
      <c r="N7837" s="20">
        <f t="shared" si="365"/>
        <v>0</v>
      </c>
      <c r="W7837" s="20">
        <f t="shared" si="367"/>
        <v>0</v>
      </c>
      <c r="Y7837" s="20">
        <f t="shared" si="366"/>
        <v>0</v>
      </c>
    </row>
    <row r="7838" spans="14:25" x14ac:dyDescent="0.2">
      <c r="N7838" s="20">
        <f t="shared" si="365"/>
        <v>0</v>
      </c>
      <c r="W7838" s="20">
        <f t="shared" si="367"/>
        <v>0</v>
      </c>
      <c r="Y7838" s="20">
        <f t="shared" si="366"/>
        <v>0</v>
      </c>
    </row>
    <row r="7839" spans="14:25" x14ac:dyDescent="0.2">
      <c r="N7839" s="20">
        <f t="shared" si="365"/>
        <v>0</v>
      </c>
      <c r="W7839" s="20">
        <f t="shared" si="367"/>
        <v>0</v>
      </c>
      <c r="Y7839" s="20">
        <f t="shared" si="366"/>
        <v>0</v>
      </c>
    </row>
    <row r="7840" spans="14:25" x14ac:dyDescent="0.2">
      <c r="N7840" s="20">
        <f t="shared" si="365"/>
        <v>0</v>
      </c>
      <c r="W7840" s="20">
        <f t="shared" si="367"/>
        <v>0</v>
      </c>
      <c r="Y7840" s="20">
        <f t="shared" si="366"/>
        <v>0</v>
      </c>
    </row>
    <row r="7841" spans="14:25" x14ac:dyDescent="0.2">
      <c r="N7841" s="20">
        <f t="shared" si="365"/>
        <v>0</v>
      </c>
      <c r="W7841" s="20">
        <f t="shared" si="367"/>
        <v>0</v>
      </c>
      <c r="Y7841" s="20">
        <f t="shared" si="366"/>
        <v>0</v>
      </c>
    </row>
    <row r="7842" spans="14:25" x14ac:dyDescent="0.2">
      <c r="N7842" s="20">
        <f t="shared" si="365"/>
        <v>0</v>
      </c>
      <c r="W7842" s="20">
        <f t="shared" si="367"/>
        <v>0</v>
      </c>
      <c r="Y7842" s="20">
        <f t="shared" si="366"/>
        <v>0</v>
      </c>
    </row>
    <row r="7843" spans="14:25" x14ac:dyDescent="0.2">
      <c r="N7843" s="20">
        <f t="shared" si="365"/>
        <v>0</v>
      </c>
      <c r="W7843" s="20">
        <f t="shared" si="367"/>
        <v>0</v>
      </c>
      <c r="Y7843" s="20">
        <f t="shared" si="366"/>
        <v>0</v>
      </c>
    </row>
    <row r="7844" spans="14:25" x14ac:dyDescent="0.2">
      <c r="N7844" s="20">
        <f t="shared" si="365"/>
        <v>0</v>
      </c>
      <c r="W7844" s="20">
        <f t="shared" si="367"/>
        <v>0</v>
      </c>
      <c r="Y7844" s="20">
        <f t="shared" si="366"/>
        <v>0</v>
      </c>
    </row>
    <row r="7845" spans="14:25" x14ac:dyDescent="0.2">
      <c r="N7845" s="20">
        <f t="shared" si="365"/>
        <v>0</v>
      </c>
      <c r="W7845" s="20">
        <f t="shared" si="367"/>
        <v>0</v>
      </c>
      <c r="Y7845" s="20">
        <f t="shared" si="366"/>
        <v>0</v>
      </c>
    </row>
    <row r="7846" spans="14:25" x14ac:dyDescent="0.2">
      <c r="N7846" s="20">
        <f t="shared" si="365"/>
        <v>0</v>
      </c>
      <c r="W7846" s="20">
        <f t="shared" si="367"/>
        <v>0</v>
      </c>
      <c r="Y7846" s="20">
        <f t="shared" si="366"/>
        <v>0</v>
      </c>
    </row>
    <row r="7847" spans="14:25" x14ac:dyDescent="0.2">
      <c r="N7847" s="20">
        <f t="shared" si="365"/>
        <v>0</v>
      </c>
      <c r="W7847" s="20">
        <f t="shared" si="367"/>
        <v>0</v>
      </c>
      <c r="Y7847" s="20">
        <f t="shared" si="366"/>
        <v>0</v>
      </c>
    </row>
    <row r="7848" spans="14:25" x14ac:dyDescent="0.2">
      <c r="N7848" s="20">
        <f t="shared" si="365"/>
        <v>0</v>
      </c>
      <c r="W7848" s="20">
        <f t="shared" si="367"/>
        <v>0</v>
      </c>
      <c r="Y7848" s="20">
        <f t="shared" si="366"/>
        <v>0</v>
      </c>
    </row>
    <row r="7849" spans="14:25" x14ac:dyDescent="0.2">
      <c r="N7849" s="20">
        <f t="shared" si="365"/>
        <v>0</v>
      </c>
      <c r="W7849" s="20">
        <f t="shared" si="367"/>
        <v>0</v>
      </c>
      <c r="Y7849" s="20">
        <f t="shared" si="366"/>
        <v>0</v>
      </c>
    </row>
    <row r="7850" spans="14:25" x14ac:dyDescent="0.2">
      <c r="N7850" s="20">
        <f t="shared" si="365"/>
        <v>0</v>
      </c>
      <c r="W7850" s="20">
        <f t="shared" si="367"/>
        <v>0</v>
      </c>
      <c r="Y7850" s="20">
        <f t="shared" si="366"/>
        <v>0</v>
      </c>
    </row>
    <row r="7851" spans="14:25" x14ac:dyDescent="0.2">
      <c r="N7851" s="20">
        <f t="shared" si="365"/>
        <v>0</v>
      </c>
      <c r="W7851" s="20">
        <f t="shared" si="367"/>
        <v>0</v>
      </c>
      <c r="Y7851" s="20">
        <f t="shared" si="366"/>
        <v>0</v>
      </c>
    </row>
    <row r="7852" spans="14:25" x14ac:dyDescent="0.2">
      <c r="N7852" s="20">
        <f t="shared" si="365"/>
        <v>0</v>
      </c>
      <c r="W7852" s="20">
        <f t="shared" si="367"/>
        <v>0</v>
      </c>
      <c r="Y7852" s="20">
        <f t="shared" si="366"/>
        <v>0</v>
      </c>
    </row>
    <row r="7853" spans="14:25" x14ac:dyDescent="0.2">
      <c r="N7853" s="20">
        <f t="shared" ref="N7853:N7916" si="368">(I7853+J7853)-K7853+L7853-M7853</f>
        <v>0</v>
      </c>
      <c r="W7853" s="20">
        <f t="shared" si="367"/>
        <v>0</v>
      </c>
      <c r="Y7853" s="20">
        <f t="shared" si="366"/>
        <v>0</v>
      </c>
    </row>
    <row r="7854" spans="14:25" x14ac:dyDescent="0.2">
      <c r="N7854" s="20">
        <f t="shared" si="368"/>
        <v>0</v>
      </c>
      <c r="W7854" s="20">
        <f t="shared" si="367"/>
        <v>0</v>
      </c>
      <c r="Y7854" s="20">
        <f t="shared" si="366"/>
        <v>0</v>
      </c>
    </row>
    <row r="7855" spans="14:25" x14ac:dyDescent="0.2">
      <c r="N7855" s="20">
        <f t="shared" si="368"/>
        <v>0</v>
      </c>
      <c r="W7855" s="20">
        <f t="shared" si="367"/>
        <v>0</v>
      </c>
      <c r="Y7855" s="20">
        <f t="shared" si="366"/>
        <v>0</v>
      </c>
    </row>
    <row r="7856" spans="14:25" x14ac:dyDescent="0.2">
      <c r="N7856" s="20">
        <f t="shared" si="368"/>
        <v>0</v>
      </c>
      <c r="W7856" s="20">
        <f t="shared" si="367"/>
        <v>0</v>
      </c>
      <c r="Y7856" s="20">
        <f t="shared" si="366"/>
        <v>0</v>
      </c>
    </row>
    <row r="7857" spans="14:25" x14ac:dyDescent="0.2">
      <c r="N7857" s="20">
        <f t="shared" si="368"/>
        <v>0</v>
      </c>
      <c r="W7857" s="20">
        <f t="shared" si="367"/>
        <v>0</v>
      </c>
      <c r="Y7857" s="20">
        <f t="shared" si="366"/>
        <v>0</v>
      </c>
    </row>
    <row r="7858" spans="14:25" x14ac:dyDescent="0.2">
      <c r="N7858" s="20">
        <f t="shared" si="368"/>
        <v>0</v>
      </c>
      <c r="W7858" s="20">
        <f t="shared" si="367"/>
        <v>0</v>
      </c>
      <c r="Y7858" s="20">
        <f t="shared" si="366"/>
        <v>0</v>
      </c>
    </row>
    <row r="7859" spans="14:25" x14ac:dyDescent="0.2">
      <c r="N7859" s="20">
        <f t="shared" si="368"/>
        <v>0</v>
      </c>
      <c r="W7859" s="20">
        <f t="shared" si="367"/>
        <v>0</v>
      </c>
      <c r="Y7859" s="20">
        <f t="shared" si="366"/>
        <v>0</v>
      </c>
    </row>
    <row r="7860" spans="14:25" x14ac:dyDescent="0.2">
      <c r="N7860" s="20">
        <f t="shared" si="368"/>
        <v>0</v>
      </c>
      <c r="W7860" s="20">
        <f t="shared" si="367"/>
        <v>0</v>
      </c>
      <c r="Y7860" s="20">
        <f t="shared" si="366"/>
        <v>0</v>
      </c>
    </row>
    <row r="7861" spans="14:25" x14ac:dyDescent="0.2">
      <c r="N7861" s="20">
        <f t="shared" si="368"/>
        <v>0</v>
      </c>
      <c r="W7861" s="20">
        <f t="shared" si="367"/>
        <v>0</v>
      </c>
      <c r="Y7861" s="20">
        <f t="shared" si="366"/>
        <v>0</v>
      </c>
    </row>
    <row r="7862" spans="14:25" x14ac:dyDescent="0.2">
      <c r="N7862" s="20">
        <f t="shared" si="368"/>
        <v>0</v>
      </c>
      <c r="W7862" s="20">
        <f t="shared" si="367"/>
        <v>0</v>
      </c>
      <c r="Y7862" s="20">
        <f t="shared" si="366"/>
        <v>0</v>
      </c>
    </row>
    <row r="7863" spans="14:25" x14ac:dyDescent="0.2">
      <c r="N7863" s="20">
        <f t="shared" si="368"/>
        <v>0</v>
      </c>
      <c r="W7863" s="20">
        <f t="shared" si="367"/>
        <v>0</v>
      </c>
      <c r="Y7863" s="20">
        <f t="shared" si="366"/>
        <v>0</v>
      </c>
    </row>
    <row r="7864" spans="14:25" x14ac:dyDescent="0.2">
      <c r="N7864" s="20">
        <f t="shared" si="368"/>
        <v>0</v>
      </c>
      <c r="W7864" s="20">
        <f t="shared" si="367"/>
        <v>0</v>
      </c>
      <c r="Y7864" s="20">
        <f t="shared" si="366"/>
        <v>0</v>
      </c>
    </row>
    <row r="7865" spans="14:25" x14ac:dyDescent="0.2">
      <c r="N7865" s="20">
        <f t="shared" si="368"/>
        <v>0</v>
      </c>
      <c r="W7865" s="20">
        <f t="shared" si="367"/>
        <v>0</v>
      </c>
      <c r="Y7865" s="20">
        <f t="shared" si="366"/>
        <v>0</v>
      </c>
    </row>
    <row r="7866" spans="14:25" x14ac:dyDescent="0.2">
      <c r="N7866" s="20">
        <f t="shared" si="368"/>
        <v>0</v>
      </c>
      <c r="W7866" s="20">
        <f t="shared" si="367"/>
        <v>0</v>
      </c>
      <c r="Y7866" s="20">
        <f t="shared" si="366"/>
        <v>0</v>
      </c>
    </row>
    <row r="7867" spans="14:25" x14ac:dyDescent="0.2">
      <c r="N7867" s="20">
        <f t="shared" si="368"/>
        <v>0</v>
      </c>
      <c r="W7867" s="20">
        <f t="shared" si="367"/>
        <v>0</v>
      </c>
      <c r="Y7867" s="20">
        <f t="shared" si="366"/>
        <v>0</v>
      </c>
    </row>
    <row r="7868" spans="14:25" x14ac:dyDescent="0.2">
      <c r="N7868" s="20">
        <f t="shared" si="368"/>
        <v>0</v>
      </c>
      <c r="W7868" s="20">
        <f t="shared" si="367"/>
        <v>0</v>
      </c>
      <c r="Y7868" s="20">
        <f t="shared" si="366"/>
        <v>0</v>
      </c>
    </row>
    <row r="7869" spans="14:25" x14ac:dyDescent="0.2">
      <c r="N7869" s="20">
        <f t="shared" si="368"/>
        <v>0</v>
      </c>
      <c r="W7869" s="20">
        <f t="shared" si="367"/>
        <v>0</v>
      </c>
      <c r="Y7869" s="20">
        <f t="shared" si="366"/>
        <v>0</v>
      </c>
    </row>
    <row r="7870" spans="14:25" x14ac:dyDescent="0.2">
      <c r="N7870" s="20">
        <f t="shared" si="368"/>
        <v>0</v>
      </c>
      <c r="W7870" s="20">
        <f t="shared" si="367"/>
        <v>0</v>
      </c>
      <c r="Y7870" s="20">
        <f t="shared" si="366"/>
        <v>0</v>
      </c>
    </row>
    <row r="7871" spans="14:25" x14ac:dyDescent="0.2">
      <c r="N7871" s="20">
        <f t="shared" si="368"/>
        <v>0</v>
      </c>
      <c r="W7871" s="20">
        <f t="shared" si="367"/>
        <v>0</v>
      </c>
      <c r="Y7871" s="20">
        <f t="shared" si="366"/>
        <v>0</v>
      </c>
    </row>
    <row r="7872" spans="14:25" x14ac:dyDescent="0.2">
      <c r="N7872" s="20">
        <f t="shared" si="368"/>
        <v>0</v>
      </c>
      <c r="W7872" s="20">
        <f t="shared" si="367"/>
        <v>0</v>
      </c>
      <c r="Y7872" s="20">
        <f t="shared" si="366"/>
        <v>0</v>
      </c>
    </row>
    <row r="7873" spans="14:25" x14ac:dyDescent="0.2">
      <c r="N7873" s="20">
        <f t="shared" si="368"/>
        <v>0</v>
      </c>
      <c r="W7873" s="20">
        <f t="shared" si="367"/>
        <v>0</v>
      </c>
      <c r="Y7873" s="20">
        <f t="shared" si="366"/>
        <v>0</v>
      </c>
    </row>
    <row r="7874" spans="14:25" x14ac:dyDescent="0.2">
      <c r="N7874" s="20">
        <f t="shared" si="368"/>
        <v>0</v>
      </c>
      <c r="W7874" s="20">
        <f t="shared" si="367"/>
        <v>0</v>
      </c>
      <c r="Y7874" s="20">
        <f t="shared" si="366"/>
        <v>0</v>
      </c>
    </row>
    <row r="7875" spans="14:25" x14ac:dyDescent="0.2">
      <c r="N7875" s="20">
        <f t="shared" si="368"/>
        <v>0</v>
      </c>
      <c r="W7875" s="20">
        <f t="shared" si="367"/>
        <v>0</v>
      </c>
      <c r="Y7875" s="20">
        <f t="shared" ref="Y7875:Y7938" si="369">X7875*T7875</f>
        <v>0</v>
      </c>
    </row>
    <row r="7876" spans="14:25" x14ac:dyDescent="0.2">
      <c r="N7876" s="20">
        <f t="shared" si="368"/>
        <v>0</v>
      </c>
      <c r="W7876" s="20">
        <f t="shared" ref="W7876:W7939" si="370">V7876*T7876</f>
        <v>0</v>
      </c>
      <c r="Y7876" s="20">
        <f t="shared" si="369"/>
        <v>0</v>
      </c>
    </row>
    <row r="7877" spans="14:25" x14ac:dyDescent="0.2">
      <c r="N7877" s="20">
        <f t="shared" si="368"/>
        <v>0</v>
      </c>
      <c r="W7877" s="20">
        <f t="shared" si="370"/>
        <v>0</v>
      </c>
      <c r="Y7877" s="20">
        <f t="shared" si="369"/>
        <v>0</v>
      </c>
    </row>
    <row r="7878" spans="14:25" x14ac:dyDescent="0.2">
      <c r="N7878" s="20">
        <f t="shared" si="368"/>
        <v>0</v>
      </c>
      <c r="W7878" s="20">
        <f t="shared" si="370"/>
        <v>0</v>
      </c>
      <c r="Y7878" s="20">
        <f t="shared" si="369"/>
        <v>0</v>
      </c>
    </row>
    <row r="7879" spans="14:25" x14ac:dyDescent="0.2">
      <c r="N7879" s="20">
        <f t="shared" si="368"/>
        <v>0</v>
      </c>
      <c r="W7879" s="20">
        <f t="shared" si="370"/>
        <v>0</v>
      </c>
      <c r="Y7879" s="20">
        <f t="shared" si="369"/>
        <v>0</v>
      </c>
    </row>
    <row r="7880" spans="14:25" x14ac:dyDescent="0.2">
      <c r="N7880" s="20">
        <f t="shared" si="368"/>
        <v>0</v>
      </c>
      <c r="W7880" s="20">
        <f t="shared" si="370"/>
        <v>0</v>
      </c>
      <c r="Y7880" s="20">
        <f t="shared" si="369"/>
        <v>0</v>
      </c>
    </row>
    <row r="7881" spans="14:25" x14ac:dyDescent="0.2">
      <c r="N7881" s="20">
        <f t="shared" si="368"/>
        <v>0</v>
      </c>
      <c r="W7881" s="20">
        <f t="shared" si="370"/>
        <v>0</v>
      </c>
      <c r="Y7881" s="20">
        <f t="shared" si="369"/>
        <v>0</v>
      </c>
    </row>
    <row r="7882" spans="14:25" x14ac:dyDescent="0.2">
      <c r="N7882" s="20">
        <f t="shared" si="368"/>
        <v>0</v>
      </c>
      <c r="W7882" s="20">
        <f t="shared" si="370"/>
        <v>0</v>
      </c>
      <c r="Y7882" s="20">
        <f t="shared" si="369"/>
        <v>0</v>
      </c>
    </row>
    <row r="7883" spans="14:25" x14ac:dyDescent="0.2">
      <c r="N7883" s="20">
        <f t="shared" si="368"/>
        <v>0</v>
      </c>
      <c r="W7883" s="20">
        <f t="shared" si="370"/>
        <v>0</v>
      </c>
      <c r="Y7883" s="20">
        <f t="shared" si="369"/>
        <v>0</v>
      </c>
    </row>
    <row r="7884" spans="14:25" x14ac:dyDescent="0.2">
      <c r="N7884" s="20">
        <f t="shared" si="368"/>
        <v>0</v>
      </c>
      <c r="W7884" s="20">
        <f t="shared" si="370"/>
        <v>0</v>
      </c>
      <c r="Y7884" s="20">
        <f t="shared" si="369"/>
        <v>0</v>
      </c>
    </row>
    <row r="7885" spans="14:25" x14ac:dyDescent="0.2">
      <c r="N7885" s="20">
        <f t="shared" si="368"/>
        <v>0</v>
      </c>
      <c r="W7885" s="20">
        <f t="shared" si="370"/>
        <v>0</v>
      </c>
      <c r="Y7885" s="20">
        <f t="shared" si="369"/>
        <v>0</v>
      </c>
    </row>
    <row r="7886" spans="14:25" x14ac:dyDescent="0.2">
      <c r="N7886" s="20">
        <f t="shared" si="368"/>
        <v>0</v>
      </c>
      <c r="W7886" s="20">
        <f t="shared" si="370"/>
        <v>0</v>
      </c>
      <c r="Y7886" s="20">
        <f t="shared" si="369"/>
        <v>0</v>
      </c>
    </row>
    <row r="7887" spans="14:25" x14ac:dyDescent="0.2">
      <c r="N7887" s="20">
        <f t="shared" si="368"/>
        <v>0</v>
      </c>
      <c r="W7887" s="20">
        <f t="shared" si="370"/>
        <v>0</v>
      </c>
      <c r="Y7887" s="20">
        <f t="shared" si="369"/>
        <v>0</v>
      </c>
    </row>
    <row r="7888" spans="14:25" x14ac:dyDescent="0.2">
      <c r="N7888" s="20">
        <f t="shared" si="368"/>
        <v>0</v>
      </c>
      <c r="W7888" s="20">
        <f t="shared" si="370"/>
        <v>0</v>
      </c>
      <c r="Y7888" s="20">
        <f t="shared" si="369"/>
        <v>0</v>
      </c>
    </row>
    <row r="7889" spans="14:25" x14ac:dyDescent="0.2">
      <c r="N7889" s="20">
        <f t="shared" si="368"/>
        <v>0</v>
      </c>
      <c r="W7889" s="20">
        <f t="shared" si="370"/>
        <v>0</v>
      </c>
      <c r="Y7889" s="20">
        <f t="shared" si="369"/>
        <v>0</v>
      </c>
    </row>
    <row r="7890" spans="14:25" x14ac:dyDescent="0.2">
      <c r="N7890" s="20">
        <f t="shared" si="368"/>
        <v>0</v>
      </c>
      <c r="W7890" s="20">
        <f t="shared" si="370"/>
        <v>0</v>
      </c>
      <c r="Y7890" s="20">
        <f t="shared" si="369"/>
        <v>0</v>
      </c>
    </row>
    <row r="7891" spans="14:25" x14ac:dyDescent="0.2">
      <c r="N7891" s="20">
        <f t="shared" si="368"/>
        <v>0</v>
      </c>
      <c r="W7891" s="20">
        <f t="shared" si="370"/>
        <v>0</v>
      </c>
      <c r="Y7891" s="20">
        <f t="shared" si="369"/>
        <v>0</v>
      </c>
    </row>
    <row r="7892" spans="14:25" x14ac:dyDescent="0.2">
      <c r="N7892" s="20">
        <f t="shared" si="368"/>
        <v>0</v>
      </c>
      <c r="W7892" s="20">
        <f t="shared" si="370"/>
        <v>0</v>
      </c>
      <c r="Y7892" s="20">
        <f t="shared" si="369"/>
        <v>0</v>
      </c>
    </row>
    <row r="7893" spans="14:25" x14ac:dyDescent="0.2">
      <c r="N7893" s="20">
        <f t="shared" si="368"/>
        <v>0</v>
      </c>
      <c r="W7893" s="20">
        <f t="shared" si="370"/>
        <v>0</v>
      </c>
      <c r="Y7893" s="20">
        <f t="shared" si="369"/>
        <v>0</v>
      </c>
    </row>
    <row r="7894" spans="14:25" x14ac:dyDescent="0.2">
      <c r="N7894" s="20">
        <f t="shared" si="368"/>
        <v>0</v>
      </c>
      <c r="W7894" s="20">
        <f t="shared" si="370"/>
        <v>0</v>
      </c>
      <c r="Y7894" s="20">
        <f t="shared" si="369"/>
        <v>0</v>
      </c>
    </row>
    <row r="7895" spans="14:25" x14ac:dyDescent="0.2">
      <c r="N7895" s="20">
        <f t="shared" si="368"/>
        <v>0</v>
      </c>
      <c r="W7895" s="20">
        <f t="shared" si="370"/>
        <v>0</v>
      </c>
      <c r="Y7895" s="20">
        <f t="shared" si="369"/>
        <v>0</v>
      </c>
    </row>
    <row r="7896" spans="14:25" x14ac:dyDescent="0.2">
      <c r="N7896" s="20">
        <f t="shared" si="368"/>
        <v>0</v>
      </c>
      <c r="W7896" s="20">
        <f t="shared" si="370"/>
        <v>0</v>
      </c>
      <c r="Y7896" s="20">
        <f t="shared" si="369"/>
        <v>0</v>
      </c>
    </row>
    <row r="7897" spans="14:25" x14ac:dyDescent="0.2">
      <c r="N7897" s="20">
        <f t="shared" si="368"/>
        <v>0</v>
      </c>
      <c r="W7897" s="20">
        <f t="shared" si="370"/>
        <v>0</v>
      </c>
      <c r="Y7897" s="20">
        <f t="shared" si="369"/>
        <v>0</v>
      </c>
    </row>
    <row r="7898" spans="14:25" x14ac:dyDescent="0.2">
      <c r="N7898" s="20">
        <f t="shared" si="368"/>
        <v>0</v>
      </c>
      <c r="W7898" s="20">
        <f t="shared" si="370"/>
        <v>0</v>
      </c>
      <c r="Y7898" s="20">
        <f t="shared" si="369"/>
        <v>0</v>
      </c>
    </row>
    <row r="7899" spans="14:25" x14ac:dyDescent="0.2">
      <c r="N7899" s="20">
        <f t="shared" si="368"/>
        <v>0</v>
      </c>
      <c r="W7899" s="20">
        <f t="shared" si="370"/>
        <v>0</v>
      </c>
      <c r="Y7899" s="20">
        <f t="shared" si="369"/>
        <v>0</v>
      </c>
    </row>
    <row r="7900" spans="14:25" x14ac:dyDescent="0.2">
      <c r="N7900" s="20">
        <f t="shared" si="368"/>
        <v>0</v>
      </c>
      <c r="W7900" s="20">
        <f t="shared" si="370"/>
        <v>0</v>
      </c>
      <c r="Y7900" s="20">
        <f t="shared" si="369"/>
        <v>0</v>
      </c>
    </row>
    <row r="7901" spans="14:25" x14ac:dyDescent="0.2">
      <c r="N7901" s="20">
        <f t="shared" si="368"/>
        <v>0</v>
      </c>
      <c r="W7901" s="20">
        <f t="shared" si="370"/>
        <v>0</v>
      </c>
      <c r="Y7901" s="20">
        <f t="shared" si="369"/>
        <v>0</v>
      </c>
    </row>
    <row r="7902" spans="14:25" x14ac:dyDescent="0.2">
      <c r="N7902" s="20">
        <f t="shared" si="368"/>
        <v>0</v>
      </c>
      <c r="W7902" s="20">
        <f t="shared" si="370"/>
        <v>0</v>
      </c>
      <c r="Y7902" s="20">
        <f t="shared" si="369"/>
        <v>0</v>
      </c>
    </row>
    <row r="7903" spans="14:25" x14ac:dyDescent="0.2">
      <c r="N7903" s="20">
        <f t="shared" si="368"/>
        <v>0</v>
      </c>
      <c r="W7903" s="20">
        <f t="shared" si="370"/>
        <v>0</v>
      </c>
      <c r="Y7903" s="20">
        <f t="shared" si="369"/>
        <v>0</v>
      </c>
    </row>
    <row r="7904" spans="14:25" x14ac:dyDescent="0.2">
      <c r="N7904" s="20">
        <f t="shared" si="368"/>
        <v>0</v>
      </c>
      <c r="W7904" s="20">
        <f t="shared" si="370"/>
        <v>0</v>
      </c>
      <c r="Y7904" s="20">
        <f t="shared" si="369"/>
        <v>0</v>
      </c>
    </row>
    <row r="7905" spans="14:25" x14ac:dyDescent="0.2">
      <c r="N7905" s="20">
        <f t="shared" si="368"/>
        <v>0</v>
      </c>
      <c r="W7905" s="20">
        <f t="shared" si="370"/>
        <v>0</v>
      </c>
      <c r="Y7905" s="20">
        <f t="shared" si="369"/>
        <v>0</v>
      </c>
    </row>
    <row r="7906" spans="14:25" x14ac:dyDescent="0.2">
      <c r="N7906" s="20">
        <f t="shared" si="368"/>
        <v>0</v>
      </c>
      <c r="W7906" s="20">
        <f t="shared" si="370"/>
        <v>0</v>
      </c>
      <c r="Y7906" s="20">
        <f t="shared" si="369"/>
        <v>0</v>
      </c>
    </row>
    <row r="7907" spans="14:25" x14ac:dyDescent="0.2">
      <c r="N7907" s="20">
        <f t="shared" si="368"/>
        <v>0</v>
      </c>
      <c r="W7907" s="20">
        <f t="shared" si="370"/>
        <v>0</v>
      </c>
      <c r="Y7907" s="20">
        <f t="shared" si="369"/>
        <v>0</v>
      </c>
    </row>
    <row r="7908" spans="14:25" x14ac:dyDescent="0.2">
      <c r="N7908" s="20">
        <f t="shared" si="368"/>
        <v>0</v>
      </c>
      <c r="W7908" s="20">
        <f t="shared" si="370"/>
        <v>0</v>
      </c>
      <c r="Y7908" s="20">
        <f t="shared" si="369"/>
        <v>0</v>
      </c>
    </row>
    <row r="7909" spans="14:25" x14ac:dyDescent="0.2">
      <c r="N7909" s="20">
        <f t="shared" si="368"/>
        <v>0</v>
      </c>
      <c r="W7909" s="20">
        <f t="shared" si="370"/>
        <v>0</v>
      </c>
      <c r="Y7909" s="20">
        <f t="shared" si="369"/>
        <v>0</v>
      </c>
    </row>
    <row r="7910" spans="14:25" x14ac:dyDescent="0.2">
      <c r="N7910" s="20">
        <f t="shared" si="368"/>
        <v>0</v>
      </c>
      <c r="W7910" s="20">
        <f t="shared" si="370"/>
        <v>0</v>
      </c>
      <c r="Y7910" s="20">
        <f t="shared" si="369"/>
        <v>0</v>
      </c>
    </row>
    <row r="7911" spans="14:25" x14ac:dyDescent="0.2">
      <c r="N7911" s="20">
        <f t="shared" si="368"/>
        <v>0</v>
      </c>
      <c r="W7911" s="20">
        <f t="shared" si="370"/>
        <v>0</v>
      </c>
      <c r="Y7911" s="20">
        <f t="shared" si="369"/>
        <v>0</v>
      </c>
    </row>
    <row r="7912" spans="14:25" x14ac:dyDescent="0.2">
      <c r="N7912" s="20">
        <f t="shared" si="368"/>
        <v>0</v>
      </c>
      <c r="W7912" s="20">
        <f t="shared" si="370"/>
        <v>0</v>
      </c>
      <c r="Y7912" s="20">
        <f t="shared" si="369"/>
        <v>0</v>
      </c>
    </row>
    <row r="7913" spans="14:25" x14ac:dyDescent="0.2">
      <c r="N7913" s="20">
        <f t="shared" si="368"/>
        <v>0</v>
      </c>
      <c r="W7913" s="20">
        <f t="shared" si="370"/>
        <v>0</v>
      </c>
      <c r="Y7913" s="20">
        <f t="shared" si="369"/>
        <v>0</v>
      </c>
    </row>
    <row r="7914" spans="14:25" x14ac:dyDescent="0.2">
      <c r="N7914" s="20">
        <f t="shared" si="368"/>
        <v>0</v>
      </c>
      <c r="W7914" s="20">
        <f t="shared" si="370"/>
        <v>0</v>
      </c>
      <c r="Y7914" s="20">
        <f t="shared" si="369"/>
        <v>0</v>
      </c>
    </row>
    <row r="7915" spans="14:25" x14ac:dyDescent="0.2">
      <c r="N7915" s="20">
        <f t="shared" si="368"/>
        <v>0</v>
      </c>
      <c r="W7915" s="20">
        <f t="shared" si="370"/>
        <v>0</v>
      </c>
      <c r="Y7915" s="20">
        <f t="shared" si="369"/>
        <v>0</v>
      </c>
    </row>
    <row r="7916" spans="14:25" x14ac:dyDescent="0.2">
      <c r="N7916" s="20">
        <f t="shared" si="368"/>
        <v>0</v>
      </c>
      <c r="W7916" s="20">
        <f t="shared" si="370"/>
        <v>0</v>
      </c>
      <c r="Y7916" s="20">
        <f t="shared" si="369"/>
        <v>0</v>
      </c>
    </row>
    <row r="7917" spans="14:25" x14ac:dyDescent="0.2">
      <c r="N7917" s="20">
        <f t="shared" ref="N7917:N7980" si="371">(I7917+J7917)-K7917+L7917-M7917</f>
        <v>0</v>
      </c>
      <c r="W7917" s="20">
        <f t="shared" si="370"/>
        <v>0</v>
      </c>
      <c r="Y7917" s="20">
        <f t="shared" si="369"/>
        <v>0</v>
      </c>
    </row>
    <row r="7918" spans="14:25" x14ac:dyDescent="0.2">
      <c r="N7918" s="20">
        <f t="shared" si="371"/>
        <v>0</v>
      </c>
      <c r="W7918" s="20">
        <f t="shared" si="370"/>
        <v>0</v>
      </c>
      <c r="Y7918" s="20">
        <f t="shared" si="369"/>
        <v>0</v>
      </c>
    </row>
    <row r="7919" spans="14:25" x14ac:dyDescent="0.2">
      <c r="N7919" s="20">
        <f t="shared" si="371"/>
        <v>0</v>
      </c>
      <c r="W7919" s="20">
        <f t="shared" si="370"/>
        <v>0</v>
      </c>
      <c r="Y7919" s="20">
        <f t="shared" si="369"/>
        <v>0</v>
      </c>
    </row>
    <row r="7920" spans="14:25" x14ac:dyDescent="0.2">
      <c r="N7920" s="20">
        <f t="shared" si="371"/>
        <v>0</v>
      </c>
      <c r="W7920" s="20">
        <f t="shared" si="370"/>
        <v>0</v>
      </c>
      <c r="Y7920" s="20">
        <f t="shared" si="369"/>
        <v>0</v>
      </c>
    </row>
    <row r="7921" spans="14:25" x14ac:dyDescent="0.2">
      <c r="N7921" s="20">
        <f t="shared" si="371"/>
        <v>0</v>
      </c>
      <c r="W7921" s="20">
        <f t="shared" si="370"/>
        <v>0</v>
      </c>
      <c r="Y7921" s="20">
        <f t="shared" si="369"/>
        <v>0</v>
      </c>
    </row>
    <row r="7922" spans="14:25" x14ac:dyDescent="0.2">
      <c r="N7922" s="20">
        <f t="shared" si="371"/>
        <v>0</v>
      </c>
      <c r="W7922" s="20">
        <f t="shared" si="370"/>
        <v>0</v>
      </c>
      <c r="Y7922" s="20">
        <f t="shared" si="369"/>
        <v>0</v>
      </c>
    </row>
    <row r="7923" spans="14:25" x14ac:dyDescent="0.2">
      <c r="N7923" s="20">
        <f t="shared" si="371"/>
        <v>0</v>
      </c>
      <c r="W7923" s="20">
        <f t="shared" si="370"/>
        <v>0</v>
      </c>
      <c r="Y7923" s="20">
        <f t="shared" si="369"/>
        <v>0</v>
      </c>
    </row>
    <row r="7924" spans="14:25" x14ac:dyDescent="0.2">
      <c r="N7924" s="20">
        <f t="shared" si="371"/>
        <v>0</v>
      </c>
      <c r="W7924" s="20">
        <f t="shared" si="370"/>
        <v>0</v>
      </c>
      <c r="Y7924" s="20">
        <f t="shared" si="369"/>
        <v>0</v>
      </c>
    </row>
    <row r="7925" spans="14:25" x14ac:dyDescent="0.2">
      <c r="N7925" s="20">
        <f t="shared" si="371"/>
        <v>0</v>
      </c>
      <c r="W7925" s="20">
        <f t="shared" si="370"/>
        <v>0</v>
      </c>
      <c r="Y7925" s="20">
        <f t="shared" si="369"/>
        <v>0</v>
      </c>
    </row>
    <row r="7926" spans="14:25" x14ac:dyDescent="0.2">
      <c r="N7926" s="20">
        <f t="shared" si="371"/>
        <v>0</v>
      </c>
      <c r="W7926" s="20">
        <f t="shared" si="370"/>
        <v>0</v>
      </c>
      <c r="Y7926" s="20">
        <f t="shared" si="369"/>
        <v>0</v>
      </c>
    </row>
    <row r="7927" spans="14:25" x14ac:dyDescent="0.2">
      <c r="N7927" s="20">
        <f t="shared" si="371"/>
        <v>0</v>
      </c>
      <c r="W7927" s="20">
        <f t="shared" si="370"/>
        <v>0</v>
      </c>
      <c r="Y7927" s="20">
        <f t="shared" si="369"/>
        <v>0</v>
      </c>
    </row>
    <row r="7928" spans="14:25" x14ac:dyDescent="0.2">
      <c r="N7928" s="20">
        <f t="shared" si="371"/>
        <v>0</v>
      </c>
      <c r="W7928" s="20">
        <f t="shared" si="370"/>
        <v>0</v>
      </c>
      <c r="Y7928" s="20">
        <f t="shared" si="369"/>
        <v>0</v>
      </c>
    </row>
    <row r="7929" spans="14:25" x14ac:dyDescent="0.2">
      <c r="N7929" s="20">
        <f t="shared" si="371"/>
        <v>0</v>
      </c>
      <c r="W7929" s="20">
        <f t="shared" si="370"/>
        <v>0</v>
      </c>
      <c r="Y7929" s="20">
        <f t="shared" si="369"/>
        <v>0</v>
      </c>
    </row>
    <row r="7930" spans="14:25" x14ac:dyDescent="0.2">
      <c r="N7930" s="20">
        <f t="shared" si="371"/>
        <v>0</v>
      </c>
      <c r="W7930" s="20">
        <f t="shared" si="370"/>
        <v>0</v>
      </c>
      <c r="Y7930" s="20">
        <f t="shared" si="369"/>
        <v>0</v>
      </c>
    </row>
    <row r="7931" spans="14:25" x14ac:dyDescent="0.2">
      <c r="N7931" s="20">
        <f t="shared" si="371"/>
        <v>0</v>
      </c>
      <c r="W7931" s="20">
        <f t="shared" si="370"/>
        <v>0</v>
      </c>
      <c r="Y7931" s="20">
        <f t="shared" si="369"/>
        <v>0</v>
      </c>
    </row>
    <row r="7932" spans="14:25" x14ac:dyDescent="0.2">
      <c r="N7932" s="20">
        <f t="shared" si="371"/>
        <v>0</v>
      </c>
      <c r="W7932" s="20">
        <f t="shared" si="370"/>
        <v>0</v>
      </c>
      <c r="Y7932" s="20">
        <f t="shared" si="369"/>
        <v>0</v>
      </c>
    </row>
    <row r="7933" spans="14:25" x14ac:dyDescent="0.2">
      <c r="N7933" s="20">
        <f t="shared" si="371"/>
        <v>0</v>
      </c>
      <c r="W7933" s="20">
        <f t="shared" si="370"/>
        <v>0</v>
      </c>
      <c r="Y7933" s="20">
        <f t="shared" si="369"/>
        <v>0</v>
      </c>
    </row>
    <row r="7934" spans="14:25" x14ac:dyDescent="0.2">
      <c r="N7934" s="20">
        <f t="shared" si="371"/>
        <v>0</v>
      </c>
      <c r="W7934" s="20">
        <f t="shared" si="370"/>
        <v>0</v>
      </c>
      <c r="Y7934" s="20">
        <f t="shared" si="369"/>
        <v>0</v>
      </c>
    </row>
    <row r="7935" spans="14:25" x14ac:dyDescent="0.2">
      <c r="N7935" s="20">
        <f t="shared" si="371"/>
        <v>0</v>
      </c>
      <c r="W7935" s="20">
        <f t="shared" si="370"/>
        <v>0</v>
      </c>
      <c r="Y7935" s="20">
        <f t="shared" si="369"/>
        <v>0</v>
      </c>
    </row>
    <row r="7936" spans="14:25" x14ac:dyDescent="0.2">
      <c r="N7936" s="20">
        <f t="shared" si="371"/>
        <v>0</v>
      </c>
      <c r="W7936" s="20">
        <f t="shared" si="370"/>
        <v>0</v>
      </c>
      <c r="Y7936" s="20">
        <f t="shared" si="369"/>
        <v>0</v>
      </c>
    </row>
    <row r="7937" spans="14:25" x14ac:dyDescent="0.2">
      <c r="N7937" s="20">
        <f t="shared" si="371"/>
        <v>0</v>
      </c>
      <c r="W7937" s="20">
        <f t="shared" si="370"/>
        <v>0</v>
      </c>
      <c r="Y7937" s="20">
        <f t="shared" si="369"/>
        <v>0</v>
      </c>
    </row>
    <row r="7938" spans="14:25" x14ac:dyDescent="0.2">
      <c r="N7938" s="20">
        <f t="shared" si="371"/>
        <v>0</v>
      </c>
      <c r="W7938" s="20">
        <f t="shared" si="370"/>
        <v>0</v>
      </c>
      <c r="Y7938" s="20">
        <f t="shared" si="369"/>
        <v>0</v>
      </c>
    </row>
    <row r="7939" spans="14:25" x14ac:dyDescent="0.2">
      <c r="N7939" s="20">
        <f t="shared" si="371"/>
        <v>0</v>
      </c>
      <c r="W7939" s="20">
        <f t="shared" si="370"/>
        <v>0</v>
      </c>
      <c r="Y7939" s="20">
        <f t="shared" ref="Y7939:Y8002" si="372">X7939*T7939</f>
        <v>0</v>
      </c>
    </row>
    <row r="7940" spans="14:25" x14ac:dyDescent="0.2">
      <c r="N7940" s="20">
        <f t="shared" si="371"/>
        <v>0</v>
      </c>
      <c r="W7940" s="20">
        <f t="shared" ref="W7940:W8003" si="373">V7940*T7940</f>
        <v>0</v>
      </c>
      <c r="Y7940" s="20">
        <f t="shared" si="372"/>
        <v>0</v>
      </c>
    </row>
    <row r="7941" spans="14:25" x14ac:dyDescent="0.2">
      <c r="N7941" s="20">
        <f t="shared" si="371"/>
        <v>0</v>
      </c>
      <c r="W7941" s="20">
        <f t="shared" si="373"/>
        <v>0</v>
      </c>
      <c r="Y7941" s="20">
        <f t="shared" si="372"/>
        <v>0</v>
      </c>
    </row>
    <row r="7942" spans="14:25" x14ac:dyDescent="0.2">
      <c r="N7942" s="20">
        <f t="shared" si="371"/>
        <v>0</v>
      </c>
      <c r="W7942" s="20">
        <f t="shared" si="373"/>
        <v>0</v>
      </c>
      <c r="Y7942" s="20">
        <f t="shared" si="372"/>
        <v>0</v>
      </c>
    </row>
    <row r="7943" spans="14:25" x14ac:dyDescent="0.2">
      <c r="N7943" s="20">
        <f t="shared" si="371"/>
        <v>0</v>
      </c>
      <c r="W7943" s="20">
        <f t="shared" si="373"/>
        <v>0</v>
      </c>
      <c r="Y7943" s="20">
        <f t="shared" si="372"/>
        <v>0</v>
      </c>
    </row>
    <row r="7944" spans="14:25" x14ac:dyDescent="0.2">
      <c r="N7944" s="20">
        <f t="shared" si="371"/>
        <v>0</v>
      </c>
      <c r="W7944" s="20">
        <f t="shared" si="373"/>
        <v>0</v>
      </c>
      <c r="Y7944" s="20">
        <f t="shared" si="372"/>
        <v>0</v>
      </c>
    </row>
    <row r="7945" spans="14:25" x14ac:dyDescent="0.2">
      <c r="N7945" s="20">
        <f t="shared" si="371"/>
        <v>0</v>
      </c>
      <c r="W7945" s="20">
        <f t="shared" si="373"/>
        <v>0</v>
      </c>
      <c r="Y7945" s="20">
        <f t="shared" si="372"/>
        <v>0</v>
      </c>
    </row>
    <row r="7946" spans="14:25" x14ac:dyDescent="0.2">
      <c r="N7946" s="20">
        <f t="shared" si="371"/>
        <v>0</v>
      </c>
      <c r="W7946" s="20">
        <f t="shared" si="373"/>
        <v>0</v>
      </c>
      <c r="Y7946" s="20">
        <f t="shared" si="372"/>
        <v>0</v>
      </c>
    </row>
    <row r="7947" spans="14:25" x14ac:dyDescent="0.2">
      <c r="N7947" s="20">
        <f t="shared" si="371"/>
        <v>0</v>
      </c>
      <c r="W7947" s="20">
        <f t="shared" si="373"/>
        <v>0</v>
      </c>
      <c r="Y7947" s="20">
        <f t="shared" si="372"/>
        <v>0</v>
      </c>
    </row>
    <row r="7948" spans="14:25" x14ac:dyDescent="0.2">
      <c r="N7948" s="20">
        <f t="shared" si="371"/>
        <v>0</v>
      </c>
      <c r="W7948" s="20">
        <f t="shared" si="373"/>
        <v>0</v>
      </c>
      <c r="Y7948" s="20">
        <f t="shared" si="372"/>
        <v>0</v>
      </c>
    </row>
    <row r="7949" spans="14:25" x14ac:dyDescent="0.2">
      <c r="N7949" s="20">
        <f t="shared" si="371"/>
        <v>0</v>
      </c>
      <c r="W7949" s="20">
        <f t="shared" si="373"/>
        <v>0</v>
      </c>
      <c r="Y7949" s="20">
        <f t="shared" si="372"/>
        <v>0</v>
      </c>
    </row>
    <row r="7950" spans="14:25" x14ac:dyDescent="0.2">
      <c r="N7950" s="20">
        <f t="shared" si="371"/>
        <v>0</v>
      </c>
      <c r="W7950" s="20">
        <f t="shared" si="373"/>
        <v>0</v>
      </c>
      <c r="Y7950" s="20">
        <f t="shared" si="372"/>
        <v>0</v>
      </c>
    </row>
    <row r="7951" spans="14:25" x14ac:dyDescent="0.2">
      <c r="N7951" s="20">
        <f t="shared" si="371"/>
        <v>0</v>
      </c>
      <c r="W7951" s="20">
        <f t="shared" si="373"/>
        <v>0</v>
      </c>
      <c r="Y7951" s="20">
        <f t="shared" si="372"/>
        <v>0</v>
      </c>
    </row>
    <row r="7952" spans="14:25" x14ac:dyDescent="0.2">
      <c r="N7952" s="20">
        <f t="shared" si="371"/>
        <v>0</v>
      </c>
      <c r="W7952" s="20">
        <f t="shared" si="373"/>
        <v>0</v>
      </c>
      <c r="Y7952" s="20">
        <f t="shared" si="372"/>
        <v>0</v>
      </c>
    </row>
    <row r="7953" spans="14:25" x14ac:dyDescent="0.2">
      <c r="N7953" s="20">
        <f t="shared" si="371"/>
        <v>0</v>
      </c>
      <c r="W7953" s="20">
        <f t="shared" si="373"/>
        <v>0</v>
      </c>
      <c r="Y7953" s="20">
        <f t="shared" si="372"/>
        <v>0</v>
      </c>
    </row>
    <row r="7954" spans="14:25" x14ac:dyDescent="0.2">
      <c r="N7954" s="20">
        <f t="shared" si="371"/>
        <v>0</v>
      </c>
      <c r="W7954" s="20">
        <f t="shared" si="373"/>
        <v>0</v>
      </c>
      <c r="Y7954" s="20">
        <f t="shared" si="372"/>
        <v>0</v>
      </c>
    </row>
    <row r="7955" spans="14:25" x14ac:dyDescent="0.2">
      <c r="N7955" s="20">
        <f t="shared" si="371"/>
        <v>0</v>
      </c>
      <c r="W7955" s="20">
        <f t="shared" si="373"/>
        <v>0</v>
      </c>
      <c r="Y7955" s="20">
        <f t="shared" si="372"/>
        <v>0</v>
      </c>
    </row>
    <row r="7956" spans="14:25" x14ac:dyDescent="0.2">
      <c r="N7956" s="20">
        <f t="shared" si="371"/>
        <v>0</v>
      </c>
      <c r="W7956" s="20">
        <f t="shared" si="373"/>
        <v>0</v>
      </c>
      <c r="Y7956" s="20">
        <f t="shared" si="372"/>
        <v>0</v>
      </c>
    </row>
    <row r="7957" spans="14:25" x14ac:dyDescent="0.2">
      <c r="N7957" s="20">
        <f t="shared" si="371"/>
        <v>0</v>
      </c>
      <c r="W7957" s="20">
        <f t="shared" si="373"/>
        <v>0</v>
      </c>
      <c r="Y7957" s="20">
        <f t="shared" si="372"/>
        <v>0</v>
      </c>
    </row>
    <row r="7958" spans="14:25" x14ac:dyDescent="0.2">
      <c r="N7958" s="20">
        <f t="shared" si="371"/>
        <v>0</v>
      </c>
      <c r="W7958" s="20">
        <f t="shared" si="373"/>
        <v>0</v>
      </c>
      <c r="Y7958" s="20">
        <f t="shared" si="372"/>
        <v>0</v>
      </c>
    </row>
    <row r="7959" spans="14:25" x14ac:dyDescent="0.2">
      <c r="N7959" s="20">
        <f t="shared" si="371"/>
        <v>0</v>
      </c>
      <c r="W7959" s="20">
        <f t="shared" si="373"/>
        <v>0</v>
      </c>
      <c r="Y7959" s="20">
        <f t="shared" si="372"/>
        <v>0</v>
      </c>
    </row>
    <row r="7960" spans="14:25" x14ac:dyDescent="0.2">
      <c r="N7960" s="20">
        <f t="shared" si="371"/>
        <v>0</v>
      </c>
      <c r="W7960" s="20">
        <f t="shared" si="373"/>
        <v>0</v>
      </c>
      <c r="Y7960" s="20">
        <f t="shared" si="372"/>
        <v>0</v>
      </c>
    </row>
    <row r="7961" spans="14:25" x14ac:dyDescent="0.2">
      <c r="N7961" s="20">
        <f t="shared" si="371"/>
        <v>0</v>
      </c>
      <c r="W7961" s="20">
        <f t="shared" si="373"/>
        <v>0</v>
      </c>
      <c r="Y7961" s="20">
        <f t="shared" si="372"/>
        <v>0</v>
      </c>
    </row>
    <row r="7962" spans="14:25" x14ac:dyDescent="0.2">
      <c r="N7962" s="20">
        <f t="shared" si="371"/>
        <v>0</v>
      </c>
      <c r="W7962" s="20">
        <f t="shared" si="373"/>
        <v>0</v>
      </c>
      <c r="Y7962" s="20">
        <f t="shared" si="372"/>
        <v>0</v>
      </c>
    </row>
    <row r="7963" spans="14:25" x14ac:dyDescent="0.2">
      <c r="N7963" s="20">
        <f t="shared" si="371"/>
        <v>0</v>
      </c>
      <c r="W7963" s="20">
        <f t="shared" si="373"/>
        <v>0</v>
      </c>
      <c r="Y7963" s="20">
        <f t="shared" si="372"/>
        <v>0</v>
      </c>
    </row>
    <row r="7964" spans="14:25" x14ac:dyDescent="0.2">
      <c r="N7964" s="20">
        <f t="shared" si="371"/>
        <v>0</v>
      </c>
      <c r="W7964" s="20">
        <f t="shared" si="373"/>
        <v>0</v>
      </c>
      <c r="Y7964" s="20">
        <f t="shared" si="372"/>
        <v>0</v>
      </c>
    </row>
    <row r="7965" spans="14:25" x14ac:dyDescent="0.2">
      <c r="N7965" s="20">
        <f t="shared" si="371"/>
        <v>0</v>
      </c>
      <c r="W7965" s="20">
        <f t="shared" si="373"/>
        <v>0</v>
      </c>
      <c r="Y7965" s="20">
        <f t="shared" si="372"/>
        <v>0</v>
      </c>
    </row>
    <row r="7966" spans="14:25" x14ac:dyDescent="0.2">
      <c r="N7966" s="20">
        <f t="shared" si="371"/>
        <v>0</v>
      </c>
      <c r="W7966" s="20">
        <f t="shared" si="373"/>
        <v>0</v>
      </c>
      <c r="Y7966" s="20">
        <f t="shared" si="372"/>
        <v>0</v>
      </c>
    </row>
    <row r="7967" spans="14:25" x14ac:dyDescent="0.2">
      <c r="N7967" s="20">
        <f t="shared" si="371"/>
        <v>0</v>
      </c>
      <c r="W7967" s="20">
        <f t="shared" si="373"/>
        <v>0</v>
      </c>
      <c r="Y7967" s="20">
        <f t="shared" si="372"/>
        <v>0</v>
      </c>
    </row>
    <row r="7968" spans="14:25" x14ac:dyDescent="0.2">
      <c r="N7968" s="20">
        <f t="shared" si="371"/>
        <v>0</v>
      </c>
      <c r="W7968" s="20">
        <f t="shared" si="373"/>
        <v>0</v>
      </c>
      <c r="Y7968" s="20">
        <f t="shared" si="372"/>
        <v>0</v>
      </c>
    </row>
    <row r="7969" spans="14:25" x14ac:dyDescent="0.2">
      <c r="N7969" s="20">
        <f t="shared" si="371"/>
        <v>0</v>
      </c>
      <c r="W7969" s="20">
        <f t="shared" si="373"/>
        <v>0</v>
      </c>
      <c r="Y7969" s="20">
        <f t="shared" si="372"/>
        <v>0</v>
      </c>
    </row>
    <row r="7970" spans="14:25" x14ac:dyDescent="0.2">
      <c r="N7970" s="20">
        <f t="shared" si="371"/>
        <v>0</v>
      </c>
      <c r="W7970" s="20">
        <f t="shared" si="373"/>
        <v>0</v>
      </c>
      <c r="Y7970" s="20">
        <f t="shared" si="372"/>
        <v>0</v>
      </c>
    </row>
    <row r="7971" spans="14:25" x14ac:dyDescent="0.2">
      <c r="N7971" s="20">
        <f t="shared" si="371"/>
        <v>0</v>
      </c>
      <c r="W7971" s="20">
        <f t="shared" si="373"/>
        <v>0</v>
      </c>
      <c r="Y7971" s="20">
        <f t="shared" si="372"/>
        <v>0</v>
      </c>
    </row>
    <row r="7972" spans="14:25" x14ac:dyDescent="0.2">
      <c r="N7972" s="20">
        <f t="shared" si="371"/>
        <v>0</v>
      </c>
      <c r="W7972" s="20">
        <f t="shared" si="373"/>
        <v>0</v>
      </c>
      <c r="Y7972" s="20">
        <f t="shared" si="372"/>
        <v>0</v>
      </c>
    </row>
    <row r="7973" spans="14:25" x14ac:dyDescent="0.2">
      <c r="N7973" s="20">
        <f t="shared" si="371"/>
        <v>0</v>
      </c>
      <c r="W7973" s="20">
        <f t="shared" si="373"/>
        <v>0</v>
      </c>
      <c r="Y7973" s="20">
        <f t="shared" si="372"/>
        <v>0</v>
      </c>
    </row>
    <row r="7974" spans="14:25" x14ac:dyDescent="0.2">
      <c r="N7974" s="20">
        <f t="shared" si="371"/>
        <v>0</v>
      </c>
      <c r="W7974" s="20">
        <f t="shared" si="373"/>
        <v>0</v>
      </c>
      <c r="Y7974" s="20">
        <f t="shared" si="372"/>
        <v>0</v>
      </c>
    </row>
    <row r="7975" spans="14:25" x14ac:dyDescent="0.2">
      <c r="N7975" s="20">
        <f t="shared" si="371"/>
        <v>0</v>
      </c>
      <c r="W7975" s="20">
        <f t="shared" si="373"/>
        <v>0</v>
      </c>
      <c r="Y7975" s="20">
        <f t="shared" si="372"/>
        <v>0</v>
      </c>
    </row>
    <row r="7976" spans="14:25" x14ac:dyDescent="0.2">
      <c r="N7976" s="20">
        <f t="shared" si="371"/>
        <v>0</v>
      </c>
      <c r="W7976" s="20">
        <f t="shared" si="373"/>
        <v>0</v>
      </c>
      <c r="Y7976" s="20">
        <f t="shared" si="372"/>
        <v>0</v>
      </c>
    </row>
    <row r="7977" spans="14:25" x14ac:dyDescent="0.2">
      <c r="N7977" s="20">
        <f t="shared" si="371"/>
        <v>0</v>
      </c>
      <c r="W7977" s="20">
        <f t="shared" si="373"/>
        <v>0</v>
      </c>
      <c r="Y7977" s="20">
        <f t="shared" si="372"/>
        <v>0</v>
      </c>
    </row>
    <row r="7978" spans="14:25" x14ac:dyDescent="0.2">
      <c r="N7978" s="20">
        <f t="shared" si="371"/>
        <v>0</v>
      </c>
      <c r="W7978" s="20">
        <f t="shared" si="373"/>
        <v>0</v>
      </c>
      <c r="Y7978" s="20">
        <f t="shared" si="372"/>
        <v>0</v>
      </c>
    </row>
    <row r="7979" spans="14:25" x14ac:dyDescent="0.2">
      <c r="N7979" s="20">
        <f t="shared" si="371"/>
        <v>0</v>
      </c>
      <c r="W7979" s="20">
        <f t="shared" si="373"/>
        <v>0</v>
      </c>
      <c r="Y7979" s="20">
        <f t="shared" si="372"/>
        <v>0</v>
      </c>
    </row>
    <row r="7980" spans="14:25" x14ac:dyDescent="0.2">
      <c r="N7980" s="20">
        <f t="shared" si="371"/>
        <v>0</v>
      </c>
      <c r="W7980" s="20">
        <f t="shared" si="373"/>
        <v>0</v>
      </c>
      <c r="Y7980" s="20">
        <f t="shared" si="372"/>
        <v>0</v>
      </c>
    </row>
    <row r="7981" spans="14:25" x14ac:dyDescent="0.2">
      <c r="N7981" s="20">
        <f t="shared" ref="N7981:N8044" si="374">(I7981+J7981)-K7981+L7981-M7981</f>
        <v>0</v>
      </c>
      <c r="W7981" s="20">
        <f t="shared" si="373"/>
        <v>0</v>
      </c>
      <c r="Y7981" s="20">
        <f t="shared" si="372"/>
        <v>0</v>
      </c>
    </row>
    <row r="7982" spans="14:25" x14ac:dyDescent="0.2">
      <c r="N7982" s="20">
        <f t="shared" si="374"/>
        <v>0</v>
      </c>
      <c r="W7982" s="20">
        <f t="shared" si="373"/>
        <v>0</v>
      </c>
      <c r="Y7982" s="20">
        <f t="shared" si="372"/>
        <v>0</v>
      </c>
    </row>
    <row r="7983" spans="14:25" x14ac:dyDescent="0.2">
      <c r="N7983" s="20">
        <f t="shared" si="374"/>
        <v>0</v>
      </c>
      <c r="W7983" s="20">
        <f t="shared" si="373"/>
        <v>0</v>
      </c>
      <c r="Y7983" s="20">
        <f t="shared" si="372"/>
        <v>0</v>
      </c>
    </row>
    <row r="7984" spans="14:25" x14ac:dyDescent="0.2">
      <c r="N7984" s="20">
        <f t="shared" si="374"/>
        <v>0</v>
      </c>
      <c r="W7984" s="20">
        <f t="shared" si="373"/>
        <v>0</v>
      </c>
      <c r="Y7984" s="20">
        <f t="shared" si="372"/>
        <v>0</v>
      </c>
    </row>
    <row r="7985" spans="14:25" x14ac:dyDescent="0.2">
      <c r="N7985" s="20">
        <f t="shared" si="374"/>
        <v>0</v>
      </c>
      <c r="W7985" s="20">
        <f t="shared" si="373"/>
        <v>0</v>
      </c>
      <c r="Y7985" s="20">
        <f t="shared" si="372"/>
        <v>0</v>
      </c>
    </row>
    <row r="7986" spans="14:25" x14ac:dyDescent="0.2">
      <c r="N7986" s="20">
        <f t="shared" si="374"/>
        <v>0</v>
      </c>
      <c r="W7986" s="20">
        <f t="shared" si="373"/>
        <v>0</v>
      </c>
      <c r="Y7986" s="20">
        <f t="shared" si="372"/>
        <v>0</v>
      </c>
    </row>
    <row r="7987" spans="14:25" x14ac:dyDescent="0.2">
      <c r="N7987" s="20">
        <f t="shared" si="374"/>
        <v>0</v>
      </c>
      <c r="W7987" s="20">
        <f t="shared" si="373"/>
        <v>0</v>
      </c>
      <c r="Y7987" s="20">
        <f t="shared" si="372"/>
        <v>0</v>
      </c>
    </row>
    <row r="7988" spans="14:25" x14ac:dyDescent="0.2">
      <c r="N7988" s="20">
        <f t="shared" si="374"/>
        <v>0</v>
      </c>
      <c r="W7988" s="20">
        <f t="shared" si="373"/>
        <v>0</v>
      </c>
      <c r="Y7988" s="20">
        <f t="shared" si="372"/>
        <v>0</v>
      </c>
    </row>
    <row r="7989" spans="14:25" x14ac:dyDescent="0.2">
      <c r="N7989" s="20">
        <f t="shared" si="374"/>
        <v>0</v>
      </c>
      <c r="W7989" s="20">
        <f t="shared" si="373"/>
        <v>0</v>
      </c>
      <c r="Y7989" s="20">
        <f t="shared" si="372"/>
        <v>0</v>
      </c>
    </row>
    <row r="7990" spans="14:25" x14ac:dyDescent="0.2">
      <c r="N7990" s="20">
        <f t="shared" si="374"/>
        <v>0</v>
      </c>
      <c r="W7990" s="20">
        <f t="shared" si="373"/>
        <v>0</v>
      </c>
      <c r="Y7990" s="20">
        <f t="shared" si="372"/>
        <v>0</v>
      </c>
    </row>
    <row r="7991" spans="14:25" x14ac:dyDescent="0.2">
      <c r="N7991" s="20">
        <f t="shared" si="374"/>
        <v>0</v>
      </c>
      <c r="W7991" s="20">
        <f t="shared" si="373"/>
        <v>0</v>
      </c>
      <c r="Y7991" s="20">
        <f t="shared" si="372"/>
        <v>0</v>
      </c>
    </row>
    <row r="7992" spans="14:25" x14ac:dyDescent="0.2">
      <c r="N7992" s="20">
        <f t="shared" si="374"/>
        <v>0</v>
      </c>
      <c r="W7992" s="20">
        <f t="shared" si="373"/>
        <v>0</v>
      </c>
      <c r="Y7992" s="20">
        <f t="shared" si="372"/>
        <v>0</v>
      </c>
    </row>
    <row r="7993" spans="14:25" x14ac:dyDescent="0.2">
      <c r="N7993" s="20">
        <f t="shared" si="374"/>
        <v>0</v>
      </c>
      <c r="W7993" s="20">
        <f t="shared" si="373"/>
        <v>0</v>
      </c>
      <c r="Y7993" s="20">
        <f t="shared" si="372"/>
        <v>0</v>
      </c>
    </row>
    <row r="7994" spans="14:25" x14ac:dyDescent="0.2">
      <c r="N7994" s="20">
        <f t="shared" si="374"/>
        <v>0</v>
      </c>
      <c r="W7994" s="20">
        <f t="shared" si="373"/>
        <v>0</v>
      </c>
      <c r="Y7994" s="20">
        <f t="shared" si="372"/>
        <v>0</v>
      </c>
    </row>
    <row r="7995" spans="14:25" x14ac:dyDescent="0.2">
      <c r="N7995" s="20">
        <f t="shared" si="374"/>
        <v>0</v>
      </c>
      <c r="W7995" s="20">
        <f t="shared" si="373"/>
        <v>0</v>
      </c>
      <c r="Y7995" s="20">
        <f t="shared" si="372"/>
        <v>0</v>
      </c>
    </row>
    <row r="7996" spans="14:25" x14ac:dyDescent="0.2">
      <c r="N7996" s="20">
        <f t="shared" si="374"/>
        <v>0</v>
      </c>
      <c r="W7996" s="20">
        <f t="shared" si="373"/>
        <v>0</v>
      </c>
      <c r="Y7996" s="20">
        <f t="shared" si="372"/>
        <v>0</v>
      </c>
    </row>
    <row r="7997" spans="14:25" x14ac:dyDescent="0.2">
      <c r="N7997" s="20">
        <f t="shared" si="374"/>
        <v>0</v>
      </c>
      <c r="W7997" s="20">
        <f t="shared" si="373"/>
        <v>0</v>
      </c>
      <c r="Y7997" s="20">
        <f t="shared" si="372"/>
        <v>0</v>
      </c>
    </row>
    <row r="7998" spans="14:25" x14ac:dyDescent="0.2">
      <c r="N7998" s="20">
        <f t="shared" si="374"/>
        <v>0</v>
      </c>
      <c r="W7998" s="20">
        <f t="shared" si="373"/>
        <v>0</v>
      </c>
      <c r="Y7998" s="20">
        <f t="shared" si="372"/>
        <v>0</v>
      </c>
    </row>
    <row r="7999" spans="14:25" x14ac:dyDescent="0.2">
      <c r="N7999" s="20">
        <f t="shared" si="374"/>
        <v>0</v>
      </c>
      <c r="W7999" s="20">
        <f t="shared" si="373"/>
        <v>0</v>
      </c>
      <c r="Y7999" s="20">
        <f t="shared" si="372"/>
        <v>0</v>
      </c>
    </row>
    <row r="8000" spans="14:25" x14ac:dyDescent="0.2">
      <c r="N8000" s="20">
        <f t="shared" si="374"/>
        <v>0</v>
      </c>
      <c r="W8000" s="20">
        <f t="shared" si="373"/>
        <v>0</v>
      </c>
      <c r="Y8000" s="20">
        <f t="shared" si="372"/>
        <v>0</v>
      </c>
    </row>
    <row r="8001" spans="14:25" x14ac:dyDescent="0.2">
      <c r="N8001" s="20">
        <f t="shared" si="374"/>
        <v>0</v>
      </c>
      <c r="W8001" s="20">
        <f t="shared" si="373"/>
        <v>0</v>
      </c>
      <c r="Y8001" s="20">
        <f t="shared" si="372"/>
        <v>0</v>
      </c>
    </row>
    <row r="8002" spans="14:25" x14ac:dyDescent="0.2">
      <c r="N8002" s="20">
        <f t="shared" si="374"/>
        <v>0</v>
      </c>
      <c r="W8002" s="20">
        <f t="shared" si="373"/>
        <v>0</v>
      </c>
      <c r="Y8002" s="20">
        <f t="shared" si="372"/>
        <v>0</v>
      </c>
    </row>
    <row r="8003" spans="14:25" x14ac:dyDescent="0.2">
      <c r="N8003" s="20">
        <f t="shared" si="374"/>
        <v>0</v>
      </c>
      <c r="W8003" s="20">
        <f t="shared" si="373"/>
        <v>0</v>
      </c>
      <c r="Y8003" s="20">
        <f t="shared" ref="Y8003:Y8066" si="375">X8003*T8003</f>
        <v>0</v>
      </c>
    </row>
    <row r="8004" spans="14:25" x14ac:dyDescent="0.2">
      <c r="N8004" s="20">
        <f t="shared" si="374"/>
        <v>0</v>
      </c>
      <c r="W8004" s="20">
        <f t="shared" ref="W8004:W8067" si="376">V8004*T8004</f>
        <v>0</v>
      </c>
      <c r="Y8004" s="20">
        <f t="shared" si="375"/>
        <v>0</v>
      </c>
    </row>
    <row r="8005" spans="14:25" x14ac:dyDescent="0.2">
      <c r="N8005" s="20">
        <f t="shared" si="374"/>
        <v>0</v>
      </c>
      <c r="W8005" s="20">
        <f t="shared" si="376"/>
        <v>0</v>
      </c>
      <c r="Y8005" s="20">
        <f t="shared" si="375"/>
        <v>0</v>
      </c>
    </row>
    <row r="8006" spans="14:25" x14ac:dyDescent="0.2">
      <c r="N8006" s="20">
        <f t="shared" si="374"/>
        <v>0</v>
      </c>
      <c r="W8006" s="20">
        <f t="shared" si="376"/>
        <v>0</v>
      </c>
      <c r="Y8006" s="20">
        <f t="shared" si="375"/>
        <v>0</v>
      </c>
    </row>
    <row r="8007" spans="14:25" x14ac:dyDescent="0.2">
      <c r="N8007" s="20">
        <f t="shared" si="374"/>
        <v>0</v>
      </c>
      <c r="W8007" s="20">
        <f t="shared" si="376"/>
        <v>0</v>
      </c>
      <c r="Y8007" s="20">
        <f t="shared" si="375"/>
        <v>0</v>
      </c>
    </row>
    <row r="8008" spans="14:25" x14ac:dyDescent="0.2">
      <c r="N8008" s="20">
        <f t="shared" si="374"/>
        <v>0</v>
      </c>
      <c r="W8008" s="20">
        <f t="shared" si="376"/>
        <v>0</v>
      </c>
      <c r="Y8008" s="20">
        <f t="shared" si="375"/>
        <v>0</v>
      </c>
    </row>
    <row r="8009" spans="14:25" x14ac:dyDescent="0.2">
      <c r="N8009" s="20">
        <f t="shared" si="374"/>
        <v>0</v>
      </c>
      <c r="W8009" s="20">
        <f t="shared" si="376"/>
        <v>0</v>
      </c>
      <c r="Y8009" s="20">
        <f t="shared" si="375"/>
        <v>0</v>
      </c>
    </row>
    <row r="8010" spans="14:25" x14ac:dyDescent="0.2">
      <c r="N8010" s="20">
        <f t="shared" si="374"/>
        <v>0</v>
      </c>
      <c r="W8010" s="20">
        <f t="shared" si="376"/>
        <v>0</v>
      </c>
      <c r="Y8010" s="20">
        <f t="shared" si="375"/>
        <v>0</v>
      </c>
    </row>
    <row r="8011" spans="14:25" x14ac:dyDescent="0.2">
      <c r="N8011" s="20">
        <f t="shared" si="374"/>
        <v>0</v>
      </c>
      <c r="W8011" s="20">
        <f t="shared" si="376"/>
        <v>0</v>
      </c>
      <c r="Y8011" s="20">
        <f t="shared" si="375"/>
        <v>0</v>
      </c>
    </row>
    <row r="8012" spans="14:25" x14ac:dyDescent="0.2">
      <c r="N8012" s="20">
        <f t="shared" si="374"/>
        <v>0</v>
      </c>
      <c r="W8012" s="20">
        <f t="shared" si="376"/>
        <v>0</v>
      </c>
      <c r="Y8012" s="20">
        <f t="shared" si="375"/>
        <v>0</v>
      </c>
    </row>
    <row r="8013" spans="14:25" x14ac:dyDescent="0.2">
      <c r="N8013" s="20">
        <f t="shared" si="374"/>
        <v>0</v>
      </c>
      <c r="W8013" s="20">
        <f t="shared" si="376"/>
        <v>0</v>
      </c>
      <c r="Y8013" s="20">
        <f t="shared" si="375"/>
        <v>0</v>
      </c>
    </row>
    <row r="8014" spans="14:25" x14ac:dyDescent="0.2">
      <c r="N8014" s="20">
        <f t="shared" si="374"/>
        <v>0</v>
      </c>
      <c r="W8014" s="20">
        <f t="shared" si="376"/>
        <v>0</v>
      </c>
      <c r="Y8014" s="20">
        <f t="shared" si="375"/>
        <v>0</v>
      </c>
    </row>
    <row r="8015" spans="14:25" x14ac:dyDescent="0.2">
      <c r="N8015" s="20">
        <f t="shared" si="374"/>
        <v>0</v>
      </c>
      <c r="W8015" s="20">
        <f t="shared" si="376"/>
        <v>0</v>
      </c>
      <c r="Y8015" s="20">
        <f t="shared" si="375"/>
        <v>0</v>
      </c>
    </row>
    <row r="8016" spans="14:25" x14ac:dyDescent="0.2">
      <c r="N8016" s="20">
        <f t="shared" si="374"/>
        <v>0</v>
      </c>
      <c r="W8016" s="20">
        <f t="shared" si="376"/>
        <v>0</v>
      </c>
      <c r="Y8016" s="20">
        <f t="shared" si="375"/>
        <v>0</v>
      </c>
    </row>
    <row r="8017" spans="14:25" x14ac:dyDescent="0.2">
      <c r="N8017" s="20">
        <f t="shared" si="374"/>
        <v>0</v>
      </c>
      <c r="W8017" s="20">
        <f t="shared" si="376"/>
        <v>0</v>
      </c>
      <c r="Y8017" s="20">
        <f t="shared" si="375"/>
        <v>0</v>
      </c>
    </row>
    <row r="8018" spans="14:25" x14ac:dyDescent="0.2">
      <c r="N8018" s="20">
        <f t="shared" si="374"/>
        <v>0</v>
      </c>
      <c r="W8018" s="20">
        <f t="shared" si="376"/>
        <v>0</v>
      </c>
      <c r="Y8018" s="20">
        <f t="shared" si="375"/>
        <v>0</v>
      </c>
    </row>
    <row r="8019" spans="14:25" x14ac:dyDescent="0.2">
      <c r="N8019" s="20">
        <f t="shared" si="374"/>
        <v>0</v>
      </c>
      <c r="W8019" s="20">
        <f t="shared" si="376"/>
        <v>0</v>
      </c>
      <c r="Y8019" s="20">
        <f t="shared" si="375"/>
        <v>0</v>
      </c>
    </row>
    <row r="8020" spans="14:25" x14ac:dyDescent="0.2">
      <c r="N8020" s="20">
        <f t="shared" si="374"/>
        <v>0</v>
      </c>
      <c r="W8020" s="20">
        <f t="shared" si="376"/>
        <v>0</v>
      </c>
      <c r="Y8020" s="20">
        <f t="shared" si="375"/>
        <v>0</v>
      </c>
    </row>
    <row r="8021" spans="14:25" x14ac:dyDescent="0.2">
      <c r="N8021" s="20">
        <f t="shared" si="374"/>
        <v>0</v>
      </c>
      <c r="W8021" s="20">
        <f t="shared" si="376"/>
        <v>0</v>
      </c>
      <c r="Y8021" s="20">
        <f t="shared" si="375"/>
        <v>0</v>
      </c>
    </row>
    <row r="8022" spans="14:25" x14ac:dyDescent="0.2">
      <c r="N8022" s="20">
        <f t="shared" si="374"/>
        <v>0</v>
      </c>
      <c r="W8022" s="20">
        <f t="shared" si="376"/>
        <v>0</v>
      </c>
      <c r="Y8022" s="20">
        <f t="shared" si="375"/>
        <v>0</v>
      </c>
    </row>
    <row r="8023" spans="14:25" x14ac:dyDescent="0.2">
      <c r="N8023" s="20">
        <f t="shared" si="374"/>
        <v>0</v>
      </c>
      <c r="W8023" s="20">
        <f t="shared" si="376"/>
        <v>0</v>
      </c>
      <c r="Y8023" s="20">
        <f t="shared" si="375"/>
        <v>0</v>
      </c>
    </row>
    <row r="8024" spans="14:25" x14ac:dyDescent="0.2">
      <c r="N8024" s="20">
        <f t="shared" si="374"/>
        <v>0</v>
      </c>
      <c r="W8024" s="20">
        <f t="shared" si="376"/>
        <v>0</v>
      </c>
      <c r="Y8024" s="20">
        <f t="shared" si="375"/>
        <v>0</v>
      </c>
    </row>
    <row r="8025" spans="14:25" x14ac:dyDescent="0.2">
      <c r="N8025" s="20">
        <f t="shared" si="374"/>
        <v>0</v>
      </c>
      <c r="W8025" s="20">
        <f t="shared" si="376"/>
        <v>0</v>
      </c>
      <c r="Y8025" s="20">
        <f t="shared" si="375"/>
        <v>0</v>
      </c>
    </row>
    <row r="8026" spans="14:25" x14ac:dyDescent="0.2">
      <c r="N8026" s="20">
        <f t="shared" si="374"/>
        <v>0</v>
      </c>
      <c r="W8026" s="20">
        <f t="shared" si="376"/>
        <v>0</v>
      </c>
      <c r="Y8026" s="20">
        <f t="shared" si="375"/>
        <v>0</v>
      </c>
    </row>
    <row r="8027" spans="14:25" x14ac:dyDescent="0.2">
      <c r="N8027" s="20">
        <f t="shared" si="374"/>
        <v>0</v>
      </c>
      <c r="W8027" s="20">
        <f t="shared" si="376"/>
        <v>0</v>
      </c>
      <c r="Y8027" s="20">
        <f t="shared" si="375"/>
        <v>0</v>
      </c>
    </row>
    <row r="8028" spans="14:25" x14ac:dyDescent="0.2">
      <c r="N8028" s="20">
        <f t="shared" si="374"/>
        <v>0</v>
      </c>
      <c r="W8028" s="20">
        <f t="shared" si="376"/>
        <v>0</v>
      </c>
      <c r="Y8028" s="20">
        <f t="shared" si="375"/>
        <v>0</v>
      </c>
    </row>
    <row r="8029" spans="14:25" x14ac:dyDescent="0.2">
      <c r="N8029" s="20">
        <f t="shared" si="374"/>
        <v>0</v>
      </c>
      <c r="W8029" s="20">
        <f t="shared" si="376"/>
        <v>0</v>
      </c>
      <c r="Y8029" s="20">
        <f t="shared" si="375"/>
        <v>0</v>
      </c>
    </row>
    <row r="8030" spans="14:25" x14ac:dyDescent="0.2">
      <c r="N8030" s="20">
        <f t="shared" si="374"/>
        <v>0</v>
      </c>
      <c r="W8030" s="20">
        <f t="shared" si="376"/>
        <v>0</v>
      </c>
      <c r="Y8030" s="20">
        <f t="shared" si="375"/>
        <v>0</v>
      </c>
    </row>
    <row r="8031" spans="14:25" x14ac:dyDescent="0.2">
      <c r="N8031" s="20">
        <f t="shared" si="374"/>
        <v>0</v>
      </c>
      <c r="W8031" s="20">
        <f t="shared" si="376"/>
        <v>0</v>
      </c>
      <c r="Y8031" s="20">
        <f t="shared" si="375"/>
        <v>0</v>
      </c>
    </row>
    <row r="8032" spans="14:25" x14ac:dyDescent="0.2">
      <c r="N8032" s="20">
        <f t="shared" si="374"/>
        <v>0</v>
      </c>
      <c r="W8032" s="20">
        <f t="shared" si="376"/>
        <v>0</v>
      </c>
      <c r="Y8032" s="20">
        <f t="shared" si="375"/>
        <v>0</v>
      </c>
    </row>
    <row r="8033" spans="14:25" x14ac:dyDescent="0.2">
      <c r="N8033" s="20">
        <f t="shared" si="374"/>
        <v>0</v>
      </c>
      <c r="W8033" s="20">
        <f t="shared" si="376"/>
        <v>0</v>
      </c>
      <c r="Y8033" s="20">
        <f t="shared" si="375"/>
        <v>0</v>
      </c>
    </row>
    <row r="8034" spans="14:25" x14ac:dyDescent="0.2">
      <c r="N8034" s="20">
        <f t="shared" si="374"/>
        <v>0</v>
      </c>
      <c r="W8034" s="20">
        <f t="shared" si="376"/>
        <v>0</v>
      </c>
      <c r="Y8034" s="20">
        <f t="shared" si="375"/>
        <v>0</v>
      </c>
    </row>
    <row r="8035" spans="14:25" x14ac:dyDescent="0.2">
      <c r="N8035" s="20">
        <f t="shared" si="374"/>
        <v>0</v>
      </c>
      <c r="W8035" s="20">
        <f t="shared" si="376"/>
        <v>0</v>
      </c>
      <c r="Y8035" s="20">
        <f t="shared" si="375"/>
        <v>0</v>
      </c>
    </row>
    <row r="8036" spans="14:25" x14ac:dyDescent="0.2">
      <c r="N8036" s="20">
        <f t="shared" si="374"/>
        <v>0</v>
      </c>
      <c r="W8036" s="20">
        <f t="shared" si="376"/>
        <v>0</v>
      </c>
      <c r="Y8036" s="20">
        <f t="shared" si="375"/>
        <v>0</v>
      </c>
    </row>
    <row r="8037" spans="14:25" x14ac:dyDescent="0.2">
      <c r="N8037" s="20">
        <f t="shared" si="374"/>
        <v>0</v>
      </c>
      <c r="W8037" s="20">
        <f t="shared" si="376"/>
        <v>0</v>
      </c>
      <c r="Y8037" s="20">
        <f t="shared" si="375"/>
        <v>0</v>
      </c>
    </row>
    <row r="8038" spans="14:25" x14ac:dyDescent="0.2">
      <c r="N8038" s="20">
        <f t="shared" si="374"/>
        <v>0</v>
      </c>
      <c r="W8038" s="20">
        <f t="shared" si="376"/>
        <v>0</v>
      </c>
      <c r="Y8038" s="20">
        <f t="shared" si="375"/>
        <v>0</v>
      </c>
    </row>
    <row r="8039" spans="14:25" x14ac:dyDescent="0.2">
      <c r="N8039" s="20">
        <f t="shared" si="374"/>
        <v>0</v>
      </c>
      <c r="W8039" s="20">
        <f t="shared" si="376"/>
        <v>0</v>
      </c>
      <c r="Y8039" s="20">
        <f t="shared" si="375"/>
        <v>0</v>
      </c>
    </row>
    <row r="8040" spans="14:25" x14ac:dyDescent="0.2">
      <c r="N8040" s="20">
        <f t="shared" si="374"/>
        <v>0</v>
      </c>
      <c r="W8040" s="20">
        <f t="shared" si="376"/>
        <v>0</v>
      </c>
      <c r="Y8040" s="20">
        <f t="shared" si="375"/>
        <v>0</v>
      </c>
    </row>
    <row r="8041" spans="14:25" x14ac:dyDescent="0.2">
      <c r="N8041" s="20">
        <f t="shared" si="374"/>
        <v>0</v>
      </c>
      <c r="W8041" s="20">
        <f t="shared" si="376"/>
        <v>0</v>
      </c>
      <c r="Y8041" s="20">
        <f t="shared" si="375"/>
        <v>0</v>
      </c>
    </row>
    <row r="8042" spans="14:25" x14ac:dyDescent="0.2">
      <c r="N8042" s="20">
        <f t="shared" si="374"/>
        <v>0</v>
      </c>
      <c r="W8042" s="20">
        <f t="shared" si="376"/>
        <v>0</v>
      </c>
      <c r="Y8042" s="20">
        <f t="shared" si="375"/>
        <v>0</v>
      </c>
    </row>
    <row r="8043" spans="14:25" x14ac:dyDescent="0.2">
      <c r="N8043" s="20">
        <f t="shared" si="374"/>
        <v>0</v>
      </c>
      <c r="W8043" s="20">
        <f t="shared" si="376"/>
        <v>0</v>
      </c>
      <c r="Y8043" s="20">
        <f t="shared" si="375"/>
        <v>0</v>
      </c>
    </row>
    <row r="8044" spans="14:25" x14ac:dyDescent="0.2">
      <c r="N8044" s="20">
        <f t="shared" si="374"/>
        <v>0</v>
      </c>
      <c r="W8044" s="20">
        <f t="shared" si="376"/>
        <v>0</v>
      </c>
      <c r="Y8044" s="20">
        <f t="shared" si="375"/>
        <v>0</v>
      </c>
    </row>
    <row r="8045" spans="14:25" x14ac:dyDescent="0.2">
      <c r="N8045" s="20">
        <f t="shared" ref="N8045:N8108" si="377">(I8045+J8045)-K8045+L8045-M8045</f>
        <v>0</v>
      </c>
      <c r="W8045" s="20">
        <f t="shared" si="376"/>
        <v>0</v>
      </c>
      <c r="Y8045" s="20">
        <f t="shared" si="375"/>
        <v>0</v>
      </c>
    </row>
    <row r="8046" spans="14:25" x14ac:dyDescent="0.2">
      <c r="N8046" s="20">
        <f t="shared" si="377"/>
        <v>0</v>
      </c>
      <c r="W8046" s="20">
        <f t="shared" si="376"/>
        <v>0</v>
      </c>
      <c r="Y8046" s="20">
        <f t="shared" si="375"/>
        <v>0</v>
      </c>
    </row>
    <row r="8047" spans="14:25" x14ac:dyDescent="0.2">
      <c r="N8047" s="20">
        <f t="shared" si="377"/>
        <v>0</v>
      </c>
      <c r="W8047" s="20">
        <f t="shared" si="376"/>
        <v>0</v>
      </c>
      <c r="Y8047" s="20">
        <f t="shared" si="375"/>
        <v>0</v>
      </c>
    </row>
    <row r="8048" spans="14:25" x14ac:dyDescent="0.2">
      <c r="N8048" s="20">
        <f t="shared" si="377"/>
        <v>0</v>
      </c>
      <c r="W8048" s="20">
        <f t="shared" si="376"/>
        <v>0</v>
      </c>
      <c r="Y8048" s="20">
        <f t="shared" si="375"/>
        <v>0</v>
      </c>
    </row>
    <row r="8049" spans="14:25" x14ac:dyDescent="0.2">
      <c r="N8049" s="20">
        <f t="shared" si="377"/>
        <v>0</v>
      </c>
      <c r="W8049" s="20">
        <f t="shared" si="376"/>
        <v>0</v>
      </c>
      <c r="Y8049" s="20">
        <f t="shared" si="375"/>
        <v>0</v>
      </c>
    </row>
    <row r="8050" spans="14:25" x14ac:dyDescent="0.2">
      <c r="N8050" s="20">
        <f t="shared" si="377"/>
        <v>0</v>
      </c>
      <c r="W8050" s="20">
        <f t="shared" si="376"/>
        <v>0</v>
      </c>
      <c r="Y8050" s="20">
        <f t="shared" si="375"/>
        <v>0</v>
      </c>
    </row>
    <row r="8051" spans="14:25" x14ac:dyDescent="0.2">
      <c r="N8051" s="20">
        <f t="shared" si="377"/>
        <v>0</v>
      </c>
      <c r="W8051" s="20">
        <f t="shared" si="376"/>
        <v>0</v>
      </c>
      <c r="Y8051" s="20">
        <f t="shared" si="375"/>
        <v>0</v>
      </c>
    </row>
    <row r="8052" spans="14:25" x14ac:dyDescent="0.2">
      <c r="N8052" s="20">
        <f t="shared" si="377"/>
        <v>0</v>
      </c>
      <c r="W8052" s="20">
        <f t="shared" si="376"/>
        <v>0</v>
      </c>
      <c r="Y8052" s="20">
        <f t="shared" si="375"/>
        <v>0</v>
      </c>
    </row>
    <row r="8053" spans="14:25" x14ac:dyDescent="0.2">
      <c r="N8053" s="20">
        <f t="shared" si="377"/>
        <v>0</v>
      </c>
      <c r="W8053" s="20">
        <f t="shared" si="376"/>
        <v>0</v>
      </c>
      <c r="Y8053" s="20">
        <f t="shared" si="375"/>
        <v>0</v>
      </c>
    </row>
    <row r="8054" spans="14:25" x14ac:dyDescent="0.2">
      <c r="N8054" s="20">
        <f t="shared" si="377"/>
        <v>0</v>
      </c>
      <c r="W8054" s="20">
        <f t="shared" si="376"/>
        <v>0</v>
      </c>
      <c r="Y8054" s="20">
        <f t="shared" si="375"/>
        <v>0</v>
      </c>
    </row>
    <row r="8055" spans="14:25" x14ac:dyDescent="0.2">
      <c r="N8055" s="20">
        <f t="shared" si="377"/>
        <v>0</v>
      </c>
      <c r="W8055" s="20">
        <f t="shared" si="376"/>
        <v>0</v>
      </c>
      <c r="Y8055" s="20">
        <f t="shared" si="375"/>
        <v>0</v>
      </c>
    </row>
    <row r="8056" spans="14:25" x14ac:dyDescent="0.2">
      <c r="N8056" s="20">
        <f t="shared" si="377"/>
        <v>0</v>
      </c>
      <c r="W8056" s="20">
        <f t="shared" si="376"/>
        <v>0</v>
      </c>
      <c r="Y8056" s="20">
        <f t="shared" si="375"/>
        <v>0</v>
      </c>
    </row>
    <row r="8057" spans="14:25" x14ac:dyDescent="0.2">
      <c r="N8057" s="20">
        <f t="shared" si="377"/>
        <v>0</v>
      </c>
      <c r="W8057" s="20">
        <f t="shared" si="376"/>
        <v>0</v>
      </c>
      <c r="Y8057" s="20">
        <f t="shared" si="375"/>
        <v>0</v>
      </c>
    </row>
    <row r="8058" spans="14:25" x14ac:dyDescent="0.2">
      <c r="N8058" s="20">
        <f t="shared" si="377"/>
        <v>0</v>
      </c>
      <c r="W8058" s="20">
        <f t="shared" si="376"/>
        <v>0</v>
      </c>
      <c r="Y8058" s="20">
        <f t="shared" si="375"/>
        <v>0</v>
      </c>
    </row>
    <row r="8059" spans="14:25" x14ac:dyDescent="0.2">
      <c r="N8059" s="20">
        <f t="shared" si="377"/>
        <v>0</v>
      </c>
      <c r="W8059" s="20">
        <f t="shared" si="376"/>
        <v>0</v>
      </c>
      <c r="Y8059" s="20">
        <f t="shared" si="375"/>
        <v>0</v>
      </c>
    </row>
    <row r="8060" spans="14:25" x14ac:dyDescent="0.2">
      <c r="N8060" s="20">
        <f t="shared" si="377"/>
        <v>0</v>
      </c>
      <c r="W8060" s="20">
        <f t="shared" si="376"/>
        <v>0</v>
      </c>
      <c r="Y8060" s="20">
        <f t="shared" si="375"/>
        <v>0</v>
      </c>
    </row>
    <row r="8061" spans="14:25" x14ac:dyDescent="0.2">
      <c r="N8061" s="20">
        <f t="shared" si="377"/>
        <v>0</v>
      </c>
      <c r="W8061" s="20">
        <f t="shared" si="376"/>
        <v>0</v>
      </c>
      <c r="Y8061" s="20">
        <f t="shared" si="375"/>
        <v>0</v>
      </c>
    </row>
    <row r="8062" spans="14:25" x14ac:dyDescent="0.2">
      <c r="N8062" s="20">
        <f t="shared" si="377"/>
        <v>0</v>
      </c>
      <c r="W8062" s="20">
        <f t="shared" si="376"/>
        <v>0</v>
      </c>
      <c r="Y8062" s="20">
        <f t="shared" si="375"/>
        <v>0</v>
      </c>
    </row>
    <row r="8063" spans="14:25" x14ac:dyDescent="0.2">
      <c r="N8063" s="20">
        <f t="shared" si="377"/>
        <v>0</v>
      </c>
      <c r="W8063" s="20">
        <f t="shared" si="376"/>
        <v>0</v>
      </c>
      <c r="Y8063" s="20">
        <f t="shared" si="375"/>
        <v>0</v>
      </c>
    </row>
    <row r="8064" spans="14:25" x14ac:dyDescent="0.2">
      <c r="N8064" s="20">
        <f t="shared" si="377"/>
        <v>0</v>
      </c>
      <c r="W8064" s="20">
        <f t="shared" si="376"/>
        <v>0</v>
      </c>
      <c r="Y8064" s="20">
        <f t="shared" si="375"/>
        <v>0</v>
      </c>
    </row>
    <row r="8065" spans="14:25" x14ac:dyDescent="0.2">
      <c r="N8065" s="20">
        <f t="shared" si="377"/>
        <v>0</v>
      </c>
      <c r="W8065" s="20">
        <f t="shared" si="376"/>
        <v>0</v>
      </c>
      <c r="Y8065" s="20">
        <f t="shared" si="375"/>
        <v>0</v>
      </c>
    </row>
    <row r="8066" spans="14:25" x14ac:dyDescent="0.2">
      <c r="N8066" s="20">
        <f t="shared" si="377"/>
        <v>0</v>
      </c>
      <c r="W8066" s="20">
        <f t="shared" si="376"/>
        <v>0</v>
      </c>
      <c r="Y8066" s="20">
        <f t="shared" si="375"/>
        <v>0</v>
      </c>
    </row>
    <row r="8067" spans="14:25" x14ac:dyDescent="0.2">
      <c r="N8067" s="20">
        <f t="shared" si="377"/>
        <v>0</v>
      </c>
      <c r="W8067" s="20">
        <f t="shared" si="376"/>
        <v>0</v>
      </c>
      <c r="Y8067" s="20">
        <f t="shared" ref="Y8067:Y8130" si="378">X8067*T8067</f>
        <v>0</v>
      </c>
    </row>
    <row r="8068" spans="14:25" x14ac:dyDescent="0.2">
      <c r="N8068" s="20">
        <f t="shared" si="377"/>
        <v>0</v>
      </c>
      <c r="W8068" s="20">
        <f t="shared" ref="W8068:W8131" si="379">V8068*T8068</f>
        <v>0</v>
      </c>
      <c r="Y8068" s="20">
        <f t="shared" si="378"/>
        <v>0</v>
      </c>
    </row>
    <row r="8069" spans="14:25" x14ac:dyDescent="0.2">
      <c r="N8069" s="20">
        <f t="shared" si="377"/>
        <v>0</v>
      </c>
      <c r="W8069" s="20">
        <f t="shared" si="379"/>
        <v>0</v>
      </c>
      <c r="Y8069" s="20">
        <f t="shared" si="378"/>
        <v>0</v>
      </c>
    </row>
    <row r="8070" spans="14:25" x14ac:dyDescent="0.2">
      <c r="N8070" s="20">
        <f t="shared" si="377"/>
        <v>0</v>
      </c>
      <c r="W8070" s="20">
        <f t="shared" si="379"/>
        <v>0</v>
      </c>
      <c r="Y8070" s="20">
        <f t="shared" si="378"/>
        <v>0</v>
      </c>
    </row>
    <row r="8071" spans="14:25" x14ac:dyDescent="0.2">
      <c r="N8071" s="20">
        <f t="shared" si="377"/>
        <v>0</v>
      </c>
      <c r="W8071" s="20">
        <f t="shared" si="379"/>
        <v>0</v>
      </c>
      <c r="Y8071" s="20">
        <f t="shared" si="378"/>
        <v>0</v>
      </c>
    </row>
    <row r="8072" spans="14:25" x14ac:dyDescent="0.2">
      <c r="N8072" s="20">
        <f t="shared" si="377"/>
        <v>0</v>
      </c>
      <c r="W8072" s="20">
        <f t="shared" si="379"/>
        <v>0</v>
      </c>
      <c r="Y8072" s="20">
        <f t="shared" si="378"/>
        <v>0</v>
      </c>
    </row>
    <row r="8073" spans="14:25" x14ac:dyDescent="0.2">
      <c r="N8073" s="20">
        <f t="shared" si="377"/>
        <v>0</v>
      </c>
      <c r="W8073" s="20">
        <f t="shared" si="379"/>
        <v>0</v>
      </c>
      <c r="Y8073" s="20">
        <f t="shared" si="378"/>
        <v>0</v>
      </c>
    </row>
    <row r="8074" spans="14:25" x14ac:dyDescent="0.2">
      <c r="N8074" s="20">
        <f t="shared" si="377"/>
        <v>0</v>
      </c>
      <c r="W8074" s="20">
        <f t="shared" si="379"/>
        <v>0</v>
      </c>
      <c r="Y8074" s="20">
        <f t="shared" si="378"/>
        <v>0</v>
      </c>
    </row>
    <row r="8075" spans="14:25" x14ac:dyDescent="0.2">
      <c r="N8075" s="20">
        <f t="shared" si="377"/>
        <v>0</v>
      </c>
      <c r="W8075" s="20">
        <f t="shared" si="379"/>
        <v>0</v>
      </c>
      <c r="Y8075" s="20">
        <f t="shared" si="378"/>
        <v>0</v>
      </c>
    </row>
    <row r="8076" spans="14:25" x14ac:dyDescent="0.2">
      <c r="N8076" s="20">
        <f t="shared" si="377"/>
        <v>0</v>
      </c>
      <c r="W8076" s="20">
        <f t="shared" si="379"/>
        <v>0</v>
      </c>
      <c r="Y8076" s="20">
        <f t="shared" si="378"/>
        <v>0</v>
      </c>
    </row>
    <row r="8077" spans="14:25" x14ac:dyDescent="0.2">
      <c r="N8077" s="20">
        <f t="shared" si="377"/>
        <v>0</v>
      </c>
      <c r="W8077" s="20">
        <f t="shared" si="379"/>
        <v>0</v>
      </c>
      <c r="Y8077" s="20">
        <f t="shared" si="378"/>
        <v>0</v>
      </c>
    </row>
    <row r="8078" spans="14:25" x14ac:dyDescent="0.2">
      <c r="N8078" s="20">
        <f t="shared" si="377"/>
        <v>0</v>
      </c>
      <c r="W8078" s="20">
        <f t="shared" si="379"/>
        <v>0</v>
      </c>
      <c r="Y8078" s="20">
        <f t="shared" si="378"/>
        <v>0</v>
      </c>
    </row>
    <row r="8079" spans="14:25" x14ac:dyDescent="0.2">
      <c r="N8079" s="20">
        <f t="shared" si="377"/>
        <v>0</v>
      </c>
      <c r="W8079" s="20">
        <f t="shared" si="379"/>
        <v>0</v>
      </c>
      <c r="Y8079" s="20">
        <f t="shared" si="378"/>
        <v>0</v>
      </c>
    </row>
    <row r="8080" spans="14:25" x14ac:dyDescent="0.2">
      <c r="N8080" s="20">
        <f t="shared" si="377"/>
        <v>0</v>
      </c>
      <c r="W8080" s="20">
        <f t="shared" si="379"/>
        <v>0</v>
      </c>
      <c r="Y8080" s="20">
        <f t="shared" si="378"/>
        <v>0</v>
      </c>
    </row>
    <row r="8081" spans="14:25" x14ac:dyDescent="0.2">
      <c r="N8081" s="20">
        <f t="shared" si="377"/>
        <v>0</v>
      </c>
      <c r="W8081" s="20">
        <f t="shared" si="379"/>
        <v>0</v>
      </c>
      <c r="Y8081" s="20">
        <f t="shared" si="378"/>
        <v>0</v>
      </c>
    </row>
    <row r="8082" spans="14:25" x14ac:dyDescent="0.2">
      <c r="N8082" s="20">
        <f t="shared" si="377"/>
        <v>0</v>
      </c>
      <c r="W8082" s="20">
        <f t="shared" si="379"/>
        <v>0</v>
      </c>
      <c r="Y8082" s="20">
        <f t="shared" si="378"/>
        <v>0</v>
      </c>
    </row>
    <row r="8083" spans="14:25" x14ac:dyDescent="0.2">
      <c r="N8083" s="20">
        <f t="shared" si="377"/>
        <v>0</v>
      </c>
      <c r="W8083" s="20">
        <f t="shared" si="379"/>
        <v>0</v>
      </c>
      <c r="Y8083" s="20">
        <f t="shared" si="378"/>
        <v>0</v>
      </c>
    </row>
    <row r="8084" spans="14:25" x14ac:dyDescent="0.2">
      <c r="N8084" s="20">
        <f t="shared" si="377"/>
        <v>0</v>
      </c>
      <c r="W8084" s="20">
        <f t="shared" si="379"/>
        <v>0</v>
      </c>
      <c r="Y8084" s="20">
        <f t="shared" si="378"/>
        <v>0</v>
      </c>
    </row>
    <row r="8085" spans="14:25" x14ac:dyDescent="0.2">
      <c r="N8085" s="20">
        <f t="shared" si="377"/>
        <v>0</v>
      </c>
      <c r="W8085" s="20">
        <f t="shared" si="379"/>
        <v>0</v>
      </c>
      <c r="Y8085" s="20">
        <f t="shared" si="378"/>
        <v>0</v>
      </c>
    </row>
    <row r="8086" spans="14:25" x14ac:dyDescent="0.2">
      <c r="N8086" s="20">
        <f t="shared" si="377"/>
        <v>0</v>
      </c>
      <c r="W8086" s="20">
        <f t="shared" si="379"/>
        <v>0</v>
      </c>
      <c r="Y8086" s="20">
        <f t="shared" si="378"/>
        <v>0</v>
      </c>
    </row>
    <row r="8087" spans="14:25" x14ac:dyDescent="0.2">
      <c r="N8087" s="20">
        <f t="shared" si="377"/>
        <v>0</v>
      </c>
      <c r="W8087" s="20">
        <f t="shared" si="379"/>
        <v>0</v>
      </c>
      <c r="Y8087" s="20">
        <f t="shared" si="378"/>
        <v>0</v>
      </c>
    </row>
    <row r="8088" spans="14:25" x14ac:dyDescent="0.2">
      <c r="N8088" s="20">
        <f t="shared" si="377"/>
        <v>0</v>
      </c>
      <c r="W8088" s="20">
        <f t="shared" si="379"/>
        <v>0</v>
      </c>
      <c r="Y8088" s="20">
        <f t="shared" si="378"/>
        <v>0</v>
      </c>
    </row>
    <row r="8089" spans="14:25" x14ac:dyDescent="0.2">
      <c r="N8089" s="20">
        <f t="shared" si="377"/>
        <v>0</v>
      </c>
      <c r="W8089" s="20">
        <f t="shared" si="379"/>
        <v>0</v>
      </c>
      <c r="Y8089" s="20">
        <f t="shared" si="378"/>
        <v>0</v>
      </c>
    </row>
    <row r="8090" spans="14:25" x14ac:dyDescent="0.2">
      <c r="N8090" s="20">
        <f t="shared" si="377"/>
        <v>0</v>
      </c>
      <c r="W8090" s="20">
        <f t="shared" si="379"/>
        <v>0</v>
      </c>
      <c r="Y8090" s="20">
        <f t="shared" si="378"/>
        <v>0</v>
      </c>
    </row>
    <row r="8091" spans="14:25" x14ac:dyDescent="0.2">
      <c r="N8091" s="20">
        <f t="shared" si="377"/>
        <v>0</v>
      </c>
      <c r="W8091" s="20">
        <f t="shared" si="379"/>
        <v>0</v>
      </c>
      <c r="Y8091" s="20">
        <f t="shared" si="378"/>
        <v>0</v>
      </c>
    </row>
    <row r="8092" spans="14:25" x14ac:dyDescent="0.2">
      <c r="N8092" s="20">
        <f t="shared" si="377"/>
        <v>0</v>
      </c>
      <c r="W8092" s="20">
        <f t="shared" si="379"/>
        <v>0</v>
      </c>
      <c r="Y8092" s="20">
        <f t="shared" si="378"/>
        <v>0</v>
      </c>
    </row>
    <row r="8093" spans="14:25" x14ac:dyDescent="0.2">
      <c r="N8093" s="20">
        <f t="shared" si="377"/>
        <v>0</v>
      </c>
      <c r="W8093" s="20">
        <f t="shared" si="379"/>
        <v>0</v>
      </c>
      <c r="Y8093" s="20">
        <f t="shared" si="378"/>
        <v>0</v>
      </c>
    </row>
    <row r="8094" spans="14:25" x14ac:dyDescent="0.2">
      <c r="N8094" s="20">
        <f t="shared" si="377"/>
        <v>0</v>
      </c>
      <c r="W8094" s="20">
        <f t="shared" si="379"/>
        <v>0</v>
      </c>
      <c r="Y8094" s="20">
        <f t="shared" si="378"/>
        <v>0</v>
      </c>
    </row>
    <row r="8095" spans="14:25" x14ac:dyDescent="0.2">
      <c r="N8095" s="20">
        <f t="shared" si="377"/>
        <v>0</v>
      </c>
      <c r="W8095" s="20">
        <f t="shared" si="379"/>
        <v>0</v>
      </c>
      <c r="Y8095" s="20">
        <f t="shared" si="378"/>
        <v>0</v>
      </c>
    </row>
    <row r="8096" spans="14:25" x14ac:dyDescent="0.2">
      <c r="N8096" s="20">
        <f t="shared" si="377"/>
        <v>0</v>
      </c>
      <c r="W8096" s="20">
        <f t="shared" si="379"/>
        <v>0</v>
      </c>
      <c r="Y8096" s="20">
        <f t="shared" si="378"/>
        <v>0</v>
      </c>
    </row>
    <row r="8097" spans="14:25" x14ac:dyDescent="0.2">
      <c r="N8097" s="20">
        <f t="shared" si="377"/>
        <v>0</v>
      </c>
      <c r="W8097" s="20">
        <f t="shared" si="379"/>
        <v>0</v>
      </c>
      <c r="Y8097" s="20">
        <f t="shared" si="378"/>
        <v>0</v>
      </c>
    </row>
    <row r="8098" spans="14:25" x14ac:dyDescent="0.2">
      <c r="N8098" s="20">
        <f t="shared" si="377"/>
        <v>0</v>
      </c>
      <c r="W8098" s="20">
        <f t="shared" si="379"/>
        <v>0</v>
      </c>
      <c r="Y8098" s="20">
        <f t="shared" si="378"/>
        <v>0</v>
      </c>
    </row>
    <row r="8099" spans="14:25" x14ac:dyDescent="0.2">
      <c r="N8099" s="20">
        <f t="shared" si="377"/>
        <v>0</v>
      </c>
      <c r="W8099" s="20">
        <f t="shared" si="379"/>
        <v>0</v>
      </c>
      <c r="Y8099" s="20">
        <f t="shared" si="378"/>
        <v>0</v>
      </c>
    </row>
    <row r="8100" spans="14:25" x14ac:dyDescent="0.2">
      <c r="N8100" s="20">
        <f t="shared" si="377"/>
        <v>0</v>
      </c>
      <c r="W8100" s="20">
        <f t="shared" si="379"/>
        <v>0</v>
      </c>
      <c r="Y8100" s="20">
        <f t="shared" si="378"/>
        <v>0</v>
      </c>
    </row>
    <row r="8101" spans="14:25" x14ac:dyDescent="0.2">
      <c r="N8101" s="20">
        <f t="shared" si="377"/>
        <v>0</v>
      </c>
      <c r="W8101" s="20">
        <f t="shared" si="379"/>
        <v>0</v>
      </c>
      <c r="Y8101" s="20">
        <f t="shared" si="378"/>
        <v>0</v>
      </c>
    </row>
    <row r="8102" spans="14:25" x14ac:dyDescent="0.2">
      <c r="N8102" s="20">
        <f t="shared" si="377"/>
        <v>0</v>
      </c>
      <c r="W8102" s="20">
        <f t="shared" si="379"/>
        <v>0</v>
      </c>
      <c r="Y8102" s="20">
        <f t="shared" si="378"/>
        <v>0</v>
      </c>
    </row>
    <row r="8103" spans="14:25" x14ac:dyDescent="0.2">
      <c r="N8103" s="20">
        <f t="shared" si="377"/>
        <v>0</v>
      </c>
      <c r="W8103" s="20">
        <f t="shared" si="379"/>
        <v>0</v>
      </c>
      <c r="Y8103" s="20">
        <f t="shared" si="378"/>
        <v>0</v>
      </c>
    </row>
    <row r="8104" spans="14:25" x14ac:dyDescent="0.2">
      <c r="N8104" s="20">
        <f t="shared" si="377"/>
        <v>0</v>
      </c>
      <c r="W8104" s="20">
        <f t="shared" si="379"/>
        <v>0</v>
      </c>
      <c r="Y8104" s="20">
        <f t="shared" si="378"/>
        <v>0</v>
      </c>
    </row>
    <row r="8105" spans="14:25" x14ac:dyDescent="0.2">
      <c r="N8105" s="20">
        <f t="shared" si="377"/>
        <v>0</v>
      </c>
      <c r="W8105" s="20">
        <f t="shared" si="379"/>
        <v>0</v>
      </c>
      <c r="Y8105" s="20">
        <f t="shared" si="378"/>
        <v>0</v>
      </c>
    </row>
    <row r="8106" spans="14:25" x14ac:dyDescent="0.2">
      <c r="N8106" s="20">
        <f t="shared" si="377"/>
        <v>0</v>
      </c>
      <c r="W8106" s="20">
        <f t="shared" si="379"/>
        <v>0</v>
      </c>
      <c r="Y8106" s="20">
        <f t="shared" si="378"/>
        <v>0</v>
      </c>
    </row>
    <row r="8107" spans="14:25" x14ac:dyDescent="0.2">
      <c r="N8107" s="20">
        <f t="shared" si="377"/>
        <v>0</v>
      </c>
      <c r="W8107" s="20">
        <f t="shared" si="379"/>
        <v>0</v>
      </c>
      <c r="Y8107" s="20">
        <f t="shared" si="378"/>
        <v>0</v>
      </c>
    </row>
    <row r="8108" spans="14:25" x14ac:dyDescent="0.2">
      <c r="N8108" s="20">
        <f t="shared" si="377"/>
        <v>0</v>
      </c>
      <c r="W8108" s="20">
        <f t="shared" si="379"/>
        <v>0</v>
      </c>
      <c r="Y8108" s="20">
        <f t="shared" si="378"/>
        <v>0</v>
      </c>
    </row>
    <row r="8109" spans="14:25" x14ac:dyDescent="0.2">
      <c r="N8109" s="20">
        <f t="shared" ref="N8109:N8172" si="380">(I8109+J8109)-K8109+L8109-M8109</f>
        <v>0</v>
      </c>
      <c r="W8109" s="20">
        <f t="shared" si="379"/>
        <v>0</v>
      </c>
      <c r="Y8109" s="20">
        <f t="shared" si="378"/>
        <v>0</v>
      </c>
    </row>
    <row r="8110" spans="14:25" x14ac:dyDescent="0.2">
      <c r="N8110" s="20">
        <f t="shared" si="380"/>
        <v>0</v>
      </c>
      <c r="W8110" s="20">
        <f t="shared" si="379"/>
        <v>0</v>
      </c>
      <c r="Y8110" s="20">
        <f t="shared" si="378"/>
        <v>0</v>
      </c>
    </row>
    <row r="8111" spans="14:25" x14ac:dyDescent="0.2">
      <c r="N8111" s="20">
        <f t="shared" si="380"/>
        <v>0</v>
      </c>
      <c r="W8111" s="20">
        <f t="shared" si="379"/>
        <v>0</v>
      </c>
      <c r="Y8111" s="20">
        <f t="shared" si="378"/>
        <v>0</v>
      </c>
    </row>
    <row r="8112" spans="14:25" x14ac:dyDescent="0.2">
      <c r="N8112" s="20">
        <f t="shared" si="380"/>
        <v>0</v>
      </c>
      <c r="W8112" s="20">
        <f t="shared" si="379"/>
        <v>0</v>
      </c>
      <c r="Y8112" s="20">
        <f t="shared" si="378"/>
        <v>0</v>
      </c>
    </row>
    <row r="8113" spans="14:25" x14ac:dyDescent="0.2">
      <c r="N8113" s="20">
        <f t="shared" si="380"/>
        <v>0</v>
      </c>
      <c r="W8113" s="20">
        <f t="shared" si="379"/>
        <v>0</v>
      </c>
      <c r="Y8113" s="20">
        <f t="shared" si="378"/>
        <v>0</v>
      </c>
    </row>
    <row r="8114" spans="14:25" x14ac:dyDescent="0.2">
      <c r="N8114" s="20">
        <f t="shared" si="380"/>
        <v>0</v>
      </c>
      <c r="W8114" s="20">
        <f t="shared" si="379"/>
        <v>0</v>
      </c>
      <c r="Y8114" s="20">
        <f t="shared" si="378"/>
        <v>0</v>
      </c>
    </row>
    <row r="8115" spans="14:25" x14ac:dyDescent="0.2">
      <c r="N8115" s="20">
        <f t="shared" si="380"/>
        <v>0</v>
      </c>
      <c r="W8115" s="20">
        <f t="shared" si="379"/>
        <v>0</v>
      </c>
      <c r="Y8115" s="20">
        <f t="shared" si="378"/>
        <v>0</v>
      </c>
    </row>
    <row r="8116" spans="14:25" x14ac:dyDescent="0.2">
      <c r="N8116" s="20">
        <f t="shared" si="380"/>
        <v>0</v>
      </c>
      <c r="W8116" s="20">
        <f t="shared" si="379"/>
        <v>0</v>
      </c>
      <c r="Y8116" s="20">
        <f t="shared" si="378"/>
        <v>0</v>
      </c>
    </row>
    <row r="8117" spans="14:25" x14ac:dyDescent="0.2">
      <c r="N8117" s="20">
        <f t="shared" si="380"/>
        <v>0</v>
      </c>
      <c r="W8117" s="20">
        <f t="shared" si="379"/>
        <v>0</v>
      </c>
      <c r="Y8117" s="20">
        <f t="shared" si="378"/>
        <v>0</v>
      </c>
    </row>
    <row r="8118" spans="14:25" x14ac:dyDescent="0.2">
      <c r="N8118" s="20">
        <f t="shared" si="380"/>
        <v>0</v>
      </c>
      <c r="W8118" s="20">
        <f t="shared" si="379"/>
        <v>0</v>
      </c>
      <c r="Y8118" s="20">
        <f t="shared" si="378"/>
        <v>0</v>
      </c>
    </row>
    <row r="8119" spans="14:25" x14ac:dyDescent="0.2">
      <c r="N8119" s="20">
        <f t="shared" si="380"/>
        <v>0</v>
      </c>
      <c r="W8119" s="20">
        <f t="shared" si="379"/>
        <v>0</v>
      </c>
      <c r="Y8119" s="20">
        <f t="shared" si="378"/>
        <v>0</v>
      </c>
    </row>
    <row r="8120" spans="14:25" x14ac:dyDescent="0.2">
      <c r="N8120" s="20">
        <f t="shared" si="380"/>
        <v>0</v>
      </c>
      <c r="W8120" s="20">
        <f t="shared" si="379"/>
        <v>0</v>
      </c>
      <c r="Y8120" s="20">
        <f t="shared" si="378"/>
        <v>0</v>
      </c>
    </row>
    <row r="8121" spans="14:25" x14ac:dyDescent="0.2">
      <c r="N8121" s="20">
        <f t="shared" si="380"/>
        <v>0</v>
      </c>
      <c r="W8121" s="20">
        <f t="shared" si="379"/>
        <v>0</v>
      </c>
      <c r="Y8121" s="20">
        <f t="shared" si="378"/>
        <v>0</v>
      </c>
    </row>
    <row r="8122" spans="14:25" x14ac:dyDescent="0.2">
      <c r="N8122" s="20">
        <f t="shared" si="380"/>
        <v>0</v>
      </c>
      <c r="W8122" s="20">
        <f t="shared" si="379"/>
        <v>0</v>
      </c>
      <c r="Y8122" s="20">
        <f t="shared" si="378"/>
        <v>0</v>
      </c>
    </row>
    <row r="8123" spans="14:25" x14ac:dyDescent="0.2">
      <c r="N8123" s="20">
        <f t="shared" si="380"/>
        <v>0</v>
      </c>
      <c r="W8123" s="20">
        <f t="shared" si="379"/>
        <v>0</v>
      </c>
      <c r="Y8123" s="20">
        <f t="shared" si="378"/>
        <v>0</v>
      </c>
    </row>
    <row r="8124" spans="14:25" x14ac:dyDescent="0.2">
      <c r="N8124" s="20">
        <f t="shared" si="380"/>
        <v>0</v>
      </c>
      <c r="W8124" s="20">
        <f t="shared" si="379"/>
        <v>0</v>
      </c>
      <c r="Y8124" s="20">
        <f t="shared" si="378"/>
        <v>0</v>
      </c>
    </row>
    <row r="8125" spans="14:25" x14ac:dyDescent="0.2">
      <c r="N8125" s="20">
        <f t="shared" si="380"/>
        <v>0</v>
      </c>
      <c r="W8125" s="20">
        <f t="shared" si="379"/>
        <v>0</v>
      </c>
      <c r="Y8125" s="20">
        <f t="shared" si="378"/>
        <v>0</v>
      </c>
    </row>
    <row r="8126" spans="14:25" x14ac:dyDescent="0.2">
      <c r="N8126" s="20">
        <f t="shared" si="380"/>
        <v>0</v>
      </c>
      <c r="W8126" s="20">
        <f t="shared" si="379"/>
        <v>0</v>
      </c>
      <c r="Y8126" s="20">
        <f t="shared" si="378"/>
        <v>0</v>
      </c>
    </row>
    <row r="8127" spans="14:25" x14ac:dyDescent="0.2">
      <c r="N8127" s="20">
        <f t="shared" si="380"/>
        <v>0</v>
      </c>
      <c r="W8127" s="20">
        <f t="shared" si="379"/>
        <v>0</v>
      </c>
      <c r="Y8127" s="20">
        <f t="shared" si="378"/>
        <v>0</v>
      </c>
    </row>
    <row r="8128" spans="14:25" x14ac:dyDescent="0.2">
      <c r="N8128" s="20">
        <f t="shared" si="380"/>
        <v>0</v>
      </c>
      <c r="W8128" s="20">
        <f t="shared" si="379"/>
        <v>0</v>
      </c>
      <c r="Y8128" s="20">
        <f t="shared" si="378"/>
        <v>0</v>
      </c>
    </row>
    <row r="8129" spans="14:25" x14ac:dyDescent="0.2">
      <c r="N8129" s="20">
        <f t="shared" si="380"/>
        <v>0</v>
      </c>
      <c r="W8129" s="20">
        <f t="shared" si="379"/>
        <v>0</v>
      </c>
      <c r="Y8129" s="20">
        <f t="shared" si="378"/>
        <v>0</v>
      </c>
    </row>
    <row r="8130" spans="14:25" x14ac:dyDescent="0.2">
      <c r="N8130" s="20">
        <f t="shared" si="380"/>
        <v>0</v>
      </c>
      <c r="W8130" s="20">
        <f t="shared" si="379"/>
        <v>0</v>
      </c>
      <c r="Y8130" s="20">
        <f t="shared" si="378"/>
        <v>0</v>
      </c>
    </row>
    <row r="8131" spans="14:25" x14ac:dyDescent="0.2">
      <c r="N8131" s="20">
        <f t="shared" si="380"/>
        <v>0</v>
      </c>
      <c r="W8131" s="20">
        <f t="shared" si="379"/>
        <v>0</v>
      </c>
      <c r="Y8131" s="20">
        <f t="shared" ref="Y8131:Y8194" si="381">X8131*T8131</f>
        <v>0</v>
      </c>
    </row>
    <row r="8132" spans="14:25" x14ac:dyDescent="0.2">
      <c r="N8132" s="20">
        <f t="shared" si="380"/>
        <v>0</v>
      </c>
      <c r="W8132" s="20">
        <f t="shared" ref="W8132:W8195" si="382">V8132*T8132</f>
        <v>0</v>
      </c>
      <c r="Y8132" s="20">
        <f t="shared" si="381"/>
        <v>0</v>
      </c>
    </row>
    <row r="8133" spans="14:25" x14ac:dyDescent="0.2">
      <c r="N8133" s="20">
        <f t="shared" si="380"/>
        <v>0</v>
      </c>
      <c r="W8133" s="20">
        <f t="shared" si="382"/>
        <v>0</v>
      </c>
      <c r="Y8133" s="20">
        <f t="shared" si="381"/>
        <v>0</v>
      </c>
    </row>
    <row r="8134" spans="14:25" x14ac:dyDescent="0.2">
      <c r="N8134" s="20">
        <f t="shared" si="380"/>
        <v>0</v>
      </c>
      <c r="W8134" s="20">
        <f t="shared" si="382"/>
        <v>0</v>
      </c>
      <c r="Y8134" s="20">
        <f t="shared" si="381"/>
        <v>0</v>
      </c>
    </row>
    <row r="8135" spans="14:25" x14ac:dyDescent="0.2">
      <c r="N8135" s="20">
        <f t="shared" si="380"/>
        <v>0</v>
      </c>
      <c r="W8135" s="20">
        <f t="shared" si="382"/>
        <v>0</v>
      </c>
      <c r="Y8135" s="20">
        <f t="shared" si="381"/>
        <v>0</v>
      </c>
    </row>
    <row r="8136" spans="14:25" x14ac:dyDescent="0.2">
      <c r="N8136" s="20">
        <f t="shared" si="380"/>
        <v>0</v>
      </c>
      <c r="W8136" s="20">
        <f t="shared" si="382"/>
        <v>0</v>
      </c>
      <c r="Y8136" s="20">
        <f t="shared" si="381"/>
        <v>0</v>
      </c>
    </row>
    <row r="8137" spans="14:25" x14ac:dyDescent="0.2">
      <c r="N8137" s="20">
        <f t="shared" si="380"/>
        <v>0</v>
      </c>
      <c r="W8137" s="20">
        <f t="shared" si="382"/>
        <v>0</v>
      </c>
      <c r="Y8137" s="20">
        <f t="shared" si="381"/>
        <v>0</v>
      </c>
    </row>
    <row r="8138" spans="14:25" x14ac:dyDescent="0.2">
      <c r="N8138" s="20">
        <f t="shared" si="380"/>
        <v>0</v>
      </c>
      <c r="W8138" s="20">
        <f t="shared" si="382"/>
        <v>0</v>
      </c>
      <c r="Y8138" s="20">
        <f t="shared" si="381"/>
        <v>0</v>
      </c>
    </row>
    <row r="8139" spans="14:25" x14ac:dyDescent="0.2">
      <c r="N8139" s="20">
        <f t="shared" si="380"/>
        <v>0</v>
      </c>
      <c r="W8139" s="20">
        <f t="shared" si="382"/>
        <v>0</v>
      </c>
      <c r="Y8139" s="20">
        <f t="shared" si="381"/>
        <v>0</v>
      </c>
    </row>
    <row r="8140" spans="14:25" x14ac:dyDescent="0.2">
      <c r="N8140" s="20">
        <f t="shared" si="380"/>
        <v>0</v>
      </c>
      <c r="W8140" s="20">
        <f t="shared" si="382"/>
        <v>0</v>
      </c>
      <c r="Y8140" s="20">
        <f t="shared" si="381"/>
        <v>0</v>
      </c>
    </row>
    <row r="8141" spans="14:25" x14ac:dyDescent="0.2">
      <c r="N8141" s="20">
        <f t="shared" si="380"/>
        <v>0</v>
      </c>
      <c r="W8141" s="20">
        <f t="shared" si="382"/>
        <v>0</v>
      </c>
      <c r="Y8141" s="20">
        <f t="shared" si="381"/>
        <v>0</v>
      </c>
    </row>
    <row r="8142" spans="14:25" x14ac:dyDescent="0.2">
      <c r="N8142" s="20">
        <f t="shared" si="380"/>
        <v>0</v>
      </c>
      <c r="W8142" s="20">
        <f t="shared" si="382"/>
        <v>0</v>
      </c>
      <c r="Y8142" s="20">
        <f t="shared" si="381"/>
        <v>0</v>
      </c>
    </row>
    <row r="8143" spans="14:25" x14ac:dyDescent="0.2">
      <c r="N8143" s="20">
        <f t="shared" si="380"/>
        <v>0</v>
      </c>
      <c r="W8143" s="20">
        <f t="shared" si="382"/>
        <v>0</v>
      </c>
      <c r="Y8143" s="20">
        <f t="shared" si="381"/>
        <v>0</v>
      </c>
    </row>
    <row r="8144" spans="14:25" x14ac:dyDescent="0.2">
      <c r="N8144" s="20">
        <f t="shared" si="380"/>
        <v>0</v>
      </c>
      <c r="W8144" s="20">
        <f t="shared" si="382"/>
        <v>0</v>
      </c>
      <c r="Y8144" s="20">
        <f t="shared" si="381"/>
        <v>0</v>
      </c>
    </row>
    <row r="8145" spans="14:25" x14ac:dyDescent="0.2">
      <c r="N8145" s="20">
        <f t="shared" si="380"/>
        <v>0</v>
      </c>
      <c r="W8145" s="20">
        <f t="shared" si="382"/>
        <v>0</v>
      </c>
      <c r="Y8145" s="20">
        <f t="shared" si="381"/>
        <v>0</v>
      </c>
    </row>
    <row r="8146" spans="14:25" x14ac:dyDescent="0.2">
      <c r="N8146" s="20">
        <f t="shared" si="380"/>
        <v>0</v>
      </c>
      <c r="W8146" s="20">
        <f t="shared" si="382"/>
        <v>0</v>
      </c>
      <c r="Y8146" s="20">
        <f t="shared" si="381"/>
        <v>0</v>
      </c>
    </row>
    <row r="8147" spans="14:25" x14ac:dyDescent="0.2">
      <c r="N8147" s="20">
        <f t="shared" si="380"/>
        <v>0</v>
      </c>
      <c r="W8147" s="20">
        <f t="shared" si="382"/>
        <v>0</v>
      </c>
      <c r="Y8147" s="20">
        <f t="shared" si="381"/>
        <v>0</v>
      </c>
    </row>
    <row r="8148" spans="14:25" x14ac:dyDescent="0.2">
      <c r="N8148" s="20">
        <f t="shared" si="380"/>
        <v>0</v>
      </c>
      <c r="W8148" s="20">
        <f t="shared" si="382"/>
        <v>0</v>
      </c>
      <c r="Y8148" s="20">
        <f t="shared" si="381"/>
        <v>0</v>
      </c>
    </row>
    <row r="8149" spans="14:25" x14ac:dyDescent="0.2">
      <c r="N8149" s="20">
        <f t="shared" si="380"/>
        <v>0</v>
      </c>
      <c r="W8149" s="20">
        <f t="shared" si="382"/>
        <v>0</v>
      </c>
      <c r="Y8149" s="20">
        <f t="shared" si="381"/>
        <v>0</v>
      </c>
    </row>
    <row r="8150" spans="14:25" x14ac:dyDescent="0.2">
      <c r="N8150" s="20">
        <f t="shared" si="380"/>
        <v>0</v>
      </c>
      <c r="W8150" s="20">
        <f t="shared" si="382"/>
        <v>0</v>
      </c>
      <c r="Y8150" s="20">
        <f t="shared" si="381"/>
        <v>0</v>
      </c>
    </row>
    <row r="8151" spans="14:25" x14ac:dyDescent="0.2">
      <c r="N8151" s="20">
        <f t="shared" si="380"/>
        <v>0</v>
      </c>
      <c r="W8151" s="20">
        <f t="shared" si="382"/>
        <v>0</v>
      </c>
      <c r="Y8151" s="20">
        <f t="shared" si="381"/>
        <v>0</v>
      </c>
    </row>
    <row r="8152" spans="14:25" x14ac:dyDescent="0.2">
      <c r="N8152" s="20">
        <f t="shared" si="380"/>
        <v>0</v>
      </c>
      <c r="W8152" s="20">
        <f t="shared" si="382"/>
        <v>0</v>
      </c>
      <c r="Y8152" s="20">
        <f t="shared" si="381"/>
        <v>0</v>
      </c>
    </row>
    <row r="8153" spans="14:25" x14ac:dyDescent="0.2">
      <c r="N8153" s="20">
        <f t="shared" si="380"/>
        <v>0</v>
      </c>
      <c r="W8153" s="20">
        <f t="shared" si="382"/>
        <v>0</v>
      </c>
      <c r="Y8153" s="20">
        <f t="shared" si="381"/>
        <v>0</v>
      </c>
    </row>
    <row r="8154" spans="14:25" x14ac:dyDescent="0.2">
      <c r="N8154" s="20">
        <f t="shared" si="380"/>
        <v>0</v>
      </c>
      <c r="W8154" s="20">
        <f t="shared" si="382"/>
        <v>0</v>
      </c>
      <c r="Y8154" s="20">
        <f t="shared" si="381"/>
        <v>0</v>
      </c>
    </row>
    <row r="8155" spans="14:25" x14ac:dyDescent="0.2">
      <c r="N8155" s="20">
        <f t="shared" si="380"/>
        <v>0</v>
      </c>
      <c r="W8155" s="20">
        <f t="shared" si="382"/>
        <v>0</v>
      </c>
      <c r="Y8155" s="20">
        <f t="shared" si="381"/>
        <v>0</v>
      </c>
    </row>
    <row r="8156" spans="14:25" x14ac:dyDescent="0.2">
      <c r="N8156" s="20">
        <f t="shared" si="380"/>
        <v>0</v>
      </c>
      <c r="W8156" s="20">
        <f t="shared" si="382"/>
        <v>0</v>
      </c>
      <c r="Y8156" s="20">
        <f t="shared" si="381"/>
        <v>0</v>
      </c>
    </row>
    <row r="8157" spans="14:25" x14ac:dyDescent="0.2">
      <c r="N8157" s="20">
        <f t="shared" si="380"/>
        <v>0</v>
      </c>
      <c r="W8157" s="20">
        <f t="shared" si="382"/>
        <v>0</v>
      </c>
      <c r="Y8157" s="20">
        <f t="shared" si="381"/>
        <v>0</v>
      </c>
    </row>
    <row r="8158" spans="14:25" x14ac:dyDescent="0.2">
      <c r="N8158" s="20">
        <f t="shared" si="380"/>
        <v>0</v>
      </c>
      <c r="W8158" s="20">
        <f t="shared" si="382"/>
        <v>0</v>
      </c>
      <c r="Y8158" s="20">
        <f t="shared" si="381"/>
        <v>0</v>
      </c>
    </row>
    <row r="8159" spans="14:25" x14ac:dyDescent="0.2">
      <c r="N8159" s="20">
        <f t="shared" si="380"/>
        <v>0</v>
      </c>
      <c r="W8159" s="20">
        <f t="shared" si="382"/>
        <v>0</v>
      </c>
      <c r="Y8159" s="20">
        <f t="shared" si="381"/>
        <v>0</v>
      </c>
    </row>
    <row r="8160" spans="14:25" x14ac:dyDescent="0.2">
      <c r="N8160" s="20">
        <f t="shared" si="380"/>
        <v>0</v>
      </c>
      <c r="W8160" s="20">
        <f t="shared" si="382"/>
        <v>0</v>
      </c>
      <c r="Y8160" s="20">
        <f t="shared" si="381"/>
        <v>0</v>
      </c>
    </row>
    <row r="8161" spans="14:25" x14ac:dyDescent="0.2">
      <c r="N8161" s="20">
        <f t="shared" si="380"/>
        <v>0</v>
      </c>
      <c r="W8161" s="20">
        <f t="shared" si="382"/>
        <v>0</v>
      </c>
      <c r="Y8161" s="20">
        <f t="shared" si="381"/>
        <v>0</v>
      </c>
    </row>
    <row r="8162" spans="14:25" x14ac:dyDescent="0.2">
      <c r="N8162" s="20">
        <f t="shared" si="380"/>
        <v>0</v>
      </c>
      <c r="W8162" s="20">
        <f t="shared" si="382"/>
        <v>0</v>
      </c>
      <c r="Y8162" s="20">
        <f t="shared" si="381"/>
        <v>0</v>
      </c>
    </row>
    <row r="8163" spans="14:25" x14ac:dyDescent="0.2">
      <c r="N8163" s="20">
        <f t="shared" si="380"/>
        <v>0</v>
      </c>
      <c r="W8163" s="20">
        <f t="shared" si="382"/>
        <v>0</v>
      </c>
      <c r="Y8163" s="20">
        <f t="shared" si="381"/>
        <v>0</v>
      </c>
    </row>
    <row r="8164" spans="14:25" x14ac:dyDescent="0.2">
      <c r="N8164" s="20">
        <f t="shared" si="380"/>
        <v>0</v>
      </c>
      <c r="W8164" s="20">
        <f t="shared" si="382"/>
        <v>0</v>
      </c>
      <c r="Y8164" s="20">
        <f t="shared" si="381"/>
        <v>0</v>
      </c>
    </row>
    <row r="8165" spans="14:25" x14ac:dyDescent="0.2">
      <c r="N8165" s="20">
        <f t="shared" si="380"/>
        <v>0</v>
      </c>
      <c r="W8165" s="20">
        <f t="shared" si="382"/>
        <v>0</v>
      </c>
      <c r="Y8165" s="20">
        <f t="shared" si="381"/>
        <v>0</v>
      </c>
    </row>
    <row r="8166" spans="14:25" x14ac:dyDescent="0.2">
      <c r="N8166" s="20">
        <f t="shared" si="380"/>
        <v>0</v>
      </c>
      <c r="W8166" s="20">
        <f t="shared" si="382"/>
        <v>0</v>
      </c>
      <c r="Y8166" s="20">
        <f t="shared" si="381"/>
        <v>0</v>
      </c>
    </row>
    <row r="8167" spans="14:25" x14ac:dyDescent="0.2">
      <c r="N8167" s="20">
        <f t="shared" si="380"/>
        <v>0</v>
      </c>
      <c r="W8167" s="20">
        <f t="shared" si="382"/>
        <v>0</v>
      </c>
      <c r="Y8167" s="20">
        <f t="shared" si="381"/>
        <v>0</v>
      </c>
    </row>
    <row r="8168" spans="14:25" x14ac:dyDescent="0.2">
      <c r="N8168" s="20">
        <f t="shared" si="380"/>
        <v>0</v>
      </c>
      <c r="W8168" s="20">
        <f t="shared" si="382"/>
        <v>0</v>
      </c>
      <c r="Y8168" s="20">
        <f t="shared" si="381"/>
        <v>0</v>
      </c>
    </row>
    <row r="8169" spans="14:25" x14ac:dyDescent="0.2">
      <c r="N8169" s="20">
        <f t="shared" si="380"/>
        <v>0</v>
      </c>
      <c r="W8169" s="20">
        <f t="shared" si="382"/>
        <v>0</v>
      </c>
      <c r="Y8169" s="20">
        <f t="shared" si="381"/>
        <v>0</v>
      </c>
    </row>
    <row r="8170" spans="14:25" x14ac:dyDescent="0.2">
      <c r="N8170" s="20">
        <f t="shared" si="380"/>
        <v>0</v>
      </c>
      <c r="W8170" s="20">
        <f t="shared" si="382"/>
        <v>0</v>
      </c>
      <c r="Y8170" s="20">
        <f t="shared" si="381"/>
        <v>0</v>
      </c>
    </row>
    <row r="8171" spans="14:25" x14ac:dyDescent="0.2">
      <c r="N8171" s="20">
        <f t="shared" si="380"/>
        <v>0</v>
      </c>
      <c r="W8171" s="20">
        <f t="shared" si="382"/>
        <v>0</v>
      </c>
      <c r="Y8171" s="20">
        <f t="shared" si="381"/>
        <v>0</v>
      </c>
    </row>
    <row r="8172" spans="14:25" x14ac:dyDescent="0.2">
      <c r="N8172" s="20">
        <f t="shared" si="380"/>
        <v>0</v>
      </c>
      <c r="W8172" s="20">
        <f t="shared" si="382"/>
        <v>0</v>
      </c>
      <c r="Y8172" s="20">
        <f t="shared" si="381"/>
        <v>0</v>
      </c>
    </row>
    <row r="8173" spans="14:25" x14ac:dyDescent="0.2">
      <c r="N8173" s="20">
        <f t="shared" ref="N8173:N8236" si="383">(I8173+J8173)-K8173+L8173-M8173</f>
        <v>0</v>
      </c>
      <c r="W8173" s="20">
        <f t="shared" si="382"/>
        <v>0</v>
      </c>
      <c r="Y8173" s="20">
        <f t="shared" si="381"/>
        <v>0</v>
      </c>
    </row>
    <row r="8174" spans="14:25" x14ac:dyDescent="0.2">
      <c r="N8174" s="20">
        <f t="shared" si="383"/>
        <v>0</v>
      </c>
      <c r="W8174" s="20">
        <f t="shared" si="382"/>
        <v>0</v>
      </c>
      <c r="Y8174" s="20">
        <f t="shared" si="381"/>
        <v>0</v>
      </c>
    </row>
    <row r="8175" spans="14:25" x14ac:dyDescent="0.2">
      <c r="N8175" s="20">
        <f t="shared" si="383"/>
        <v>0</v>
      </c>
      <c r="W8175" s="20">
        <f t="shared" si="382"/>
        <v>0</v>
      </c>
      <c r="Y8175" s="20">
        <f t="shared" si="381"/>
        <v>0</v>
      </c>
    </row>
    <row r="8176" spans="14:25" x14ac:dyDescent="0.2">
      <c r="N8176" s="20">
        <f t="shared" si="383"/>
        <v>0</v>
      </c>
      <c r="W8176" s="20">
        <f t="shared" si="382"/>
        <v>0</v>
      </c>
      <c r="Y8176" s="20">
        <f t="shared" si="381"/>
        <v>0</v>
      </c>
    </row>
    <row r="8177" spans="14:25" x14ac:dyDescent="0.2">
      <c r="N8177" s="20">
        <f t="shared" si="383"/>
        <v>0</v>
      </c>
      <c r="W8177" s="20">
        <f t="shared" si="382"/>
        <v>0</v>
      </c>
      <c r="Y8177" s="20">
        <f t="shared" si="381"/>
        <v>0</v>
      </c>
    </row>
    <row r="8178" spans="14:25" x14ac:dyDescent="0.2">
      <c r="N8178" s="20">
        <f t="shared" si="383"/>
        <v>0</v>
      </c>
      <c r="W8178" s="20">
        <f t="shared" si="382"/>
        <v>0</v>
      </c>
      <c r="Y8178" s="20">
        <f t="shared" si="381"/>
        <v>0</v>
      </c>
    </row>
    <row r="8179" spans="14:25" x14ac:dyDescent="0.2">
      <c r="N8179" s="20">
        <f t="shared" si="383"/>
        <v>0</v>
      </c>
      <c r="W8179" s="20">
        <f t="shared" si="382"/>
        <v>0</v>
      </c>
      <c r="Y8179" s="20">
        <f t="shared" si="381"/>
        <v>0</v>
      </c>
    </row>
    <row r="8180" spans="14:25" x14ac:dyDescent="0.2">
      <c r="N8180" s="20">
        <f t="shared" si="383"/>
        <v>0</v>
      </c>
      <c r="W8180" s="20">
        <f t="shared" si="382"/>
        <v>0</v>
      </c>
      <c r="Y8180" s="20">
        <f t="shared" si="381"/>
        <v>0</v>
      </c>
    </row>
    <row r="8181" spans="14:25" x14ac:dyDescent="0.2">
      <c r="N8181" s="20">
        <f t="shared" si="383"/>
        <v>0</v>
      </c>
      <c r="W8181" s="20">
        <f t="shared" si="382"/>
        <v>0</v>
      </c>
      <c r="Y8181" s="20">
        <f t="shared" si="381"/>
        <v>0</v>
      </c>
    </row>
    <row r="8182" spans="14:25" x14ac:dyDescent="0.2">
      <c r="N8182" s="20">
        <f t="shared" si="383"/>
        <v>0</v>
      </c>
      <c r="W8182" s="20">
        <f t="shared" si="382"/>
        <v>0</v>
      </c>
      <c r="Y8182" s="20">
        <f t="shared" si="381"/>
        <v>0</v>
      </c>
    </row>
    <row r="8183" spans="14:25" x14ac:dyDescent="0.2">
      <c r="N8183" s="20">
        <f t="shared" si="383"/>
        <v>0</v>
      </c>
      <c r="W8183" s="20">
        <f t="shared" si="382"/>
        <v>0</v>
      </c>
      <c r="Y8183" s="20">
        <f t="shared" si="381"/>
        <v>0</v>
      </c>
    </row>
    <row r="8184" spans="14:25" x14ac:dyDescent="0.2">
      <c r="N8184" s="20">
        <f t="shared" si="383"/>
        <v>0</v>
      </c>
      <c r="W8184" s="20">
        <f t="shared" si="382"/>
        <v>0</v>
      </c>
      <c r="Y8184" s="20">
        <f t="shared" si="381"/>
        <v>0</v>
      </c>
    </row>
    <row r="8185" spans="14:25" x14ac:dyDescent="0.2">
      <c r="N8185" s="20">
        <f t="shared" si="383"/>
        <v>0</v>
      </c>
      <c r="W8185" s="20">
        <f t="shared" si="382"/>
        <v>0</v>
      </c>
      <c r="Y8185" s="20">
        <f t="shared" si="381"/>
        <v>0</v>
      </c>
    </row>
    <row r="8186" spans="14:25" x14ac:dyDescent="0.2">
      <c r="N8186" s="20">
        <f t="shared" si="383"/>
        <v>0</v>
      </c>
      <c r="W8186" s="20">
        <f t="shared" si="382"/>
        <v>0</v>
      </c>
      <c r="Y8186" s="20">
        <f t="shared" si="381"/>
        <v>0</v>
      </c>
    </row>
    <row r="8187" spans="14:25" x14ac:dyDescent="0.2">
      <c r="N8187" s="20">
        <f t="shared" si="383"/>
        <v>0</v>
      </c>
      <c r="W8187" s="20">
        <f t="shared" si="382"/>
        <v>0</v>
      </c>
      <c r="Y8187" s="20">
        <f t="shared" si="381"/>
        <v>0</v>
      </c>
    </row>
    <row r="8188" spans="14:25" x14ac:dyDescent="0.2">
      <c r="N8188" s="20">
        <f t="shared" si="383"/>
        <v>0</v>
      </c>
      <c r="W8188" s="20">
        <f t="shared" si="382"/>
        <v>0</v>
      </c>
      <c r="Y8188" s="20">
        <f t="shared" si="381"/>
        <v>0</v>
      </c>
    </row>
    <row r="8189" spans="14:25" x14ac:dyDescent="0.2">
      <c r="N8189" s="20">
        <f t="shared" si="383"/>
        <v>0</v>
      </c>
      <c r="W8189" s="20">
        <f t="shared" si="382"/>
        <v>0</v>
      </c>
      <c r="Y8189" s="20">
        <f t="shared" si="381"/>
        <v>0</v>
      </c>
    </row>
    <row r="8190" spans="14:25" x14ac:dyDescent="0.2">
      <c r="N8190" s="20">
        <f t="shared" si="383"/>
        <v>0</v>
      </c>
      <c r="W8190" s="20">
        <f t="shared" si="382"/>
        <v>0</v>
      </c>
      <c r="Y8190" s="20">
        <f t="shared" si="381"/>
        <v>0</v>
      </c>
    </row>
    <row r="8191" spans="14:25" x14ac:dyDescent="0.2">
      <c r="N8191" s="20">
        <f t="shared" si="383"/>
        <v>0</v>
      </c>
      <c r="W8191" s="20">
        <f t="shared" si="382"/>
        <v>0</v>
      </c>
      <c r="Y8191" s="20">
        <f t="shared" si="381"/>
        <v>0</v>
      </c>
    </row>
    <row r="8192" spans="14:25" x14ac:dyDescent="0.2">
      <c r="N8192" s="20">
        <f t="shared" si="383"/>
        <v>0</v>
      </c>
      <c r="W8192" s="20">
        <f t="shared" si="382"/>
        <v>0</v>
      </c>
      <c r="Y8192" s="20">
        <f t="shared" si="381"/>
        <v>0</v>
      </c>
    </row>
    <row r="8193" spans="14:25" x14ac:dyDescent="0.2">
      <c r="N8193" s="20">
        <f t="shared" si="383"/>
        <v>0</v>
      </c>
      <c r="W8193" s="20">
        <f t="shared" si="382"/>
        <v>0</v>
      </c>
      <c r="Y8193" s="20">
        <f t="shared" si="381"/>
        <v>0</v>
      </c>
    </row>
    <row r="8194" spans="14:25" x14ac:dyDescent="0.2">
      <c r="N8194" s="20">
        <f t="shared" si="383"/>
        <v>0</v>
      </c>
      <c r="W8194" s="20">
        <f t="shared" si="382"/>
        <v>0</v>
      </c>
      <c r="Y8194" s="20">
        <f t="shared" si="381"/>
        <v>0</v>
      </c>
    </row>
    <row r="8195" spans="14:25" x14ac:dyDescent="0.2">
      <c r="N8195" s="20">
        <f t="shared" si="383"/>
        <v>0</v>
      </c>
      <c r="W8195" s="20">
        <f t="shared" si="382"/>
        <v>0</v>
      </c>
      <c r="Y8195" s="20">
        <f t="shared" ref="Y8195:Y8258" si="384">X8195*T8195</f>
        <v>0</v>
      </c>
    </row>
    <row r="8196" spans="14:25" x14ac:dyDescent="0.2">
      <c r="N8196" s="20">
        <f t="shared" si="383"/>
        <v>0</v>
      </c>
      <c r="W8196" s="20">
        <f t="shared" ref="W8196:W8259" si="385">V8196*T8196</f>
        <v>0</v>
      </c>
      <c r="Y8196" s="20">
        <f t="shared" si="384"/>
        <v>0</v>
      </c>
    </row>
    <row r="8197" spans="14:25" x14ac:dyDescent="0.2">
      <c r="N8197" s="20">
        <f t="shared" si="383"/>
        <v>0</v>
      </c>
      <c r="W8197" s="20">
        <f t="shared" si="385"/>
        <v>0</v>
      </c>
      <c r="Y8197" s="20">
        <f t="shared" si="384"/>
        <v>0</v>
      </c>
    </row>
    <row r="8198" spans="14:25" x14ac:dyDescent="0.2">
      <c r="N8198" s="20">
        <f t="shared" si="383"/>
        <v>0</v>
      </c>
      <c r="W8198" s="20">
        <f t="shared" si="385"/>
        <v>0</v>
      </c>
      <c r="Y8198" s="20">
        <f t="shared" si="384"/>
        <v>0</v>
      </c>
    </row>
    <row r="8199" spans="14:25" x14ac:dyDescent="0.2">
      <c r="N8199" s="20">
        <f t="shared" si="383"/>
        <v>0</v>
      </c>
      <c r="W8199" s="20">
        <f t="shared" si="385"/>
        <v>0</v>
      </c>
      <c r="Y8199" s="20">
        <f t="shared" si="384"/>
        <v>0</v>
      </c>
    </row>
    <row r="8200" spans="14:25" x14ac:dyDescent="0.2">
      <c r="N8200" s="20">
        <f t="shared" si="383"/>
        <v>0</v>
      </c>
      <c r="W8200" s="20">
        <f t="shared" si="385"/>
        <v>0</v>
      </c>
      <c r="Y8200" s="20">
        <f t="shared" si="384"/>
        <v>0</v>
      </c>
    </row>
    <row r="8201" spans="14:25" x14ac:dyDescent="0.2">
      <c r="N8201" s="20">
        <f t="shared" si="383"/>
        <v>0</v>
      </c>
      <c r="W8201" s="20">
        <f t="shared" si="385"/>
        <v>0</v>
      </c>
      <c r="Y8201" s="20">
        <f t="shared" si="384"/>
        <v>0</v>
      </c>
    </row>
    <row r="8202" spans="14:25" x14ac:dyDescent="0.2">
      <c r="N8202" s="20">
        <f t="shared" si="383"/>
        <v>0</v>
      </c>
      <c r="W8202" s="20">
        <f t="shared" si="385"/>
        <v>0</v>
      </c>
      <c r="Y8202" s="20">
        <f t="shared" si="384"/>
        <v>0</v>
      </c>
    </row>
    <row r="8203" spans="14:25" x14ac:dyDescent="0.2">
      <c r="N8203" s="20">
        <f t="shared" si="383"/>
        <v>0</v>
      </c>
      <c r="W8203" s="20">
        <f t="shared" si="385"/>
        <v>0</v>
      </c>
      <c r="Y8203" s="20">
        <f t="shared" si="384"/>
        <v>0</v>
      </c>
    </row>
    <row r="8204" spans="14:25" x14ac:dyDescent="0.2">
      <c r="N8204" s="20">
        <f t="shared" si="383"/>
        <v>0</v>
      </c>
      <c r="W8204" s="20">
        <f t="shared" si="385"/>
        <v>0</v>
      </c>
      <c r="Y8204" s="20">
        <f t="shared" si="384"/>
        <v>0</v>
      </c>
    </row>
    <row r="8205" spans="14:25" x14ac:dyDescent="0.2">
      <c r="N8205" s="20">
        <f t="shared" si="383"/>
        <v>0</v>
      </c>
      <c r="W8205" s="20">
        <f t="shared" si="385"/>
        <v>0</v>
      </c>
      <c r="Y8205" s="20">
        <f t="shared" si="384"/>
        <v>0</v>
      </c>
    </row>
    <row r="8206" spans="14:25" x14ac:dyDescent="0.2">
      <c r="N8206" s="20">
        <f t="shared" si="383"/>
        <v>0</v>
      </c>
      <c r="W8206" s="20">
        <f t="shared" si="385"/>
        <v>0</v>
      </c>
      <c r="Y8206" s="20">
        <f t="shared" si="384"/>
        <v>0</v>
      </c>
    </row>
    <row r="8207" spans="14:25" x14ac:dyDescent="0.2">
      <c r="N8207" s="20">
        <f t="shared" si="383"/>
        <v>0</v>
      </c>
      <c r="W8207" s="20">
        <f t="shared" si="385"/>
        <v>0</v>
      </c>
      <c r="Y8207" s="20">
        <f t="shared" si="384"/>
        <v>0</v>
      </c>
    </row>
    <row r="8208" spans="14:25" x14ac:dyDescent="0.2">
      <c r="N8208" s="20">
        <f t="shared" si="383"/>
        <v>0</v>
      </c>
      <c r="W8208" s="20">
        <f t="shared" si="385"/>
        <v>0</v>
      </c>
      <c r="Y8208" s="20">
        <f t="shared" si="384"/>
        <v>0</v>
      </c>
    </row>
    <row r="8209" spans="14:25" x14ac:dyDescent="0.2">
      <c r="N8209" s="20">
        <f t="shared" si="383"/>
        <v>0</v>
      </c>
      <c r="W8209" s="20">
        <f t="shared" si="385"/>
        <v>0</v>
      </c>
      <c r="Y8209" s="20">
        <f t="shared" si="384"/>
        <v>0</v>
      </c>
    </row>
    <row r="8210" spans="14:25" x14ac:dyDescent="0.2">
      <c r="N8210" s="20">
        <f t="shared" si="383"/>
        <v>0</v>
      </c>
      <c r="W8210" s="20">
        <f t="shared" si="385"/>
        <v>0</v>
      </c>
      <c r="Y8210" s="20">
        <f t="shared" si="384"/>
        <v>0</v>
      </c>
    </row>
    <row r="8211" spans="14:25" x14ac:dyDescent="0.2">
      <c r="N8211" s="20">
        <f t="shared" si="383"/>
        <v>0</v>
      </c>
      <c r="W8211" s="20">
        <f t="shared" si="385"/>
        <v>0</v>
      </c>
      <c r="Y8211" s="20">
        <f t="shared" si="384"/>
        <v>0</v>
      </c>
    </row>
    <row r="8212" spans="14:25" x14ac:dyDescent="0.2">
      <c r="N8212" s="20">
        <f t="shared" si="383"/>
        <v>0</v>
      </c>
      <c r="W8212" s="20">
        <f t="shared" si="385"/>
        <v>0</v>
      </c>
      <c r="Y8212" s="20">
        <f t="shared" si="384"/>
        <v>0</v>
      </c>
    </row>
    <row r="8213" spans="14:25" x14ac:dyDescent="0.2">
      <c r="N8213" s="20">
        <f t="shared" si="383"/>
        <v>0</v>
      </c>
      <c r="W8213" s="20">
        <f t="shared" si="385"/>
        <v>0</v>
      </c>
      <c r="Y8213" s="20">
        <f t="shared" si="384"/>
        <v>0</v>
      </c>
    </row>
    <row r="8214" spans="14:25" x14ac:dyDescent="0.2">
      <c r="N8214" s="20">
        <f t="shared" si="383"/>
        <v>0</v>
      </c>
      <c r="W8214" s="20">
        <f t="shared" si="385"/>
        <v>0</v>
      </c>
      <c r="Y8214" s="20">
        <f t="shared" si="384"/>
        <v>0</v>
      </c>
    </row>
    <row r="8215" spans="14:25" x14ac:dyDescent="0.2">
      <c r="N8215" s="20">
        <f t="shared" si="383"/>
        <v>0</v>
      </c>
      <c r="W8215" s="20">
        <f t="shared" si="385"/>
        <v>0</v>
      </c>
      <c r="Y8215" s="20">
        <f t="shared" si="384"/>
        <v>0</v>
      </c>
    </row>
    <row r="8216" spans="14:25" x14ac:dyDescent="0.2">
      <c r="N8216" s="20">
        <f t="shared" si="383"/>
        <v>0</v>
      </c>
      <c r="W8216" s="20">
        <f t="shared" si="385"/>
        <v>0</v>
      </c>
      <c r="Y8216" s="20">
        <f t="shared" si="384"/>
        <v>0</v>
      </c>
    </row>
    <row r="8217" spans="14:25" x14ac:dyDescent="0.2">
      <c r="N8217" s="20">
        <f t="shared" si="383"/>
        <v>0</v>
      </c>
      <c r="W8217" s="20">
        <f t="shared" si="385"/>
        <v>0</v>
      </c>
      <c r="Y8217" s="20">
        <f t="shared" si="384"/>
        <v>0</v>
      </c>
    </row>
    <row r="8218" spans="14:25" x14ac:dyDescent="0.2">
      <c r="N8218" s="20">
        <f t="shared" si="383"/>
        <v>0</v>
      </c>
      <c r="W8218" s="20">
        <f t="shared" si="385"/>
        <v>0</v>
      </c>
      <c r="Y8218" s="20">
        <f t="shared" si="384"/>
        <v>0</v>
      </c>
    </row>
    <row r="8219" spans="14:25" x14ac:dyDescent="0.2">
      <c r="N8219" s="20">
        <f t="shared" si="383"/>
        <v>0</v>
      </c>
      <c r="W8219" s="20">
        <f t="shared" si="385"/>
        <v>0</v>
      </c>
      <c r="Y8219" s="20">
        <f t="shared" si="384"/>
        <v>0</v>
      </c>
    </row>
    <row r="8220" spans="14:25" x14ac:dyDescent="0.2">
      <c r="N8220" s="20">
        <f t="shared" si="383"/>
        <v>0</v>
      </c>
      <c r="W8220" s="20">
        <f t="shared" si="385"/>
        <v>0</v>
      </c>
      <c r="Y8220" s="20">
        <f t="shared" si="384"/>
        <v>0</v>
      </c>
    </row>
    <row r="8221" spans="14:25" x14ac:dyDescent="0.2">
      <c r="N8221" s="20">
        <f t="shared" si="383"/>
        <v>0</v>
      </c>
      <c r="W8221" s="20">
        <f t="shared" si="385"/>
        <v>0</v>
      </c>
      <c r="Y8221" s="20">
        <f t="shared" si="384"/>
        <v>0</v>
      </c>
    </row>
    <row r="8222" spans="14:25" x14ac:dyDescent="0.2">
      <c r="N8222" s="20">
        <f t="shared" si="383"/>
        <v>0</v>
      </c>
      <c r="W8222" s="20">
        <f t="shared" si="385"/>
        <v>0</v>
      </c>
      <c r="Y8222" s="20">
        <f t="shared" si="384"/>
        <v>0</v>
      </c>
    </row>
    <row r="8223" spans="14:25" x14ac:dyDescent="0.2">
      <c r="N8223" s="20">
        <f t="shared" si="383"/>
        <v>0</v>
      </c>
      <c r="W8223" s="20">
        <f t="shared" si="385"/>
        <v>0</v>
      </c>
      <c r="Y8223" s="20">
        <f t="shared" si="384"/>
        <v>0</v>
      </c>
    </row>
    <row r="8224" spans="14:25" x14ac:dyDescent="0.2">
      <c r="N8224" s="20">
        <f t="shared" si="383"/>
        <v>0</v>
      </c>
      <c r="W8224" s="20">
        <f t="shared" si="385"/>
        <v>0</v>
      </c>
      <c r="Y8224" s="20">
        <f t="shared" si="384"/>
        <v>0</v>
      </c>
    </row>
    <row r="8225" spans="14:25" x14ac:dyDescent="0.2">
      <c r="N8225" s="20">
        <f t="shared" si="383"/>
        <v>0</v>
      </c>
      <c r="W8225" s="20">
        <f t="shared" si="385"/>
        <v>0</v>
      </c>
      <c r="Y8225" s="20">
        <f t="shared" si="384"/>
        <v>0</v>
      </c>
    </row>
    <row r="8226" spans="14:25" x14ac:dyDescent="0.2">
      <c r="N8226" s="20">
        <f t="shared" si="383"/>
        <v>0</v>
      </c>
      <c r="W8226" s="20">
        <f t="shared" si="385"/>
        <v>0</v>
      </c>
      <c r="Y8226" s="20">
        <f t="shared" si="384"/>
        <v>0</v>
      </c>
    </row>
    <row r="8227" spans="14:25" x14ac:dyDescent="0.2">
      <c r="N8227" s="20">
        <f t="shared" si="383"/>
        <v>0</v>
      </c>
      <c r="W8227" s="20">
        <f t="shared" si="385"/>
        <v>0</v>
      </c>
      <c r="Y8227" s="20">
        <f t="shared" si="384"/>
        <v>0</v>
      </c>
    </row>
    <row r="8228" spans="14:25" x14ac:dyDescent="0.2">
      <c r="N8228" s="20">
        <f t="shared" si="383"/>
        <v>0</v>
      </c>
      <c r="W8228" s="20">
        <f t="shared" si="385"/>
        <v>0</v>
      </c>
      <c r="Y8228" s="20">
        <f t="shared" si="384"/>
        <v>0</v>
      </c>
    </row>
    <row r="8229" spans="14:25" x14ac:dyDescent="0.2">
      <c r="N8229" s="20">
        <f t="shared" si="383"/>
        <v>0</v>
      </c>
      <c r="W8229" s="20">
        <f t="shared" si="385"/>
        <v>0</v>
      </c>
      <c r="Y8229" s="20">
        <f t="shared" si="384"/>
        <v>0</v>
      </c>
    </row>
    <row r="8230" spans="14:25" x14ac:dyDescent="0.2">
      <c r="N8230" s="20">
        <f t="shared" si="383"/>
        <v>0</v>
      </c>
      <c r="W8230" s="20">
        <f t="shared" si="385"/>
        <v>0</v>
      </c>
      <c r="Y8230" s="20">
        <f t="shared" si="384"/>
        <v>0</v>
      </c>
    </row>
    <row r="8231" spans="14:25" x14ac:dyDescent="0.2">
      <c r="N8231" s="20">
        <f t="shared" si="383"/>
        <v>0</v>
      </c>
      <c r="W8231" s="20">
        <f t="shared" si="385"/>
        <v>0</v>
      </c>
      <c r="Y8231" s="20">
        <f t="shared" si="384"/>
        <v>0</v>
      </c>
    </row>
    <row r="8232" spans="14:25" x14ac:dyDescent="0.2">
      <c r="N8232" s="20">
        <f t="shared" si="383"/>
        <v>0</v>
      </c>
      <c r="W8232" s="20">
        <f t="shared" si="385"/>
        <v>0</v>
      </c>
      <c r="Y8232" s="20">
        <f t="shared" si="384"/>
        <v>0</v>
      </c>
    </row>
    <row r="8233" spans="14:25" x14ac:dyDescent="0.2">
      <c r="N8233" s="20">
        <f t="shared" si="383"/>
        <v>0</v>
      </c>
      <c r="W8233" s="20">
        <f t="shared" si="385"/>
        <v>0</v>
      </c>
      <c r="Y8233" s="20">
        <f t="shared" si="384"/>
        <v>0</v>
      </c>
    </row>
    <row r="8234" spans="14:25" x14ac:dyDescent="0.2">
      <c r="N8234" s="20">
        <f t="shared" si="383"/>
        <v>0</v>
      </c>
      <c r="W8234" s="20">
        <f t="shared" si="385"/>
        <v>0</v>
      </c>
      <c r="Y8234" s="20">
        <f t="shared" si="384"/>
        <v>0</v>
      </c>
    </row>
    <row r="8235" spans="14:25" x14ac:dyDescent="0.2">
      <c r="N8235" s="20">
        <f t="shared" si="383"/>
        <v>0</v>
      </c>
      <c r="W8235" s="20">
        <f t="shared" si="385"/>
        <v>0</v>
      </c>
      <c r="Y8235" s="20">
        <f t="shared" si="384"/>
        <v>0</v>
      </c>
    </row>
    <row r="8236" spans="14:25" x14ac:dyDescent="0.2">
      <c r="N8236" s="20">
        <f t="shared" si="383"/>
        <v>0</v>
      </c>
      <c r="W8236" s="20">
        <f t="shared" si="385"/>
        <v>0</v>
      </c>
      <c r="Y8236" s="20">
        <f t="shared" si="384"/>
        <v>0</v>
      </c>
    </row>
    <row r="8237" spans="14:25" x14ac:dyDescent="0.2">
      <c r="N8237" s="20">
        <f t="shared" ref="N8237:N8300" si="386">(I8237+J8237)-K8237+L8237-M8237</f>
        <v>0</v>
      </c>
      <c r="W8237" s="20">
        <f t="shared" si="385"/>
        <v>0</v>
      </c>
      <c r="Y8237" s="20">
        <f t="shared" si="384"/>
        <v>0</v>
      </c>
    </row>
    <row r="8238" spans="14:25" x14ac:dyDescent="0.2">
      <c r="N8238" s="20">
        <f t="shared" si="386"/>
        <v>0</v>
      </c>
      <c r="W8238" s="20">
        <f t="shared" si="385"/>
        <v>0</v>
      </c>
      <c r="Y8238" s="20">
        <f t="shared" si="384"/>
        <v>0</v>
      </c>
    </row>
    <row r="8239" spans="14:25" x14ac:dyDescent="0.2">
      <c r="N8239" s="20">
        <f t="shared" si="386"/>
        <v>0</v>
      </c>
      <c r="W8239" s="20">
        <f t="shared" si="385"/>
        <v>0</v>
      </c>
      <c r="Y8239" s="20">
        <f t="shared" si="384"/>
        <v>0</v>
      </c>
    </row>
    <row r="8240" spans="14:25" x14ac:dyDescent="0.2">
      <c r="N8240" s="20">
        <f t="shared" si="386"/>
        <v>0</v>
      </c>
      <c r="W8240" s="20">
        <f t="shared" si="385"/>
        <v>0</v>
      </c>
      <c r="Y8240" s="20">
        <f t="shared" si="384"/>
        <v>0</v>
      </c>
    </row>
    <row r="8241" spans="14:25" x14ac:dyDescent="0.2">
      <c r="N8241" s="20">
        <f t="shared" si="386"/>
        <v>0</v>
      </c>
      <c r="W8241" s="20">
        <f t="shared" si="385"/>
        <v>0</v>
      </c>
      <c r="Y8241" s="20">
        <f t="shared" si="384"/>
        <v>0</v>
      </c>
    </row>
    <row r="8242" spans="14:25" x14ac:dyDescent="0.2">
      <c r="N8242" s="20">
        <f t="shared" si="386"/>
        <v>0</v>
      </c>
      <c r="W8242" s="20">
        <f t="shared" si="385"/>
        <v>0</v>
      </c>
      <c r="Y8242" s="20">
        <f t="shared" si="384"/>
        <v>0</v>
      </c>
    </row>
    <row r="8243" spans="14:25" x14ac:dyDescent="0.2">
      <c r="N8243" s="20">
        <f t="shared" si="386"/>
        <v>0</v>
      </c>
      <c r="W8243" s="20">
        <f t="shared" si="385"/>
        <v>0</v>
      </c>
      <c r="Y8243" s="20">
        <f t="shared" si="384"/>
        <v>0</v>
      </c>
    </row>
    <row r="8244" spans="14:25" x14ac:dyDescent="0.2">
      <c r="N8244" s="20">
        <f t="shared" si="386"/>
        <v>0</v>
      </c>
      <c r="W8244" s="20">
        <f t="shared" si="385"/>
        <v>0</v>
      </c>
      <c r="Y8244" s="20">
        <f t="shared" si="384"/>
        <v>0</v>
      </c>
    </row>
    <row r="8245" spans="14:25" x14ac:dyDescent="0.2">
      <c r="N8245" s="20">
        <f t="shared" si="386"/>
        <v>0</v>
      </c>
      <c r="W8245" s="20">
        <f t="shared" si="385"/>
        <v>0</v>
      </c>
      <c r="Y8245" s="20">
        <f t="shared" si="384"/>
        <v>0</v>
      </c>
    </row>
    <row r="8246" spans="14:25" x14ac:dyDescent="0.2">
      <c r="N8246" s="20">
        <f t="shared" si="386"/>
        <v>0</v>
      </c>
      <c r="W8246" s="20">
        <f t="shared" si="385"/>
        <v>0</v>
      </c>
      <c r="Y8246" s="20">
        <f t="shared" si="384"/>
        <v>0</v>
      </c>
    </row>
    <row r="8247" spans="14:25" x14ac:dyDescent="0.2">
      <c r="N8247" s="20">
        <f t="shared" si="386"/>
        <v>0</v>
      </c>
      <c r="W8247" s="20">
        <f t="shared" si="385"/>
        <v>0</v>
      </c>
      <c r="Y8247" s="20">
        <f t="shared" si="384"/>
        <v>0</v>
      </c>
    </row>
    <row r="8248" spans="14:25" x14ac:dyDescent="0.2">
      <c r="N8248" s="20">
        <f t="shared" si="386"/>
        <v>0</v>
      </c>
      <c r="W8248" s="20">
        <f t="shared" si="385"/>
        <v>0</v>
      </c>
      <c r="Y8248" s="20">
        <f t="shared" si="384"/>
        <v>0</v>
      </c>
    </row>
    <row r="8249" spans="14:25" x14ac:dyDescent="0.2">
      <c r="N8249" s="20">
        <f t="shared" si="386"/>
        <v>0</v>
      </c>
      <c r="W8249" s="20">
        <f t="shared" si="385"/>
        <v>0</v>
      </c>
      <c r="Y8249" s="20">
        <f t="shared" si="384"/>
        <v>0</v>
      </c>
    </row>
    <row r="8250" spans="14:25" x14ac:dyDescent="0.2">
      <c r="N8250" s="20">
        <f t="shared" si="386"/>
        <v>0</v>
      </c>
      <c r="W8250" s="20">
        <f t="shared" si="385"/>
        <v>0</v>
      </c>
      <c r="Y8250" s="20">
        <f t="shared" si="384"/>
        <v>0</v>
      </c>
    </row>
    <row r="8251" spans="14:25" x14ac:dyDescent="0.2">
      <c r="N8251" s="20">
        <f t="shared" si="386"/>
        <v>0</v>
      </c>
      <c r="W8251" s="20">
        <f t="shared" si="385"/>
        <v>0</v>
      </c>
      <c r="Y8251" s="20">
        <f t="shared" si="384"/>
        <v>0</v>
      </c>
    </row>
    <row r="8252" spans="14:25" x14ac:dyDescent="0.2">
      <c r="N8252" s="20">
        <f t="shared" si="386"/>
        <v>0</v>
      </c>
      <c r="W8252" s="20">
        <f t="shared" si="385"/>
        <v>0</v>
      </c>
      <c r="Y8252" s="20">
        <f t="shared" si="384"/>
        <v>0</v>
      </c>
    </row>
    <row r="8253" spans="14:25" x14ac:dyDescent="0.2">
      <c r="N8253" s="20">
        <f t="shared" si="386"/>
        <v>0</v>
      </c>
      <c r="W8253" s="20">
        <f t="shared" si="385"/>
        <v>0</v>
      </c>
      <c r="Y8253" s="20">
        <f t="shared" si="384"/>
        <v>0</v>
      </c>
    </row>
    <row r="8254" spans="14:25" x14ac:dyDescent="0.2">
      <c r="N8254" s="20">
        <f t="shared" si="386"/>
        <v>0</v>
      </c>
      <c r="W8254" s="20">
        <f t="shared" si="385"/>
        <v>0</v>
      </c>
      <c r="Y8254" s="20">
        <f t="shared" si="384"/>
        <v>0</v>
      </c>
    </row>
    <row r="8255" spans="14:25" x14ac:dyDescent="0.2">
      <c r="N8255" s="20">
        <f t="shared" si="386"/>
        <v>0</v>
      </c>
      <c r="W8255" s="20">
        <f t="shared" si="385"/>
        <v>0</v>
      </c>
      <c r="Y8255" s="20">
        <f t="shared" si="384"/>
        <v>0</v>
      </c>
    </row>
    <row r="8256" spans="14:25" x14ac:dyDescent="0.2">
      <c r="N8256" s="20">
        <f t="shared" si="386"/>
        <v>0</v>
      </c>
      <c r="W8256" s="20">
        <f t="shared" si="385"/>
        <v>0</v>
      </c>
      <c r="Y8256" s="20">
        <f t="shared" si="384"/>
        <v>0</v>
      </c>
    </row>
    <row r="8257" spans="14:25" x14ac:dyDescent="0.2">
      <c r="N8257" s="20">
        <f t="shared" si="386"/>
        <v>0</v>
      </c>
      <c r="W8257" s="20">
        <f t="shared" si="385"/>
        <v>0</v>
      </c>
      <c r="Y8257" s="20">
        <f t="shared" si="384"/>
        <v>0</v>
      </c>
    </row>
    <row r="8258" spans="14:25" x14ac:dyDescent="0.2">
      <c r="N8258" s="20">
        <f t="shared" si="386"/>
        <v>0</v>
      </c>
      <c r="W8258" s="20">
        <f t="shared" si="385"/>
        <v>0</v>
      </c>
      <c r="Y8258" s="20">
        <f t="shared" si="384"/>
        <v>0</v>
      </c>
    </row>
    <row r="8259" spans="14:25" x14ac:dyDescent="0.2">
      <c r="N8259" s="20">
        <f t="shared" si="386"/>
        <v>0</v>
      </c>
      <c r="W8259" s="20">
        <f t="shared" si="385"/>
        <v>0</v>
      </c>
      <c r="Y8259" s="20">
        <f t="shared" ref="Y8259:Y8322" si="387">X8259*T8259</f>
        <v>0</v>
      </c>
    </row>
    <row r="8260" spans="14:25" x14ac:dyDescent="0.2">
      <c r="N8260" s="20">
        <f t="shared" si="386"/>
        <v>0</v>
      </c>
      <c r="W8260" s="20">
        <f t="shared" ref="W8260:W8323" si="388">V8260*T8260</f>
        <v>0</v>
      </c>
      <c r="Y8260" s="20">
        <f t="shared" si="387"/>
        <v>0</v>
      </c>
    </row>
    <row r="8261" spans="14:25" x14ac:dyDescent="0.2">
      <c r="N8261" s="20">
        <f t="shared" si="386"/>
        <v>0</v>
      </c>
      <c r="W8261" s="20">
        <f t="shared" si="388"/>
        <v>0</v>
      </c>
      <c r="Y8261" s="20">
        <f t="shared" si="387"/>
        <v>0</v>
      </c>
    </row>
    <row r="8262" spans="14:25" x14ac:dyDescent="0.2">
      <c r="N8262" s="20">
        <f t="shared" si="386"/>
        <v>0</v>
      </c>
      <c r="W8262" s="20">
        <f t="shared" si="388"/>
        <v>0</v>
      </c>
      <c r="Y8262" s="20">
        <f t="shared" si="387"/>
        <v>0</v>
      </c>
    </row>
    <row r="8263" spans="14:25" x14ac:dyDescent="0.2">
      <c r="N8263" s="20">
        <f t="shared" si="386"/>
        <v>0</v>
      </c>
      <c r="W8263" s="20">
        <f t="shared" si="388"/>
        <v>0</v>
      </c>
      <c r="Y8263" s="20">
        <f t="shared" si="387"/>
        <v>0</v>
      </c>
    </row>
    <row r="8264" spans="14:25" x14ac:dyDescent="0.2">
      <c r="N8264" s="20">
        <f t="shared" si="386"/>
        <v>0</v>
      </c>
      <c r="W8264" s="20">
        <f t="shared" si="388"/>
        <v>0</v>
      </c>
      <c r="Y8264" s="20">
        <f t="shared" si="387"/>
        <v>0</v>
      </c>
    </row>
    <row r="8265" spans="14:25" x14ac:dyDescent="0.2">
      <c r="N8265" s="20">
        <f t="shared" si="386"/>
        <v>0</v>
      </c>
      <c r="W8265" s="20">
        <f t="shared" si="388"/>
        <v>0</v>
      </c>
      <c r="Y8265" s="20">
        <f t="shared" si="387"/>
        <v>0</v>
      </c>
    </row>
    <row r="8266" spans="14:25" x14ac:dyDescent="0.2">
      <c r="N8266" s="20">
        <f t="shared" si="386"/>
        <v>0</v>
      </c>
      <c r="W8266" s="20">
        <f t="shared" si="388"/>
        <v>0</v>
      </c>
      <c r="Y8266" s="20">
        <f t="shared" si="387"/>
        <v>0</v>
      </c>
    </row>
    <row r="8267" spans="14:25" x14ac:dyDescent="0.2">
      <c r="N8267" s="20">
        <f t="shared" si="386"/>
        <v>0</v>
      </c>
      <c r="W8267" s="20">
        <f t="shared" si="388"/>
        <v>0</v>
      </c>
      <c r="Y8267" s="20">
        <f t="shared" si="387"/>
        <v>0</v>
      </c>
    </row>
    <row r="8268" spans="14:25" x14ac:dyDescent="0.2">
      <c r="N8268" s="20">
        <f t="shared" si="386"/>
        <v>0</v>
      </c>
      <c r="W8268" s="20">
        <f t="shared" si="388"/>
        <v>0</v>
      </c>
      <c r="Y8268" s="20">
        <f t="shared" si="387"/>
        <v>0</v>
      </c>
    </row>
    <row r="8269" spans="14:25" x14ac:dyDescent="0.2">
      <c r="N8269" s="20">
        <f t="shared" si="386"/>
        <v>0</v>
      </c>
      <c r="W8269" s="20">
        <f t="shared" si="388"/>
        <v>0</v>
      </c>
      <c r="Y8269" s="20">
        <f t="shared" si="387"/>
        <v>0</v>
      </c>
    </row>
    <row r="8270" spans="14:25" x14ac:dyDescent="0.2">
      <c r="N8270" s="20">
        <f t="shared" si="386"/>
        <v>0</v>
      </c>
      <c r="W8270" s="20">
        <f t="shared" si="388"/>
        <v>0</v>
      </c>
      <c r="Y8270" s="20">
        <f t="shared" si="387"/>
        <v>0</v>
      </c>
    </row>
    <row r="8271" spans="14:25" x14ac:dyDescent="0.2">
      <c r="N8271" s="20">
        <f t="shared" si="386"/>
        <v>0</v>
      </c>
      <c r="W8271" s="20">
        <f t="shared" si="388"/>
        <v>0</v>
      </c>
      <c r="Y8271" s="20">
        <f t="shared" si="387"/>
        <v>0</v>
      </c>
    </row>
    <row r="8272" spans="14:25" x14ac:dyDescent="0.2">
      <c r="N8272" s="20">
        <f t="shared" si="386"/>
        <v>0</v>
      </c>
      <c r="W8272" s="20">
        <f t="shared" si="388"/>
        <v>0</v>
      </c>
      <c r="Y8272" s="20">
        <f t="shared" si="387"/>
        <v>0</v>
      </c>
    </row>
    <row r="8273" spans="14:25" x14ac:dyDescent="0.2">
      <c r="N8273" s="20">
        <f t="shared" si="386"/>
        <v>0</v>
      </c>
      <c r="W8273" s="20">
        <f t="shared" si="388"/>
        <v>0</v>
      </c>
      <c r="Y8273" s="20">
        <f t="shared" si="387"/>
        <v>0</v>
      </c>
    </row>
    <row r="8274" spans="14:25" x14ac:dyDescent="0.2">
      <c r="N8274" s="20">
        <f t="shared" si="386"/>
        <v>0</v>
      </c>
      <c r="W8274" s="20">
        <f t="shared" si="388"/>
        <v>0</v>
      </c>
      <c r="Y8274" s="20">
        <f t="shared" si="387"/>
        <v>0</v>
      </c>
    </row>
    <row r="8275" spans="14:25" x14ac:dyDescent="0.2">
      <c r="N8275" s="20">
        <f t="shared" si="386"/>
        <v>0</v>
      </c>
      <c r="W8275" s="20">
        <f t="shared" si="388"/>
        <v>0</v>
      </c>
      <c r="Y8275" s="20">
        <f t="shared" si="387"/>
        <v>0</v>
      </c>
    </row>
    <row r="8276" spans="14:25" x14ac:dyDescent="0.2">
      <c r="N8276" s="20">
        <f t="shared" si="386"/>
        <v>0</v>
      </c>
      <c r="W8276" s="20">
        <f t="shared" si="388"/>
        <v>0</v>
      </c>
      <c r="Y8276" s="20">
        <f t="shared" si="387"/>
        <v>0</v>
      </c>
    </row>
    <row r="8277" spans="14:25" x14ac:dyDescent="0.2">
      <c r="N8277" s="20">
        <f t="shared" si="386"/>
        <v>0</v>
      </c>
      <c r="W8277" s="20">
        <f t="shared" si="388"/>
        <v>0</v>
      </c>
      <c r="Y8277" s="20">
        <f t="shared" si="387"/>
        <v>0</v>
      </c>
    </row>
    <row r="8278" spans="14:25" x14ac:dyDescent="0.2">
      <c r="N8278" s="20">
        <f t="shared" si="386"/>
        <v>0</v>
      </c>
      <c r="W8278" s="20">
        <f t="shared" si="388"/>
        <v>0</v>
      </c>
      <c r="Y8278" s="20">
        <f t="shared" si="387"/>
        <v>0</v>
      </c>
    </row>
    <row r="8279" spans="14:25" x14ac:dyDescent="0.2">
      <c r="N8279" s="20">
        <f t="shared" si="386"/>
        <v>0</v>
      </c>
      <c r="W8279" s="20">
        <f t="shared" si="388"/>
        <v>0</v>
      </c>
      <c r="Y8279" s="20">
        <f t="shared" si="387"/>
        <v>0</v>
      </c>
    </row>
    <row r="8280" spans="14:25" x14ac:dyDescent="0.2">
      <c r="N8280" s="20">
        <f t="shared" si="386"/>
        <v>0</v>
      </c>
      <c r="W8280" s="20">
        <f t="shared" si="388"/>
        <v>0</v>
      </c>
      <c r="Y8280" s="20">
        <f t="shared" si="387"/>
        <v>0</v>
      </c>
    </row>
    <row r="8281" spans="14:25" x14ac:dyDescent="0.2">
      <c r="N8281" s="20">
        <f t="shared" si="386"/>
        <v>0</v>
      </c>
      <c r="W8281" s="20">
        <f t="shared" si="388"/>
        <v>0</v>
      </c>
      <c r="Y8281" s="20">
        <f t="shared" si="387"/>
        <v>0</v>
      </c>
    </row>
    <row r="8282" spans="14:25" x14ac:dyDescent="0.2">
      <c r="N8282" s="20">
        <f t="shared" si="386"/>
        <v>0</v>
      </c>
      <c r="W8282" s="20">
        <f t="shared" si="388"/>
        <v>0</v>
      </c>
      <c r="Y8282" s="20">
        <f t="shared" si="387"/>
        <v>0</v>
      </c>
    </row>
    <row r="8283" spans="14:25" x14ac:dyDescent="0.2">
      <c r="N8283" s="20">
        <f t="shared" si="386"/>
        <v>0</v>
      </c>
      <c r="W8283" s="20">
        <f t="shared" si="388"/>
        <v>0</v>
      </c>
      <c r="Y8283" s="20">
        <f t="shared" si="387"/>
        <v>0</v>
      </c>
    </row>
    <row r="8284" spans="14:25" x14ac:dyDescent="0.2">
      <c r="N8284" s="20">
        <f t="shared" si="386"/>
        <v>0</v>
      </c>
      <c r="W8284" s="20">
        <f t="shared" si="388"/>
        <v>0</v>
      </c>
      <c r="Y8284" s="20">
        <f t="shared" si="387"/>
        <v>0</v>
      </c>
    </row>
    <row r="8285" spans="14:25" x14ac:dyDescent="0.2">
      <c r="N8285" s="20">
        <f t="shared" si="386"/>
        <v>0</v>
      </c>
      <c r="W8285" s="20">
        <f t="shared" si="388"/>
        <v>0</v>
      </c>
      <c r="Y8285" s="20">
        <f t="shared" si="387"/>
        <v>0</v>
      </c>
    </row>
    <row r="8286" spans="14:25" x14ac:dyDescent="0.2">
      <c r="N8286" s="20">
        <f t="shared" si="386"/>
        <v>0</v>
      </c>
      <c r="W8286" s="20">
        <f t="shared" si="388"/>
        <v>0</v>
      </c>
      <c r="Y8286" s="20">
        <f t="shared" si="387"/>
        <v>0</v>
      </c>
    </row>
    <row r="8287" spans="14:25" x14ac:dyDescent="0.2">
      <c r="N8287" s="20">
        <f t="shared" si="386"/>
        <v>0</v>
      </c>
      <c r="W8287" s="20">
        <f t="shared" si="388"/>
        <v>0</v>
      </c>
      <c r="Y8287" s="20">
        <f t="shared" si="387"/>
        <v>0</v>
      </c>
    </row>
    <row r="8288" spans="14:25" x14ac:dyDescent="0.2">
      <c r="N8288" s="20">
        <f t="shared" si="386"/>
        <v>0</v>
      </c>
      <c r="W8288" s="20">
        <f t="shared" si="388"/>
        <v>0</v>
      </c>
      <c r="Y8288" s="20">
        <f t="shared" si="387"/>
        <v>0</v>
      </c>
    </row>
    <row r="8289" spans="14:25" x14ac:dyDescent="0.2">
      <c r="N8289" s="20">
        <f t="shared" si="386"/>
        <v>0</v>
      </c>
      <c r="W8289" s="20">
        <f t="shared" si="388"/>
        <v>0</v>
      </c>
      <c r="Y8289" s="20">
        <f t="shared" si="387"/>
        <v>0</v>
      </c>
    </row>
    <row r="8290" spans="14:25" x14ac:dyDescent="0.2">
      <c r="N8290" s="20">
        <f t="shared" si="386"/>
        <v>0</v>
      </c>
      <c r="W8290" s="20">
        <f t="shared" si="388"/>
        <v>0</v>
      </c>
      <c r="Y8290" s="20">
        <f t="shared" si="387"/>
        <v>0</v>
      </c>
    </row>
    <row r="8291" spans="14:25" x14ac:dyDescent="0.2">
      <c r="N8291" s="20">
        <f t="shared" si="386"/>
        <v>0</v>
      </c>
      <c r="W8291" s="20">
        <f t="shared" si="388"/>
        <v>0</v>
      </c>
      <c r="Y8291" s="20">
        <f t="shared" si="387"/>
        <v>0</v>
      </c>
    </row>
    <row r="8292" spans="14:25" x14ac:dyDescent="0.2">
      <c r="N8292" s="20">
        <f t="shared" si="386"/>
        <v>0</v>
      </c>
      <c r="W8292" s="20">
        <f t="shared" si="388"/>
        <v>0</v>
      </c>
      <c r="Y8292" s="20">
        <f t="shared" si="387"/>
        <v>0</v>
      </c>
    </row>
    <row r="8293" spans="14:25" x14ac:dyDescent="0.2">
      <c r="N8293" s="20">
        <f t="shared" si="386"/>
        <v>0</v>
      </c>
      <c r="W8293" s="20">
        <f t="shared" si="388"/>
        <v>0</v>
      </c>
      <c r="Y8293" s="20">
        <f t="shared" si="387"/>
        <v>0</v>
      </c>
    </row>
    <row r="8294" spans="14:25" x14ac:dyDescent="0.2">
      <c r="N8294" s="20">
        <f t="shared" si="386"/>
        <v>0</v>
      </c>
      <c r="W8294" s="20">
        <f t="shared" si="388"/>
        <v>0</v>
      </c>
      <c r="Y8294" s="20">
        <f t="shared" si="387"/>
        <v>0</v>
      </c>
    </row>
    <row r="8295" spans="14:25" x14ac:dyDescent="0.2">
      <c r="N8295" s="20">
        <f t="shared" si="386"/>
        <v>0</v>
      </c>
      <c r="W8295" s="20">
        <f t="shared" si="388"/>
        <v>0</v>
      </c>
      <c r="Y8295" s="20">
        <f t="shared" si="387"/>
        <v>0</v>
      </c>
    </row>
    <row r="8296" spans="14:25" x14ac:dyDescent="0.2">
      <c r="N8296" s="20">
        <f t="shared" si="386"/>
        <v>0</v>
      </c>
      <c r="W8296" s="20">
        <f t="shared" si="388"/>
        <v>0</v>
      </c>
      <c r="Y8296" s="20">
        <f t="shared" si="387"/>
        <v>0</v>
      </c>
    </row>
    <row r="8297" spans="14:25" x14ac:dyDescent="0.2">
      <c r="N8297" s="20">
        <f t="shared" si="386"/>
        <v>0</v>
      </c>
      <c r="W8297" s="20">
        <f t="shared" si="388"/>
        <v>0</v>
      </c>
      <c r="Y8297" s="20">
        <f t="shared" si="387"/>
        <v>0</v>
      </c>
    </row>
    <row r="8298" spans="14:25" x14ac:dyDescent="0.2">
      <c r="N8298" s="20">
        <f t="shared" si="386"/>
        <v>0</v>
      </c>
      <c r="W8298" s="20">
        <f t="shared" si="388"/>
        <v>0</v>
      </c>
      <c r="Y8298" s="20">
        <f t="shared" si="387"/>
        <v>0</v>
      </c>
    </row>
    <row r="8299" spans="14:25" x14ac:dyDescent="0.2">
      <c r="N8299" s="20">
        <f t="shared" si="386"/>
        <v>0</v>
      </c>
      <c r="W8299" s="20">
        <f t="shared" si="388"/>
        <v>0</v>
      </c>
      <c r="Y8299" s="20">
        <f t="shared" si="387"/>
        <v>0</v>
      </c>
    </row>
    <row r="8300" spans="14:25" x14ac:dyDescent="0.2">
      <c r="N8300" s="20">
        <f t="shared" si="386"/>
        <v>0</v>
      </c>
      <c r="W8300" s="20">
        <f t="shared" si="388"/>
        <v>0</v>
      </c>
      <c r="Y8300" s="20">
        <f t="shared" si="387"/>
        <v>0</v>
      </c>
    </row>
    <row r="8301" spans="14:25" x14ac:dyDescent="0.2">
      <c r="N8301" s="20">
        <f t="shared" ref="N8301:N8364" si="389">(I8301+J8301)-K8301+L8301-M8301</f>
        <v>0</v>
      </c>
      <c r="W8301" s="20">
        <f t="shared" si="388"/>
        <v>0</v>
      </c>
      <c r="Y8301" s="20">
        <f t="shared" si="387"/>
        <v>0</v>
      </c>
    </row>
    <row r="8302" spans="14:25" x14ac:dyDescent="0.2">
      <c r="N8302" s="20">
        <f t="shared" si="389"/>
        <v>0</v>
      </c>
      <c r="W8302" s="20">
        <f t="shared" si="388"/>
        <v>0</v>
      </c>
      <c r="Y8302" s="20">
        <f t="shared" si="387"/>
        <v>0</v>
      </c>
    </row>
    <row r="8303" spans="14:25" x14ac:dyDescent="0.2">
      <c r="N8303" s="20">
        <f t="shared" si="389"/>
        <v>0</v>
      </c>
      <c r="W8303" s="20">
        <f t="shared" si="388"/>
        <v>0</v>
      </c>
      <c r="Y8303" s="20">
        <f t="shared" si="387"/>
        <v>0</v>
      </c>
    </row>
    <row r="8304" spans="14:25" x14ac:dyDescent="0.2">
      <c r="N8304" s="20">
        <f t="shared" si="389"/>
        <v>0</v>
      </c>
      <c r="W8304" s="20">
        <f t="shared" si="388"/>
        <v>0</v>
      </c>
      <c r="Y8304" s="20">
        <f t="shared" si="387"/>
        <v>0</v>
      </c>
    </row>
    <row r="8305" spans="14:25" x14ac:dyDescent="0.2">
      <c r="N8305" s="20">
        <f t="shared" si="389"/>
        <v>0</v>
      </c>
      <c r="W8305" s="20">
        <f t="shared" si="388"/>
        <v>0</v>
      </c>
      <c r="Y8305" s="20">
        <f t="shared" si="387"/>
        <v>0</v>
      </c>
    </row>
    <row r="8306" spans="14:25" x14ac:dyDescent="0.2">
      <c r="N8306" s="20">
        <f t="shared" si="389"/>
        <v>0</v>
      </c>
      <c r="W8306" s="20">
        <f t="shared" si="388"/>
        <v>0</v>
      </c>
      <c r="Y8306" s="20">
        <f t="shared" si="387"/>
        <v>0</v>
      </c>
    </row>
    <row r="8307" spans="14:25" x14ac:dyDescent="0.2">
      <c r="N8307" s="20">
        <f t="shared" si="389"/>
        <v>0</v>
      </c>
      <c r="W8307" s="20">
        <f t="shared" si="388"/>
        <v>0</v>
      </c>
      <c r="Y8307" s="20">
        <f t="shared" si="387"/>
        <v>0</v>
      </c>
    </row>
    <row r="8308" spans="14:25" x14ac:dyDescent="0.2">
      <c r="N8308" s="20">
        <f t="shared" si="389"/>
        <v>0</v>
      </c>
      <c r="W8308" s="20">
        <f t="shared" si="388"/>
        <v>0</v>
      </c>
      <c r="Y8308" s="20">
        <f t="shared" si="387"/>
        <v>0</v>
      </c>
    </row>
    <row r="8309" spans="14:25" x14ac:dyDescent="0.2">
      <c r="N8309" s="20">
        <f t="shared" si="389"/>
        <v>0</v>
      </c>
      <c r="W8309" s="20">
        <f t="shared" si="388"/>
        <v>0</v>
      </c>
      <c r="Y8309" s="20">
        <f t="shared" si="387"/>
        <v>0</v>
      </c>
    </row>
    <row r="8310" spans="14:25" x14ac:dyDescent="0.2">
      <c r="N8310" s="20">
        <f t="shared" si="389"/>
        <v>0</v>
      </c>
      <c r="W8310" s="20">
        <f t="shared" si="388"/>
        <v>0</v>
      </c>
      <c r="Y8310" s="20">
        <f t="shared" si="387"/>
        <v>0</v>
      </c>
    </row>
    <row r="8311" spans="14:25" x14ac:dyDescent="0.2">
      <c r="N8311" s="20">
        <f t="shared" si="389"/>
        <v>0</v>
      </c>
      <c r="W8311" s="20">
        <f t="shared" si="388"/>
        <v>0</v>
      </c>
      <c r="Y8311" s="20">
        <f t="shared" si="387"/>
        <v>0</v>
      </c>
    </row>
    <row r="8312" spans="14:25" x14ac:dyDescent="0.2">
      <c r="N8312" s="20">
        <f t="shared" si="389"/>
        <v>0</v>
      </c>
      <c r="W8312" s="20">
        <f t="shared" si="388"/>
        <v>0</v>
      </c>
      <c r="Y8312" s="20">
        <f t="shared" si="387"/>
        <v>0</v>
      </c>
    </row>
    <row r="8313" spans="14:25" x14ac:dyDescent="0.2">
      <c r="N8313" s="20">
        <f t="shared" si="389"/>
        <v>0</v>
      </c>
      <c r="W8313" s="20">
        <f t="shared" si="388"/>
        <v>0</v>
      </c>
      <c r="Y8313" s="20">
        <f t="shared" si="387"/>
        <v>0</v>
      </c>
    </row>
    <row r="8314" spans="14:25" x14ac:dyDescent="0.2">
      <c r="N8314" s="20">
        <f t="shared" si="389"/>
        <v>0</v>
      </c>
      <c r="W8314" s="20">
        <f t="shared" si="388"/>
        <v>0</v>
      </c>
      <c r="Y8314" s="20">
        <f t="shared" si="387"/>
        <v>0</v>
      </c>
    </row>
    <row r="8315" spans="14:25" x14ac:dyDescent="0.2">
      <c r="N8315" s="20">
        <f t="shared" si="389"/>
        <v>0</v>
      </c>
      <c r="W8315" s="20">
        <f t="shared" si="388"/>
        <v>0</v>
      </c>
      <c r="Y8315" s="20">
        <f t="shared" si="387"/>
        <v>0</v>
      </c>
    </row>
    <row r="8316" spans="14:25" x14ac:dyDescent="0.2">
      <c r="N8316" s="20">
        <f t="shared" si="389"/>
        <v>0</v>
      </c>
      <c r="W8316" s="20">
        <f t="shared" si="388"/>
        <v>0</v>
      </c>
      <c r="Y8316" s="20">
        <f t="shared" si="387"/>
        <v>0</v>
      </c>
    </row>
    <row r="8317" spans="14:25" x14ac:dyDescent="0.2">
      <c r="N8317" s="20">
        <f t="shared" si="389"/>
        <v>0</v>
      </c>
      <c r="W8317" s="20">
        <f t="shared" si="388"/>
        <v>0</v>
      </c>
      <c r="Y8317" s="20">
        <f t="shared" si="387"/>
        <v>0</v>
      </c>
    </row>
    <row r="8318" spans="14:25" x14ac:dyDescent="0.2">
      <c r="N8318" s="20">
        <f t="shared" si="389"/>
        <v>0</v>
      </c>
      <c r="W8318" s="20">
        <f t="shared" si="388"/>
        <v>0</v>
      </c>
      <c r="Y8318" s="20">
        <f t="shared" si="387"/>
        <v>0</v>
      </c>
    </row>
    <row r="8319" spans="14:25" x14ac:dyDescent="0.2">
      <c r="N8319" s="20">
        <f t="shared" si="389"/>
        <v>0</v>
      </c>
      <c r="W8319" s="20">
        <f t="shared" si="388"/>
        <v>0</v>
      </c>
      <c r="Y8319" s="20">
        <f t="shared" si="387"/>
        <v>0</v>
      </c>
    </row>
    <row r="8320" spans="14:25" x14ac:dyDescent="0.2">
      <c r="N8320" s="20">
        <f t="shared" si="389"/>
        <v>0</v>
      </c>
      <c r="W8320" s="20">
        <f t="shared" si="388"/>
        <v>0</v>
      </c>
      <c r="Y8320" s="20">
        <f t="shared" si="387"/>
        <v>0</v>
      </c>
    </row>
    <row r="8321" spans="14:25" x14ac:dyDescent="0.2">
      <c r="N8321" s="20">
        <f t="shared" si="389"/>
        <v>0</v>
      </c>
      <c r="W8321" s="20">
        <f t="shared" si="388"/>
        <v>0</v>
      </c>
      <c r="Y8321" s="20">
        <f t="shared" si="387"/>
        <v>0</v>
      </c>
    </row>
    <row r="8322" spans="14:25" x14ac:dyDescent="0.2">
      <c r="N8322" s="20">
        <f t="shared" si="389"/>
        <v>0</v>
      </c>
      <c r="W8322" s="20">
        <f t="shared" si="388"/>
        <v>0</v>
      </c>
      <c r="Y8322" s="20">
        <f t="shared" si="387"/>
        <v>0</v>
      </c>
    </row>
    <row r="8323" spans="14:25" x14ac:dyDescent="0.2">
      <c r="N8323" s="20">
        <f t="shared" si="389"/>
        <v>0</v>
      </c>
      <c r="W8323" s="20">
        <f t="shared" si="388"/>
        <v>0</v>
      </c>
      <c r="Y8323" s="20">
        <f t="shared" ref="Y8323:Y8386" si="390">X8323*T8323</f>
        <v>0</v>
      </c>
    </row>
    <row r="8324" spans="14:25" x14ac:dyDescent="0.2">
      <c r="N8324" s="20">
        <f t="shared" si="389"/>
        <v>0</v>
      </c>
      <c r="W8324" s="20">
        <f t="shared" ref="W8324:W8387" si="391">V8324*T8324</f>
        <v>0</v>
      </c>
      <c r="Y8324" s="20">
        <f t="shared" si="390"/>
        <v>0</v>
      </c>
    </row>
    <row r="8325" spans="14:25" x14ac:dyDescent="0.2">
      <c r="N8325" s="20">
        <f t="shared" si="389"/>
        <v>0</v>
      </c>
      <c r="W8325" s="20">
        <f t="shared" si="391"/>
        <v>0</v>
      </c>
      <c r="Y8325" s="20">
        <f t="shared" si="390"/>
        <v>0</v>
      </c>
    </row>
    <row r="8326" spans="14:25" x14ac:dyDescent="0.2">
      <c r="N8326" s="20">
        <f t="shared" si="389"/>
        <v>0</v>
      </c>
      <c r="W8326" s="20">
        <f t="shared" si="391"/>
        <v>0</v>
      </c>
      <c r="Y8326" s="20">
        <f t="shared" si="390"/>
        <v>0</v>
      </c>
    </row>
    <row r="8327" spans="14:25" x14ac:dyDescent="0.2">
      <c r="N8327" s="20">
        <f t="shared" si="389"/>
        <v>0</v>
      </c>
      <c r="W8327" s="20">
        <f t="shared" si="391"/>
        <v>0</v>
      </c>
      <c r="Y8327" s="20">
        <f t="shared" si="390"/>
        <v>0</v>
      </c>
    </row>
    <row r="8328" spans="14:25" x14ac:dyDescent="0.2">
      <c r="N8328" s="20">
        <f t="shared" si="389"/>
        <v>0</v>
      </c>
      <c r="W8328" s="20">
        <f t="shared" si="391"/>
        <v>0</v>
      </c>
      <c r="Y8328" s="20">
        <f t="shared" si="390"/>
        <v>0</v>
      </c>
    </row>
    <row r="8329" spans="14:25" x14ac:dyDescent="0.2">
      <c r="N8329" s="20">
        <f t="shared" si="389"/>
        <v>0</v>
      </c>
      <c r="W8329" s="20">
        <f t="shared" si="391"/>
        <v>0</v>
      </c>
      <c r="Y8329" s="20">
        <f t="shared" si="390"/>
        <v>0</v>
      </c>
    </row>
    <row r="8330" spans="14:25" x14ac:dyDescent="0.2">
      <c r="N8330" s="20">
        <f t="shared" si="389"/>
        <v>0</v>
      </c>
      <c r="W8330" s="20">
        <f t="shared" si="391"/>
        <v>0</v>
      </c>
      <c r="Y8330" s="20">
        <f t="shared" si="390"/>
        <v>0</v>
      </c>
    </row>
    <row r="8331" spans="14:25" x14ac:dyDescent="0.2">
      <c r="N8331" s="20">
        <f t="shared" si="389"/>
        <v>0</v>
      </c>
      <c r="W8331" s="20">
        <f t="shared" si="391"/>
        <v>0</v>
      </c>
      <c r="Y8331" s="20">
        <f t="shared" si="390"/>
        <v>0</v>
      </c>
    </row>
    <row r="8332" spans="14:25" x14ac:dyDescent="0.2">
      <c r="N8332" s="20">
        <f t="shared" si="389"/>
        <v>0</v>
      </c>
      <c r="W8332" s="20">
        <f t="shared" si="391"/>
        <v>0</v>
      </c>
      <c r="Y8332" s="20">
        <f t="shared" si="390"/>
        <v>0</v>
      </c>
    </row>
    <row r="8333" spans="14:25" x14ac:dyDescent="0.2">
      <c r="N8333" s="20">
        <f t="shared" si="389"/>
        <v>0</v>
      </c>
      <c r="W8333" s="20">
        <f t="shared" si="391"/>
        <v>0</v>
      </c>
      <c r="Y8333" s="20">
        <f t="shared" si="390"/>
        <v>0</v>
      </c>
    </row>
    <row r="8334" spans="14:25" x14ac:dyDescent="0.2">
      <c r="N8334" s="20">
        <f t="shared" si="389"/>
        <v>0</v>
      </c>
      <c r="W8334" s="20">
        <f t="shared" si="391"/>
        <v>0</v>
      </c>
      <c r="Y8334" s="20">
        <f t="shared" si="390"/>
        <v>0</v>
      </c>
    </row>
    <row r="8335" spans="14:25" x14ac:dyDescent="0.2">
      <c r="N8335" s="20">
        <f t="shared" si="389"/>
        <v>0</v>
      </c>
      <c r="W8335" s="20">
        <f t="shared" si="391"/>
        <v>0</v>
      </c>
      <c r="Y8335" s="20">
        <f t="shared" si="390"/>
        <v>0</v>
      </c>
    </row>
    <row r="8336" spans="14:25" x14ac:dyDescent="0.2">
      <c r="N8336" s="20">
        <f t="shared" si="389"/>
        <v>0</v>
      </c>
      <c r="W8336" s="20">
        <f t="shared" si="391"/>
        <v>0</v>
      </c>
      <c r="Y8336" s="20">
        <f t="shared" si="390"/>
        <v>0</v>
      </c>
    </row>
    <row r="8337" spans="14:25" x14ac:dyDescent="0.2">
      <c r="N8337" s="20">
        <f t="shared" si="389"/>
        <v>0</v>
      </c>
      <c r="W8337" s="20">
        <f t="shared" si="391"/>
        <v>0</v>
      </c>
      <c r="Y8337" s="20">
        <f t="shared" si="390"/>
        <v>0</v>
      </c>
    </row>
    <row r="8338" spans="14:25" x14ac:dyDescent="0.2">
      <c r="N8338" s="20">
        <f t="shared" si="389"/>
        <v>0</v>
      </c>
      <c r="W8338" s="20">
        <f t="shared" si="391"/>
        <v>0</v>
      </c>
      <c r="Y8338" s="20">
        <f t="shared" si="390"/>
        <v>0</v>
      </c>
    </row>
    <row r="8339" spans="14:25" x14ac:dyDescent="0.2">
      <c r="N8339" s="20">
        <f t="shared" si="389"/>
        <v>0</v>
      </c>
      <c r="W8339" s="20">
        <f t="shared" si="391"/>
        <v>0</v>
      </c>
      <c r="Y8339" s="20">
        <f t="shared" si="390"/>
        <v>0</v>
      </c>
    </row>
    <row r="8340" spans="14:25" x14ac:dyDescent="0.2">
      <c r="N8340" s="20">
        <f t="shared" si="389"/>
        <v>0</v>
      </c>
      <c r="W8340" s="20">
        <f t="shared" si="391"/>
        <v>0</v>
      </c>
      <c r="Y8340" s="20">
        <f t="shared" si="390"/>
        <v>0</v>
      </c>
    </row>
    <row r="8341" spans="14:25" x14ac:dyDescent="0.2">
      <c r="N8341" s="20">
        <f t="shared" si="389"/>
        <v>0</v>
      </c>
      <c r="W8341" s="20">
        <f t="shared" si="391"/>
        <v>0</v>
      </c>
      <c r="Y8341" s="20">
        <f t="shared" si="390"/>
        <v>0</v>
      </c>
    </row>
    <row r="8342" spans="14:25" x14ac:dyDescent="0.2">
      <c r="N8342" s="20">
        <f t="shared" si="389"/>
        <v>0</v>
      </c>
      <c r="W8342" s="20">
        <f t="shared" si="391"/>
        <v>0</v>
      </c>
      <c r="Y8342" s="20">
        <f t="shared" si="390"/>
        <v>0</v>
      </c>
    </row>
    <row r="8343" spans="14:25" x14ac:dyDescent="0.2">
      <c r="N8343" s="20">
        <f t="shared" si="389"/>
        <v>0</v>
      </c>
      <c r="W8343" s="20">
        <f t="shared" si="391"/>
        <v>0</v>
      </c>
      <c r="Y8343" s="20">
        <f t="shared" si="390"/>
        <v>0</v>
      </c>
    </row>
    <row r="8344" spans="14:25" x14ac:dyDescent="0.2">
      <c r="N8344" s="20">
        <f t="shared" si="389"/>
        <v>0</v>
      </c>
      <c r="W8344" s="20">
        <f t="shared" si="391"/>
        <v>0</v>
      </c>
      <c r="Y8344" s="20">
        <f t="shared" si="390"/>
        <v>0</v>
      </c>
    </row>
    <row r="8345" spans="14:25" x14ac:dyDescent="0.2">
      <c r="N8345" s="20">
        <f t="shared" si="389"/>
        <v>0</v>
      </c>
      <c r="W8345" s="20">
        <f t="shared" si="391"/>
        <v>0</v>
      </c>
      <c r="Y8345" s="20">
        <f t="shared" si="390"/>
        <v>0</v>
      </c>
    </row>
    <row r="8346" spans="14:25" x14ac:dyDescent="0.2">
      <c r="N8346" s="20">
        <f t="shared" si="389"/>
        <v>0</v>
      </c>
      <c r="W8346" s="20">
        <f t="shared" si="391"/>
        <v>0</v>
      </c>
      <c r="Y8346" s="20">
        <f t="shared" si="390"/>
        <v>0</v>
      </c>
    </row>
    <row r="8347" spans="14:25" x14ac:dyDescent="0.2">
      <c r="N8347" s="20">
        <f t="shared" si="389"/>
        <v>0</v>
      </c>
      <c r="W8347" s="20">
        <f t="shared" si="391"/>
        <v>0</v>
      </c>
      <c r="Y8347" s="20">
        <f t="shared" si="390"/>
        <v>0</v>
      </c>
    </row>
    <row r="8348" spans="14:25" x14ac:dyDescent="0.2">
      <c r="N8348" s="20">
        <f t="shared" si="389"/>
        <v>0</v>
      </c>
      <c r="W8348" s="20">
        <f t="shared" si="391"/>
        <v>0</v>
      </c>
      <c r="Y8348" s="20">
        <f t="shared" si="390"/>
        <v>0</v>
      </c>
    </row>
    <row r="8349" spans="14:25" x14ac:dyDescent="0.2">
      <c r="N8349" s="20">
        <f t="shared" si="389"/>
        <v>0</v>
      </c>
      <c r="W8349" s="20">
        <f t="shared" si="391"/>
        <v>0</v>
      </c>
      <c r="Y8349" s="20">
        <f t="shared" si="390"/>
        <v>0</v>
      </c>
    </row>
    <row r="8350" spans="14:25" x14ac:dyDescent="0.2">
      <c r="N8350" s="20">
        <f t="shared" si="389"/>
        <v>0</v>
      </c>
      <c r="W8350" s="20">
        <f t="shared" si="391"/>
        <v>0</v>
      </c>
      <c r="Y8350" s="20">
        <f t="shared" si="390"/>
        <v>0</v>
      </c>
    </row>
    <row r="8351" spans="14:25" x14ac:dyDescent="0.2">
      <c r="N8351" s="20">
        <f t="shared" si="389"/>
        <v>0</v>
      </c>
      <c r="W8351" s="20">
        <f t="shared" si="391"/>
        <v>0</v>
      </c>
      <c r="Y8351" s="20">
        <f t="shared" si="390"/>
        <v>0</v>
      </c>
    </row>
    <row r="8352" spans="14:25" x14ac:dyDescent="0.2">
      <c r="N8352" s="20">
        <f t="shared" si="389"/>
        <v>0</v>
      </c>
      <c r="W8352" s="20">
        <f t="shared" si="391"/>
        <v>0</v>
      </c>
      <c r="Y8352" s="20">
        <f t="shared" si="390"/>
        <v>0</v>
      </c>
    </row>
    <row r="8353" spans="14:25" x14ac:dyDescent="0.2">
      <c r="N8353" s="20">
        <f t="shared" si="389"/>
        <v>0</v>
      </c>
      <c r="W8353" s="20">
        <f t="shared" si="391"/>
        <v>0</v>
      </c>
      <c r="Y8353" s="20">
        <f t="shared" si="390"/>
        <v>0</v>
      </c>
    </row>
    <row r="8354" spans="14:25" x14ac:dyDescent="0.2">
      <c r="N8354" s="20">
        <f t="shared" si="389"/>
        <v>0</v>
      </c>
      <c r="W8354" s="20">
        <f t="shared" si="391"/>
        <v>0</v>
      </c>
      <c r="Y8354" s="20">
        <f t="shared" si="390"/>
        <v>0</v>
      </c>
    </row>
    <row r="8355" spans="14:25" x14ac:dyDescent="0.2">
      <c r="N8355" s="20">
        <f t="shared" si="389"/>
        <v>0</v>
      </c>
      <c r="W8355" s="20">
        <f t="shared" si="391"/>
        <v>0</v>
      </c>
      <c r="Y8355" s="20">
        <f t="shared" si="390"/>
        <v>0</v>
      </c>
    </row>
    <row r="8356" spans="14:25" x14ac:dyDescent="0.2">
      <c r="N8356" s="20">
        <f t="shared" si="389"/>
        <v>0</v>
      </c>
      <c r="W8356" s="20">
        <f t="shared" si="391"/>
        <v>0</v>
      </c>
      <c r="Y8356" s="20">
        <f t="shared" si="390"/>
        <v>0</v>
      </c>
    </row>
    <row r="8357" spans="14:25" x14ac:dyDescent="0.2">
      <c r="N8357" s="20">
        <f t="shared" si="389"/>
        <v>0</v>
      </c>
      <c r="W8357" s="20">
        <f t="shared" si="391"/>
        <v>0</v>
      </c>
      <c r="Y8357" s="20">
        <f t="shared" si="390"/>
        <v>0</v>
      </c>
    </row>
    <row r="8358" spans="14:25" x14ac:dyDescent="0.2">
      <c r="N8358" s="20">
        <f t="shared" si="389"/>
        <v>0</v>
      </c>
      <c r="W8358" s="20">
        <f t="shared" si="391"/>
        <v>0</v>
      </c>
      <c r="Y8358" s="20">
        <f t="shared" si="390"/>
        <v>0</v>
      </c>
    </row>
    <row r="8359" spans="14:25" x14ac:dyDescent="0.2">
      <c r="N8359" s="20">
        <f t="shared" si="389"/>
        <v>0</v>
      </c>
      <c r="W8359" s="20">
        <f t="shared" si="391"/>
        <v>0</v>
      </c>
      <c r="Y8359" s="20">
        <f t="shared" si="390"/>
        <v>0</v>
      </c>
    </row>
    <row r="8360" spans="14:25" x14ac:dyDescent="0.2">
      <c r="N8360" s="20">
        <f t="shared" si="389"/>
        <v>0</v>
      </c>
      <c r="W8360" s="20">
        <f t="shared" si="391"/>
        <v>0</v>
      </c>
      <c r="Y8360" s="20">
        <f t="shared" si="390"/>
        <v>0</v>
      </c>
    </row>
    <row r="8361" spans="14:25" x14ac:dyDescent="0.2">
      <c r="N8361" s="20">
        <f t="shared" si="389"/>
        <v>0</v>
      </c>
      <c r="W8361" s="20">
        <f t="shared" si="391"/>
        <v>0</v>
      </c>
      <c r="Y8361" s="20">
        <f t="shared" si="390"/>
        <v>0</v>
      </c>
    </row>
    <row r="8362" spans="14:25" x14ac:dyDescent="0.2">
      <c r="N8362" s="20">
        <f t="shared" si="389"/>
        <v>0</v>
      </c>
      <c r="W8362" s="20">
        <f t="shared" si="391"/>
        <v>0</v>
      </c>
      <c r="Y8362" s="20">
        <f t="shared" si="390"/>
        <v>0</v>
      </c>
    </row>
    <row r="8363" spans="14:25" x14ac:dyDescent="0.2">
      <c r="N8363" s="20">
        <f t="shared" si="389"/>
        <v>0</v>
      </c>
      <c r="W8363" s="20">
        <f t="shared" si="391"/>
        <v>0</v>
      </c>
      <c r="Y8363" s="20">
        <f t="shared" si="390"/>
        <v>0</v>
      </c>
    </row>
    <row r="8364" spans="14:25" x14ac:dyDescent="0.2">
      <c r="N8364" s="20">
        <f t="shared" si="389"/>
        <v>0</v>
      </c>
      <c r="W8364" s="20">
        <f t="shared" si="391"/>
        <v>0</v>
      </c>
      <c r="Y8364" s="20">
        <f t="shared" si="390"/>
        <v>0</v>
      </c>
    </row>
    <row r="8365" spans="14:25" x14ac:dyDescent="0.2">
      <c r="N8365" s="20">
        <f t="shared" ref="N8365:N8428" si="392">(I8365+J8365)-K8365+L8365-M8365</f>
        <v>0</v>
      </c>
      <c r="W8365" s="20">
        <f t="shared" si="391"/>
        <v>0</v>
      </c>
      <c r="Y8365" s="20">
        <f t="shared" si="390"/>
        <v>0</v>
      </c>
    </row>
    <row r="8366" spans="14:25" x14ac:dyDescent="0.2">
      <c r="N8366" s="20">
        <f t="shared" si="392"/>
        <v>0</v>
      </c>
      <c r="W8366" s="20">
        <f t="shared" si="391"/>
        <v>0</v>
      </c>
      <c r="Y8366" s="20">
        <f t="shared" si="390"/>
        <v>0</v>
      </c>
    </row>
    <row r="8367" spans="14:25" x14ac:dyDescent="0.2">
      <c r="N8367" s="20">
        <f t="shared" si="392"/>
        <v>0</v>
      </c>
      <c r="W8367" s="20">
        <f t="shared" si="391"/>
        <v>0</v>
      </c>
      <c r="Y8367" s="20">
        <f t="shared" si="390"/>
        <v>0</v>
      </c>
    </row>
    <row r="8368" spans="14:25" x14ac:dyDescent="0.2">
      <c r="N8368" s="20">
        <f t="shared" si="392"/>
        <v>0</v>
      </c>
      <c r="W8368" s="20">
        <f t="shared" si="391"/>
        <v>0</v>
      </c>
      <c r="Y8368" s="20">
        <f t="shared" si="390"/>
        <v>0</v>
      </c>
    </row>
    <row r="8369" spans="14:25" x14ac:dyDescent="0.2">
      <c r="N8369" s="20">
        <f t="shared" si="392"/>
        <v>0</v>
      </c>
      <c r="W8369" s="20">
        <f t="shared" si="391"/>
        <v>0</v>
      </c>
      <c r="Y8369" s="20">
        <f t="shared" si="390"/>
        <v>0</v>
      </c>
    </row>
    <row r="8370" spans="14:25" x14ac:dyDescent="0.2">
      <c r="N8370" s="20">
        <f t="shared" si="392"/>
        <v>0</v>
      </c>
      <c r="W8370" s="20">
        <f t="shared" si="391"/>
        <v>0</v>
      </c>
      <c r="Y8370" s="20">
        <f t="shared" si="390"/>
        <v>0</v>
      </c>
    </row>
    <row r="8371" spans="14:25" x14ac:dyDescent="0.2">
      <c r="N8371" s="20">
        <f t="shared" si="392"/>
        <v>0</v>
      </c>
      <c r="W8371" s="20">
        <f t="shared" si="391"/>
        <v>0</v>
      </c>
      <c r="Y8371" s="20">
        <f t="shared" si="390"/>
        <v>0</v>
      </c>
    </row>
    <row r="8372" spans="14:25" x14ac:dyDescent="0.2">
      <c r="N8372" s="20">
        <f t="shared" si="392"/>
        <v>0</v>
      </c>
      <c r="W8372" s="20">
        <f t="shared" si="391"/>
        <v>0</v>
      </c>
      <c r="Y8372" s="20">
        <f t="shared" si="390"/>
        <v>0</v>
      </c>
    </row>
    <row r="8373" spans="14:25" x14ac:dyDescent="0.2">
      <c r="N8373" s="20">
        <f t="shared" si="392"/>
        <v>0</v>
      </c>
      <c r="W8373" s="20">
        <f t="shared" si="391"/>
        <v>0</v>
      </c>
      <c r="Y8373" s="20">
        <f t="shared" si="390"/>
        <v>0</v>
      </c>
    </row>
    <row r="8374" spans="14:25" x14ac:dyDescent="0.2">
      <c r="N8374" s="20">
        <f t="shared" si="392"/>
        <v>0</v>
      </c>
      <c r="W8374" s="20">
        <f t="shared" si="391"/>
        <v>0</v>
      </c>
      <c r="Y8374" s="20">
        <f t="shared" si="390"/>
        <v>0</v>
      </c>
    </row>
    <row r="8375" spans="14:25" x14ac:dyDescent="0.2">
      <c r="N8375" s="20">
        <f t="shared" si="392"/>
        <v>0</v>
      </c>
      <c r="W8375" s="20">
        <f t="shared" si="391"/>
        <v>0</v>
      </c>
      <c r="Y8375" s="20">
        <f t="shared" si="390"/>
        <v>0</v>
      </c>
    </row>
    <row r="8376" spans="14:25" x14ac:dyDescent="0.2">
      <c r="N8376" s="20">
        <f t="shared" si="392"/>
        <v>0</v>
      </c>
      <c r="W8376" s="20">
        <f t="shared" si="391"/>
        <v>0</v>
      </c>
      <c r="Y8376" s="20">
        <f t="shared" si="390"/>
        <v>0</v>
      </c>
    </row>
    <row r="8377" spans="14:25" x14ac:dyDescent="0.2">
      <c r="N8377" s="20">
        <f t="shared" si="392"/>
        <v>0</v>
      </c>
      <c r="W8377" s="20">
        <f t="shared" si="391"/>
        <v>0</v>
      </c>
      <c r="Y8377" s="20">
        <f t="shared" si="390"/>
        <v>0</v>
      </c>
    </row>
    <row r="8378" spans="14:25" x14ac:dyDescent="0.2">
      <c r="N8378" s="20">
        <f t="shared" si="392"/>
        <v>0</v>
      </c>
      <c r="W8378" s="20">
        <f t="shared" si="391"/>
        <v>0</v>
      </c>
      <c r="Y8378" s="20">
        <f t="shared" si="390"/>
        <v>0</v>
      </c>
    </row>
    <row r="8379" spans="14:25" x14ac:dyDescent="0.2">
      <c r="N8379" s="20">
        <f t="shared" si="392"/>
        <v>0</v>
      </c>
      <c r="W8379" s="20">
        <f t="shared" si="391"/>
        <v>0</v>
      </c>
      <c r="Y8379" s="20">
        <f t="shared" si="390"/>
        <v>0</v>
      </c>
    </row>
    <row r="8380" spans="14:25" x14ac:dyDescent="0.2">
      <c r="N8380" s="20">
        <f t="shared" si="392"/>
        <v>0</v>
      </c>
      <c r="W8380" s="20">
        <f t="shared" si="391"/>
        <v>0</v>
      </c>
      <c r="Y8380" s="20">
        <f t="shared" si="390"/>
        <v>0</v>
      </c>
    </row>
    <row r="8381" spans="14:25" x14ac:dyDescent="0.2">
      <c r="N8381" s="20">
        <f t="shared" si="392"/>
        <v>0</v>
      </c>
      <c r="W8381" s="20">
        <f t="shared" si="391"/>
        <v>0</v>
      </c>
      <c r="Y8381" s="20">
        <f t="shared" si="390"/>
        <v>0</v>
      </c>
    </row>
    <row r="8382" spans="14:25" x14ac:dyDescent="0.2">
      <c r="N8382" s="20">
        <f t="shared" si="392"/>
        <v>0</v>
      </c>
      <c r="W8382" s="20">
        <f t="shared" si="391"/>
        <v>0</v>
      </c>
      <c r="Y8382" s="20">
        <f t="shared" si="390"/>
        <v>0</v>
      </c>
    </row>
    <row r="8383" spans="14:25" x14ac:dyDescent="0.2">
      <c r="N8383" s="20">
        <f t="shared" si="392"/>
        <v>0</v>
      </c>
      <c r="W8383" s="20">
        <f t="shared" si="391"/>
        <v>0</v>
      </c>
      <c r="Y8383" s="20">
        <f t="shared" si="390"/>
        <v>0</v>
      </c>
    </row>
    <row r="8384" spans="14:25" x14ac:dyDescent="0.2">
      <c r="N8384" s="20">
        <f t="shared" si="392"/>
        <v>0</v>
      </c>
      <c r="W8384" s="20">
        <f t="shared" si="391"/>
        <v>0</v>
      </c>
      <c r="Y8384" s="20">
        <f t="shared" si="390"/>
        <v>0</v>
      </c>
    </row>
    <row r="8385" spans="14:25" x14ac:dyDescent="0.2">
      <c r="N8385" s="20">
        <f t="shared" si="392"/>
        <v>0</v>
      </c>
      <c r="W8385" s="20">
        <f t="shared" si="391"/>
        <v>0</v>
      </c>
      <c r="Y8385" s="20">
        <f t="shared" si="390"/>
        <v>0</v>
      </c>
    </row>
    <row r="8386" spans="14:25" x14ac:dyDescent="0.2">
      <c r="N8386" s="20">
        <f t="shared" si="392"/>
        <v>0</v>
      </c>
      <c r="W8386" s="20">
        <f t="shared" si="391"/>
        <v>0</v>
      </c>
      <c r="Y8386" s="20">
        <f t="shared" si="390"/>
        <v>0</v>
      </c>
    </row>
    <row r="8387" spans="14:25" x14ac:dyDescent="0.2">
      <c r="N8387" s="20">
        <f t="shared" si="392"/>
        <v>0</v>
      </c>
      <c r="W8387" s="20">
        <f t="shared" si="391"/>
        <v>0</v>
      </c>
      <c r="Y8387" s="20">
        <f t="shared" ref="Y8387:Y8450" si="393">X8387*T8387</f>
        <v>0</v>
      </c>
    </row>
    <row r="8388" spans="14:25" x14ac:dyDescent="0.2">
      <c r="N8388" s="20">
        <f t="shared" si="392"/>
        <v>0</v>
      </c>
      <c r="W8388" s="20">
        <f t="shared" ref="W8388:W8451" si="394">V8388*T8388</f>
        <v>0</v>
      </c>
      <c r="Y8388" s="20">
        <f t="shared" si="393"/>
        <v>0</v>
      </c>
    </row>
    <row r="8389" spans="14:25" x14ac:dyDescent="0.2">
      <c r="N8389" s="20">
        <f t="shared" si="392"/>
        <v>0</v>
      </c>
      <c r="W8389" s="20">
        <f t="shared" si="394"/>
        <v>0</v>
      </c>
      <c r="Y8389" s="20">
        <f t="shared" si="393"/>
        <v>0</v>
      </c>
    </row>
    <row r="8390" spans="14:25" x14ac:dyDescent="0.2">
      <c r="N8390" s="20">
        <f t="shared" si="392"/>
        <v>0</v>
      </c>
      <c r="W8390" s="20">
        <f t="shared" si="394"/>
        <v>0</v>
      </c>
      <c r="Y8390" s="20">
        <f t="shared" si="393"/>
        <v>0</v>
      </c>
    </row>
    <row r="8391" spans="14:25" x14ac:dyDescent="0.2">
      <c r="N8391" s="20">
        <f t="shared" si="392"/>
        <v>0</v>
      </c>
      <c r="W8391" s="20">
        <f t="shared" si="394"/>
        <v>0</v>
      </c>
      <c r="Y8391" s="20">
        <f t="shared" si="393"/>
        <v>0</v>
      </c>
    </row>
    <row r="8392" spans="14:25" x14ac:dyDescent="0.2">
      <c r="N8392" s="20">
        <f t="shared" si="392"/>
        <v>0</v>
      </c>
      <c r="W8392" s="20">
        <f t="shared" si="394"/>
        <v>0</v>
      </c>
      <c r="Y8392" s="20">
        <f t="shared" si="393"/>
        <v>0</v>
      </c>
    </row>
    <row r="8393" spans="14:25" x14ac:dyDescent="0.2">
      <c r="N8393" s="20">
        <f t="shared" si="392"/>
        <v>0</v>
      </c>
      <c r="W8393" s="20">
        <f t="shared" si="394"/>
        <v>0</v>
      </c>
      <c r="Y8393" s="20">
        <f t="shared" si="393"/>
        <v>0</v>
      </c>
    </row>
    <row r="8394" spans="14:25" x14ac:dyDescent="0.2">
      <c r="N8394" s="20">
        <f t="shared" si="392"/>
        <v>0</v>
      </c>
      <c r="W8394" s="20">
        <f t="shared" si="394"/>
        <v>0</v>
      </c>
      <c r="Y8394" s="20">
        <f t="shared" si="393"/>
        <v>0</v>
      </c>
    </row>
    <row r="8395" spans="14:25" x14ac:dyDescent="0.2">
      <c r="N8395" s="20">
        <f t="shared" si="392"/>
        <v>0</v>
      </c>
      <c r="W8395" s="20">
        <f t="shared" si="394"/>
        <v>0</v>
      </c>
      <c r="Y8395" s="20">
        <f t="shared" si="393"/>
        <v>0</v>
      </c>
    </row>
    <row r="8396" spans="14:25" x14ac:dyDescent="0.2">
      <c r="N8396" s="20">
        <f t="shared" si="392"/>
        <v>0</v>
      </c>
      <c r="W8396" s="20">
        <f t="shared" si="394"/>
        <v>0</v>
      </c>
      <c r="Y8396" s="20">
        <f t="shared" si="393"/>
        <v>0</v>
      </c>
    </row>
    <row r="8397" spans="14:25" x14ac:dyDescent="0.2">
      <c r="N8397" s="20">
        <f t="shared" si="392"/>
        <v>0</v>
      </c>
      <c r="W8397" s="20">
        <f t="shared" si="394"/>
        <v>0</v>
      </c>
      <c r="Y8397" s="20">
        <f t="shared" si="393"/>
        <v>0</v>
      </c>
    </row>
    <row r="8398" spans="14:25" x14ac:dyDescent="0.2">
      <c r="N8398" s="20">
        <f t="shared" si="392"/>
        <v>0</v>
      </c>
      <c r="W8398" s="20">
        <f t="shared" si="394"/>
        <v>0</v>
      </c>
      <c r="Y8398" s="20">
        <f t="shared" si="393"/>
        <v>0</v>
      </c>
    </row>
    <row r="8399" spans="14:25" x14ac:dyDescent="0.2">
      <c r="N8399" s="20">
        <f t="shared" si="392"/>
        <v>0</v>
      </c>
      <c r="W8399" s="20">
        <f t="shared" si="394"/>
        <v>0</v>
      </c>
      <c r="Y8399" s="20">
        <f t="shared" si="393"/>
        <v>0</v>
      </c>
    </row>
    <row r="8400" spans="14:25" x14ac:dyDescent="0.2">
      <c r="N8400" s="20">
        <f t="shared" si="392"/>
        <v>0</v>
      </c>
      <c r="W8400" s="20">
        <f t="shared" si="394"/>
        <v>0</v>
      </c>
      <c r="Y8400" s="20">
        <f t="shared" si="393"/>
        <v>0</v>
      </c>
    </row>
    <row r="8401" spans="14:25" x14ac:dyDescent="0.2">
      <c r="N8401" s="20">
        <f t="shared" si="392"/>
        <v>0</v>
      </c>
      <c r="W8401" s="20">
        <f t="shared" si="394"/>
        <v>0</v>
      </c>
      <c r="Y8401" s="20">
        <f t="shared" si="393"/>
        <v>0</v>
      </c>
    </row>
    <row r="8402" spans="14:25" x14ac:dyDescent="0.2">
      <c r="N8402" s="20">
        <f t="shared" si="392"/>
        <v>0</v>
      </c>
      <c r="W8402" s="20">
        <f t="shared" si="394"/>
        <v>0</v>
      </c>
      <c r="Y8402" s="20">
        <f t="shared" si="393"/>
        <v>0</v>
      </c>
    </row>
    <row r="8403" spans="14:25" x14ac:dyDescent="0.2">
      <c r="N8403" s="20">
        <f t="shared" si="392"/>
        <v>0</v>
      </c>
      <c r="W8403" s="20">
        <f t="shared" si="394"/>
        <v>0</v>
      </c>
      <c r="Y8403" s="20">
        <f t="shared" si="393"/>
        <v>0</v>
      </c>
    </row>
    <row r="8404" spans="14:25" x14ac:dyDescent="0.2">
      <c r="N8404" s="20">
        <f t="shared" si="392"/>
        <v>0</v>
      </c>
      <c r="W8404" s="20">
        <f t="shared" si="394"/>
        <v>0</v>
      </c>
      <c r="Y8404" s="20">
        <f t="shared" si="393"/>
        <v>0</v>
      </c>
    </row>
    <row r="8405" spans="14:25" x14ac:dyDescent="0.2">
      <c r="N8405" s="20">
        <f t="shared" si="392"/>
        <v>0</v>
      </c>
      <c r="W8405" s="20">
        <f t="shared" si="394"/>
        <v>0</v>
      </c>
      <c r="Y8405" s="20">
        <f t="shared" si="393"/>
        <v>0</v>
      </c>
    </row>
    <row r="8406" spans="14:25" x14ac:dyDescent="0.2">
      <c r="N8406" s="20">
        <f t="shared" si="392"/>
        <v>0</v>
      </c>
      <c r="W8406" s="20">
        <f t="shared" si="394"/>
        <v>0</v>
      </c>
      <c r="Y8406" s="20">
        <f t="shared" si="393"/>
        <v>0</v>
      </c>
    </row>
    <row r="8407" spans="14:25" x14ac:dyDescent="0.2">
      <c r="N8407" s="20">
        <f t="shared" si="392"/>
        <v>0</v>
      </c>
      <c r="W8407" s="20">
        <f t="shared" si="394"/>
        <v>0</v>
      </c>
      <c r="Y8407" s="20">
        <f t="shared" si="393"/>
        <v>0</v>
      </c>
    </row>
    <row r="8408" spans="14:25" x14ac:dyDescent="0.2">
      <c r="N8408" s="20">
        <f t="shared" si="392"/>
        <v>0</v>
      </c>
      <c r="W8408" s="20">
        <f t="shared" si="394"/>
        <v>0</v>
      </c>
      <c r="Y8408" s="20">
        <f t="shared" si="393"/>
        <v>0</v>
      </c>
    </row>
    <row r="8409" spans="14:25" x14ac:dyDescent="0.2">
      <c r="N8409" s="20">
        <f t="shared" si="392"/>
        <v>0</v>
      </c>
      <c r="W8409" s="20">
        <f t="shared" si="394"/>
        <v>0</v>
      </c>
      <c r="Y8409" s="20">
        <f t="shared" si="393"/>
        <v>0</v>
      </c>
    </row>
    <row r="8410" spans="14:25" x14ac:dyDescent="0.2">
      <c r="N8410" s="20">
        <f t="shared" si="392"/>
        <v>0</v>
      </c>
      <c r="W8410" s="20">
        <f t="shared" si="394"/>
        <v>0</v>
      </c>
      <c r="Y8410" s="20">
        <f t="shared" si="393"/>
        <v>0</v>
      </c>
    </row>
    <row r="8411" spans="14:25" x14ac:dyDescent="0.2">
      <c r="N8411" s="20">
        <f t="shared" si="392"/>
        <v>0</v>
      </c>
      <c r="W8411" s="20">
        <f t="shared" si="394"/>
        <v>0</v>
      </c>
      <c r="Y8411" s="20">
        <f t="shared" si="393"/>
        <v>0</v>
      </c>
    </row>
    <row r="8412" spans="14:25" x14ac:dyDescent="0.2">
      <c r="N8412" s="20">
        <f t="shared" si="392"/>
        <v>0</v>
      </c>
      <c r="W8412" s="20">
        <f t="shared" si="394"/>
        <v>0</v>
      </c>
      <c r="Y8412" s="20">
        <f t="shared" si="393"/>
        <v>0</v>
      </c>
    </row>
    <row r="8413" spans="14:25" x14ac:dyDescent="0.2">
      <c r="N8413" s="20">
        <f t="shared" si="392"/>
        <v>0</v>
      </c>
      <c r="W8413" s="20">
        <f t="shared" si="394"/>
        <v>0</v>
      </c>
      <c r="Y8413" s="20">
        <f t="shared" si="393"/>
        <v>0</v>
      </c>
    </row>
    <row r="8414" spans="14:25" x14ac:dyDescent="0.2">
      <c r="N8414" s="20">
        <f t="shared" si="392"/>
        <v>0</v>
      </c>
      <c r="W8414" s="20">
        <f t="shared" si="394"/>
        <v>0</v>
      </c>
      <c r="Y8414" s="20">
        <f t="shared" si="393"/>
        <v>0</v>
      </c>
    </row>
    <row r="8415" spans="14:25" x14ac:dyDescent="0.2">
      <c r="N8415" s="20">
        <f t="shared" si="392"/>
        <v>0</v>
      </c>
      <c r="W8415" s="20">
        <f t="shared" si="394"/>
        <v>0</v>
      </c>
      <c r="Y8415" s="20">
        <f t="shared" si="393"/>
        <v>0</v>
      </c>
    </row>
    <row r="8416" spans="14:25" x14ac:dyDescent="0.2">
      <c r="N8416" s="20">
        <f t="shared" si="392"/>
        <v>0</v>
      </c>
      <c r="W8416" s="20">
        <f t="shared" si="394"/>
        <v>0</v>
      </c>
      <c r="Y8416" s="20">
        <f t="shared" si="393"/>
        <v>0</v>
      </c>
    </row>
    <row r="8417" spans="14:25" x14ac:dyDescent="0.2">
      <c r="N8417" s="20">
        <f t="shared" si="392"/>
        <v>0</v>
      </c>
      <c r="W8417" s="20">
        <f t="shared" si="394"/>
        <v>0</v>
      </c>
      <c r="Y8417" s="20">
        <f t="shared" si="393"/>
        <v>0</v>
      </c>
    </row>
    <row r="8418" spans="14:25" x14ac:dyDescent="0.2">
      <c r="N8418" s="20">
        <f t="shared" si="392"/>
        <v>0</v>
      </c>
      <c r="W8418" s="20">
        <f t="shared" si="394"/>
        <v>0</v>
      </c>
      <c r="Y8418" s="20">
        <f t="shared" si="393"/>
        <v>0</v>
      </c>
    </row>
    <row r="8419" spans="14:25" x14ac:dyDescent="0.2">
      <c r="N8419" s="20">
        <f t="shared" si="392"/>
        <v>0</v>
      </c>
      <c r="W8419" s="20">
        <f t="shared" si="394"/>
        <v>0</v>
      </c>
      <c r="Y8419" s="20">
        <f t="shared" si="393"/>
        <v>0</v>
      </c>
    </row>
    <row r="8420" spans="14:25" x14ac:dyDescent="0.2">
      <c r="N8420" s="20">
        <f t="shared" si="392"/>
        <v>0</v>
      </c>
      <c r="W8420" s="20">
        <f t="shared" si="394"/>
        <v>0</v>
      </c>
      <c r="Y8420" s="20">
        <f t="shared" si="393"/>
        <v>0</v>
      </c>
    </row>
    <row r="8421" spans="14:25" x14ac:dyDescent="0.2">
      <c r="N8421" s="20">
        <f t="shared" si="392"/>
        <v>0</v>
      </c>
      <c r="W8421" s="20">
        <f t="shared" si="394"/>
        <v>0</v>
      </c>
      <c r="Y8421" s="20">
        <f t="shared" si="393"/>
        <v>0</v>
      </c>
    </row>
    <row r="8422" spans="14:25" x14ac:dyDescent="0.2">
      <c r="N8422" s="20">
        <f t="shared" si="392"/>
        <v>0</v>
      </c>
      <c r="W8422" s="20">
        <f t="shared" si="394"/>
        <v>0</v>
      </c>
      <c r="Y8422" s="20">
        <f t="shared" si="393"/>
        <v>0</v>
      </c>
    </row>
    <row r="8423" spans="14:25" x14ac:dyDescent="0.2">
      <c r="N8423" s="20">
        <f t="shared" si="392"/>
        <v>0</v>
      </c>
      <c r="W8423" s="20">
        <f t="shared" si="394"/>
        <v>0</v>
      </c>
      <c r="Y8423" s="20">
        <f t="shared" si="393"/>
        <v>0</v>
      </c>
    </row>
    <row r="8424" spans="14:25" x14ac:dyDescent="0.2">
      <c r="N8424" s="20">
        <f t="shared" si="392"/>
        <v>0</v>
      </c>
      <c r="W8424" s="20">
        <f t="shared" si="394"/>
        <v>0</v>
      </c>
      <c r="Y8424" s="20">
        <f t="shared" si="393"/>
        <v>0</v>
      </c>
    </row>
    <row r="8425" spans="14:25" x14ac:dyDescent="0.2">
      <c r="N8425" s="20">
        <f t="shared" si="392"/>
        <v>0</v>
      </c>
      <c r="W8425" s="20">
        <f t="shared" si="394"/>
        <v>0</v>
      </c>
      <c r="Y8425" s="20">
        <f t="shared" si="393"/>
        <v>0</v>
      </c>
    </row>
    <row r="8426" spans="14:25" x14ac:dyDescent="0.2">
      <c r="N8426" s="20">
        <f t="shared" si="392"/>
        <v>0</v>
      </c>
      <c r="W8426" s="20">
        <f t="shared" si="394"/>
        <v>0</v>
      </c>
      <c r="Y8426" s="20">
        <f t="shared" si="393"/>
        <v>0</v>
      </c>
    </row>
    <row r="8427" spans="14:25" x14ac:dyDescent="0.2">
      <c r="N8427" s="20">
        <f t="shared" si="392"/>
        <v>0</v>
      </c>
      <c r="W8427" s="20">
        <f t="shared" si="394"/>
        <v>0</v>
      </c>
      <c r="Y8427" s="20">
        <f t="shared" si="393"/>
        <v>0</v>
      </c>
    </row>
    <row r="8428" spans="14:25" x14ac:dyDescent="0.2">
      <c r="N8428" s="20">
        <f t="shared" si="392"/>
        <v>0</v>
      </c>
      <c r="W8428" s="20">
        <f t="shared" si="394"/>
        <v>0</v>
      </c>
      <c r="Y8428" s="20">
        <f t="shared" si="393"/>
        <v>0</v>
      </c>
    </row>
    <row r="8429" spans="14:25" x14ac:dyDescent="0.2">
      <c r="N8429" s="20">
        <f t="shared" ref="N8429:N8492" si="395">(I8429+J8429)-K8429+L8429-M8429</f>
        <v>0</v>
      </c>
      <c r="W8429" s="20">
        <f t="shared" si="394"/>
        <v>0</v>
      </c>
      <c r="Y8429" s="20">
        <f t="shared" si="393"/>
        <v>0</v>
      </c>
    </row>
    <row r="8430" spans="14:25" x14ac:dyDescent="0.2">
      <c r="N8430" s="20">
        <f t="shared" si="395"/>
        <v>0</v>
      </c>
      <c r="W8430" s="20">
        <f t="shared" si="394"/>
        <v>0</v>
      </c>
      <c r="Y8430" s="20">
        <f t="shared" si="393"/>
        <v>0</v>
      </c>
    </row>
    <row r="8431" spans="14:25" x14ac:dyDescent="0.2">
      <c r="N8431" s="20">
        <f t="shared" si="395"/>
        <v>0</v>
      </c>
      <c r="W8431" s="20">
        <f t="shared" si="394"/>
        <v>0</v>
      </c>
      <c r="Y8431" s="20">
        <f t="shared" si="393"/>
        <v>0</v>
      </c>
    </row>
    <row r="8432" spans="14:25" x14ac:dyDescent="0.2">
      <c r="N8432" s="20">
        <f t="shared" si="395"/>
        <v>0</v>
      </c>
      <c r="W8432" s="20">
        <f t="shared" si="394"/>
        <v>0</v>
      </c>
      <c r="Y8432" s="20">
        <f t="shared" si="393"/>
        <v>0</v>
      </c>
    </row>
    <row r="8433" spans="14:25" x14ac:dyDescent="0.2">
      <c r="N8433" s="20">
        <f t="shared" si="395"/>
        <v>0</v>
      </c>
      <c r="W8433" s="20">
        <f t="shared" si="394"/>
        <v>0</v>
      </c>
      <c r="Y8433" s="20">
        <f t="shared" si="393"/>
        <v>0</v>
      </c>
    </row>
    <row r="8434" spans="14:25" x14ac:dyDescent="0.2">
      <c r="N8434" s="20">
        <f t="shared" si="395"/>
        <v>0</v>
      </c>
      <c r="W8434" s="20">
        <f t="shared" si="394"/>
        <v>0</v>
      </c>
      <c r="Y8434" s="20">
        <f t="shared" si="393"/>
        <v>0</v>
      </c>
    </row>
    <row r="8435" spans="14:25" x14ac:dyDescent="0.2">
      <c r="N8435" s="20">
        <f t="shared" si="395"/>
        <v>0</v>
      </c>
      <c r="W8435" s="20">
        <f t="shared" si="394"/>
        <v>0</v>
      </c>
      <c r="Y8435" s="20">
        <f t="shared" si="393"/>
        <v>0</v>
      </c>
    </row>
    <row r="8436" spans="14:25" x14ac:dyDescent="0.2">
      <c r="N8436" s="20">
        <f t="shared" si="395"/>
        <v>0</v>
      </c>
      <c r="W8436" s="20">
        <f t="shared" si="394"/>
        <v>0</v>
      </c>
      <c r="Y8436" s="20">
        <f t="shared" si="393"/>
        <v>0</v>
      </c>
    </row>
    <row r="8437" spans="14:25" x14ac:dyDescent="0.2">
      <c r="N8437" s="20">
        <f t="shared" si="395"/>
        <v>0</v>
      </c>
      <c r="W8437" s="20">
        <f t="shared" si="394"/>
        <v>0</v>
      </c>
      <c r="Y8437" s="20">
        <f t="shared" si="393"/>
        <v>0</v>
      </c>
    </row>
    <row r="8438" spans="14:25" x14ac:dyDescent="0.2">
      <c r="N8438" s="20">
        <f t="shared" si="395"/>
        <v>0</v>
      </c>
      <c r="W8438" s="20">
        <f t="shared" si="394"/>
        <v>0</v>
      </c>
      <c r="Y8438" s="20">
        <f t="shared" si="393"/>
        <v>0</v>
      </c>
    </row>
    <row r="8439" spans="14:25" x14ac:dyDescent="0.2">
      <c r="N8439" s="20">
        <f t="shared" si="395"/>
        <v>0</v>
      </c>
      <c r="W8439" s="20">
        <f t="shared" si="394"/>
        <v>0</v>
      </c>
      <c r="Y8439" s="20">
        <f t="shared" si="393"/>
        <v>0</v>
      </c>
    </row>
    <row r="8440" spans="14:25" x14ac:dyDescent="0.2">
      <c r="N8440" s="20">
        <f t="shared" si="395"/>
        <v>0</v>
      </c>
      <c r="W8440" s="20">
        <f t="shared" si="394"/>
        <v>0</v>
      </c>
      <c r="Y8440" s="20">
        <f t="shared" si="393"/>
        <v>0</v>
      </c>
    </row>
    <row r="8441" spans="14:25" x14ac:dyDescent="0.2">
      <c r="N8441" s="20">
        <f t="shared" si="395"/>
        <v>0</v>
      </c>
      <c r="W8441" s="20">
        <f t="shared" si="394"/>
        <v>0</v>
      </c>
      <c r="Y8441" s="20">
        <f t="shared" si="393"/>
        <v>0</v>
      </c>
    </row>
    <row r="8442" spans="14:25" x14ac:dyDescent="0.2">
      <c r="N8442" s="20">
        <f t="shared" si="395"/>
        <v>0</v>
      </c>
      <c r="W8442" s="20">
        <f t="shared" si="394"/>
        <v>0</v>
      </c>
      <c r="Y8442" s="20">
        <f t="shared" si="393"/>
        <v>0</v>
      </c>
    </row>
    <row r="8443" spans="14:25" x14ac:dyDescent="0.2">
      <c r="N8443" s="20">
        <f t="shared" si="395"/>
        <v>0</v>
      </c>
      <c r="W8443" s="20">
        <f t="shared" si="394"/>
        <v>0</v>
      </c>
      <c r="Y8443" s="20">
        <f t="shared" si="393"/>
        <v>0</v>
      </c>
    </row>
    <row r="8444" spans="14:25" x14ac:dyDescent="0.2">
      <c r="N8444" s="20">
        <f t="shared" si="395"/>
        <v>0</v>
      </c>
      <c r="W8444" s="20">
        <f t="shared" si="394"/>
        <v>0</v>
      </c>
      <c r="Y8444" s="20">
        <f t="shared" si="393"/>
        <v>0</v>
      </c>
    </row>
    <row r="8445" spans="14:25" x14ac:dyDescent="0.2">
      <c r="N8445" s="20">
        <f t="shared" si="395"/>
        <v>0</v>
      </c>
      <c r="W8445" s="20">
        <f t="shared" si="394"/>
        <v>0</v>
      </c>
      <c r="Y8445" s="20">
        <f t="shared" si="393"/>
        <v>0</v>
      </c>
    </row>
    <row r="8446" spans="14:25" x14ac:dyDescent="0.2">
      <c r="N8446" s="20">
        <f t="shared" si="395"/>
        <v>0</v>
      </c>
      <c r="W8446" s="20">
        <f t="shared" si="394"/>
        <v>0</v>
      </c>
      <c r="Y8446" s="20">
        <f t="shared" si="393"/>
        <v>0</v>
      </c>
    </row>
    <row r="8447" spans="14:25" x14ac:dyDescent="0.2">
      <c r="N8447" s="20">
        <f t="shared" si="395"/>
        <v>0</v>
      </c>
      <c r="W8447" s="20">
        <f t="shared" si="394"/>
        <v>0</v>
      </c>
      <c r="Y8447" s="20">
        <f t="shared" si="393"/>
        <v>0</v>
      </c>
    </row>
    <row r="8448" spans="14:25" x14ac:dyDescent="0.2">
      <c r="N8448" s="20">
        <f t="shared" si="395"/>
        <v>0</v>
      </c>
      <c r="W8448" s="20">
        <f t="shared" si="394"/>
        <v>0</v>
      </c>
      <c r="Y8448" s="20">
        <f t="shared" si="393"/>
        <v>0</v>
      </c>
    </row>
    <row r="8449" spans="14:25" x14ac:dyDescent="0.2">
      <c r="N8449" s="20">
        <f t="shared" si="395"/>
        <v>0</v>
      </c>
      <c r="W8449" s="20">
        <f t="shared" si="394"/>
        <v>0</v>
      </c>
      <c r="Y8449" s="20">
        <f t="shared" si="393"/>
        <v>0</v>
      </c>
    </row>
    <row r="8450" spans="14:25" x14ac:dyDescent="0.2">
      <c r="N8450" s="20">
        <f t="shared" si="395"/>
        <v>0</v>
      </c>
      <c r="W8450" s="20">
        <f t="shared" si="394"/>
        <v>0</v>
      </c>
      <c r="Y8450" s="20">
        <f t="shared" si="393"/>
        <v>0</v>
      </c>
    </row>
    <row r="8451" spans="14:25" x14ac:dyDescent="0.2">
      <c r="N8451" s="20">
        <f t="shared" si="395"/>
        <v>0</v>
      </c>
      <c r="W8451" s="20">
        <f t="shared" si="394"/>
        <v>0</v>
      </c>
      <c r="Y8451" s="20">
        <f t="shared" ref="Y8451:Y8514" si="396">X8451*T8451</f>
        <v>0</v>
      </c>
    </row>
    <row r="8452" spans="14:25" x14ac:dyDescent="0.2">
      <c r="N8452" s="20">
        <f t="shared" si="395"/>
        <v>0</v>
      </c>
      <c r="W8452" s="20">
        <f t="shared" ref="W8452:W8515" si="397">V8452*T8452</f>
        <v>0</v>
      </c>
      <c r="Y8452" s="20">
        <f t="shared" si="396"/>
        <v>0</v>
      </c>
    </row>
    <row r="8453" spans="14:25" x14ac:dyDescent="0.2">
      <c r="N8453" s="20">
        <f t="shared" si="395"/>
        <v>0</v>
      </c>
      <c r="W8453" s="20">
        <f t="shared" si="397"/>
        <v>0</v>
      </c>
      <c r="Y8453" s="20">
        <f t="shared" si="396"/>
        <v>0</v>
      </c>
    </row>
    <row r="8454" spans="14:25" x14ac:dyDescent="0.2">
      <c r="N8454" s="20">
        <f t="shared" si="395"/>
        <v>0</v>
      </c>
      <c r="W8454" s="20">
        <f t="shared" si="397"/>
        <v>0</v>
      </c>
      <c r="Y8454" s="20">
        <f t="shared" si="396"/>
        <v>0</v>
      </c>
    </row>
    <row r="8455" spans="14:25" x14ac:dyDescent="0.2">
      <c r="N8455" s="20">
        <f t="shared" si="395"/>
        <v>0</v>
      </c>
      <c r="W8455" s="20">
        <f t="shared" si="397"/>
        <v>0</v>
      </c>
      <c r="Y8455" s="20">
        <f t="shared" si="396"/>
        <v>0</v>
      </c>
    </row>
    <row r="8456" spans="14:25" x14ac:dyDescent="0.2">
      <c r="N8456" s="20">
        <f t="shared" si="395"/>
        <v>0</v>
      </c>
      <c r="W8456" s="20">
        <f t="shared" si="397"/>
        <v>0</v>
      </c>
      <c r="Y8456" s="20">
        <f t="shared" si="396"/>
        <v>0</v>
      </c>
    </row>
    <row r="8457" spans="14:25" x14ac:dyDescent="0.2">
      <c r="N8457" s="20">
        <f t="shared" si="395"/>
        <v>0</v>
      </c>
      <c r="W8457" s="20">
        <f t="shared" si="397"/>
        <v>0</v>
      </c>
      <c r="Y8457" s="20">
        <f t="shared" si="396"/>
        <v>0</v>
      </c>
    </row>
    <row r="8458" spans="14:25" x14ac:dyDescent="0.2">
      <c r="N8458" s="20">
        <f t="shared" si="395"/>
        <v>0</v>
      </c>
      <c r="W8458" s="20">
        <f t="shared" si="397"/>
        <v>0</v>
      </c>
      <c r="Y8458" s="20">
        <f t="shared" si="396"/>
        <v>0</v>
      </c>
    </row>
    <row r="8459" spans="14:25" x14ac:dyDescent="0.2">
      <c r="N8459" s="20">
        <f t="shared" si="395"/>
        <v>0</v>
      </c>
      <c r="W8459" s="20">
        <f t="shared" si="397"/>
        <v>0</v>
      </c>
      <c r="Y8459" s="20">
        <f t="shared" si="396"/>
        <v>0</v>
      </c>
    </row>
    <row r="8460" spans="14:25" x14ac:dyDescent="0.2">
      <c r="N8460" s="20">
        <f t="shared" si="395"/>
        <v>0</v>
      </c>
      <c r="W8460" s="20">
        <f t="shared" si="397"/>
        <v>0</v>
      </c>
      <c r="Y8460" s="20">
        <f t="shared" si="396"/>
        <v>0</v>
      </c>
    </row>
    <row r="8461" spans="14:25" x14ac:dyDescent="0.2">
      <c r="N8461" s="20">
        <f t="shared" si="395"/>
        <v>0</v>
      </c>
      <c r="W8461" s="20">
        <f t="shared" si="397"/>
        <v>0</v>
      </c>
      <c r="Y8461" s="20">
        <f t="shared" si="396"/>
        <v>0</v>
      </c>
    </row>
    <row r="8462" spans="14:25" x14ac:dyDescent="0.2">
      <c r="N8462" s="20">
        <f t="shared" si="395"/>
        <v>0</v>
      </c>
      <c r="W8462" s="20">
        <f t="shared" si="397"/>
        <v>0</v>
      </c>
      <c r="Y8462" s="20">
        <f t="shared" si="396"/>
        <v>0</v>
      </c>
    </row>
    <row r="8463" spans="14:25" x14ac:dyDescent="0.2">
      <c r="N8463" s="20">
        <f t="shared" si="395"/>
        <v>0</v>
      </c>
      <c r="W8463" s="20">
        <f t="shared" si="397"/>
        <v>0</v>
      </c>
      <c r="Y8463" s="20">
        <f t="shared" si="396"/>
        <v>0</v>
      </c>
    </row>
    <row r="8464" spans="14:25" x14ac:dyDescent="0.2">
      <c r="N8464" s="20">
        <f t="shared" si="395"/>
        <v>0</v>
      </c>
      <c r="W8464" s="20">
        <f t="shared" si="397"/>
        <v>0</v>
      </c>
      <c r="Y8464" s="20">
        <f t="shared" si="396"/>
        <v>0</v>
      </c>
    </row>
    <row r="8465" spans="14:25" x14ac:dyDescent="0.2">
      <c r="N8465" s="20">
        <f t="shared" si="395"/>
        <v>0</v>
      </c>
      <c r="W8465" s="20">
        <f t="shared" si="397"/>
        <v>0</v>
      </c>
      <c r="Y8465" s="20">
        <f t="shared" si="396"/>
        <v>0</v>
      </c>
    </row>
    <row r="8466" spans="14:25" x14ac:dyDescent="0.2">
      <c r="N8466" s="20">
        <f t="shared" si="395"/>
        <v>0</v>
      </c>
      <c r="W8466" s="20">
        <f t="shared" si="397"/>
        <v>0</v>
      </c>
      <c r="Y8466" s="20">
        <f t="shared" si="396"/>
        <v>0</v>
      </c>
    </row>
    <row r="8467" spans="14:25" x14ac:dyDescent="0.2">
      <c r="N8467" s="20">
        <f t="shared" si="395"/>
        <v>0</v>
      </c>
      <c r="W8467" s="20">
        <f t="shared" si="397"/>
        <v>0</v>
      </c>
      <c r="Y8467" s="20">
        <f t="shared" si="396"/>
        <v>0</v>
      </c>
    </row>
    <row r="8468" spans="14:25" x14ac:dyDescent="0.2">
      <c r="N8468" s="20">
        <f t="shared" si="395"/>
        <v>0</v>
      </c>
      <c r="W8468" s="20">
        <f t="shared" si="397"/>
        <v>0</v>
      </c>
      <c r="Y8468" s="20">
        <f t="shared" si="396"/>
        <v>0</v>
      </c>
    </row>
    <row r="8469" spans="14:25" x14ac:dyDescent="0.2">
      <c r="N8469" s="20">
        <f t="shared" si="395"/>
        <v>0</v>
      </c>
      <c r="W8469" s="20">
        <f t="shared" si="397"/>
        <v>0</v>
      </c>
      <c r="Y8469" s="20">
        <f t="shared" si="396"/>
        <v>0</v>
      </c>
    </row>
    <row r="8470" spans="14:25" x14ac:dyDescent="0.2">
      <c r="N8470" s="20">
        <f t="shared" si="395"/>
        <v>0</v>
      </c>
      <c r="W8470" s="20">
        <f t="shared" si="397"/>
        <v>0</v>
      </c>
      <c r="Y8470" s="20">
        <f t="shared" si="396"/>
        <v>0</v>
      </c>
    </row>
    <row r="8471" spans="14:25" x14ac:dyDescent="0.2">
      <c r="N8471" s="20">
        <f t="shared" si="395"/>
        <v>0</v>
      </c>
      <c r="W8471" s="20">
        <f t="shared" si="397"/>
        <v>0</v>
      </c>
      <c r="Y8471" s="20">
        <f t="shared" si="396"/>
        <v>0</v>
      </c>
    </row>
    <row r="8472" spans="14:25" x14ac:dyDescent="0.2">
      <c r="N8472" s="20">
        <f t="shared" si="395"/>
        <v>0</v>
      </c>
      <c r="W8472" s="20">
        <f t="shared" si="397"/>
        <v>0</v>
      </c>
      <c r="Y8472" s="20">
        <f t="shared" si="396"/>
        <v>0</v>
      </c>
    </row>
    <row r="8473" spans="14:25" x14ac:dyDescent="0.2">
      <c r="N8473" s="20">
        <f t="shared" si="395"/>
        <v>0</v>
      </c>
      <c r="W8473" s="20">
        <f t="shared" si="397"/>
        <v>0</v>
      </c>
      <c r="Y8473" s="20">
        <f t="shared" si="396"/>
        <v>0</v>
      </c>
    </row>
    <row r="8474" spans="14:25" x14ac:dyDescent="0.2">
      <c r="N8474" s="20">
        <f t="shared" si="395"/>
        <v>0</v>
      </c>
      <c r="W8474" s="20">
        <f t="shared" si="397"/>
        <v>0</v>
      </c>
      <c r="Y8474" s="20">
        <f t="shared" si="396"/>
        <v>0</v>
      </c>
    </row>
    <row r="8475" spans="14:25" x14ac:dyDescent="0.2">
      <c r="N8475" s="20">
        <f t="shared" si="395"/>
        <v>0</v>
      </c>
      <c r="W8475" s="20">
        <f t="shared" si="397"/>
        <v>0</v>
      </c>
      <c r="Y8475" s="20">
        <f t="shared" si="396"/>
        <v>0</v>
      </c>
    </row>
    <row r="8476" spans="14:25" x14ac:dyDescent="0.2">
      <c r="N8476" s="20">
        <f t="shared" si="395"/>
        <v>0</v>
      </c>
      <c r="W8476" s="20">
        <f t="shared" si="397"/>
        <v>0</v>
      </c>
      <c r="Y8476" s="20">
        <f t="shared" si="396"/>
        <v>0</v>
      </c>
    </row>
    <row r="8477" spans="14:25" x14ac:dyDescent="0.2">
      <c r="N8477" s="20">
        <f t="shared" si="395"/>
        <v>0</v>
      </c>
      <c r="W8477" s="20">
        <f t="shared" si="397"/>
        <v>0</v>
      </c>
      <c r="Y8477" s="20">
        <f t="shared" si="396"/>
        <v>0</v>
      </c>
    </row>
    <row r="8478" spans="14:25" x14ac:dyDescent="0.2">
      <c r="N8478" s="20">
        <f t="shared" si="395"/>
        <v>0</v>
      </c>
      <c r="W8478" s="20">
        <f t="shared" si="397"/>
        <v>0</v>
      </c>
      <c r="Y8478" s="20">
        <f t="shared" si="396"/>
        <v>0</v>
      </c>
    </row>
    <row r="8479" spans="14:25" x14ac:dyDescent="0.2">
      <c r="N8479" s="20">
        <f t="shared" si="395"/>
        <v>0</v>
      </c>
      <c r="W8479" s="20">
        <f t="shared" si="397"/>
        <v>0</v>
      </c>
      <c r="Y8479" s="20">
        <f t="shared" si="396"/>
        <v>0</v>
      </c>
    </row>
    <row r="8480" spans="14:25" x14ac:dyDescent="0.2">
      <c r="N8480" s="20">
        <f t="shared" si="395"/>
        <v>0</v>
      </c>
      <c r="W8480" s="20">
        <f t="shared" si="397"/>
        <v>0</v>
      </c>
      <c r="Y8480" s="20">
        <f t="shared" si="396"/>
        <v>0</v>
      </c>
    </row>
    <row r="8481" spans="14:25" x14ac:dyDescent="0.2">
      <c r="N8481" s="20">
        <f t="shared" si="395"/>
        <v>0</v>
      </c>
      <c r="W8481" s="20">
        <f t="shared" si="397"/>
        <v>0</v>
      </c>
      <c r="Y8481" s="20">
        <f t="shared" si="396"/>
        <v>0</v>
      </c>
    </row>
    <row r="8482" spans="14:25" x14ac:dyDescent="0.2">
      <c r="N8482" s="20">
        <f t="shared" si="395"/>
        <v>0</v>
      </c>
      <c r="W8482" s="20">
        <f t="shared" si="397"/>
        <v>0</v>
      </c>
      <c r="Y8482" s="20">
        <f t="shared" si="396"/>
        <v>0</v>
      </c>
    </row>
    <row r="8483" spans="14:25" x14ac:dyDescent="0.2">
      <c r="N8483" s="20">
        <f t="shared" si="395"/>
        <v>0</v>
      </c>
      <c r="W8483" s="20">
        <f t="shared" si="397"/>
        <v>0</v>
      </c>
      <c r="Y8483" s="20">
        <f t="shared" si="396"/>
        <v>0</v>
      </c>
    </row>
    <row r="8484" spans="14:25" x14ac:dyDescent="0.2">
      <c r="N8484" s="20">
        <f t="shared" si="395"/>
        <v>0</v>
      </c>
      <c r="W8484" s="20">
        <f t="shared" si="397"/>
        <v>0</v>
      </c>
      <c r="Y8484" s="20">
        <f t="shared" si="396"/>
        <v>0</v>
      </c>
    </row>
    <row r="8485" spans="14:25" x14ac:dyDescent="0.2">
      <c r="N8485" s="20">
        <f t="shared" si="395"/>
        <v>0</v>
      </c>
      <c r="W8485" s="20">
        <f t="shared" si="397"/>
        <v>0</v>
      </c>
      <c r="Y8485" s="20">
        <f t="shared" si="396"/>
        <v>0</v>
      </c>
    </row>
    <row r="8486" spans="14:25" x14ac:dyDescent="0.2">
      <c r="N8486" s="20">
        <f t="shared" si="395"/>
        <v>0</v>
      </c>
      <c r="W8486" s="20">
        <f t="shared" si="397"/>
        <v>0</v>
      </c>
      <c r="Y8486" s="20">
        <f t="shared" si="396"/>
        <v>0</v>
      </c>
    </row>
    <row r="8487" spans="14:25" x14ac:dyDescent="0.2">
      <c r="N8487" s="20">
        <f t="shared" si="395"/>
        <v>0</v>
      </c>
      <c r="W8487" s="20">
        <f t="shared" si="397"/>
        <v>0</v>
      </c>
      <c r="Y8487" s="20">
        <f t="shared" si="396"/>
        <v>0</v>
      </c>
    </row>
    <row r="8488" spans="14:25" x14ac:dyDescent="0.2">
      <c r="N8488" s="20">
        <f t="shared" si="395"/>
        <v>0</v>
      </c>
      <c r="W8488" s="20">
        <f t="shared" si="397"/>
        <v>0</v>
      </c>
      <c r="Y8488" s="20">
        <f t="shared" si="396"/>
        <v>0</v>
      </c>
    </row>
    <row r="8489" spans="14:25" x14ac:dyDescent="0.2">
      <c r="N8489" s="20">
        <f t="shared" si="395"/>
        <v>0</v>
      </c>
      <c r="W8489" s="20">
        <f t="shared" si="397"/>
        <v>0</v>
      </c>
      <c r="Y8489" s="20">
        <f t="shared" si="396"/>
        <v>0</v>
      </c>
    </row>
    <row r="8490" spans="14:25" x14ac:dyDescent="0.2">
      <c r="N8490" s="20">
        <f t="shared" si="395"/>
        <v>0</v>
      </c>
      <c r="W8490" s="20">
        <f t="shared" si="397"/>
        <v>0</v>
      </c>
      <c r="Y8490" s="20">
        <f t="shared" si="396"/>
        <v>0</v>
      </c>
    </row>
    <row r="8491" spans="14:25" x14ac:dyDescent="0.2">
      <c r="N8491" s="20">
        <f t="shared" si="395"/>
        <v>0</v>
      </c>
      <c r="W8491" s="20">
        <f t="shared" si="397"/>
        <v>0</v>
      </c>
      <c r="Y8491" s="20">
        <f t="shared" si="396"/>
        <v>0</v>
      </c>
    </row>
    <row r="8492" spans="14:25" x14ac:dyDescent="0.2">
      <c r="N8492" s="20">
        <f t="shared" si="395"/>
        <v>0</v>
      </c>
      <c r="W8492" s="20">
        <f t="shared" si="397"/>
        <v>0</v>
      </c>
      <c r="Y8492" s="20">
        <f t="shared" si="396"/>
        <v>0</v>
      </c>
    </row>
    <row r="8493" spans="14:25" x14ac:dyDescent="0.2">
      <c r="N8493" s="20">
        <f t="shared" ref="N8493:N8556" si="398">(I8493+J8493)-K8493+L8493-M8493</f>
        <v>0</v>
      </c>
      <c r="W8493" s="20">
        <f t="shared" si="397"/>
        <v>0</v>
      </c>
      <c r="Y8493" s="20">
        <f t="shared" si="396"/>
        <v>0</v>
      </c>
    </row>
    <row r="8494" spans="14:25" x14ac:dyDescent="0.2">
      <c r="N8494" s="20">
        <f t="shared" si="398"/>
        <v>0</v>
      </c>
      <c r="W8494" s="20">
        <f t="shared" si="397"/>
        <v>0</v>
      </c>
      <c r="Y8494" s="20">
        <f t="shared" si="396"/>
        <v>0</v>
      </c>
    </row>
    <row r="8495" spans="14:25" x14ac:dyDescent="0.2">
      <c r="N8495" s="20">
        <f t="shared" si="398"/>
        <v>0</v>
      </c>
      <c r="W8495" s="20">
        <f t="shared" si="397"/>
        <v>0</v>
      </c>
      <c r="Y8495" s="20">
        <f t="shared" si="396"/>
        <v>0</v>
      </c>
    </row>
    <row r="8496" spans="14:25" x14ac:dyDescent="0.2">
      <c r="N8496" s="20">
        <f t="shared" si="398"/>
        <v>0</v>
      </c>
      <c r="W8496" s="20">
        <f t="shared" si="397"/>
        <v>0</v>
      </c>
      <c r="Y8496" s="20">
        <f t="shared" si="396"/>
        <v>0</v>
      </c>
    </row>
    <row r="8497" spans="14:25" x14ac:dyDescent="0.2">
      <c r="N8497" s="20">
        <f t="shared" si="398"/>
        <v>0</v>
      </c>
      <c r="W8497" s="20">
        <f t="shared" si="397"/>
        <v>0</v>
      </c>
      <c r="Y8497" s="20">
        <f t="shared" si="396"/>
        <v>0</v>
      </c>
    </row>
    <row r="8498" spans="14:25" x14ac:dyDescent="0.2">
      <c r="N8498" s="20">
        <f t="shared" si="398"/>
        <v>0</v>
      </c>
      <c r="W8498" s="20">
        <f t="shared" si="397"/>
        <v>0</v>
      </c>
      <c r="Y8498" s="20">
        <f t="shared" si="396"/>
        <v>0</v>
      </c>
    </row>
    <row r="8499" spans="14:25" x14ac:dyDescent="0.2">
      <c r="N8499" s="20">
        <f t="shared" si="398"/>
        <v>0</v>
      </c>
      <c r="W8499" s="20">
        <f t="shared" si="397"/>
        <v>0</v>
      </c>
      <c r="Y8499" s="20">
        <f t="shared" si="396"/>
        <v>0</v>
      </c>
    </row>
    <row r="8500" spans="14:25" x14ac:dyDescent="0.2">
      <c r="N8500" s="20">
        <f t="shared" si="398"/>
        <v>0</v>
      </c>
      <c r="W8500" s="20">
        <f t="shared" si="397"/>
        <v>0</v>
      </c>
      <c r="Y8500" s="20">
        <f t="shared" si="396"/>
        <v>0</v>
      </c>
    </row>
    <row r="8501" spans="14:25" x14ac:dyDescent="0.2">
      <c r="N8501" s="20">
        <f t="shared" si="398"/>
        <v>0</v>
      </c>
      <c r="W8501" s="20">
        <f t="shared" si="397"/>
        <v>0</v>
      </c>
      <c r="Y8501" s="20">
        <f t="shared" si="396"/>
        <v>0</v>
      </c>
    </row>
    <row r="8502" spans="14:25" x14ac:dyDescent="0.2">
      <c r="N8502" s="20">
        <f t="shared" si="398"/>
        <v>0</v>
      </c>
      <c r="W8502" s="20">
        <f t="shared" si="397"/>
        <v>0</v>
      </c>
      <c r="Y8502" s="20">
        <f t="shared" si="396"/>
        <v>0</v>
      </c>
    </row>
    <row r="8503" spans="14:25" x14ac:dyDescent="0.2">
      <c r="N8503" s="20">
        <f t="shared" si="398"/>
        <v>0</v>
      </c>
      <c r="W8503" s="20">
        <f t="shared" si="397"/>
        <v>0</v>
      </c>
      <c r="Y8503" s="20">
        <f t="shared" si="396"/>
        <v>0</v>
      </c>
    </row>
    <row r="8504" spans="14:25" x14ac:dyDescent="0.2">
      <c r="N8504" s="20">
        <f t="shared" si="398"/>
        <v>0</v>
      </c>
      <c r="W8504" s="20">
        <f t="shared" si="397"/>
        <v>0</v>
      </c>
      <c r="Y8504" s="20">
        <f t="shared" si="396"/>
        <v>0</v>
      </c>
    </row>
    <row r="8505" spans="14:25" x14ac:dyDescent="0.2">
      <c r="N8505" s="20">
        <f t="shared" si="398"/>
        <v>0</v>
      </c>
      <c r="W8505" s="20">
        <f t="shared" si="397"/>
        <v>0</v>
      </c>
      <c r="Y8505" s="20">
        <f t="shared" si="396"/>
        <v>0</v>
      </c>
    </row>
    <row r="8506" spans="14:25" x14ac:dyDescent="0.2">
      <c r="N8506" s="20">
        <f t="shared" si="398"/>
        <v>0</v>
      </c>
      <c r="W8506" s="20">
        <f t="shared" si="397"/>
        <v>0</v>
      </c>
      <c r="Y8506" s="20">
        <f t="shared" si="396"/>
        <v>0</v>
      </c>
    </row>
    <row r="8507" spans="14:25" x14ac:dyDescent="0.2">
      <c r="N8507" s="20">
        <f t="shared" si="398"/>
        <v>0</v>
      </c>
      <c r="W8507" s="20">
        <f t="shared" si="397"/>
        <v>0</v>
      </c>
      <c r="Y8507" s="20">
        <f t="shared" si="396"/>
        <v>0</v>
      </c>
    </row>
    <row r="8508" spans="14:25" x14ac:dyDescent="0.2">
      <c r="N8508" s="20">
        <f t="shared" si="398"/>
        <v>0</v>
      </c>
      <c r="W8508" s="20">
        <f t="shared" si="397"/>
        <v>0</v>
      </c>
      <c r="Y8508" s="20">
        <f t="shared" si="396"/>
        <v>0</v>
      </c>
    </row>
    <row r="8509" spans="14:25" x14ac:dyDescent="0.2">
      <c r="N8509" s="20">
        <f t="shared" si="398"/>
        <v>0</v>
      </c>
      <c r="W8509" s="20">
        <f t="shared" si="397"/>
        <v>0</v>
      </c>
      <c r="Y8509" s="20">
        <f t="shared" si="396"/>
        <v>0</v>
      </c>
    </row>
    <row r="8510" spans="14:25" x14ac:dyDescent="0.2">
      <c r="N8510" s="20">
        <f t="shared" si="398"/>
        <v>0</v>
      </c>
      <c r="W8510" s="20">
        <f t="shared" si="397"/>
        <v>0</v>
      </c>
      <c r="Y8510" s="20">
        <f t="shared" si="396"/>
        <v>0</v>
      </c>
    </row>
    <row r="8511" spans="14:25" x14ac:dyDescent="0.2">
      <c r="N8511" s="20">
        <f t="shared" si="398"/>
        <v>0</v>
      </c>
      <c r="W8511" s="20">
        <f t="shared" si="397"/>
        <v>0</v>
      </c>
      <c r="Y8511" s="20">
        <f t="shared" si="396"/>
        <v>0</v>
      </c>
    </row>
    <row r="8512" spans="14:25" x14ac:dyDescent="0.2">
      <c r="N8512" s="20">
        <f t="shared" si="398"/>
        <v>0</v>
      </c>
      <c r="W8512" s="20">
        <f t="shared" si="397"/>
        <v>0</v>
      </c>
      <c r="Y8512" s="20">
        <f t="shared" si="396"/>
        <v>0</v>
      </c>
    </row>
    <row r="8513" spans="14:25" x14ac:dyDescent="0.2">
      <c r="N8513" s="20">
        <f t="shared" si="398"/>
        <v>0</v>
      </c>
      <c r="W8513" s="20">
        <f t="shared" si="397"/>
        <v>0</v>
      </c>
      <c r="Y8513" s="20">
        <f t="shared" si="396"/>
        <v>0</v>
      </c>
    </row>
    <row r="8514" spans="14:25" x14ac:dyDescent="0.2">
      <c r="N8514" s="20">
        <f t="shared" si="398"/>
        <v>0</v>
      </c>
      <c r="W8514" s="20">
        <f t="shared" si="397"/>
        <v>0</v>
      </c>
      <c r="Y8514" s="20">
        <f t="shared" si="396"/>
        <v>0</v>
      </c>
    </row>
    <row r="8515" spans="14:25" x14ac:dyDescent="0.2">
      <c r="N8515" s="20">
        <f t="shared" si="398"/>
        <v>0</v>
      </c>
      <c r="W8515" s="20">
        <f t="shared" si="397"/>
        <v>0</v>
      </c>
      <c r="Y8515" s="20">
        <f t="shared" ref="Y8515:Y8578" si="399">X8515*T8515</f>
        <v>0</v>
      </c>
    </row>
    <row r="8516" spans="14:25" x14ac:dyDescent="0.2">
      <c r="N8516" s="20">
        <f t="shared" si="398"/>
        <v>0</v>
      </c>
      <c r="W8516" s="20">
        <f t="shared" ref="W8516:W8579" si="400">V8516*T8516</f>
        <v>0</v>
      </c>
      <c r="Y8516" s="20">
        <f t="shared" si="399"/>
        <v>0</v>
      </c>
    </row>
    <row r="8517" spans="14:25" x14ac:dyDescent="0.2">
      <c r="N8517" s="20">
        <f t="shared" si="398"/>
        <v>0</v>
      </c>
      <c r="W8517" s="20">
        <f t="shared" si="400"/>
        <v>0</v>
      </c>
      <c r="Y8517" s="20">
        <f t="shared" si="399"/>
        <v>0</v>
      </c>
    </row>
    <row r="8518" spans="14:25" x14ac:dyDescent="0.2">
      <c r="N8518" s="20">
        <f t="shared" si="398"/>
        <v>0</v>
      </c>
      <c r="W8518" s="20">
        <f t="shared" si="400"/>
        <v>0</v>
      </c>
      <c r="Y8518" s="20">
        <f t="shared" si="399"/>
        <v>0</v>
      </c>
    </row>
    <row r="8519" spans="14:25" x14ac:dyDescent="0.2">
      <c r="N8519" s="20">
        <f t="shared" si="398"/>
        <v>0</v>
      </c>
      <c r="W8519" s="20">
        <f t="shared" si="400"/>
        <v>0</v>
      </c>
      <c r="Y8519" s="20">
        <f t="shared" si="399"/>
        <v>0</v>
      </c>
    </row>
    <row r="8520" spans="14:25" x14ac:dyDescent="0.2">
      <c r="N8520" s="20">
        <f t="shared" si="398"/>
        <v>0</v>
      </c>
      <c r="W8520" s="20">
        <f t="shared" si="400"/>
        <v>0</v>
      </c>
      <c r="Y8520" s="20">
        <f t="shared" si="399"/>
        <v>0</v>
      </c>
    </row>
    <row r="8521" spans="14:25" x14ac:dyDescent="0.2">
      <c r="N8521" s="20">
        <f t="shared" si="398"/>
        <v>0</v>
      </c>
      <c r="W8521" s="20">
        <f t="shared" si="400"/>
        <v>0</v>
      </c>
      <c r="Y8521" s="20">
        <f t="shared" si="399"/>
        <v>0</v>
      </c>
    </row>
    <row r="8522" spans="14:25" x14ac:dyDescent="0.2">
      <c r="N8522" s="20">
        <f t="shared" si="398"/>
        <v>0</v>
      </c>
      <c r="W8522" s="20">
        <f t="shared" si="400"/>
        <v>0</v>
      </c>
      <c r="Y8522" s="20">
        <f t="shared" si="399"/>
        <v>0</v>
      </c>
    </row>
    <row r="8523" spans="14:25" x14ac:dyDescent="0.2">
      <c r="N8523" s="20">
        <f t="shared" si="398"/>
        <v>0</v>
      </c>
      <c r="W8523" s="20">
        <f t="shared" si="400"/>
        <v>0</v>
      </c>
      <c r="Y8523" s="20">
        <f t="shared" si="399"/>
        <v>0</v>
      </c>
    </row>
    <row r="8524" spans="14:25" x14ac:dyDescent="0.2">
      <c r="N8524" s="20">
        <f t="shared" si="398"/>
        <v>0</v>
      </c>
      <c r="W8524" s="20">
        <f t="shared" si="400"/>
        <v>0</v>
      </c>
      <c r="Y8524" s="20">
        <f t="shared" si="399"/>
        <v>0</v>
      </c>
    </row>
    <row r="8525" spans="14:25" x14ac:dyDescent="0.2">
      <c r="N8525" s="20">
        <f t="shared" si="398"/>
        <v>0</v>
      </c>
      <c r="W8525" s="20">
        <f t="shared" si="400"/>
        <v>0</v>
      </c>
      <c r="Y8525" s="20">
        <f t="shared" si="399"/>
        <v>0</v>
      </c>
    </row>
    <row r="8526" spans="14:25" x14ac:dyDescent="0.2">
      <c r="N8526" s="20">
        <f t="shared" si="398"/>
        <v>0</v>
      </c>
      <c r="W8526" s="20">
        <f t="shared" si="400"/>
        <v>0</v>
      </c>
      <c r="Y8526" s="20">
        <f t="shared" si="399"/>
        <v>0</v>
      </c>
    </row>
    <row r="8527" spans="14:25" x14ac:dyDescent="0.2">
      <c r="N8527" s="20">
        <f t="shared" si="398"/>
        <v>0</v>
      </c>
      <c r="W8527" s="20">
        <f t="shared" si="400"/>
        <v>0</v>
      </c>
      <c r="Y8527" s="20">
        <f t="shared" si="399"/>
        <v>0</v>
      </c>
    </row>
    <row r="8528" spans="14:25" x14ac:dyDescent="0.2">
      <c r="N8528" s="20">
        <f t="shared" si="398"/>
        <v>0</v>
      </c>
      <c r="W8528" s="20">
        <f t="shared" si="400"/>
        <v>0</v>
      </c>
      <c r="Y8528" s="20">
        <f t="shared" si="399"/>
        <v>0</v>
      </c>
    </row>
    <row r="8529" spans="14:25" x14ac:dyDescent="0.2">
      <c r="N8529" s="20">
        <f t="shared" si="398"/>
        <v>0</v>
      </c>
      <c r="W8529" s="20">
        <f t="shared" si="400"/>
        <v>0</v>
      </c>
      <c r="Y8529" s="20">
        <f t="shared" si="399"/>
        <v>0</v>
      </c>
    </row>
    <row r="8530" spans="14:25" x14ac:dyDescent="0.2">
      <c r="N8530" s="20">
        <f t="shared" si="398"/>
        <v>0</v>
      </c>
      <c r="W8530" s="20">
        <f t="shared" si="400"/>
        <v>0</v>
      </c>
      <c r="Y8530" s="20">
        <f t="shared" si="399"/>
        <v>0</v>
      </c>
    </row>
    <row r="8531" spans="14:25" x14ac:dyDescent="0.2">
      <c r="N8531" s="20">
        <f t="shared" si="398"/>
        <v>0</v>
      </c>
      <c r="W8531" s="20">
        <f t="shared" si="400"/>
        <v>0</v>
      </c>
      <c r="Y8531" s="20">
        <f t="shared" si="399"/>
        <v>0</v>
      </c>
    </row>
    <row r="8532" spans="14:25" x14ac:dyDescent="0.2">
      <c r="N8532" s="20">
        <f t="shared" si="398"/>
        <v>0</v>
      </c>
      <c r="W8532" s="20">
        <f t="shared" si="400"/>
        <v>0</v>
      </c>
      <c r="Y8532" s="20">
        <f t="shared" si="399"/>
        <v>0</v>
      </c>
    </row>
    <row r="8533" spans="14:25" x14ac:dyDescent="0.2">
      <c r="N8533" s="20">
        <f t="shared" si="398"/>
        <v>0</v>
      </c>
      <c r="W8533" s="20">
        <f t="shared" si="400"/>
        <v>0</v>
      </c>
      <c r="Y8533" s="20">
        <f t="shared" si="399"/>
        <v>0</v>
      </c>
    </row>
    <row r="8534" spans="14:25" x14ac:dyDescent="0.2">
      <c r="N8534" s="20">
        <f t="shared" si="398"/>
        <v>0</v>
      </c>
      <c r="W8534" s="20">
        <f t="shared" si="400"/>
        <v>0</v>
      </c>
      <c r="Y8534" s="20">
        <f t="shared" si="399"/>
        <v>0</v>
      </c>
    </row>
    <row r="8535" spans="14:25" x14ac:dyDescent="0.2">
      <c r="N8535" s="20">
        <f t="shared" si="398"/>
        <v>0</v>
      </c>
      <c r="W8535" s="20">
        <f t="shared" si="400"/>
        <v>0</v>
      </c>
      <c r="Y8535" s="20">
        <f t="shared" si="399"/>
        <v>0</v>
      </c>
    </row>
    <row r="8536" spans="14:25" x14ac:dyDescent="0.2">
      <c r="N8536" s="20">
        <f t="shared" si="398"/>
        <v>0</v>
      </c>
      <c r="W8536" s="20">
        <f t="shared" si="400"/>
        <v>0</v>
      </c>
      <c r="Y8536" s="20">
        <f t="shared" si="399"/>
        <v>0</v>
      </c>
    </row>
    <row r="8537" spans="14:25" x14ac:dyDescent="0.2">
      <c r="N8537" s="20">
        <f t="shared" si="398"/>
        <v>0</v>
      </c>
      <c r="W8537" s="20">
        <f t="shared" si="400"/>
        <v>0</v>
      </c>
      <c r="Y8537" s="20">
        <f t="shared" si="399"/>
        <v>0</v>
      </c>
    </row>
    <row r="8538" spans="14:25" x14ac:dyDescent="0.2">
      <c r="N8538" s="20">
        <f t="shared" si="398"/>
        <v>0</v>
      </c>
      <c r="W8538" s="20">
        <f t="shared" si="400"/>
        <v>0</v>
      </c>
      <c r="Y8538" s="20">
        <f t="shared" si="399"/>
        <v>0</v>
      </c>
    </row>
    <row r="8539" spans="14:25" x14ac:dyDescent="0.2">
      <c r="N8539" s="20">
        <f t="shared" si="398"/>
        <v>0</v>
      </c>
      <c r="W8539" s="20">
        <f t="shared" si="400"/>
        <v>0</v>
      </c>
      <c r="Y8539" s="20">
        <f t="shared" si="399"/>
        <v>0</v>
      </c>
    </row>
    <row r="8540" spans="14:25" x14ac:dyDescent="0.2">
      <c r="N8540" s="20">
        <f t="shared" si="398"/>
        <v>0</v>
      </c>
      <c r="W8540" s="20">
        <f t="shared" si="400"/>
        <v>0</v>
      </c>
      <c r="Y8540" s="20">
        <f t="shared" si="399"/>
        <v>0</v>
      </c>
    </row>
    <row r="8541" spans="14:25" x14ac:dyDescent="0.2">
      <c r="N8541" s="20">
        <f t="shared" si="398"/>
        <v>0</v>
      </c>
      <c r="W8541" s="20">
        <f t="shared" si="400"/>
        <v>0</v>
      </c>
      <c r="Y8541" s="20">
        <f t="shared" si="399"/>
        <v>0</v>
      </c>
    </row>
    <row r="8542" spans="14:25" x14ac:dyDescent="0.2">
      <c r="N8542" s="20">
        <f t="shared" si="398"/>
        <v>0</v>
      </c>
      <c r="W8542" s="20">
        <f t="shared" si="400"/>
        <v>0</v>
      </c>
      <c r="Y8542" s="20">
        <f t="shared" si="399"/>
        <v>0</v>
      </c>
    </row>
    <row r="8543" spans="14:25" x14ac:dyDescent="0.2">
      <c r="N8543" s="20">
        <f t="shared" si="398"/>
        <v>0</v>
      </c>
      <c r="W8543" s="20">
        <f t="shared" si="400"/>
        <v>0</v>
      </c>
      <c r="Y8543" s="20">
        <f t="shared" si="399"/>
        <v>0</v>
      </c>
    </row>
    <row r="8544" spans="14:25" x14ac:dyDescent="0.2">
      <c r="N8544" s="20">
        <f t="shared" si="398"/>
        <v>0</v>
      </c>
      <c r="W8544" s="20">
        <f t="shared" si="400"/>
        <v>0</v>
      </c>
      <c r="Y8544" s="20">
        <f t="shared" si="399"/>
        <v>0</v>
      </c>
    </row>
    <row r="8545" spans="14:25" x14ac:dyDescent="0.2">
      <c r="N8545" s="20">
        <f t="shared" si="398"/>
        <v>0</v>
      </c>
      <c r="W8545" s="20">
        <f t="shared" si="400"/>
        <v>0</v>
      </c>
      <c r="Y8545" s="20">
        <f t="shared" si="399"/>
        <v>0</v>
      </c>
    </row>
    <row r="8546" spans="14:25" x14ac:dyDescent="0.2">
      <c r="N8546" s="20">
        <f t="shared" si="398"/>
        <v>0</v>
      </c>
      <c r="W8546" s="20">
        <f t="shared" si="400"/>
        <v>0</v>
      </c>
      <c r="Y8546" s="20">
        <f t="shared" si="399"/>
        <v>0</v>
      </c>
    </row>
    <row r="8547" spans="14:25" x14ac:dyDescent="0.2">
      <c r="N8547" s="20">
        <f t="shared" si="398"/>
        <v>0</v>
      </c>
      <c r="W8547" s="20">
        <f t="shared" si="400"/>
        <v>0</v>
      </c>
      <c r="Y8547" s="20">
        <f t="shared" si="399"/>
        <v>0</v>
      </c>
    </row>
    <row r="8548" spans="14:25" x14ac:dyDescent="0.2">
      <c r="N8548" s="20">
        <f t="shared" si="398"/>
        <v>0</v>
      </c>
      <c r="W8548" s="20">
        <f t="shared" si="400"/>
        <v>0</v>
      </c>
      <c r="Y8548" s="20">
        <f t="shared" si="399"/>
        <v>0</v>
      </c>
    </row>
    <row r="8549" spans="14:25" x14ac:dyDescent="0.2">
      <c r="N8549" s="20">
        <f t="shared" si="398"/>
        <v>0</v>
      </c>
      <c r="W8549" s="20">
        <f t="shared" si="400"/>
        <v>0</v>
      </c>
      <c r="Y8549" s="20">
        <f t="shared" si="399"/>
        <v>0</v>
      </c>
    </row>
    <row r="8550" spans="14:25" x14ac:dyDescent="0.2">
      <c r="N8550" s="20">
        <f t="shared" si="398"/>
        <v>0</v>
      </c>
      <c r="W8550" s="20">
        <f t="shared" si="400"/>
        <v>0</v>
      </c>
      <c r="Y8550" s="20">
        <f t="shared" si="399"/>
        <v>0</v>
      </c>
    </row>
    <row r="8551" spans="14:25" x14ac:dyDescent="0.2">
      <c r="N8551" s="20">
        <f t="shared" si="398"/>
        <v>0</v>
      </c>
      <c r="W8551" s="20">
        <f t="shared" si="400"/>
        <v>0</v>
      </c>
      <c r="Y8551" s="20">
        <f t="shared" si="399"/>
        <v>0</v>
      </c>
    </row>
    <row r="8552" spans="14:25" x14ac:dyDescent="0.2">
      <c r="N8552" s="20">
        <f t="shared" si="398"/>
        <v>0</v>
      </c>
      <c r="W8552" s="20">
        <f t="shared" si="400"/>
        <v>0</v>
      </c>
      <c r="Y8552" s="20">
        <f t="shared" si="399"/>
        <v>0</v>
      </c>
    </row>
    <row r="8553" spans="14:25" x14ac:dyDescent="0.2">
      <c r="N8553" s="20">
        <f t="shared" si="398"/>
        <v>0</v>
      </c>
      <c r="W8553" s="20">
        <f t="shared" si="400"/>
        <v>0</v>
      </c>
      <c r="Y8553" s="20">
        <f t="shared" si="399"/>
        <v>0</v>
      </c>
    </row>
    <row r="8554" spans="14:25" x14ac:dyDescent="0.2">
      <c r="N8554" s="20">
        <f t="shared" si="398"/>
        <v>0</v>
      </c>
      <c r="W8554" s="20">
        <f t="shared" si="400"/>
        <v>0</v>
      </c>
      <c r="Y8554" s="20">
        <f t="shared" si="399"/>
        <v>0</v>
      </c>
    </row>
    <row r="8555" spans="14:25" x14ac:dyDescent="0.2">
      <c r="N8555" s="20">
        <f t="shared" si="398"/>
        <v>0</v>
      </c>
      <c r="W8555" s="20">
        <f t="shared" si="400"/>
        <v>0</v>
      </c>
      <c r="Y8555" s="20">
        <f t="shared" si="399"/>
        <v>0</v>
      </c>
    </row>
    <row r="8556" spans="14:25" x14ac:dyDescent="0.2">
      <c r="N8556" s="20">
        <f t="shared" si="398"/>
        <v>0</v>
      </c>
      <c r="W8556" s="20">
        <f t="shared" si="400"/>
        <v>0</v>
      </c>
      <c r="Y8556" s="20">
        <f t="shared" si="399"/>
        <v>0</v>
      </c>
    </row>
    <row r="8557" spans="14:25" x14ac:dyDescent="0.2">
      <c r="N8557" s="20">
        <f t="shared" ref="N8557:N8620" si="401">(I8557+J8557)-K8557+L8557-M8557</f>
        <v>0</v>
      </c>
      <c r="W8557" s="20">
        <f t="shared" si="400"/>
        <v>0</v>
      </c>
      <c r="Y8557" s="20">
        <f t="shared" si="399"/>
        <v>0</v>
      </c>
    </row>
    <row r="8558" spans="14:25" x14ac:dyDescent="0.2">
      <c r="N8558" s="20">
        <f t="shared" si="401"/>
        <v>0</v>
      </c>
      <c r="W8558" s="20">
        <f t="shared" si="400"/>
        <v>0</v>
      </c>
      <c r="Y8558" s="20">
        <f t="shared" si="399"/>
        <v>0</v>
      </c>
    </row>
    <row r="8559" spans="14:25" x14ac:dyDescent="0.2">
      <c r="N8559" s="20">
        <f t="shared" si="401"/>
        <v>0</v>
      </c>
      <c r="W8559" s="20">
        <f t="shared" si="400"/>
        <v>0</v>
      </c>
      <c r="Y8559" s="20">
        <f t="shared" si="399"/>
        <v>0</v>
      </c>
    </row>
    <row r="8560" spans="14:25" x14ac:dyDescent="0.2">
      <c r="N8560" s="20">
        <f t="shared" si="401"/>
        <v>0</v>
      </c>
      <c r="W8560" s="20">
        <f t="shared" si="400"/>
        <v>0</v>
      </c>
      <c r="Y8560" s="20">
        <f t="shared" si="399"/>
        <v>0</v>
      </c>
    </row>
    <row r="8561" spans="14:25" x14ac:dyDescent="0.2">
      <c r="N8561" s="20">
        <f t="shared" si="401"/>
        <v>0</v>
      </c>
      <c r="W8561" s="20">
        <f t="shared" si="400"/>
        <v>0</v>
      </c>
      <c r="Y8561" s="20">
        <f t="shared" si="399"/>
        <v>0</v>
      </c>
    </row>
    <row r="8562" spans="14:25" x14ac:dyDescent="0.2">
      <c r="N8562" s="20">
        <f t="shared" si="401"/>
        <v>0</v>
      </c>
      <c r="W8562" s="20">
        <f t="shared" si="400"/>
        <v>0</v>
      </c>
      <c r="Y8562" s="20">
        <f t="shared" si="399"/>
        <v>0</v>
      </c>
    </row>
    <row r="8563" spans="14:25" x14ac:dyDescent="0.2">
      <c r="N8563" s="20">
        <f t="shared" si="401"/>
        <v>0</v>
      </c>
      <c r="W8563" s="20">
        <f t="shared" si="400"/>
        <v>0</v>
      </c>
      <c r="Y8563" s="20">
        <f t="shared" si="399"/>
        <v>0</v>
      </c>
    </row>
    <row r="8564" spans="14:25" x14ac:dyDescent="0.2">
      <c r="N8564" s="20">
        <f t="shared" si="401"/>
        <v>0</v>
      </c>
      <c r="W8564" s="20">
        <f t="shared" si="400"/>
        <v>0</v>
      </c>
      <c r="Y8564" s="20">
        <f t="shared" si="399"/>
        <v>0</v>
      </c>
    </row>
    <row r="8565" spans="14:25" x14ac:dyDescent="0.2">
      <c r="N8565" s="20">
        <f t="shared" si="401"/>
        <v>0</v>
      </c>
      <c r="W8565" s="20">
        <f t="shared" si="400"/>
        <v>0</v>
      </c>
      <c r="Y8565" s="20">
        <f t="shared" si="399"/>
        <v>0</v>
      </c>
    </row>
    <row r="8566" spans="14:25" x14ac:dyDescent="0.2">
      <c r="N8566" s="20">
        <f t="shared" si="401"/>
        <v>0</v>
      </c>
      <c r="W8566" s="20">
        <f t="shared" si="400"/>
        <v>0</v>
      </c>
      <c r="Y8566" s="20">
        <f t="shared" si="399"/>
        <v>0</v>
      </c>
    </row>
    <row r="8567" spans="14:25" x14ac:dyDescent="0.2">
      <c r="N8567" s="20">
        <f t="shared" si="401"/>
        <v>0</v>
      </c>
      <c r="W8567" s="20">
        <f t="shared" si="400"/>
        <v>0</v>
      </c>
      <c r="Y8567" s="20">
        <f t="shared" si="399"/>
        <v>0</v>
      </c>
    </row>
    <row r="8568" spans="14:25" x14ac:dyDescent="0.2">
      <c r="N8568" s="20">
        <f t="shared" si="401"/>
        <v>0</v>
      </c>
      <c r="W8568" s="20">
        <f t="shared" si="400"/>
        <v>0</v>
      </c>
      <c r="Y8568" s="20">
        <f t="shared" si="399"/>
        <v>0</v>
      </c>
    </row>
    <row r="8569" spans="14:25" x14ac:dyDescent="0.2">
      <c r="N8569" s="20">
        <f t="shared" si="401"/>
        <v>0</v>
      </c>
      <c r="W8569" s="20">
        <f t="shared" si="400"/>
        <v>0</v>
      </c>
      <c r="Y8569" s="20">
        <f t="shared" si="399"/>
        <v>0</v>
      </c>
    </row>
    <row r="8570" spans="14:25" x14ac:dyDescent="0.2">
      <c r="N8570" s="20">
        <f t="shared" si="401"/>
        <v>0</v>
      </c>
      <c r="W8570" s="20">
        <f t="shared" si="400"/>
        <v>0</v>
      </c>
      <c r="Y8570" s="20">
        <f t="shared" si="399"/>
        <v>0</v>
      </c>
    </row>
    <row r="8571" spans="14:25" x14ac:dyDescent="0.2">
      <c r="N8571" s="20">
        <f t="shared" si="401"/>
        <v>0</v>
      </c>
      <c r="W8571" s="20">
        <f t="shared" si="400"/>
        <v>0</v>
      </c>
      <c r="Y8571" s="20">
        <f t="shared" si="399"/>
        <v>0</v>
      </c>
    </row>
    <row r="8572" spans="14:25" x14ac:dyDescent="0.2">
      <c r="N8572" s="20">
        <f t="shared" si="401"/>
        <v>0</v>
      </c>
      <c r="W8572" s="20">
        <f t="shared" si="400"/>
        <v>0</v>
      </c>
      <c r="Y8572" s="20">
        <f t="shared" si="399"/>
        <v>0</v>
      </c>
    </row>
    <row r="8573" spans="14:25" x14ac:dyDescent="0.2">
      <c r="N8573" s="20">
        <f t="shared" si="401"/>
        <v>0</v>
      </c>
      <c r="W8573" s="20">
        <f t="shared" si="400"/>
        <v>0</v>
      </c>
      <c r="Y8573" s="20">
        <f t="shared" si="399"/>
        <v>0</v>
      </c>
    </row>
    <row r="8574" spans="14:25" x14ac:dyDescent="0.2">
      <c r="N8574" s="20">
        <f t="shared" si="401"/>
        <v>0</v>
      </c>
      <c r="W8574" s="20">
        <f t="shared" si="400"/>
        <v>0</v>
      </c>
      <c r="Y8574" s="20">
        <f t="shared" si="399"/>
        <v>0</v>
      </c>
    </row>
    <row r="8575" spans="14:25" x14ac:dyDescent="0.2">
      <c r="N8575" s="20">
        <f t="shared" si="401"/>
        <v>0</v>
      </c>
      <c r="W8575" s="20">
        <f t="shared" si="400"/>
        <v>0</v>
      </c>
      <c r="Y8575" s="20">
        <f t="shared" si="399"/>
        <v>0</v>
      </c>
    </row>
    <row r="8576" spans="14:25" x14ac:dyDescent="0.2">
      <c r="N8576" s="20">
        <f t="shared" si="401"/>
        <v>0</v>
      </c>
      <c r="W8576" s="20">
        <f t="shared" si="400"/>
        <v>0</v>
      </c>
      <c r="Y8576" s="20">
        <f t="shared" si="399"/>
        <v>0</v>
      </c>
    </row>
    <row r="8577" spans="14:25" x14ac:dyDescent="0.2">
      <c r="N8577" s="20">
        <f t="shared" si="401"/>
        <v>0</v>
      </c>
      <c r="W8577" s="20">
        <f t="shared" si="400"/>
        <v>0</v>
      </c>
      <c r="Y8577" s="20">
        <f t="shared" si="399"/>
        <v>0</v>
      </c>
    </row>
    <row r="8578" spans="14:25" x14ac:dyDescent="0.2">
      <c r="N8578" s="20">
        <f t="shared" si="401"/>
        <v>0</v>
      </c>
      <c r="W8578" s="20">
        <f t="shared" si="400"/>
        <v>0</v>
      </c>
      <c r="Y8578" s="20">
        <f t="shared" si="399"/>
        <v>0</v>
      </c>
    </row>
    <row r="8579" spans="14:25" x14ac:dyDescent="0.2">
      <c r="N8579" s="20">
        <f t="shared" si="401"/>
        <v>0</v>
      </c>
      <c r="W8579" s="20">
        <f t="shared" si="400"/>
        <v>0</v>
      </c>
      <c r="Y8579" s="20">
        <f t="shared" ref="Y8579:Y8642" si="402">X8579*T8579</f>
        <v>0</v>
      </c>
    </row>
    <row r="8580" spans="14:25" x14ac:dyDescent="0.2">
      <c r="N8580" s="20">
        <f t="shared" si="401"/>
        <v>0</v>
      </c>
      <c r="W8580" s="20">
        <f t="shared" ref="W8580:W8643" si="403">V8580*T8580</f>
        <v>0</v>
      </c>
      <c r="Y8580" s="20">
        <f t="shared" si="402"/>
        <v>0</v>
      </c>
    </row>
    <row r="8581" spans="14:25" x14ac:dyDescent="0.2">
      <c r="N8581" s="20">
        <f t="shared" si="401"/>
        <v>0</v>
      </c>
      <c r="W8581" s="20">
        <f t="shared" si="403"/>
        <v>0</v>
      </c>
      <c r="Y8581" s="20">
        <f t="shared" si="402"/>
        <v>0</v>
      </c>
    </row>
    <row r="8582" spans="14:25" x14ac:dyDescent="0.2">
      <c r="N8582" s="20">
        <f t="shared" si="401"/>
        <v>0</v>
      </c>
      <c r="W8582" s="20">
        <f t="shared" si="403"/>
        <v>0</v>
      </c>
      <c r="Y8582" s="20">
        <f t="shared" si="402"/>
        <v>0</v>
      </c>
    </row>
    <row r="8583" spans="14:25" x14ac:dyDescent="0.2">
      <c r="N8583" s="20">
        <f t="shared" si="401"/>
        <v>0</v>
      </c>
      <c r="W8583" s="20">
        <f t="shared" si="403"/>
        <v>0</v>
      </c>
      <c r="Y8583" s="20">
        <f t="shared" si="402"/>
        <v>0</v>
      </c>
    </row>
    <row r="8584" spans="14:25" x14ac:dyDescent="0.2">
      <c r="N8584" s="20">
        <f t="shared" si="401"/>
        <v>0</v>
      </c>
      <c r="W8584" s="20">
        <f t="shared" si="403"/>
        <v>0</v>
      </c>
      <c r="Y8584" s="20">
        <f t="shared" si="402"/>
        <v>0</v>
      </c>
    </row>
    <row r="8585" spans="14:25" x14ac:dyDescent="0.2">
      <c r="N8585" s="20">
        <f t="shared" si="401"/>
        <v>0</v>
      </c>
      <c r="W8585" s="20">
        <f t="shared" si="403"/>
        <v>0</v>
      </c>
      <c r="Y8585" s="20">
        <f t="shared" si="402"/>
        <v>0</v>
      </c>
    </row>
    <row r="8586" spans="14:25" x14ac:dyDescent="0.2">
      <c r="N8586" s="20">
        <f t="shared" si="401"/>
        <v>0</v>
      </c>
      <c r="W8586" s="20">
        <f t="shared" si="403"/>
        <v>0</v>
      </c>
      <c r="Y8586" s="20">
        <f t="shared" si="402"/>
        <v>0</v>
      </c>
    </row>
    <row r="8587" spans="14:25" x14ac:dyDescent="0.2">
      <c r="N8587" s="20">
        <f t="shared" si="401"/>
        <v>0</v>
      </c>
      <c r="W8587" s="20">
        <f t="shared" si="403"/>
        <v>0</v>
      </c>
      <c r="Y8587" s="20">
        <f t="shared" si="402"/>
        <v>0</v>
      </c>
    </row>
    <row r="8588" spans="14:25" x14ac:dyDescent="0.2">
      <c r="N8588" s="20">
        <f t="shared" si="401"/>
        <v>0</v>
      </c>
      <c r="W8588" s="20">
        <f t="shared" si="403"/>
        <v>0</v>
      </c>
      <c r="Y8588" s="20">
        <f t="shared" si="402"/>
        <v>0</v>
      </c>
    </row>
    <row r="8589" spans="14:25" x14ac:dyDescent="0.2">
      <c r="N8589" s="20">
        <f t="shared" si="401"/>
        <v>0</v>
      </c>
      <c r="W8589" s="20">
        <f t="shared" si="403"/>
        <v>0</v>
      </c>
      <c r="Y8589" s="20">
        <f t="shared" si="402"/>
        <v>0</v>
      </c>
    </row>
    <row r="8590" spans="14:25" x14ac:dyDescent="0.2">
      <c r="N8590" s="20">
        <f t="shared" si="401"/>
        <v>0</v>
      </c>
      <c r="W8590" s="20">
        <f t="shared" si="403"/>
        <v>0</v>
      </c>
      <c r="Y8590" s="20">
        <f t="shared" si="402"/>
        <v>0</v>
      </c>
    </row>
    <row r="8591" spans="14:25" x14ac:dyDescent="0.2">
      <c r="N8591" s="20">
        <f t="shared" si="401"/>
        <v>0</v>
      </c>
      <c r="W8591" s="20">
        <f t="shared" si="403"/>
        <v>0</v>
      </c>
      <c r="Y8591" s="20">
        <f t="shared" si="402"/>
        <v>0</v>
      </c>
    </row>
    <row r="8592" spans="14:25" x14ac:dyDescent="0.2">
      <c r="N8592" s="20">
        <f t="shared" si="401"/>
        <v>0</v>
      </c>
      <c r="W8592" s="20">
        <f t="shared" si="403"/>
        <v>0</v>
      </c>
      <c r="Y8592" s="20">
        <f t="shared" si="402"/>
        <v>0</v>
      </c>
    </row>
    <row r="8593" spans="14:25" x14ac:dyDescent="0.2">
      <c r="N8593" s="20">
        <f t="shared" si="401"/>
        <v>0</v>
      </c>
      <c r="W8593" s="20">
        <f t="shared" si="403"/>
        <v>0</v>
      </c>
      <c r="Y8593" s="20">
        <f t="shared" si="402"/>
        <v>0</v>
      </c>
    </row>
    <row r="8594" spans="14:25" x14ac:dyDescent="0.2">
      <c r="N8594" s="20">
        <f t="shared" si="401"/>
        <v>0</v>
      </c>
      <c r="W8594" s="20">
        <f t="shared" si="403"/>
        <v>0</v>
      </c>
      <c r="Y8594" s="20">
        <f t="shared" si="402"/>
        <v>0</v>
      </c>
    </row>
    <row r="8595" spans="14:25" x14ac:dyDescent="0.2">
      <c r="N8595" s="20">
        <f t="shared" si="401"/>
        <v>0</v>
      </c>
      <c r="W8595" s="20">
        <f t="shared" si="403"/>
        <v>0</v>
      </c>
      <c r="Y8595" s="20">
        <f t="shared" si="402"/>
        <v>0</v>
      </c>
    </row>
    <row r="8596" spans="14:25" x14ac:dyDescent="0.2">
      <c r="N8596" s="20">
        <f t="shared" si="401"/>
        <v>0</v>
      </c>
      <c r="W8596" s="20">
        <f t="shared" si="403"/>
        <v>0</v>
      </c>
      <c r="Y8596" s="20">
        <f t="shared" si="402"/>
        <v>0</v>
      </c>
    </row>
    <row r="8597" spans="14:25" x14ac:dyDescent="0.2">
      <c r="N8597" s="20">
        <f t="shared" si="401"/>
        <v>0</v>
      </c>
      <c r="W8597" s="20">
        <f t="shared" si="403"/>
        <v>0</v>
      </c>
      <c r="Y8597" s="20">
        <f t="shared" si="402"/>
        <v>0</v>
      </c>
    </row>
    <row r="8598" spans="14:25" x14ac:dyDescent="0.2">
      <c r="N8598" s="20">
        <f t="shared" si="401"/>
        <v>0</v>
      </c>
      <c r="W8598" s="20">
        <f t="shared" si="403"/>
        <v>0</v>
      </c>
      <c r="Y8598" s="20">
        <f t="shared" si="402"/>
        <v>0</v>
      </c>
    </row>
    <row r="8599" spans="14:25" x14ac:dyDescent="0.2">
      <c r="N8599" s="20">
        <f t="shared" si="401"/>
        <v>0</v>
      </c>
      <c r="W8599" s="20">
        <f t="shared" si="403"/>
        <v>0</v>
      </c>
      <c r="Y8599" s="20">
        <f t="shared" si="402"/>
        <v>0</v>
      </c>
    </row>
    <row r="8600" spans="14:25" x14ac:dyDescent="0.2">
      <c r="N8600" s="20">
        <f t="shared" si="401"/>
        <v>0</v>
      </c>
      <c r="W8600" s="20">
        <f t="shared" si="403"/>
        <v>0</v>
      </c>
      <c r="Y8600" s="20">
        <f t="shared" si="402"/>
        <v>0</v>
      </c>
    </row>
    <row r="8601" spans="14:25" x14ac:dyDescent="0.2">
      <c r="N8601" s="20">
        <f t="shared" si="401"/>
        <v>0</v>
      </c>
      <c r="W8601" s="20">
        <f t="shared" si="403"/>
        <v>0</v>
      </c>
      <c r="Y8601" s="20">
        <f t="shared" si="402"/>
        <v>0</v>
      </c>
    </row>
    <row r="8602" spans="14:25" x14ac:dyDescent="0.2">
      <c r="N8602" s="20">
        <f t="shared" si="401"/>
        <v>0</v>
      </c>
      <c r="W8602" s="20">
        <f t="shared" si="403"/>
        <v>0</v>
      </c>
      <c r="Y8602" s="20">
        <f t="shared" si="402"/>
        <v>0</v>
      </c>
    </row>
    <row r="8603" spans="14:25" x14ac:dyDescent="0.2">
      <c r="N8603" s="20">
        <f t="shared" si="401"/>
        <v>0</v>
      </c>
      <c r="W8603" s="20">
        <f t="shared" si="403"/>
        <v>0</v>
      </c>
      <c r="Y8603" s="20">
        <f t="shared" si="402"/>
        <v>0</v>
      </c>
    </row>
    <row r="8604" spans="14:25" x14ac:dyDescent="0.2">
      <c r="N8604" s="20">
        <f t="shared" si="401"/>
        <v>0</v>
      </c>
      <c r="W8604" s="20">
        <f t="shared" si="403"/>
        <v>0</v>
      </c>
      <c r="Y8604" s="20">
        <f t="shared" si="402"/>
        <v>0</v>
      </c>
    </row>
    <row r="8605" spans="14:25" x14ac:dyDescent="0.2">
      <c r="N8605" s="20">
        <f t="shared" si="401"/>
        <v>0</v>
      </c>
      <c r="W8605" s="20">
        <f t="shared" si="403"/>
        <v>0</v>
      </c>
      <c r="Y8605" s="20">
        <f t="shared" si="402"/>
        <v>0</v>
      </c>
    </row>
    <row r="8606" spans="14:25" x14ac:dyDescent="0.2">
      <c r="N8606" s="20">
        <f t="shared" si="401"/>
        <v>0</v>
      </c>
      <c r="W8606" s="20">
        <f t="shared" si="403"/>
        <v>0</v>
      </c>
      <c r="Y8606" s="20">
        <f t="shared" si="402"/>
        <v>0</v>
      </c>
    </row>
    <row r="8607" spans="14:25" x14ac:dyDescent="0.2">
      <c r="N8607" s="20">
        <f t="shared" si="401"/>
        <v>0</v>
      </c>
      <c r="W8607" s="20">
        <f t="shared" si="403"/>
        <v>0</v>
      </c>
      <c r="Y8607" s="20">
        <f t="shared" si="402"/>
        <v>0</v>
      </c>
    </row>
    <row r="8608" spans="14:25" x14ac:dyDescent="0.2">
      <c r="N8608" s="20">
        <f t="shared" si="401"/>
        <v>0</v>
      </c>
      <c r="W8608" s="20">
        <f t="shared" si="403"/>
        <v>0</v>
      </c>
      <c r="Y8608" s="20">
        <f t="shared" si="402"/>
        <v>0</v>
      </c>
    </row>
    <row r="8609" spans="14:25" x14ac:dyDescent="0.2">
      <c r="N8609" s="20">
        <f t="shared" si="401"/>
        <v>0</v>
      </c>
      <c r="W8609" s="20">
        <f t="shared" si="403"/>
        <v>0</v>
      </c>
      <c r="Y8609" s="20">
        <f t="shared" si="402"/>
        <v>0</v>
      </c>
    </row>
    <row r="8610" spans="14:25" x14ac:dyDescent="0.2">
      <c r="N8610" s="20">
        <f t="shared" si="401"/>
        <v>0</v>
      </c>
      <c r="W8610" s="20">
        <f t="shared" si="403"/>
        <v>0</v>
      </c>
      <c r="Y8610" s="20">
        <f t="shared" si="402"/>
        <v>0</v>
      </c>
    </row>
    <row r="8611" spans="14:25" x14ac:dyDescent="0.2">
      <c r="N8611" s="20">
        <f t="shared" si="401"/>
        <v>0</v>
      </c>
      <c r="W8611" s="20">
        <f t="shared" si="403"/>
        <v>0</v>
      </c>
      <c r="Y8611" s="20">
        <f t="shared" si="402"/>
        <v>0</v>
      </c>
    </row>
    <row r="8612" spans="14:25" x14ac:dyDescent="0.2">
      <c r="N8612" s="20">
        <f t="shared" si="401"/>
        <v>0</v>
      </c>
      <c r="W8612" s="20">
        <f t="shared" si="403"/>
        <v>0</v>
      </c>
      <c r="Y8612" s="20">
        <f t="shared" si="402"/>
        <v>0</v>
      </c>
    </row>
    <row r="8613" spans="14:25" x14ac:dyDescent="0.2">
      <c r="N8613" s="20">
        <f t="shared" si="401"/>
        <v>0</v>
      </c>
      <c r="W8613" s="20">
        <f t="shared" si="403"/>
        <v>0</v>
      </c>
      <c r="Y8613" s="20">
        <f t="shared" si="402"/>
        <v>0</v>
      </c>
    </row>
    <row r="8614" spans="14:25" x14ac:dyDescent="0.2">
      <c r="N8614" s="20">
        <f t="shared" si="401"/>
        <v>0</v>
      </c>
      <c r="W8614" s="20">
        <f t="shared" si="403"/>
        <v>0</v>
      </c>
      <c r="Y8614" s="20">
        <f t="shared" si="402"/>
        <v>0</v>
      </c>
    </row>
    <row r="8615" spans="14:25" x14ac:dyDescent="0.2">
      <c r="N8615" s="20">
        <f t="shared" si="401"/>
        <v>0</v>
      </c>
      <c r="W8615" s="20">
        <f t="shared" si="403"/>
        <v>0</v>
      </c>
      <c r="Y8615" s="20">
        <f t="shared" si="402"/>
        <v>0</v>
      </c>
    </row>
    <row r="8616" spans="14:25" x14ac:dyDescent="0.2">
      <c r="N8616" s="20">
        <f t="shared" si="401"/>
        <v>0</v>
      </c>
      <c r="W8616" s="20">
        <f t="shared" si="403"/>
        <v>0</v>
      </c>
      <c r="Y8616" s="20">
        <f t="shared" si="402"/>
        <v>0</v>
      </c>
    </row>
    <row r="8617" spans="14:25" x14ac:dyDescent="0.2">
      <c r="N8617" s="20">
        <f t="shared" si="401"/>
        <v>0</v>
      </c>
      <c r="W8617" s="20">
        <f t="shared" si="403"/>
        <v>0</v>
      </c>
      <c r="Y8617" s="20">
        <f t="shared" si="402"/>
        <v>0</v>
      </c>
    </row>
    <row r="8618" spans="14:25" x14ac:dyDescent="0.2">
      <c r="N8618" s="20">
        <f t="shared" si="401"/>
        <v>0</v>
      </c>
      <c r="W8618" s="20">
        <f t="shared" si="403"/>
        <v>0</v>
      </c>
      <c r="Y8618" s="20">
        <f t="shared" si="402"/>
        <v>0</v>
      </c>
    </row>
    <row r="8619" spans="14:25" x14ac:dyDescent="0.2">
      <c r="N8619" s="20">
        <f t="shared" si="401"/>
        <v>0</v>
      </c>
      <c r="W8619" s="20">
        <f t="shared" si="403"/>
        <v>0</v>
      </c>
      <c r="Y8619" s="20">
        <f t="shared" si="402"/>
        <v>0</v>
      </c>
    </row>
    <row r="8620" spans="14:25" x14ac:dyDescent="0.2">
      <c r="N8620" s="20">
        <f t="shared" si="401"/>
        <v>0</v>
      </c>
      <c r="W8620" s="20">
        <f t="shared" si="403"/>
        <v>0</v>
      </c>
      <c r="Y8620" s="20">
        <f t="shared" si="402"/>
        <v>0</v>
      </c>
    </row>
    <row r="8621" spans="14:25" x14ac:dyDescent="0.2">
      <c r="N8621" s="20">
        <f t="shared" ref="N8621:N8684" si="404">(I8621+J8621)-K8621+L8621-M8621</f>
        <v>0</v>
      </c>
      <c r="W8621" s="20">
        <f t="shared" si="403"/>
        <v>0</v>
      </c>
      <c r="Y8621" s="20">
        <f t="shared" si="402"/>
        <v>0</v>
      </c>
    </row>
    <row r="8622" spans="14:25" x14ac:dyDescent="0.2">
      <c r="N8622" s="20">
        <f t="shared" si="404"/>
        <v>0</v>
      </c>
      <c r="W8622" s="20">
        <f t="shared" si="403"/>
        <v>0</v>
      </c>
      <c r="Y8622" s="20">
        <f t="shared" si="402"/>
        <v>0</v>
      </c>
    </row>
    <row r="8623" spans="14:25" x14ac:dyDescent="0.2">
      <c r="N8623" s="20">
        <f t="shared" si="404"/>
        <v>0</v>
      </c>
      <c r="W8623" s="20">
        <f t="shared" si="403"/>
        <v>0</v>
      </c>
      <c r="Y8623" s="20">
        <f t="shared" si="402"/>
        <v>0</v>
      </c>
    </row>
    <row r="8624" spans="14:25" x14ac:dyDescent="0.2">
      <c r="N8624" s="20">
        <f t="shared" si="404"/>
        <v>0</v>
      </c>
      <c r="W8624" s="20">
        <f t="shared" si="403"/>
        <v>0</v>
      </c>
      <c r="Y8624" s="20">
        <f t="shared" si="402"/>
        <v>0</v>
      </c>
    </row>
    <row r="8625" spans="14:25" x14ac:dyDescent="0.2">
      <c r="N8625" s="20">
        <f t="shared" si="404"/>
        <v>0</v>
      </c>
      <c r="W8625" s="20">
        <f t="shared" si="403"/>
        <v>0</v>
      </c>
      <c r="Y8625" s="20">
        <f t="shared" si="402"/>
        <v>0</v>
      </c>
    </row>
    <row r="8626" spans="14:25" x14ac:dyDescent="0.2">
      <c r="N8626" s="20">
        <f t="shared" si="404"/>
        <v>0</v>
      </c>
      <c r="W8626" s="20">
        <f t="shared" si="403"/>
        <v>0</v>
      </c>
      <c r="Y8626" s="20">
        <f t="shared" si="402"/>
        <v>0</v>
      </c>
    </row>
    <row r="8627" spans="14:25" x14ac:dyDescent="0.2">
      <c r="N8627" s="20">
        <f t="shared" si="404"/>
        <v>0</v>
      </c>
      <c r="W8627" s="20">
        <f t="shared" si="403"/>
        <v>0</v>
      </c>
      <c r="Y8627" s="20">
        <f t="shared" si="402"/>
        <v>0</v>
      </c>
    </row>
    <row r="8628" spans="14:25" x14ac:dyDescent="0.2">
      <c r="N8628" s="20">
        <f t="shared" si="404"/>
        <v>0</v>
      </c>
      <c r="W8628" s="20">
        <f t="shared" si="403"/>
        <v>0</v>
      </c>
      <c r="Y8628" s="20">
        <f t="shared" si="402"/>
        <v>0</v>
      </c>
    </row>
    <row r="8629" spans="14:25" x14ac:dyDescent="0.2">
      <c r="N8629" s="20">
        <f t="shared" si="404"/>
        <v>0</v>
      </c>
      <c r="W8629" s="20">
        <f t="shared" si="403"/>
        <v>0</v>
      </c>
      <c r="Y8629" s="20">
        <f t="shared" si="402"/>
        <v>0</v>
      </c>
    </row>
    <row r="8630" spans="14:25" x14ac:dyDescent="0.2">
      <c r="N8630" s="20">
        <f t="shared" si="404"/>
        <v>0</v>
      </c>
      <c r="W8630" s="20">
        <f t="shared" si="403"/>
        <v>0</v>
      </c>
      <c r="Y8630" s="20">
        <f t="shared" si="402"/>
        <v>0</v>
      </c>
    </row>
    <row r="8631" spans="14:25" x14ac:dyDescent="0.2">
      <c r="N8631" s="20">
        <f t="shared" si="404"/>
        <v>0</v>
      </c>
      <c r="W8631" s="20">
        <f t="shared" si="403"/>
        <v>0</v>
      </c>
      <c r="Y8631" s="20">
        <f t="shared" si="402"/>
        <v>0</v>
      </c>
    </row>
    <row r="8632" spans="14:25" x14ac:dyDescent="0.2">
      <c r="N8632" s="20">
        <f t="shared" si="404"/>
        <v>0</v>
      </c>
      <c r="W8632" s="20">
        <f t="shared" si="403"/>
        <v>0</v>
      </c>
      <c r="Y8632" s="20">
        <f t="shared" si="402"/>
        <v>0</v>
      </c>
    </row>
    <row r="8633" spans="14:25" x14ac:dyDescent="0.2">
      <c r="N8633" s="20">
        <f t="shared" si="404"/>
        <v>0</v>
      </c>
      <c r="W8633" s="20">
        <f t="shared" si="403"/>
        <v>0</v>
      </c>
      <c r="Y8633" s="20">
        <f t="shared" si="402"/>
        <v>0</v>
      </c>
    </row>
    <row r="8634" spans="14:25" x14ac:dyDescent="0.2">
      <c r="N8634" s="20">
        <f t="shared" si="404"/>
        <v>0</v>
      </c>
      <c r="W8634" s="20">
        <f t="shared" si="403"/>
        <v>0</v>
      </c>
      <c r="Y8634" s="20">
        <f t="shared" si="402"/>
        <v>0</v>
      </c>
    </row>
    <row r="8635" spans="14:25" x14ac:dyDescent="0.2">
      <c r="N8635" s="20">
        <f t="shared" si="404"/>
        <v>0</v>
      </c>
      <c r="W8635" s="20">
        <f t="shared" si="403"/>
        <v>0</v>
      </c>
      <c r="Y8635" s="20">
        <f t="shared" si="402"/>
        <v>0</v>
      </c>
    </row>
    <row r="8636" spans="14:25" x14ac:dyDescent="0.2">
      <c r="N8636" s="20">
        <f t="shared" si="404"/>
        <v>0</v>
      </c>
      <c r="W8636" s="20">
        <f t="shared" si="403"/>
        <v>0</v>
      </c>
      <c r="Y8636" s="20">
        <f t="shared" si="402"/>
        <v>0</v>
      </c>
    </row>
    <row r="8637" spans="14:25" x14ac:dyDescent="0.2">
      <c r="N8637" s="20">
        <f t="shared" si="404"/>
        <v>0</v>
      </c>
      <c r="W8637" s="20">
        <f t="shared" si="403"/>
        <v>0</v>
      </c>
      <c r="Y8637" s="20">
        <f t="shared" si="402"/>
        <v>0</v>
      </c>
    </row>
    <row r="8638" spans="14:25" x14ac:dyDescent="0.2">
      <c r="N8638" s="20">
        <f t="shared" si="404"/>
        <v>0</v>
      </c>
      <c r="W8638" s="20">
        <f t="shared" si="403"/>
        <v>0</v>
      </c>
      <c r="Y8638" s="20">
        <f t="shared" si="402"/>
        <v>0</v>
      </c>
    </row>
    <row r="8639" spans="14:25" x14ac:dyDescent="0.2">
      <c r="N8639" s="20">
        <f t="shared" si="404"/>
        <v>0</v>
      </c>
      <c r="W8639" s="20">
        <f t="shared" si="403"/>
        <v>0</v>
      </c>
      <c r="Y8639" s="20">
        <f t="shared" si="402"/>
        <v>0</v>
      </c>
    </row>
    <row r="8640" spans="14:25" x14ac:dyDescent="0.2">
      <c r="N8640" s="20">
        <f t="shared" si="404"/>
        <v>0</v>
      </c>
      <c r="W8640" s="20">
        <f t="shared" si="403"/>
        <v>0</v>
      </c>
      <c r="Y8640" s="20">
        <f t="shared" si="402"/>
        <v>0</v>
      </c>
    </row>
    <row r="8641" spans="14:25" x14ac:dyDescent="0.2">
      <c r="N8641" s="20">
        <f t="shared" si="404"/>
        <v>0</v>
      </c>
      <c r="W8641" s="20">
        <f t="shared" si="403"/>
        <v>0</v>
      </c>
      <c r="Y8641" s="20">
        <f t="shared" si="402"/>
        <v>0</v>
      </c>
    </row>
    <row r="8642" spans="14:25" x14ac:dyDescent="0.2">
      <c r="N8642" s="20">
        <f t="shared" si="404"/>
        <v>0</v>
      </c>
      <c r="W8642" s="20">
        <f t="shared" si="403"/>
        <v>0</v>
      </c>
      <c r="Y8642" s="20">
        <f t="shared" si="402"/>
        <v>0</v>
      </c>
    </row>
    <row r="8643" spans="14:25" x14ac:dyDescent="0.2">
      <c r="N8643" s="20">
        <f t="shared" si="404"/>
        <v>0</v>
      </c>
      <c r="W8643" s="20">
        <f t="shared" si="403"/>
        <v>0</v>
      </c>
      <c r="Y8643" s="20">
        <f t="shared" ref="Y8643:Y8706" si="405">X8643*T8643</f>
        <v>0</v>
      </c>
    </row>
    <row r="8644" spans="14:25" x14ac:dyDescent="0.2">
      <c r="N8644" s="20">
        <f t="shared" si="404"/>
        <v>0</v>
      </c>
      <c r="W8644" s="20">
        <f t="shared" ref="W8644:W8707" si="406">V8644*T8644</f>
        <v>0</v>
      </c>
      <c r="Y8644" s="20">
        <f t="shared" si="405"/>
        <v>0</v>
      </c>
    </row>
    <row r="8645" spans="14:25" x14ac:dyDescent="0.2">
      <c r="N8645" s="20">
        <f t="shared" si="404"/>
        <v>0</v>
      </c>
      <c r="W8645" s="20">
        <f t="shared" si="406"/>
        <v>0</v>
      </c>
      <c r="Y8645" s="20">
        <f t="shared" si="405"/>
        <v>0</v>
      </c>
    </row>
    <row r="8646" spans="14:25" x14ac:dyDescent="0.2">
      <c r="N8646" s="20">
        <f t="shared" si="404"/>
        <v>0</v>
      </c>
      <c r="W8646" s="20">
        <f t="shared" si="406"/>
        <v>0</v>
      </c>
      <c r="Y8646" s="20">
        <f t="shared" si="405"/>
        <v>0</v>
      </c>
    </row>
    <row r="8647" spans="14:25" x14ac:dyDescent="0.2">
      <c r="N8647" s="20">
        <f t="shared" si="404"/>
        <v>0</v>
      </c>
      <c r="W8647" s="20">
        <f t="shared" si="406"/>
        <v>0</v>
      </c>
      <c r="Y8647" s="20">
        <f t="shared" si="405"/>
        <v>0</v>
      </c>
    </row>
    <row r="8648" spans="14:25" x14ac:dyDescent="0.2">
      <c r="N8648" s="20">
        <f t="shared" si="404"/>
        <v>0</v>
      </c>
      <c r="W8648" s="20">
        <f t="shared" si="406"/>
        <v>0</v>
      </c>
      <c r="Y8648" s="20">
        <f t="shared" si="405"/>
        <v>0</v>
      </c>
    </row>
    <row r="8649" spans="14:25" x14ac:dyDescent="0.2">
      <c r="N8649" s="20">
        <f t="shared" si="404"/>
        <v>0</v>
      </c>
      <c r="W8649" s="20">
        <f t="shared" si="406"/>
        <v>0</v>
      </c>
      <c r="Y8649" s="20">
        <f t="shared" si="405"/>
        <v>0</v>
      </c>
    </row>
    <row r="8650" spans="14:25" x14ac:dyDescent="0.2">
      <c r="N8650" s="20">
        <f t="shared" si="404"/>
        <v>0</v>
      </c>
      <c r="W8650" s="20">
        <f t="shared" si="406"/>
        <v>0</v>
      </c>
      <c r="Y8650" s="20">
        <f t="shared" si="405"/>
        <v>0</v>
      </c>
    </row>
    <row r="8651" spans="14:25" x14ac:dyDescent="0.2">
      <c r="N8651" s="20">
        <f t="shared" si="404"/>
        <v>0</v>
      </c>
      <c r="W8651" s="20">
        <f t="shared" si="406"/>
        <v>0</v>
      </c>
      <c r="Y8651" s="20">
        <f t="shared" si="405"/>
        <v>0</v>
      </c>
    </row>
    <row r="8652" spans="14:25" x14ac:dyDescent="0.2">
      <c r="N8652" s="20">
        <f t="shared" si="404"/>
        <v>0</v>
      </c>
      <c r="W8652" s="20">
        <f t="shared" si="406"/>
        <v>0</v>
      </c>
      <c r="Y8652" s="20">
        <f t="shared" si="405"/>
        <v>0</v>
      </c>
    </row>
    <row r="8653" spans="14:25" x14ac:dyDescent="0.2">
      <c r="N8653" s="20">
        <f t="shared" si="404"/>
        <v>0</v>
      </c>
      <c r="W8653" s="20">
        <f t="shared" si="406"/>
        <v>0</v>
      </c>
      <c r="Y8653" s="20">
        <f t="shared" si="405"/>
        <v>0</v>
      </c>
    </row>
    <row r="8654" spans="14:25" x14ac:dyDescent="0.2">
      <c r="N8654" s="20">
        <f t="shared" si="404"/>
        <v>0</v>
      </c>
      <c r="W8654" s="20">
        <f t="shared" si="406"/>
        <v>0</v>
      </c>
      <c r="Y8654" s="20">
        <f t="shared" si="405"/>
        <v>0</v>
      </c>
    </row>
    <row r="8655" spans="14:25" x14ac:dyDescent="0.2">
      <c r="N8655" s="20">
        <f t="shared" si="404"/>
        <v>0</v>
      </c>
      <c r="W8655" s="20">
        <f t="shared" si="406"/>
        <v>0</v>
      </c>
      <c r="Y8655" s="20">
        <f t="shared" si="405"/>
        <v>0</v>
      </c>
    </row>
    <row r="8656" spans="14:25" x14ac:dyDescent="0.2">
      <c r="N8656" s="20">
        <f t="shared" si="404"/>
        <v>0</v>
      </c>
      <c r="W8656" s="20">
        <f t="shared" si="406"/>
        <v>0</v>
      </c>
      <c r="Y8656" s="20">
        <f t="shared" si="405"/>
        <v>0</v>
      </c>
    </row>
    <row r="8657" spans="14:25" x14ac:dyDescent="0.2">
      <c r="N8657" s="20">
        <f t="shared" si="404"/>
        <v>0</v>
      </c>
      <c r="W8657" s="20">
        <f t="shared" si="406"/>
        <v>0</v>
      </c>
      <c r="Y8657" s="20">
        <f t="shared" si="405"/>
        <v>0</v>
      </c>
    </row>
    <row r="8658" spans="14:25" x14ac:dyDescent="0.2">
      <c r="N8658" s="20">
        <f t="shared" si="404"/>
        <v>0</v>
      </c>
      <c r="W8658" s="20">
        <f t="shared" si="406"/>
        <v>0</v>
      </c>
      <c r="Y8658" s="20">
        <f t="shared" si="405"/>
        <v>0</v>
      </c>
    </row>
    <row r="8659" spans="14:25" x14ac:dyDescent="0.2">
      <c r="N8659" s="20">
        <f t="shared" si="404"/>
        <v>0</v>
      </c>
      <c r="W8659" s="20">
        <f t="shared" si="406"/>
        <v>0</v>
      </c>
      <c r="Y8659" s="20">
        <f t="shared" si="405"/>
        <v>0</v>
      </c>
    </row>
    <row r="8660" spans="14:25" x14ac:dyDescent="0.2">
      <c r="N8660" s="20">
        <f t="shared" si="404"/>
        <v>0</v>
      </c>
      <c r="W8660" s="20">
        <f t="shared" si="406"/>
        <v>0</v>
      </c>
      <c r="Y8660" s="20">
        <f t="shared" si="405"/>
        <v>0</v>
      </c>
    </row>
    <row r="8661" spans="14:25" x14ac:dyDescent="0.2">
      <c r="N8661" s="20">
        <f t="shared" si="404"/>
        <v>0</v>
      </c>
      <c r="W8661" s="20">
        <f t="shared" si="406"/>
        <v>0</v>
      </c>
      <c r="Y8661" s="20">
        <f t="shared" si="405"/>
        <v>0</v>
      </c>
    </row>
    <row r="8662" spans="14:25" x14ac:dyDescent="0.2">
      <c r="N8662" s="20">
        <f t="shared" si="404"/>
        <v>0</v>
      </c>
      <c r="W8662" s="20">
        <f t="shared" si="406"/>
        <v>0</v>
      </c>
      <c r="Y8662" s="20">
        <f t="shared" si="405"/>
        <v>0</v>
      </c>
    </row>
    <row r="8663" spans="14:25" x14ac:dyDescent="0.2">
      <c r="N8663" s="20">
        <f t="shared" si="404"/>
        <v>0</v>
      </c>
      <c r="W8663" s="20">
        <f t="shared" si="406"/>
        <v>0</v>
      </c>
      <c r="Y8663" s="20">
        <f t="shared" si="405"/>
        <v>0</v>
      </c>
    </row>
    <row r="8664" spans="14:25" x14ac:dyDescent="0.2">
      <c r="N8664" s="20">
        <f t="shared" si="404"/>
        <v>0</v>
      </c>
      <c r="W8664" s="20">
        <f t="shared" si="406"/>
        <v>0</v>
      </c>
      <c r="Y8664" s="20">
        <f t="shared" si="405"/>
        <v>0</v>
      </c>
    </row>
    <row r="8665" spans="14:25" x14ac:dyDescent="0.2">
      <c r="N8665" s="20">
        <f t="shared" si="404"/>
        <v>0</v>
      </c>
      <c r="W8665" s="20">
        <f t="shared" si="406"/>
        <v>0</v>
      </c>
      <c r="Y8665" s="20">
        <f t="shared" si="405"/>
        <v>0</v>
      </c>
    </row>
    <row r="8666" spans="14:25" x14ac:dyDescent="0.2">
      <c r="N8666" s="20">
        <f t="shared" si="404"/>
        <v>0</v>
      </c>
      <c r="W8666" s="20">
        <f t="shared" si="406"/>
        <v>0</v>
      </c>
      <c r="Y8666" s="20">
        <f t="shared" si="405"/>
        <v>0</v>
      </c>
    </row>
    <row r="8667" spans="14:25" x14ac:dyDescent="0.2">
      <c r="N8667" s="20">
        <f t="shared" si="404"/>
        <v>0</v>
      </c>
      <c r="W8667" s="20">
        <f t="shared" si="406"/>
        <v>0</v>
      </c>
      <c r="Y8667" s="20">
        <f t="shared" si="405"/>
        <v>0</v>
      </c>
    </row>
    <row r="8668" spans="14:25" x14ac:dyDescent="0.2">
      <c r="N8668" s="20">
        <f t="shared" si="404"/>
        <v>0</v>
      </c>
      <c r="W8668" s="20">
        <f t="shared" si="406"/>
        <v>0</v>
      </c>
      <c r="Y8668" s="20">
        <f t="shared" si="405"/>
        <v>0</v>
      </c>
    </row>
    <row r="8669" spans="14:25" x14ac:dyDescent="0.2">
      <c r="N8669" s="20">
        <f t="shared" si="404"/>
        <v>0</v>
      </c>
      <c r="W8669" s="20">
        <f t="shared" si="406"/>
        <v>0</v>
      </c>
      <c r="Y8669" s="20">
        <f t="shared" si="405"/>
        <v>0</v>
      </c>
    </row>
    <row r="8670" spans="14:25" x14ac:dyDescent="0.2">
      <c r="N8670" s="20">
        <f t="shared" si="404"/>
        <v>0</v>
      </c>
      <c r="W8670" s="20">
        <f t="shared" si="406"/>
        <v>0</v>
      </c>
      <c r="Y8670" s="20">
        <f t="shared" si="405"/>
        <v>0</v>
      </c>
    </row>
    <row r="8671" spans="14:25" x14ac:dyDescent="0.2">
      <c r="N8671" s="20">
        <f t="shared" si="404"/>
        <v>0</v>
      </c>
      <c r="W8671" s="20">
        <f t="shared" si="406"/>
        <v>0</v>
      </c>
      <c r="Y8671" s="20">
        <f t="shared" si="405"/>
        <v>0</v>
      </c>
    </row>
    <row r="8672" spans="14:25" x14ac:dyDescent="0.2">
      <c r="N8672" s="20">
        <f t="shared" si="404"/>
        <v>0</v>
      </c>
      <c r="W8672" s="20">
        <f t="shared" si="406"/>
        <v>0</v>
      </c>
      <c r="Y8672" s="20">
        <f t="shared" si="405"/>
        <v>0</v>
      </c>
    </row>
    <row r="8673" spans="14:25" x14ac:dyDescent="0.2">
      <c r="N8673" s="20">
        <f t="shared" si="404"/>
        <v>0</v>
      </c>
      <c r="W8673" s="20">
        <f t="shared" si="406"/>
        <v>0</v>
      </c>
      <c r="Y8673" s="20">
        <f t="shared" si="405"/>
        <v>0</v>
      </c>
    </row>
    <row r="8674" spans="14:25" x14ac:dyDescent="0.2">
      <c r="N8674" s="20">
        <f t="shared" si="404"/>
        <v>0</v>
      </c>
      <c r="W8674" s="20">
        <f t="shared" si="406"/>
        <v>0</v>
      </c>
      <c r="Y8674" s="20">
        <f t="shared" si="405"/>
        <v>0</v>
      </c>
    </row>
    <row r="8675" spans="14:25" x14ac:dyDescent="0.2">
      <c r="N8675" s="20">
        <f t="shared" si="404"/>
        <v>0</v>
      </c>
      <c r="W8675" s="20">
        <f t="shared" si="406"/>
        <v>0</v>
      </c>
      <c r="Y8675" s="20">
        <f t="shared" si="405"/>
        <v>0</v>
      </c>
    </row>
    <row r="8676" spans="14:25" x14ac:dyDescent="0.2">
      <c r="N8676" s="20">
        <f t="shared" si="404"/>
        <v>0</v>
      </c>
      <c r="W8676" s="20">
        <f t="shared" si="406"/>
        <v>0</v>
      </c>
      <c r="Y8676" s="20">
        <f t="shared" si="405"/>
        <v>0</v>
      </c>
    </row>
    <row r="8677" spans="14:25" x14ac:dyDescent="0.2">
      <c r="N8677" s="20">
        <f t="shared" si="404"/>
        <v>0</v>
      </c>
      <c r="W8677" s="20">
        <f t="shared" si="406"/>
        <v>0</v>
      </c>
      <c r="Y8677" s="20">
        <f t="shared" si="405"/>
        <v>0</v>
      </c>
    </row>
    <row r="8678" spans="14:25" x14ac:dyDescent="0.2">
      <c r="N8678" s="20">
        <f t="shared" si="404"/>
        <v>0</v>
      </c>
      <c r="W8678" s="20">
        <f t="shared" si="406"/>
        <v>0</v>
      </c>
      <c r="Y8678" s="20">
        <f t="shared" si="405"/>
        <v>0</v>
      </c>
    </row>
    <row r="8679" spans="14:25" x14ac:dyDescent="0.2">
      <c r="N8679" s="20">
        <f t="shared" si="404"/>
        <v>0</v>
      </c>
      <c r="W8679" s="20">
        <f t="shared" si="406"/>
        <v>0</v>
      </c>
      <c r="Y8679" s="20">
        <f t="shared" si="405"/>
        <v>0</v>
      </c>
    </row>
    <row r="8680" spans="14:25" x14ac:dyDescent="0.2">
      <c r="N8680" s="20">
        <f t="shared" si="404"/>
        <v>0</v>
      </c>
      <c r="W8680" s="20">
        <f t="shared" si="406"/>
        <v>0</v>
      </c>
      <c r="Y8680" s="20">
        <f t="shared" si="405"/>
        <v>0</v>
      </c>
    </row>
    <row r="8681" spans="14:25" x14ac:dyDescent="0.2">
      <c r="N8681" s="20">
        <f t="shared" si="404"/>
        <v>0</v>
      </c>
      <c r="W8681" s="20">
        <f t="shared" si="406"/>
        <v>0</v>
      </c>
      <c r="Y8681" s="20">
        <f t="shared" si="405"/>
        <v>0</v>
      </c>
    </row>
    <row r="8682" spans="14:25" x14ac:dyDescent="0.2">
      <c r="N8682" s="20">
        <f t="shared" si="404"/>
        <v>0</v>
      </c>
      <c r="W8682" s="20">
        <f t="shared" si="406"/>
        <v>0</v>
      </c>
      <c r="Y8682" s="20">
        <f t="shared" si="405"/>
        <v>0</v>
      </c>
    </row>
    <row r="8683" spans="14:25" x14ac:dyDescent="0.2">
      <c r="N8683" s="20">
        <f t="shared" si="404"/>
        <v>0</v>
      </c>
      <c r="W8683" s="20">
        <f t="shared" si="406"/>
        <v>0</v>
      </c>
      <c r="Y8683" s="20">
        <f t="shared" si="405"/>
        <v>0</v>
      </c>
    </row>
    <row r="8684" spans="14:25" x14ac:dyDescent="0.2">
      <c r="N8684" s="20">
        <f t="shared" si="404"/>
        <v>0</v>
      </c>
      <c r="W8684" s="20">
        <f t="shared" si="406"/>
        <v>0</v>
      </c>
      <c r="Y8684" s="20">
        <f t="shared" si="405"/>
        <v>0</v>
      </c>
    </row>
    <row r="8685" spans="14:25" x14ac:dyDescent="0.2">
      <c r="N8685" s="20">
        <f t="shared" ref="N8685:N8748" si="407">(I8685+J8685)-K8685+L8685-M8685</f>
        <v>0</v>
      </c>
      <c r="W8685" s="20">
        <f t="shared" si="406"/>
        <v>0</v>
      </c>
      <c r="Y8685" s="20">
        <f t="shared" si="405"/>
        <v>0</v>
      </c>
    </row>
    <row r="8686" spans="14:25" x14ac:dyDescent="0.2">
      <c r="N8686" s="20">
        <f t="shared" si="407"/>
        <v>0</v>
      </c>
      <c r="W8686" s="20">
        <f t="shared" si="406"/>
        <v>0</v>
      </c>
      <c r="Y8686" s="20">
        <f t="shared" si="405"/>
        <v>0</v>
      </c>
    </row>
    <row r="8687" spans="14:25" x14ac:dyDescent="0.2">
      <c r="N8687" s="20">
        <f t="shared" si="407"/>
        <v>0</v>
      </c>
      <c r="W8687" s="20">
        <f t="shared" si="406"/>
        <v>0</v>
      </c>
      <c r="Y8687" s="20">
        <f t="shared" si="405"/>
        <v>0</v>
      </c>
    </row>
    <row r="8688" spans="14:25" x14ac:dyDescent="0.2">
      <c r="N8688" s="20">
        <f t="shared" si="407"/>
        <v>0</v>
      </c>
      <c r="W8688" s="20">
        <f t="shared" si="406"/>
        <v>0</v>
      </c>
      <c r="Y8688" s="20">
        <f t="shared" si="405"/>
        <v>0</v>
      </c>
    </row>
    <row r="8689" spans="14:25" x14ac:dyDescent="0.2">
      <c r="N8689" s="20">
        <f t="shared" si="407"/>
        <v>0</v>
      </c>
      <c r="W8689" s="20">
        <f t="shared" si="406"/>
        <v>0</v>
      </c>
      <c r="Y8689" s="20">
        <f t="shared" si="405"/>
        <v>0</v>
      </c>
    </row>
    <row r="8690" spans="14:25" x14ac:dyDescent="0.2">
      <c r="N8690" s="20">
        <f t="shared" si="407"/>
        <v>0</v>
      </c>
      <c r="W8690" s="20">
        <f t="shared" si="406"/>
        <v>0</v>
      </c>
      <c r="Y8690" s="20">
        <f t="shared" si="405"/>
        <v>0</v>
      </c>
    </row>
    <row r="8691" spans="14:25" x14ac:dyDescent="0.2">
      <c r="N8691" s="20">
        <f t="shared" si="407"/>
        <v>0</v>
      </c>
      <c r="W8691" s="20">
        <f t="shared" si="406"/>
        <v>0</v>
      </c>
      <c r="Y8691" s="20">
        <f t="shared" si="405"/>
        <v>0</v>
      </c>
    </row>
    <row r="8692" spans="14:25" x14ac:dyDescent="0.2">
      <c r="N8692" s="20">
        <f t="shared" si="407"/>
        <v>0</v>
      </c>
      <c r="W8692" s="20">
        <f t="shared" si="406"/>
        <v>0</v>
      </c>
      <c r="Y8692" s="20">
        <f t="shared" si="405"/>
        <v>0</v>
      </c>
    </row>
    <row r="8693" spans="14:25" x14ac:dyDescent="0.2">
      <c r="N8693" s="20">
        <f t="shared" si="407"/>
        <v>0</v>
      </c>
      <c r="W8693" s="20">
        <f t="shared" si="406"/>
        <v>0</v>
      </c>
      <c r="Y8693" s="20">
        <f t="shared" si="405"/>
        <v>0</v>
      </c>
    </row>
    <row r="8694" spans="14:25" x14ac:dyDescent="0.2">
      <c r="N8694" s="20">
        <f t="shared" si="407"/>
        <v>0</v>
      </c>
      <c r="W8694" s="20">
        <f t="shared" si="406"/>
        <v>0</v>
      </c>
      <c r="Y8694" s="20">
        <f t="shared" si="405"/>
        <v>0</v>
      </c>
    </row>
    <row r="8695" spans="14:25" x14ac:dyDescent="0.2">
      <c r="N8695" s="20">
        <f t="shared" si="407"/>
        <v>0</v>
      </c>
      <c r="W8695" s="20">
        <f t="shared" si="406"/>
        <v>0</v>
      </c>
      <c r="Y8695" s="20">
        <f t="shared" si="405"/>
        <v>0</v>
      </c>
    </row>
    <row r="8696" spans="14:25" x14ac:dyDescent="0.2">
      <c r="N8696" s="20">
        <f t="shared" si="407"/>
        <v>0</v>
      </c>
      <c r="W8696" s="20">
        <f t="shared" si="406"/>
        <v>0</v>
      </c>
      <c r="Y8696" s="20">
        <f t="shared" si="405"/>
        <v>0</v>
      </c>
    </row>
    <row r="8697" spans="14:25" x14ac:dyDescent="0.2">
      <c r="N8697" s="20">
        <f t="shared" si="407"/>
        <v>0</v>
      </c>
      <c r="W8697" s="20">
        <f t="shared" si="406"/>
        <v>0</v>
      </c>
      <c r="Y8697" s="20">
        <f t="shared" si="405"/>
        <v>0</v>
      </c>
    </row>
    <row r="8698" spans="14:25" x14ac:dyDescent="0.2">
      <c r="N8698" s="20">
        <f t="shared" si="407"/>
        <v>0</v>
      </c>
      <c r="W8698" s="20">
        <f t="shared" si="406"/>
        <v>0</v>
      </c>
      <c r="Y8698" s="20">
        <f t="shared" si="405"/>
        <v>0</v>
      </c>
    </row>
    <row r="8699" spans="14:25" x14ac:dyDescent="0.2">
      <c r="N8699" s="20">
        <f t="shared" si="407"/>
        <v>0</v>
      </c>
      <c r="W8699" s="20">
        <f t="shared" si="406"/>
        <v>0</v>
      </c>
      <c r="Y8699" s="20">
        <f t="shared" si="405"/>
        <v>0</v>
      </c>
    </row>
    <row r="8700" spans="14:25" x14ac:dyDescent="0.2">
      <c r="N8700" s="20">
        <f t="shared" si="407"/>
        <v>0</v>
      </c>
      <c r="W8700" s="20">
        <f t="shared" si="406"/>
        <v>0</v>
      </c>
      <c r="Y8700" s="20">
        <f t="shared" si="405"/>
        <v>0</v>
      </c>
    </row>
    <row r="8701" spans="14:25" x14ac:dyDescent="0.2">
      <c r="N8701" s="20">
        <f t="shared" si="407"/>
        <v>0</v>
      </c>
      <c r="W8701" s="20">
        <f t="shared" si="406"/>
        <v>0</v>
      </c>
      <c r="Y8701" s="20">
        <f t="shared" si="405"/>
        <v>0</v>
      </c>
    </row>
    <row r="8702" spans="14:25" x14ac:dyDescent="0.2">
      <c r="N8702" s="20">
        <f t="shared" si="407"/>
        <v>0</v>
      </c>
      <c r="W8702" s="20">
        <f t="shared" si="406"/>
        <v>0</v>
      </c>
      <c r="Y8702" s="20">
        <f t="shared" si="405"/>
        <v>0</v>
      </c>
    </row>
    <row r="8703" spans="14:25" x14ac:dyDescent="0.2">
      <c r="N8703" s="20">
        <f t="shared" si="407"/>
        <v>0</v>
      </c>
      <c r="W8703" s="20">
        <f t="shared" si="406"/>
        <v>0</v>
      </c>
      <c r="Y8703" s="20">
        <f t="shared" si="405"/>
        <v>0</v>
      </c>
    </row>
    <row r="8704" spans="14:25" x14ac:dyDescent="0.2">
      <c r="N8704" s="20">
        <f t="shared" si="407"/>
        <v>0</v>
      </c>
      <c r="W8704" s="20">
        <f t="shared" si="406"/>
        <v>0</v>
      </c>
      <c r="Y8704" s="20">
        <f t="shared" si="405"/>
        <v>0</v>
      </c>
    </row>
    <row r="8705" spans="14:25" x14ac:dyDescent="0.2">
      <c r="N8705" s="20">
        <f t="shared" si="407"/>
        <v>0</v>
      </c>
      <c r="W8705" s="20">
        <f t="shared" si="406"/>
        <v>0</v>
      </c>
      <c r="Y8705" s="20">
        <f t="shared" si="405"/>
        <v>0</v>
      </c>
    </row>
    <row r="8706" spans="14:25" x14ac:dyDescent="0.2">
      <c r="N8706" s="20">
        <f t="shared" si="407"/>
        <v>0</v>
      </c>
      <c r="W8706" s="20">
        <f t="shared" si="406"/>
        <v>0</v>
      </c>
      <c r="Y8706" s="20">
        <f t="shared" si="405"/>
        <v>0</v>
      </c>
    </row>
    <row r="8707" spans="14:25" x14ac:dyDescent="0.2">
      <c r="N8707" s="20">
        <f t="shared" si="407"/>
        <v>0</v>
      </c>
      <c r="W8707" s="20">
        <f t="shared" si="406"/>
        <v>0</v>
      </c>
      <c r="Y8707" s="20">
        <f t="shared" ref="Y8707:Y8770" si="408">X8707*T8707</f>
        <v>0</v>
      </c>
    </row>
    <row r="8708" spans="14:25" x14ac:dyDescent="0.2">
      <c r="N8708" s="20">
        <f t="shared" si="407"/>
        <v>0</v>
      </c>
      <c r="W8708" s="20">
        <f t="shared" ref="W8708:W8771" si="409">V8708*T8708</f>
        <v>0</v>
      </c>
      <c r="Y8708" s="20">
        <f t="shared" si="408"/>
        <v>0</v>
      </c>
    </row>
    <row r="8709" spans="14:25" x14ac:dyDescent="0.2">
      <c r="N8709" s="20">
        <f t="shared" si="407"/>
        <v>0</v>
      </c>
      <c r="W8709" s="20">
        <f t="shared" si="409"/>
        <v>0</v>
      </c>
      <c r="Y8709" s="20">
        <f t="shared" si="408"/>
        <v>0</v>
      </c>
    </row>
    <row r="8710" spans="14:25" x14ac:dyDescent="0.2">
      <c r="N8710" s="20">
        <f t="shared" si="407"/>
        <v>0</v>
      </c>
      <c r="W8710" s="20">
        <f t="shared" si="409"/>
        <v>0</v>
      </c>
      <c r="Y8710" s="20">
        <f t="shared" si="408"/>
        <v>0</v>
      </c>
    </row>
    <row r="8711" spans="14:25" x14ac:dyDescent="0.2">
      <c r="N8711" s="20">
        <f t="shared" si="407"/>
        <v>0</v>
      </c>
      <c r="W8711" s="20">
        <f t="shared" si="409"/>
        <v>0</v>
      </c>
      <c r="Y8711" s="20">
        <f t="shared" si="408"/>
        <v>0</v>
      </c>
    </row>
    <row r="8712" spans="14:25" x14ac:dyDescent="0.2">
      <c r="N8712" s="20">
        <f t="shared" si="407"/>
        <v>0</v>
      </c>
      <c r="W8712" s="20">
        <f t="shared" si="409"/>
        <v>0</v>
      </c>
      <c r="Y8712" s="20">
        <f t="shared" si="408"/>
        <v>0</v>
      </c>
    </row>
    <row r="8713" spans="14:25" x14ac:dyDescent="0.2">
      <c r="N8713" s="20">
        <f t="shared" si="407"/>
        <v>0</v>
      </c>
      <c r="W8713" s="20">
        <f t="shared" si="409"/>
        <v>0</v>
      </c>
      <c r="Y8713" s="20">
        <f t="shared" si="408"/>
        <v>0</v>
      </c>
    </row>
    <row r="8714" spans="14:25" x14ac:dyDescent="0.2">
      <c r="N8714" s="20">
        <f t="shared" si="407"/>
        <v>0</v>
      </c>
      <c r="W8714" s="20">
        <f t="shared" si="409"/>
        <v>0</v>
      </c>
      <c r="Y8714" s="20">
        <f t="shared" si="408"/>
        <v>0</v>
      </c>
    </row>
    <row r="8715" spans="14:25" x14ac:dyDescent="0.2">
      <c r="N8715" s="20">
        <f t="shared" si="407"/>
        <v>0</v>
      </c>
      <c r="W8715" s="20">
        <f t="shared" si="409"/>
        <v>0</v>
      </c>
      <c r="Y8715" s="20">
        <f t="shared" si="408"/>
        <v>0</v>
      </c>
    </row>
    <row r="8716" spans="14:25" x14ac:dyDescent="0.2">
      <c r="N8716" s="20">
        <f t="shared" si="407"/>
        <v>0</v>
      </c>
      <c r="W8716" s="20">
        <f t="shared" si="409"/>
        <v>0</v>
      </c>
      <c r="Y8716" s="20">
        <f t="shared" si="408"/>
        <v>0</v>
      </c>
    </row>
    <row r="8717" spans="14:25" x14ac:dyDescent="0.2">
      <c r="N8717" s="20">
        <f t="shared" si="407"/>
        <v>0</v>
      </c>
      <c r="W8717" s="20">
        <f t="shared" si="409"/>
        <v>0</v>
      </c>
      <c r="Y8717" s="20">
        <f t="shared" si="408"/>
        <v>0</v>
      </c>
    </row>
    <row r="8718" spans="14:25" x14ac:dyDescent="0.2">
      <c r="N8718" s="20">
        <f t="shared" si="407"/>
        <v>0</v>
      </c>
      <c r="W8718" s="20">
        <f t="shared" si="409"/>
        <v>0</v>
      </c>
      <c r="Y8718" s="20">
        <f t="shared" si="408"/>
        <v>0</v>
      </c>
    </row>
    <row r="8719" spans="14:25" x14ac:dyDescent="0.2">
      <c r="N8719" s="20">
        <f t="shared" si="407"/>
        <v>0</v>
      </c>
      <c r="W8719" s="20">
        <f t="shared" si="409"/>
        <v>0</v>
      </c>
      <c r="Y8719" s="20">
        <f t="shared" si="408"/>
        <v>0</v>
      </c>
    </row>
    <row r="8720" spans="14:25" x14ac:dyDescent="0.2">
      <c r="N8720" s="20">
        <f t="shared" si="407"/>
        <v>0</v>
      </c>
      <c r="W8720" s="20">
        <f t="shared" si="409"/>
        <v>0</v>
      </c>
      <c r="Y8720" s="20">
        <f t="shared" si="408"/>
        <v>0</v>
      </c>
    </row>
    <row r="8721" spans="14:25" x14ac:dyDescent="0.2">
      <c r="N8721" s="20">
        <f t="shared" si="407"/>
        <v>0</v>
      </c>
      <c r="W8721" s="20">
        <f t="shared" si="409"/>
        <v>0</v>
      </c>
      <c r="Y8721" s="20">
        <f t="shared" si="408"/>
        <v>0</v>
      </c>
    </row>
    <row r="8722" spans="14:25" x14ac:dyDescent="0.2">
      <c r="N8722" s="20">
        <f t="shared" si="407"/>
        <v>0</v>
      </c>
      <c r="W8722" s="20">
        <f t="shared" si="409"/>
        <v>0</v>
      </c>
      <c r="Y8722" s="20">
        <f t="shared" si="408"/>
        <v>0</v>
      </c>
    </row>
    <row r="8723" spans="14:25" x14ac:dyDescent="0.2">
      <c r="N8723" s="20">
        <f t="shared" si="407"/>
        <v>0</v>
      </c>
      <c r="W8723" s="20">
        <f t="shared" si="409"/>
        <v>0</v>
      </c>
      <c r="Y8723" s="20">
        <f t="shared" si="408"/>
        <v>0</v>
      </c>
    </row>
    <row r="8724" spans="14:25" x14ac:dyDescent="0.2">
      <c r="N8724" s="20">
        <f t="shared" si="407"/>
        <v>0</v>
      </c>
      <c r="W8724" s="20">
        <f t="shared" si="409"/>
        <v>0</v>
      </c>
      <c r="Y8724" s="20">
        <f t="shared" si="408"/>
        <v>0</v>
      </c>
    </row>
    <row r="8725" spans="14:25" x14ac:dyDescent="0.2">
      <c r="N8725" s="20">
        <f t="shared" si="407"/>
        <v>0</v>
      </c>
      <c r="W8725" s="20">
        <f t="shared" si="409"/>
        <v>0</v>
      </c>
      <c r="Y8725" s="20">
        <f t="shared" si="408"/>
        <v>0</v>
      </c>
    </row>
    <row r="8726" spans="14:25" x14ac:dyDescent="0.2">
      <c r="N8726" s="20">
        <f t="shared" si="407"/>
        <v>0</v>
      </c>
      <c r="W8726" s="20">
        <f t="shared" si="409"/>
        <v>0</v>
      </c>
      <c r="Y8726" s="20">
        <f t="shared" si="408"/>
        <v>0</v>
      </c>
    </row>
    <row r="8727" spans="14:25" x14ac:dyDescent="0.2">
      <c r="N8727" s="20">
        <f t="shared" si="407"/>
        <v>0</v>
      </c>
      <c r="W8727" s="20">
        <f t="shared" si="409"/>
        <v>0</v>
      </c>
      <c r="Y8727" s="20">
        <f t="shared" si="408"/>
        <v>0</v>
      </c>
    </row>
    <row r="8728" spans="14:25" x14ac:dyDescent="0.2">
      <c r="N8728" s="20">
        <f t="shared" si="407"/>
        <v>0</v>
      </c>
      <c r="W8728" s="20">
        <f t="shared" si="409"/>
        <v>0</v>
      </c>
      <c r="Y8728" s="20">
        <f t="shared" si="408"/>
        <v>0</v>
      </c>
    </row>
    <row r="8729" spans="14:25" x14ac:dyDescent="0.2">
      <c r="N8729" s="20">
        <f t="shared" si="407"/>
        <v>0</v>
      </c>
      <c r="W8729" s="20">
        <f t="shared" si="409"/>
        <v>0</v>
      </c>
      <c r="Y8729" s="20">
        <f t="shared" si="408"/>
        <v>0</v>
      </c>
    </row>
    <row r="8730" spans="14:25" x14ac:dyDescent="0.2">
      <c r="N8730" s="20">
        <f t="shared" si="407"/>
        <v>0</v>
      </c>
      <c r="W8730" s="20">
        <f t="shared" si="409"/>
        <v>0</v>
      </c>
      <c r="Y8730" s="20">
        <f t="shared" si="408"/>
        <v>0</v>
      </c>
    </row>
    <row r="8731" spans="14:25" x14ac:dyDescent="0.2">
      <c r="N8731" s="20">
        <f t="shared" si="407"/>
        <v>0</v>
      </c>
      <c r="W8731" s="20">
        <f t="shared" si="409"/>
        <v>0</v>
      </c>
      <c r="Y8731" s="20">
        <f t="shared" si="408"/>
        <v>0</v>
      </c>
    </row>
    <row r="8732" spans="14:25" x14ac:dyDescent="0.2">
      <c r="N8732" s="20">
        <f t="shared" si="407"/>
        <v>0</v>
      </c>
      <c r="W8732" s="20">
        <f t="shared" si="409"/>
        <v>0</v>
      </c>
      <c r="Y8732" s="20">
        <f t="shared" si="408"/>
        <v>0</v>
      </c>
    </row>
    <row r="8733" spans="14:25" x14ac:dyDescent="0.2">
      <c r="N8733" s="20">
        <f t="shared" si="407"/>
        <v>0</v>
      </c>
      <c r="W8733" s="20">
        <f t="shared" si="409"/>
        <v>0</v>
      </c>
      <c r="Y8733" s="20">
        <f t="shared" si="408"/>
        <v>0</v>
      </c>
    </row>
    <row r="8734" spans="14:25" x14ac:dyDescent="0.2">
      <c r="N8734" s="20">
        <f t="shared" si="407"/>
        <v>0</v>
      </c>
      <c r="W8734" s="20">
        <f t="shared" si="409"/>
        <v>0</v>
      </c>
      <c r="Y8734" s="20">
        <f t="shared" si="408"/>
        <v>0</v>
      </c>
    </row>
    <row r="8735" spans="14:25" x14ac:dyDescent="0.2">
      <c r="N8735" s="20">
        <f t="shared" si="407"/>
        <v>0</v>
      </c>
      <c r="W8735" s="20">
        <f t="shared" si="409"/>
        <v>0</v>
      </c>
      <c r="Y8735" s="20">
        <f t="shared" si="408"/>
        <v>0</v>
      </c>
    </row>
    <row r="8736" spans="14:25" x14ac:dyDescent="0.2">
      <c r="N8736" s="20">
        <f t="shared" si="407"/>
        <v>0</v>
      </c>
      <c r="W8736" s="20">
        <f t="shared" si="409"/>
        <v>0</v>
      </c>
      <c r="Y8736" s="20">
        <f t="shared" si="408"/>
        <v>0</v>
      </c>
    </row>
    <row r="8737" spans="14:25" x14ac:dyDescent="0.2">
      <c r="N8737" s="20">
        <f t="shared" si="407"/>
        <v>0</v>
      </c>
      <c r="W8737" s="20">
        <f t="shared" si="409"/>
        <v>0</v>
      </c>
      <c r="Y8737" s="20">
        <f t="shared" si="408"/>
        <v>0</v>
      </c>
    </row>
    <row r="8738" spans="14:25" x14ac:dyDescent="0.2">
      <c r="N8738" s="20">
        <f t="shared" si="407"/>
        <v>0</v>
      </c>
      <c r="W8738" s="20">
        <f t="shared" si="409"/>
        <v>0</v>
      </c>
      <c r="Y8738" s="20">
        <f t="shared" si="408"/>
        <v>0</v>
      </c>
    </row>
    <row r="8739" spans="14:25" x14ac:dyDescent="0.2">
      <c r="N8739" s="20">
        <f t="shared" si="407"/>
        <v>0</v>
      </c>
      <c r="W8739" s="20">
        <f t="shared" si="409"/>
        <v>0</v>
      </c>
      <c r="Y8739" s="20">
        <f t="shared" si="408"/>
        <v>0</v>
      </c>
    </row>
    <row r="8740" spans="14:25" x14ac:dyDescent="0.2">
      <c r="N8740" s="20">
        <f t="shared" si="407"/>
        <v>0</v>
      </c>
      <c r="W8740" s="20">
        <f t="shared" si="409"/>
        <v>0</v>
      </c>
      <c r="Y8740" s="20">
        <f t="shared" si="408"/>
        <v>0</v>
      </c>
    </row>
    <row r="8741" spans="14:25" x14ac:dyDescent="0.2">
      <c r="N8741" s="20">
        <f t="shared" si="407"/>
        <v>0</v>
      </c>
      <c r="W8741" s="20">
        <f t="shared" si="409"/>
        <v>0</v>
      </c>
      <c r="Y8741" s="20">
        <f t="shared" si="408"/>
        <v>0</v>
      </c>
    </row>
    <row r="8742" spans="14:25" x14ac:dyDescent="0.2">
      <c r="N8742" s="20">
        <f t="shared" si="407"/>
        <v>0</v>
      </c>
      <c r="W8742" s="20">
        <f t="shared" si="409"/>
        <v>0</v>
      </c>
      <c r="Y8742" s="20">
        <f t="shared" si="408"/>
        <v>0</v>
      </c>
    </row>
    <row r="8743" spans="14:25" x14ac:dyDescent="0.2">
      <c r="N8743" s="20">
        <f t="shared" si="407"/>
        <v>0</v>
      </c>
      <c r="W8743" s="20">
        <f t="shared" si="409"/>
        <v>0</v>
      </c>
      <c r="Y8743" s="20">
        <f t="shared" si="408"/>
        <v>0</v>
      </c>
    </row>
    <row r="8744" spans="14:25" x14ac:dyDescent="0.2">
      <c r="N8744" s="20">
        <f t="shared" si="407"/>
        <v>0</v>
      </c>
      <c r="W8744" s="20">
        <f t="shared" si="409"/>
        <v>0</v>
      </c>
      <c r="Y8744" s="20">
        <f t="shared" si="408"/>
        <v>0</v>
      </c>
    </row>
    <row r="8745" spans="14:25" x14ac:dyDescent="0.2">
      <c r="N8745" s="20">
        <f t="shared" si="407"/>
        <v>0</v>
      </c>
      <c r="W8745" s="20">
        <f t="shared" si="409"/>
        <v>0</v>
      </c>
      <c r="Y8745" s="20">
        <f t="shared" si="408"/>
        <v>0</v>
      </c>
    </row>
    <row r="8746" spans="14:25" x14ac:dyDescent="0.2">
      <c r="N8746" s="20">
        <f t="shared" si="407"/>
        <v>0</v>
      </c>
      <c r="W8746" s="20">
        <f t="shared" si="409"/>
        <v>0</v>
      </c>
      <c r="Y8746" s="20">
        <f t="shared" si="408"/>
        <v>0</v>
      </c>
    </row>
    <row r="8747" spans="14:25" x14ac:dyDescent="0.2">
      <c r="N8747" s="20">
        <f t="shared" si="407"/>
        <v>0</v>
      </c>
      <c r="W8747" s="20">
        <f t="shared" si="409"/>
        <v>0</v>
      </c>
      <c r="Y8747" s="20">
        <f t="shared" si="408"/>
        <v>0</v>
      </c>
    </row>
    <row r="8748" spans="14:25" x14ac:dyDescent="0.2">
      <c r="N8748" s="20">
        <f t="shared" si="407"/>
        <v>0</v>
      </c>
      <c r="W8748" s="20">
        <f t="shared" si="409"/>
        <v>0</v>
      </c>
      <c r="Y8748" s="20">
        <f t="shared" si="408"/>
        <v>0</v>
      </c>
    </row>
    <row r="8749" spans="14:25" x14ac:dyDescent="0.2">
      <c r="N8749" s="20">
        <f t="shared" ref="N8749:N8812" si="410">(I8749+J8749)-K8749+L8749-M8749</f>
        <v>0</v>
      </c>
      <c r="W8749" s="20">
        <f t="shared" si="409"/>
        <v>0</v>
      </c>
      <c r="Y8749" s="20">
        <f t="shared" si="408"/>
        <v>0</v>
      </c>
    </row>
    <row r="8750" spans="14:25" x14ac:dyDescent="0.2">
      <c r="N8750" s="20">
        <f t="shared" si="410"/>
        <v>0</v>
      </c>
      <c r="W8750" s="20">
        <f t="shared" si="409"/>
        <v>0</v>
      </c>
      <c r="Y8750" s="20">
        <f t="shared" si="408"/>
        <v>0</v>
      </c>
    </row>
    <row r="8751" spans="14:25" x14ac:dyDescent="0.2">
      <c r="N8751" s="20">
        <f t="shared" si="410"/>
        <v>0</v>
      </c>
      <c r="W8751" s="20">
        <f t="shared" si="409"/>
        <v>0</v>
      </c>
      <c r="Y8751" s="20">
        <f t="shared" si="408"/>
        <v>0</v>
      </c>
    </row>
    <row r="8752" spans="14:25" x14ac:dyDescent="0.2">
      <c r="N8752" s="20">
        <f t="shared" si="410"/>
        <v>0</v>
      </c>
      <c r="W8752" s="20">
        <f t="shared" si="409"/>
        <v>0</v>
      </c>
      <c r="Y8752" s="20">
        <f t="shared" si="408"/>
        <v>0</v>
      </c>
    </row>
    <row r="8753" spans="14:25" x14ac:dyDescent="0.2">
      <c r="N8753" s="20">
        <f t="shared" si="410"/>
        <v>0</v>
      </c>
      <c r="W8753" s="20">
        <f t="shared" si="409"/>
        <v>0</v>
      </c>
      <c r="Y8753" s="20">
        <f t="shared" si="408"/>
        <v>0</v>
      </c>
    </row>
    <row r="8754" spans="14:25" x14ac:dyDescent="0.2">
      <c r="N8754" s="20">
        <f t="shared" si="410"/>
        <v>0</v>
      </c>
      <c r="W8754" s="20">
        <f t="shared" si="409"/>
        <v>0</v>
      </c>
      <c r="Y8754" s="20">
        <f t="shared" si="408"/>
        <v>0</v>
      </c>
    </row>
    <row r="8755" spans="14:25" x14ac:dyDescent="0.2">
      <c r="N8755" s="20">
        <f t="shared" si="410"/>
        <v>0</v>
      </c>
      <c r="W8755" s="20">
        <f t="shared" si="409"/>
        <v>0</v>
      </c>
      <c r="Y8755" s="20">
        <f t="shared" si="408"/>
        <v>0</v>
      </c>
    </row>
    <row r="8756" spans="14:25" x14ac:dyDescent="0.2">
      <c r="N8756" s="20">
        <f t="shared" si="410"/>
        <v>0</v>
      </c>
      <c r="W8756" s="20">
        <f t="shared" si="409"/>
        <v>0</v>
      </c>
      <c r="Y8756" s="20">
        <f t="shared" si="408"/>
        <v>0</v>
      </c>
    </row>
    <row r="8757" spans="14:25" x14ac:dyDescent="0.2">
      <c r="N8757" s="20">
        <f t="shared" si="410"/>
        <v>0</v>
      </c>
      <c r="W8757" s="20">
        <f t="shared" si="409"/>
        <v>0</v>
      </c>
      <c r="Y8757" s="20">
        <f t="shared" si="408"/>
        <v>0</v>
      </c>
    </row>
    <row r="8758" spans="14:25" x14ac:dyDescent="0.2">
      <c r="N8758" s="20">
        <f t="shared" si="410"/>
        <v>0</v>
      </c>
      <c r="W8758" s="20">
        <f t="shared" si="409"/>
        <v>0</v>
      </c>
      <c r="Y8758" s="20">
        <f t="shared" si="408"/>
        <v>0</v>
      </c>
    </row>
    <row r="8759" spans="14:25" x14ac:dyDescent="0.2">
      <c r="N8759" s="20">
        <f t="shared" si="410"/>
        <v>0</v>
      </c>
      <c r="W8759" s="20">
        <f t="shared" si="409"/>
        <v>0</v>
      </c>
      <c r="Y8759" s="20">
        <f t="shared" si="408"/>
        <v>0</v>
      </c>
    </row>
    <row r="8760" spans="14:25" x14ac:dyDescent="0.2">
      <c r="N8760" s="20">
        <f t="shared" si="410"/>
        <v>0</v>
      </c>
      <c r="W8760" s="20">
        <f t="shared" si="409"/>
        <v>0</v>
      </c>
      <c r="Y8760" s="20">
        <f t="shared" si="408"/>
        <v>0</v>
      </c>
    </row>
    <row r="8761" spans="14:25" x14ac:dyDescent="0.2">
      <c r="N8761" s="20">
        <f t="shared" si="410"/>
        <v>0</v>
      </c>
      <c r="W8761" s="20">
        <f t="shared" si="409"/>
        <v>0</v>
      </c>
      <c r="Y8761" s="20">
        <f t="shared" si="408"/>
        <v>0</v>
      </c>
    </row>
    <row r="8762" spans="14:25" x14ac:dyDescent="0.2">
      <c r="N8762" s="20">
        <f t="shared" si="410"/>
        <v>0</v>
      </c>
      <c r="W8762" s="20">
        <f t="shared" si="409"/>
        <v>0</v>
      </c>
      <c r="Y8762" s="20">
        <f t="shared" si="408"/>
        <v>0</v>
      </c>
    </row>
    <row r="8763" spans="14:25" x14ac:dyDescent="0.2">
      <c r="N8763" s="20">
        <f t="shared" si="410"/>
        <v>0</v>
      </c>
      <c r="W8763" s="20">
        <f t="shared" si="409"/>
        <v>0</v>
      </c>
      <c r="Y8763" s="20">
        <f t="shared" si="408"/>
        <v>0</v>
      </c>
    </row>
    <row r="8764" spans="14:25" x14ac:dyDescent="0.2">
      <c r="N8764" s="20">
        <f t="shared" si="410"/>
        <v>0</v>
      </c>
      <c r="W8764" s="20">
        <f t="shared" si="409"/>
        <v>0</v>
      </c>
      <c r="Y8764" s="20">
        <f t="shared" si="408"/>
        <v>0</v>
      </c>
    </row>
    <row r="8765" spans="14:25" x14ac:dyDescent="0.2">
      <c r="N8765" s="20">
        <f t="shared" si="410"/>
        <v>0</v>
      </c>
      <c r="W8765" s="20">
        <f t="shared" si="409"/>
        <v>0</v>
      </c>
      <c r="Y8765" s="20">
        <f t="shared" si="408"/>
        <v>0</v>
      </c>
    </row>
    <row r="8766" spans="14:25" x14ac:dyDescent="0.2">
      <c r="N8766" s="20">
        <f t="shared" si="410"/>
        <v>0</v>
      </c>
      <c r="W8766" s="20">
        <f t="shared" si="409"/>
        <v>0</v>
      </c>
      <c r="Y8766" s="20">
        <f t="shared" si="408"/>
        <v>0</v>
      </c>
    </row>
    <row r="8767" spans="14:25" x14ac:dyDescent="0.2">
      <c r="N8767" s="20">
        <f t="shared" si="410"/>
        <v>0</v>
      </c>
      <c r="W8767" s="20">
        <f t="shared" si="409"/>
        <v>0</v>
      </c>
      <c r="Y8767" s="20">
        <f t="shared" si="408"/>
        <v>0</v>
      </c>
    </row>
    <row r="8768" spans="14:25" x14ac:dyDescent="0.2">
      <c r="N8768" s="20">
        <f t="shared" si="410"/>
        <v>0</v>
      </c>
      <c r="W8768" s="20">
        <f t="shared" si="409"/>
        <v>0</v>
      </c>
      <c r="Y8768" s="20">
        <f t="shared" si="408"/>
        <v>0</v>
      </c>
    </row>
    <row r="8769" spans="14:25" x14ac:dyDescent="0.2">
      <c r="N8769" s="20">
        <f t="shared" si="410"/>
        <v>0</v>
      </c>
      <c r="W8769" s="20">
        <f t="shared" si="409"/>
        <v>0</v>
      </c>
      <c r="Y8769" s="20">
        <f t="shared" si="408"/>
        <v>0</v>
      </c>
    </row>
    <row r="8770" spans="14:25" x14ac:dyDescent="0.2">
      <c r="N8770" s="20">
        <f t="shared" si="410"/>
        <v>0</v>
      </c>
      <c r="W8770" s="20">
        <f t="shared" si="409"/>
        <v>0</v>
      </c>
      <c r="Y8770" s="20">
        <f t="shared" si="408"/>
        <v>0</v>
      </c>
    </row>
    <row r="8771" spans="14:25" x14ac:dyDescent="0.2">
      <c r="N8771" s="20">
        <f t="shared" si="410"/>
        <v>0</v>
      </c>
      <c r="W8771" s="20">
        <f t="shared" si="409"/>
        <v>0</v>
      </c>
      <c r="Y8771" s="20">
        <f t="shared" ref="Y8771:Y8834" si="411">X8771*T8771</f>
        <v>0</v>
      </c>
    </row>
    <row r="8772" spans="14:25" x14ac:dyDescent="0.2">
      <c r="N8772" s="20">
        <f t="shared" si="410"/>
        <v>0</v>
      </c>
      <c r="W8772" s="20">
        <f t="shared" ref="W8772:W8835" si="412">V8772*T8772</f>
        <v>0</v>
      </c>
      <c r="Y8772" s="20">
        <f t="shared" si="411"/>
        <v>0</v>
      </c>
    </row>
    <row r="8773" spans="14:25" x14ac:dyDescent="0.2">
      <c r="N8773" s="20">
        <f t="shared" si="410"/>
        <v>0</v>
      </c>
      <c r="W8773" s="20">
        <f t="shared" si="412"/>
        <v>0</v>
      </c>
      <c r="Y8773" s="20">
        <f t="shared" si="411"/>
        <v>0</v>
      </c>
    </row>
    <row r="8774" spans="14:25" x14ac:dyDescent="0.2">
      <c r="N8774" s="20">
        <f t="shared" si="410"/>
        <v>0</v>
      </c>
      <c r="W8774" s="20">
        <f t="shared" si="412"/>
        <v>0</v>
      </c>
      <c r="Y8774" s="20">
        <f t="shared" si="411"/>
        <v>0</v>
      </c>
    </row>
    <row r="8775" spans="14:25" x14ac:dyDescent="0.2">
      <c r="N8775" s="20">
        <f t="shared" si="410"/>
        <v>0</v>
      </c>
      <c r="W8775" s="20">
        <f t="shared" si="412"/>
        <v>0</v>
      </c>
      <c r="Y8775" s="20">
        <f t="shared" si="411"/>
        <v>0</v>
      </c>
    </row>
    <row r="8776" spans="14:25" x14ac:dyDescent="0.2">
      <c r="N8776" s="20">
        <f t="shared" si="410"/>
        <v>0</v>
      </c>
      <c r="W8776" s="20">
        <f t="shared" si="412"/>
        <v>0</v>
      </c>
      <c r="Y8776" s="20">
        <f t="shared" si="411"/>
        <v>0</v>
      </c>
    </row>
    <row r="8777" spans="14:25" x14ac:dyDescent="0.2">
      <c r="N8777" s="20">
        <f t="shared" si="410"/>
        <v>0</v>
      </c>
      <c r="W8777" s="20">
        <f t="shared" si="412"/>
        <v>0</v>
      </c>
      <c r="Y8777" s="20">
        <f t="shared" si="411"/>
        <v>0</v>
      </c>
    </row>
    <row r="8778" spans="14:25" x14ac:dyDescent="0.2">
      <c r="N8778" s="20">
        <f t="shared" si="410"/>
        <v>0</v>
      </c>
      <c r="W8778" s="20">
        <f t="shared" si="412"/>
        <v>0</v>
      </c>
      <c r="Y8778" s="20">
        <f t="shared" si="411"/>
        <v>0</v>
      </c>
    </row>
    <row r="8779" spans="14:25" x14ac:dyDescent="0.2">
      <c r="N8779" s="20">
        <f t="shared" si="410"/>
        <v>0</v>
      </c>
      <c r="W8779" s="20">
        <f t="shared" si="412"/>
        <v>0</v>
      </c>
      <c r="Y8779" s="20">
        <f t="shared" si="411"/>
        <v>0</v>
      </c>
    </row>
    <row r="8780" spans="14:25" x14ac:dyDescent="0.2">
      <c r="N8780" s="20">
        <f t="shared" si="410"/>
        <v>0</v>
      </c>
      <c r="W8780" s="20">
        <f t="shared" si="412"/>
        <v>0</v>
      </c>
      <c r="Y8780" s="20">
        <f t="shared" si="411"/>
        <v>0</v>
      </c>
    </row>
    <row r="8781" spans="14:25" x14ac:dyDescent="0.2">
      <c r="N8781" s="20">
        <f t="shared" si="410"/>
        <v>0</v>
      </c>
      <c r="W8781" s="20">
        <f t="shared" si="412"/>
        <v>0</v>
      </c>
      <c r="Y8781" s="20">
        <f t="shared" si="411"/>
        <v>0</v>
      </c>
    </row>
    <row r="8782" spans="14:25" x14ac:dyDescent="0.2">
      <c r="N8782" s="20">
        <f t="shared" si="410"/>
        <v>0</v>
      </c>
      <c r="W8782" s="20">
        <f t="shared" si="412"/>
        <v>0</v>
      </c>
      <c r="Y8782" s="20">
        <f t="shared" si="411"/>
        <v>0</v>
      </c>
    </row>
    <row r="8783" spans="14:25" x14ac:dyDescent="0.2">
      <c r="N8783" s="20">
        <f t="shared" si="410"/>
        <v>0</v>
      </c>
      <c r="W8783" s="20">
        <f t="shared" si="412"/>
        <v>0</v>
      </c>
      <c r="Y8783" s="20">
        <f t="shared" si="411"/>
        <v>0</v>
      </c>
    </row>
    <row r="8784" spans="14:25" x14ac:dyDescent="0.2">
      <c r="N8784" s="20">
        <f t="shared" si="410"/>
        <v>0</v>
      </c>
      <c r="W8784" s="20">
        <f t="shared" si="412"/>
        <v>0</v>
      </c>
      <c r="Y8784" s="20">
        <f t="shared" si="411"/>
        <v>0</v>
      </c>
    </row>
    <row r="8785" spans="14:25" x14ac:dyDescent="0.2">
      <c r="N8785" s="20">
        <f t="shared" si="410"/>
        <v>0</v>
      </c>
      <c r="W8785" s="20">
        <f t="shared" si="412"/>
        <v>0</v>
      </c>
      <c r="Y8785" s="20">
        <f t="shared" si="411"/>
        <v>0</v>
      </c>
    </row>
    <row r="8786" spans="14:25" x14ac:dyDescent="0.2">
      <c r="N8786" s="20">
        <f t="shared" si="410"/>
        <v>0</v>
      </c>
      <c r="W8786" s="20">
        <f t="shared" si="412"/>
        <v>0</v>
      </c>
      <c r="Y8786" s="20">
        <f t="shared" si="411"/>
        <v>0</v>
      </c>
    </row>
    <row r="8787" spans="14:25" x14ac:dyDescent="0.2">
      <c r="N8787" s="20">
        <f t="shared" si="410"/>
        <v>0</v>
      </c>
      <c r="W8787" s="20">
        <f t="shared" si="412"/>
        <v>0</v>
      </c>
      <c r="Y8787" s="20">
        <f t="shared" si="411"/>
        <v>0</v>
      </c>
    </row>
    <row r="8788" spans="14:25" x14ac:dyDescent="0.2">
      <c r="N8788" s="20">
        <f t="shared" si="410"/>
        <v>0</v>
      </c>
      <c r="W8788" s="20">
        <f t="shared" si="412"/>
        <v>0</v>
      </c>
      <c r="Y8788" s="20">
        <f t="shared" si="411"/>
        <v>0</v>
      </c>
    </row>
    <row r="8789" spans="14:25" x14ac:dyDescent="0.2">
      <c r="N8789" s="20">
        <f t="shared" si="410"/>
        <v>0</v>
      </c>
      <c r="W8789" s="20">
        <f t="shared" si="412"/>
        <v>0</v>
      </c>
      <c r="Y8789" s="20">
        <f t="shared" si="411"/>
        <v>0</v>
      </c>
    </row>
    <row r="8790" spans="14:25" x14ac:dyDescent="0.2">
      <c r="N8790" s="20">
        <f t="shared" si="410"/>
        <v>0</v>
      </c>
      <c r="W8790" s="20">
        <f t="shared" si="412"/>
        <v>0</v>
      </c>
      <c r="Y8790" s="20">
        <f t="shared" si="411"/>
        <v>0</v>
      </c>
    </row>
    <row r="8791" spans="14:25" x14ac:dyDescent="0.2">
      <c r="N8791" s="20">
        <f t="shared" si="410"/>
        <v>0</v>
      </c>
      <c r="W8791" s="20">
        <f t="shared" si="412"/>
        <v>0</v>
      </c>
      <c r="Y8791" s="20">
        <f t="shared" si="411"/>
        <v>0</v>
      </c>
    </row>
    <row r="8792" spans="14:25" x14ac:dyDescent="0.2">
      <c r="N8792" s="20">
        <f t="shared" si="410"/>
        <v>0</v>
      </c>
      <c r="W8792" s="20">
        <f t="shared" si="412"/>
        <v>0</v>
      </c>
      <c r="Y8792" s="20">
        <f t="shared" si="411"/>
        <v>0</v>
      </c>
    </row>
    <row r="8793" spans="14:25" x14ac:dyDescent="0.2">
      <c r="N8793" s="20">
        <f t="shared" si="410"/>
        <v>0</v>
      </c>
      <c r="W8793" s="20">
        <f t="shared" si="412"/>
        <v>0</v>
      </c>
      <c r="Y8793" s="20">
        <f t="shared" si="411"/>
        <v>0</v>
      </c>
    </row>
    <row r="8794" spans="14:25" x14ac:dyDescent="0.2">
      <c r="N8794" s="20">
        <f t="shared" si="410"/>
        <v>0</v>
      </c>
      <c r="W8794" s="20">
        <f t="shared" si="412"/>
        <v>0</v>
      </c>
      <c r="Y8794" s="20">
        <f t="shared" si="411"/>
        <v>0</v>
      </c>
    </row>
    <row r="8795" spans="14:25" x14ac:dyDescent="0.2">
      <c r="N8795" s="20">
        <f t="shared" si="410"/>
        <v>0</v>
      </c>
      <c r="W8795" s="20">
        <f t="shared" si="412"/>
        <v>0</v>
      </c>
      <c r="Y8795" s="20">
        <f t="shared" si="411"/>
        <v>0</v>
      </c>
    </row>
    <row r="8796" spans="14:25" x14ac:dyDescent="0.2">
      <c r="N8796" s="20">
        <f t="shared" si="410"/>
        <v>0</v>
      </c>
      <c r="W8796" s="20">
        <f t="shared" si="412"/>
        <v>0</v>
      </c>
      <c r="Y8796" s="20">
        <f t="shared" si="411"/>
        <v>0</v>
      </c>
    </row>
    <row r="8797" spans="14:25" x14ac:dyDescent="0.2">
      <c r="N8797" s="20">
        <f t="shared" si="410"/>
        <v>0</v>
      </c>
      <c r="W8797" s="20">
        <f t="shared" si="412"/>
        <v>0</v>
      </c>
      <c r="Y8797" s="20">
        <f t="shared" si="411"/>
        <v>0</v>
      </c>
    </row>
    <row r="8798" spans="14:25" x14ac:dyDescent="0.2">
      <c r="N8798" s="20">
        <f t="shared" si="410"/>
        <v>0</v>
      </c>
      <c r="W8798" s="20">
        <f t="shared" si="412"/>
        <v>0</v>
      </c>
      <c r="Y8798" s="20">
        <f t="shared" si="411"/>
        <v>0</v>
      </c>
    </row>
    <row r="8799" spans="14:25" x14ac:dyDescent="0.2">
      <c r="N8799" s="20">
        <f t="shared" si="410"/>
        <v>0</v>
      </c>
      <c r="W8799" s="20">
        <f t="shared" si="412"/>
        <v>0</v>
      </c>
      <c r="Y8799" s="20">
        <f t="shared" si="411"/>
        <v>0</v>
      </c>
    </row>
    <row r="8800" spans="14:25" x14ac:dyDescent="0.2">
      <c r="N8800" s="20">
        <f t="shared" si="410"/>
        <v>0</v>
      </c>
      <c r="W8800" s="20">
        <f t="shared" si="412"/>
        <v>0</v>
      </c>
      <c r="Y8800" s="20">
        <f t="shared" si="411"/>
        <v>0</v>
      </c>
    </row>
    <row r="8801" spans="14:25" x14ac:dyDescent="0.2">
      <c r="N8801" s="20">
        <f t="shared" si="410"/>
        <v>0</v>
      </c>
      <c r="W8801" s="20">
        <f t="shared" si="412"/>
        <v>0</v>
      </c>
      <c r="Y8801" s="20">
        <f t="shared" si="411"/>
        <v>0</v>
      </c>
    </row>
    <row r="8802" spans="14:25" x14ac:dyDescent="0.2">
      <c r="N8802" s="20">
        <f t="shared" si="410"/>
        <v>0</v>
      </c>
      <c r="W8802" s="20">
        <f t="shared" si="412"/>
        <v>0</v>
      </c>
      <c r="Y8802" s="20">
        <f t="shared" si="411"/>
        <v>0</v>
      </c>
    </row>
    <row r="8803" spans="14:25" x14ac:dyDescent="0.2">
      <c r="N8803" s="20">
        <f t="shared" si="410"/>
        <v>0</v>
      </c>
      <c r="W8803" s="20">
        <f t="shared" si="412"/>
        <v>0</v>
      </c>
      <c r="Y8803" s="20">
        <f t="shared" si="411"/>
        <v>0</v>
      </c>
    </row>
    <row r="8804" spans="14:25" x14ac:dyDescent="0.2">
      <c r="N8804" s="20">
        <f t="shared" si="410"/>
        <v>0</v>
      </c>
      <c r="W8804" s="20">
        <f t="shared" si="412"/>
        <v>0</v>
      </c>
      <c r="Y8804" s="20">
        <f t="shared" si="411"/>
        <v>0</v>
      </c>
    </row>
    <row r="8805" spans="14:25" x14ac:dyDescent="0.2">
      <c r="N8805" s="20">
        <f t="shared" si="410"/>
        <v>0</v>
      </c>
      <c r="W8805" s="20">
        <f t="shared" si="412"/>
        <v>0</v>
      </c>
      <c r="Y8805" s="20">
        <f t="shared" si="411"/>
        <v>0</v>
      </c>
    </row>
    <row r="8806" spans="14:25" x14ac:dyDescent="0.2">
      <c r="N8806" s="20">
        <f t="shared" si="410"/>
        <v>0</v>
      </c>
      <c r="W8806" s="20">
        <f t="shared" si="412"/>
        <v>0</v>
      </c>
      <c r="Y8806" s="20">
        <f t="shared" si="411"/>
        <v>0</v>
      </c>
    </row>
    <row r="8807" spans="14:25" x14ac:dyDescent="0.2">
      <c r="N8807" s="20">
        <f t="shared" si="410"/>
        <v>0</v>
      </c>
      <c r="W8807" s="20">
        <f t="shared" si="412"/>
        <v>0</v>
      </c>
      <c r="Y8807" s="20">
        <f t="shared" si="411"/>
        <v>0</v>
      </c>
    </row>
    <row r="8808" spans="14:25" x14ac:dyDescent="0.2">
      <c r="N8808" s="20">
        <f t="shared" si="410"/>
        <v>0</v>
      </c>
      <c r="W8808" s="20">
        <f t="shared" si="412"/>
        <v>0</v>
      </c>
      <c r="Y8808" s="20">
        <f t="shared" si="411"/>
        <v>0</v>
      </c>
    </row>
    <row r="8809" spans="14:25" x14ac:dyDescent="0.2">
      <c r="N8809" s="20">
        <f t="shared" si="410"/>
        <v>0</v>
      </c>
      <c r="W8809" s="20">
        <f t="shared" si="412"/>
        <v>0</v>
      </c>
      <c r="Y8809" s="20">
        <f t="shared" si="411"/>
        <v>0</v>
      </c>
    </row>
    <row r="8810" spans="14:25" x14ac:dyDescent="0.2">
      <c r="N8810" s="20">
        <f t="shared" si="410"/>
        <v>0</v>
      </c>
      <c r="W8810" s="20">
        <f t="shared" si="412"/>
        <v>0</v>
      </c>
      <c r="Y8810" s="20">
        <f t="shared" si="411"/>
        <v>0</v>
      </c>
    </row>
    <row r="8811" spans="14:25" x14ac:dyDescent="0.2">
      <c r="N8811" s="20">
        <f t="shared" si="410"/>
        <v>0</v>
      </c>
      <c r="W8811" s="20">
        <f t="shared" si="412"/>
        <v>0</v>
      </c>
      <c r="Y8811" s="20">
        <f t="shared" si="411"/>
        <v>0</v>
      </c>
    </row>
    <row r="8812" spans="14:25" x14ac:dyDescent="0.2">
      <c r="N8812" s="20">
        <f t="shared" si="410"/>
        <v>0</v>
      </c>
      <c r="W8812" s="20">
        <f t="shared" si="412"/>
        <v>0</v>
      </c>
      <c r="Y8812" s="20">
        <f t="shared" si="411"/>
        <v>0</v>
      </c>
    </row>
    <row r="8813" spans="14:25" x14ac:dyDescent="0.2">
      <c r="N8813" s="20">
        <f t="shared" ref="N8813:N8876" si="413">(I8813+J8813)-K8813+L8813-M8813</f>
        <v>0</v>
      </c>
      <c r="W8813" s="20">
        <f t="shared" si="412"/>
        <v>0</v>
      </c>
      <c r="Y8813" s="20">
        <f t="shared" si="411"/>
        <v>0</v>
      </c>
    </row>
    <row r="8814" spans="14:25" x14ac:dyDescent="0.2">
      <c r="N8814" s="20">
        <f t="shared" si="413"/>
        <v>0</v>
      </c>
      <c r="W8814" s="20">
        <f t="shared" si="412"/>
        <v>0</v>
      </c>
      <c r="Y8814" s="20">
        <f t="shared" si="411"/>
        <v>0</v>
      </c>
    </row>
    <row r="8815" spans="14:25" x14ac:dyDescent="0.2">
      <c r="N8815" s="20">
        <f t="shared" si="413"/>
        <v>0</v>
      </c>
      <c r="W8815" s="20">
        <f t="shared" si="412"/>
        <v>0</v>
      </c>
      <c r="Y8815" s="20">
        <f t="shared" si="411"/>
        <v>0</v>
      </c>
    </row>
    <row r="8816" spans="14:25" x14ac:dyDescent="0.2">
      <c r="N8816" s="20">
        <f t="shared" si="413"/>
        <v>0</v>
      </c>
      <c r="W8816" s="20">
        <f t="shared" si="412"/>
        <v>0</v>
      </c>
      <c r="Y8816" s="20">
        <f t="shared" si="411"/>
        <v>0</v>
      </c>
    </row>
    <row r="8817" spans="14:25" x14ac:dyDescent="0.2">
      <c r="N8817" s="20">
        <f t="shared" si="413"/>
        <v>0</v>
      </c>
      <c r="W8817" s="20">
        <f t="shared" si="412"/>
        <v>0</v>
      </c>
      <c r="Y8817" s="20">
        <f t="shared" si="411"/>
        <v>0</v>
      </c>
    </row>
    <row r="8818" spans="14:25" x14ac:dyDescent="0.2">
      <c r="N8818" s="20">
        <f t="shared" si="413"/>
        <v>0</v>
      </c>
      <c r="W8818" s="20">
        <f t="shared" si="412"/>
        <v>0</v>
      </c>
      <c r="Y8818" s="20">
        <f t="shared" si="411"/>
        <v>0</v>
      </c>
    </row>
    <row r="8819" spans="14:25" x14ac:dyDescent="0.2">
      <c r="N8819" s="20">
        <f t="shared" si="413"/>
        <v>0</v>
      </c>
      <c r="W8819" s="20">
        <f t="shared" si="412"/>
        <v>0</v>
      </c>
      <c r="Y8819" s="20">
        <f t="shared" si="411"/>
        <v>0</v>
      </c>
    </row>
    <row r="8820" spans="14:25" x14ac:dyDescent="0.2">
      <c r="N8820" s="20">
        <f t="shared" si="413"/>
        <v>0</v>
      </c>
      <c r="W8820" s="20">
        <f t="shared" si="412"/>
        <v>0</v>
      </c>
      <c r="Y8820" s="20">
        <f t="shared" si="411"/>
        <v>0</v>
      </c>
    </row>
    <row r="8821" spans="14:25" x14ac:dyDescent="0.2">
      <c r="N8821" s="20">
        <f t="shared" si="413"/>
        <v>0</v>
      </c>
      <c r="W8821" s="20">
        <f t="shared" si="412"/>
        <v>0</v>
      </c>
      <c r="Y8821" s="20">
        <f t="shared" si="411"/>
        <v>0</v>
      </c>
    </row>
    <row r="8822" spans="14:25" x14ac:dyDescent="0.2">
      <c r="N8822" s="20">
        <f t="shared" si="413"/>
        <v>0</v>
      </c>
      <c r="W8822" s="20">
        <f t="shared" si="412"/>
        <v>0</v>
      </c>
      <c r="Y8822" s="20">
        <f t="shared" si="411"/>
        <v>0</v>
      </c>
    </row>
    <row r="8823" spans="14:25" x14ac:dyDescent="0.2">
      <c r="N8823" s="20">
        <f t="shared" si="413"/>
        <v>0</v>
      </c>
      <c r="W8823" s="20">
        <f t="shared" si="412"/>
        <v>0</v>
      </c>
      <c r="Y8823" s="20">
        <f t="shared" si="411"/>
        <v>0</v>
      </c>
    </row>
    <row r="8824" spans="14:25" x14ac:dyDescent="0.2">
      <c r="N8824" s="20">
        <f t="shared" si="413"/>
        <v>0</v>
      </c>
      <c r="W8824" s="20">
        <f t="shared" si="412"/>
        <v>0</v>
      </c>
      <c r="Y8824" s="20">
        <f t="shared" si="411"/>
        <v>0</v>
      </c>
    </row>
    <row r="8825" spans="14:25" x14ac:dyDescent="0.2">
      <c r="N8825" s="20">
        <f t="shared" si="413"/>
        <v>0</v>
      </c>
      <c r="W8825" s="20">
        <f t="shared" si="412"/>
        <v>0</v>
      </c>
      <c r="Y8825" s="20">
        <f t="shared" si="411"/>
        <v>0</v>
      </c>
    </row>
    <row r="8826" spans="14:25" x14ac:dyDescent="0.2">
      <c r="N8826" s="20">
        <f t="shared" si="413"/>
        <v>0</v>
      </c>
      <c r="W8826" s="20">
        <f t="shared" si="412"/>
        <v>0</v>
      </c>
      <c r="Y8826" s="20">
        <f t="shared" si="411"/>
        <v>0</v>
      </c>
    </row>
    <row r="8827" spans="14:25" x14ac:dyDescent="0.2">
      <c r="N8827" s="20">
        <f t="shared" si="413"/>
        <v>0</v>
      </c>
      <c r="W8827" s="20">
        <f t="shared" si="412"/>
        <v>0</v>
      </c>
      <c r="Y8827" s="20">
        <f t="shared" si="411"/>
        <v>0</v>
      </c>
    </row>
    <row r="8828" spans="14:25" x14ac:dyDescent="0.2">
      <c r="N8828" s="20">
        <f t="shared" si="413"/>
        <v>0</v>
      </c>
      <c r="W8828" s="20">
        <f t="shared" si="412"/>
        <v>0</v>
      </c>
      <c r="Y8828" s="20">
        <f t="shared" si="411"/>
        <v>0</v>
      </c>
    </row>
    <row r="8829" spans="14:25" x14ac:dyDescent="0.2">
      <c r="N8829" s="20">
        <f t="shared" si="413"/>
        <v>0</v>
      </c>
      <c r="W8829" s="20">
        <f t="shared" si="412"/>
        <v>0</v>
      </c>
      <c r="Y8829" s="20">
        <f t="shared" si="411"/>
        <v>0</v>
      </c>
    </row>
    <row r="8830" spans="14:25" x14ac:dyDescent="0.2">
      <c r="N8830" s="20">
        <f t="shared" si="413"/>
        <v>0</v>
      </c>
      <c r="W8830" s="20">
        <f t="shared" si="412"/>
        <v>0</v>
      </c>
      <c r="Y8830" s="20">
        <f t="shared" si="411"/>
        <v>0</v>
      </c>
    </row>
    <row r="8831" spans="14:25" x14ac:dyDescent="0.2">
      <c r="N8831" s="20">
        <f t="shared" si="413"/>
        <v>0</v>
      </c>
      <c r="W8831" s="20">
        <f t="shared" si="412"/>
        <v>0</v>
      </c>
      <c r="Y8831" s="20">
        <f t="shared" si="411"/>
        <v>0</v>
      </c>
    </row>
    <row r="8832" spans="14:25" x14ac:dyDescent="0.2">
      <c r="N8832" s="20">
        <f t="shared" si="413"/>
        <v>0</v>
      </c>
      <c r="W8832" s="20">
        <f t="shared" si="412"/>
        <v>0</v>
      </c>
      <c r="Y8832" s="20">
        <f t="shared" si="411"/>
        <v>0</v>
      </c>
    </row>
    <row r="8833" spans="14:25" x14ac:dyDescent="0.2">
      <c r="N8833" s="20">
        <f t="shared" si="413"/>
        <v>0</v>
      </c>
      <c r="W8833" s="20">
        <f t="shared" si="412"/>
        <v>0</v>
      </c>
      <c r="Y8833" s="20">
        <f t="shared" si="411"/>
        <v>0</v>
      </c>
    </row>
    <row r="8834" spans="14:25" x14ac:dyDescent="0.2">
      <c r="N8834" s="20">
        <f t="shared" si="413"/>
        <v>0</v>
      </c>
      <c r="W8834" s="20">
        <f t="shared" si="412"/>
        <v>0</v>
      </c>
      <c r="Y8834" s="20">
        <f t="shared" si="411"/>
        <v>0</v>
      </c>
    </row>
    <row r="8835" spans="14:25" x14ac:dyDescent="0.2">
      <c r="N8835" s="20">
        <f t="shared" si="413"/>
        <v>0</v>
      </c>
      <c r="W8835" s="20">
        <f t="shared" si="412"/>
        <v>0</v>
      </c>
      <c r="Y8835" s="20">
        <f t="shared" ref="Y8835:Y8898" si="414">X8835*T8835</f>
        <v>0</v>
      </c>
    </row>
    <row r="8836" spans="14:25" x14ac:dyDescent="0.2">
      <c r="N8836" s="20">
        <f t="shared" si="413"/>
        <v>0</v>
      </c>
      <c r="W8836" s="20">
        <f t="shared" ref="W8836:W8899" si="415">V8836*T8836</f>
        <v>0</v>
      </c>
      <c r="Y8836" s="20">
        <f t="shared" si="414"/>
        <v>0</v>
      </c>
    </row>
    <row r="8837" spans="14:25" x14ac:dyDescent="0.2">
      <c r="N8837" s="20">
        <f t="shared" si="413"/>
        <v>0</v>
      </c>
      <c r="W8837" s="20">
        <f t="shared" si="415"/>
        <v>0</v>
      </c>
      <c r="Y8837" s="20">
        <f t="shared" si="414"/>
        <v>0</v>
      </c>
    </row>
    <row r="8838" spans="14:25" x14ac:dyDescent="0.2">
      <c r="N8838" s="20">
        <f t="shared" si="413"/>
        <v>0</v>
      </c>
      <c r="W8838" s="20">
        <f t="shared" si="415"/>
        <v>0</v>
      </c>
      <c r="Y8838" s="20">
        <f t="shared" si="414"/>
        <v>0</v>
      </c>
    </row>
    <row r="8839" spans="14:25" x14ac:dyDescent="0.2">
      <c r="N8839" s="20">
        <f t="shared" si="413"/>
        <v>0</v>
      </c>
      <c r="W8839" s="20">
        <f t="shared" si="415"/>
        <v>0</v>
      </c>
      <c r="Y8839" s="20">
        <f t="shared" si="414"/>
        <v>0</v>
      </c>
    </row>
    <row r="8840" spans="14:25" x14ac:dyDescent="0.2">
      <c r="N8840" s="20">
        <f t="shared" si="413"/>
        <v>0</v>
      </c>
      <c r="W8840" s="20">
        <f t="shared" si="415"/>
        <v>0</v>
      </c>
      <c r="Y8840" s="20">
        <f t="shared" si="414"/>
        <v>0</v>
      </c>
    </row>
    <row r="8841" spans="14:25" x14ac:dyDescent="0.2">
      <c r="N8841" s="20">
        <f t="shared" si="413"/>
        <v>0</v>
      </c>
      <c r="W8841" s="20">
        <f t="shared" si="415"/>
        <v>0</v>
      </c>
      <c r="Y8841" s="20">
        <f t="shared" si="414"/>
        <v>0</v>
      </c>
    </row>
    <row r="8842" spans="14:25" x14ac:dyDescent="0.2">
      <c r="N8842" s="20">
        <f t="shared" si="413"/>
        <v>0</v>
      </c>
      <c r="W8842" s="20">
        <f t="shared" si="415"/>
        <v>0</v>
      </c>
      <c r="Y8842" s="20">
        <f t="shared" si="414"/>
        <v>0</v>
      </c>
    </row>
    <row r="8843" spans="14:25" x14ac:dyDescent="0.2">
      <c r="N8843" s="20">
        <f t="shared" si="413"/>
        <v>0</v>
      </c>
      <c r="W8843" s="20">
        <f t="shared" si="415"/>
        <v>0</v>
      </c>
      <c r="Y8843" s="20">
        <f t="shared" si="414"/>
        <v>0</v>
      </c>
    </row>
    <row r="8844" spans="14:25" x14ac:dyDescent="0.2">
      <c r="N8844" s="20">
        <f t="shared" si="413"/>
        <v>0</v>
      </c>
      <c r="W8844" s="20">
        <f t="shared" si="415"/>
        <v>0</v>
      </c>
      <c r="Y8844" s="20">
        <f t="shared" si="414"/>
        <v>0</v>
      </c>
    </row>
    <row r="8845" spans="14:25" x14ac:dyDescent="0.2">
      <c r="N8845" s="20">
        <f t="shared" si="413"/>
        <v>0</v>
      </c>
      <c r="W8845" s="20">
        <f t="shared" si="415"/>
        <v>0</v>
      </c>
      <c r="Y8845" s="20">
        <f t="shared" si="414"/>
        <v>0</v>
      </c>
    </row>
    <row r="8846" spans="14:25" x14ac:dyDescent="0.2">
      <c r="N8846" s="20">
        <f t="shared" si="413"/>
        <v>0</v>
      </c>
      <c r="W8846" s="20">
        <f t="shared" si="415"/>
        <v>0</v>
      </c>
      <c r="Y8846" s="20">
        <f t="shared" si="414"/>
        <v>0</v>
      </c>
    </row>
    <row r="8847" spans="14:25" x14ac:dyDescent="0.2">
      <c r="N8847" s="20">
        <f t="shared" si="413"/>
        <v>0</v>
      </c>
      <c r="W8847" s="20">
        <f t="shared" si="415"/>
        <v>0</v>
      </c>
      <c r="Y8847" s="20">
        <f t="shared" si="414"/>
        <v>0</v>
      </c>
    </row>
    <row r="8848" spans="14:25" x14ac:dyDescent="0.2">
      <c r="N8848" s="20">
        <f t="shared" si="413"/>
        <v>0</v>
      </c>
      <c r="W8848" s="20">
        <f t="shared" si="415"/>
        <v>0</v>
      </c>
      <c r="Y8848" s="20">
        <f t="shared" si="414"/>
        <v>0</v>
      </c>
    </row>
    <row r="8849" spans="14:25" x14ac:dyDescent="0.2">
      <c r="N8849" s="20">
        <f t="shared" si="413"/>
        <v>0</v>
      </c>
      <c r="W8849" s="20">
        <f t="shared" si="415"/>
        <v>0</v>
      </c>
      <c r="Y8849" s="20">
        <f t="shared" si="414"/>
        <v>0</v>
      </c>
    </row>
    <row r="8850" spans="14:25" x14ac:dyDescent="0.2">
      <c r="N8850" s="20">
        <f t="shared" si="413"/>
        <v>0</v>
      </c>
      <c r="W8850" s="20">
        <f t="shared" si="415"/>
        <v>0</v>
      </c>
      <c r="Y8850" s="20">
        <f t="shared" si="414"/>
        <v>0</v>
      </c>
    </row>
    <row r="8851" spans="14:25" x14ac:dyDescent="0.2">
      <c r="N8851" s="20">
        <f t="shared" si="413"/>
        <v>0</v>
      </c>
      <c r="W8851" s="20">
        <f t="shared" si="415"/>
        <v>0</v>
      </c>
      <c r="Y8851" s="20">
        <f t="shared" si="414"/>
        <v>0</v>
      </c>
    </row>
    <row r="8852" spans="14:25" x14ac:dyDescent="0.2">
      <c r="N8852" s="20">
        <f t="shared" si="413"/>
        <v>0</v>
      </c>
      <c r="W8852" s="20">
        <f t="shared" si="415"/>
        <v>0</v>
      </c>
      <c r="Y8852" s="20">
        <f t="shared" si="414"/>
        <v>0</v>
      </c>
    </row>
    <row r="8853" spans="14:25" x14ac:dyDescent="0.2">
      <c r="N8853" s="20">
        <f t="shared" si="413"/>
        <v>0</v>
      </c>
      <c r="W8853" s="20">
        <f t="shared" si="415"/>
        <v>0</v>
      </c>
      <c r="Y8853" s="20">
        <f t="shared" si="414"/>
        <v>0</v>
      </c>
    </row>
    <row r="8854" spans="14:25" x14ac:dyDescent="0.2">
      <c r="N8854" s="20">
        <f t="shared" si="413"/>
        <v>0</v>
      </c>
      <c r="W8854" s="20">
        <f t="shared" si="415"/>
        <v>0</v>
      </c>
      <c r="Y8854" s="20">
        <f t="shared" si="414"/>
        <v>0</v>
      </c>
    </row>
    <row r="8855" spans="14:25" x14ac:dyDescent="0.2">
      <c r="N8855" s="20">
        <f t="shared" si="413"/>
        <v>0</v>
      </c>
      <c r="W8855" s="20">
        <f t="shared" si="415"/>
        <v>0</v>
      </c>
      <c r="Y8855" s="20">
        <f t="shared" si="414"/>
        <v>0</v>
      </c>
    </row>
    <row r="8856" spans="14:25" x14ac:dyDescent="0.2">
      <c r="N8856" s="20">
        <f t="shared" si="413"/>
        <v>0</v>
      </c>
      <c r="W8856" s="20">
        <f t="shared" si="415"/>
        <v>0</v>
      </c>
      <c r="Y8856" s="20">
        <f t="shared" si="414"/>
        <v>0</v>
      </c>
    </row>
    <row r="8857" spans="14:25" x14ac:dyDescent="0.2">
      <c r="N8857" s="20">
        <f t="shared" si="413"/>
        <v>0</v>
      </c>
      <c r="W8857" s="20">
        <f t="shared" si="415"/>
        <v>0</v>
      </c>
      <c r="Y8857" s="20">
        <f t="shared" si="414"/>
        <v>0</v>
      </c>
    </row>
    <row r="8858" spans="14:25" x14ac:dyDescent="0.2">
      <c r="N8858" s="20">
        <f t="shared" si="413"/>
        <v>0</v>
      </c>
      <c r="W8858" s="20">
        <f t="shared" si="415"/>
        <v>0</v>
      </c>
      <c r="Y8858" s="20">
        <f t="shared" si="414"/>
        <v>0</v>
      </c>
    </row>
    <row r="8859" spans="14:25" x14ac:dyDescent="0.2">
      <c r="N8859" s="20">
        <f t="shared" si="413"/>
        <v>0</v>
      </c>
      <c r="W8859" s="20">
        <f t="shared" si="415"/>
        <v>0</v>
      </c>
      <c r="Y8859" s="20">
        <f t="shared" si="414"/>
        <v>0</v>
      </c>
    </row>
    <row r="8860" spans="14:25" x14ac:dyDescent="0.2">
      <c r="N8860" s="20">
        <f t="shared" si="413"/>
        <v>0</v>
      </c>
      <c r="W8860" s="20">
        <f t="shared" si="415"/>
        <v>0</v>
      </c>
      <c r="Y8860" s="20">
        <f t="shared" si="414"/>
        <v>0</v>
      </c>
    </row>
    <row r="8861" spans="14:25" x14ac:dyDescent="0.2">
      <c r="N8861" s="20">
        <f t="shared" si="413"/>
        <v>0</v>
      </c>
      <c r="W8861" s="20">
        <f t="shared" si="415"/>
        <v>0</v>
      </c>
      <c r="Y8861" s="20">
        <f t="shared" si="414"/>
        <v>0</v>
      </c>
    </row>
    <row r="8862" spans="14:25" x14ac:dyDescent="0.2">
      <c r="N8862" s="20">
        <f t="shared" si="413"/>
        <v>0</v>
      </c>
      <c r="W8862" s="20">
        <f t="shared" si="415"/>
        <v>0</v>
      </c>
      <c r="Y8862" s="20">
        <f t="shared" si="414"/>
        <v>0</v>
      </c>
    </row>
    <row r="8863" spans="14:25" x14ac:dyDescent="0.2">
      <c r="N8863" s="20">
        <f t="shared" si="413"/>
        <v>0</v>
      </c>
      <c r="W8863" s="20">
        <f t="shared" si="415"/>
        <v>0</v>
      </c>
      <c r="Y8863" s="20">
        <f t="shared" si="414"/>
        <v>0</v>
      </c>
    </row>
    <row r="8864" spans="14:25" x14ac:dyDescent="0.2">
      <c r="N8864" s="20">
        <f t="shared" si="413"/>
        <v>0</v>
      </c>
      <c r="W8864" s="20">
        <f t="shared" si="415"/>
        <v>0</v>
      </c>
      <c r="Y8864" s="20">
        <f t="shared" si="414"/>
        <v>0</v>
      </c>
    </row>
    <row r="8865" spans="14:25" x14ac:dyDescent="0.2">
      <c r="N8865" s="20">
        <f t="shared" si="413"/>
        <v>0</v>
      </c>
      <c r="W8865" s="20">
        <f t="shared" si="415"/>
        <v>0</v>
      </c>
      <c r="Y8865" s="20">
        <f t="shared" si="414"/>
        <v>0</v>
      </c>
    </row>
    <row r="8866" spans="14:25" x14ac:dyDescent="0.2">
      <c r="N8866" s="20">
        <f t="shared" si="413"/>
        <v>0</v>
      </c>
      <c r="W8866" s="20">
        <f t="shared" si="415"/>
        <v>0</v>
      </c>
      <c r="Y8866" s="20">
        <f t="shared" si="414"/>
        <v>0</v>
      </c>
    </row>
    <row r="8867" spans="14:25" x14ac:dyDescent="0.2">
      <c r="N8867" s="20">
        <f t="shared" si="413"/>
        <v>0</v>
      </c>
      <c r="W8867" s="20">
        <f t="shared" si="415"/>
        <v>0</v>
      </c>
      <c r="Y8867" s="20">
        <f t="shared" si="414"/>
        <v>0</v>
      </c>
    </row>
    <row r="8868" spans="14:25" x14ac:dyDescent="0.2">
      <c r="N8868" s="20">
        <f t="shared" si="413"/>
        <v>0</v>
      </c>
      <c r="W8868" s="20">
        <f t="shared" si="415"/>
        <v>0</v>
      </c>
      <c r="Y8868" s="20">
        <f t="shared" si="414"/>
        <v>0</v>
      </c>
    </row>
    <row r="8869" spans="14:25" x14ac:dyDescent="0.2">
      <c r="N8869" s="20">
        <f t="shared" si="413"/>
        <v>0</v>
      </c>
      <c r="W8869" s="20">
        <f t="shared" si="415"/>
        <v>0</v>
      </c>
      <c r="Y8869" s="20">
        <f t="shared" si="414"/>
        <v>0</v>
      </c>
    </row>
    <row r="8870" spans="14:25" x14ac:dyDescent="0.2">
      <c r="N8870" s="20">
        <f t="shared" si="413"/>
        <v>0</v>
      </c>
      <c r="W8870" s="20">
        <f t="shared" si="415"/>
        <v>0</v>
      </c>
      <c r="Y8870" s="20">
        <f t="shared" si="414"/>
        <v>0</v>
      </c>
    </row>
    <row r="8871" spans="14:25" x14ac:dyDescent="0.2">
      <c r="N8871" s="20">
        <f t="shared" si="413"/>
        <v>0</v>
      </c>
      <c r="W8871" s="20">
        <f t="shared" si="415"/>
        <v>0</v>
      </c>
      <c r="Y8871" s="20">
        <f t="shared" si="414"/>
        <v>0</v>
      </c>
    </row>
    <row r="8872" spans="14:25" x14ac:dyDescent="0.2">
      <c r="N8872" s="20">
        <f t="shared" si="413"/>
        <v>0</v>
      </c>
      <c r="W8872" s="20">
        <f t="shared" si="415"/>
        <v>0</v>
      </c>
      <c r="Y8872" s="20">
        <f t="shared" si="414"/>
        <v>0</v>
      </c>
    </row>
    <row r="8873" spans="14:25" x14ac:dyDescent="0.2">
      <c r="N8873" s="20">
        <f t="shared" si="413"/>
        <v>0</v>
      </c>
      <c r="W8873" s="20">
        <f t="shared" si="415"/>
        <v>0</v>
      </c>
      <c r="Y8873" s="20">
        <f t="shared" si="414"/>
        <v>0</v>
      </c>
    </row>
    <row r="8874" spans="14:25" x14ac:dyDescent="0.2">
      <c r="N8874" s="20">
        <f t="shared" si="413"/>
        <v>0</v>
      </c>
      <c r="W8874" s="20">
        <f t="shared" si="415"/>
        <v>0</v>
      </c>
      <c r="Y8874" s="20">
        <f t="shared" si="414"/>
        <v>0</v>
      </c>
    </row>
    <row r="8875" spans="14:25" x14ac:dyDescent="0.2">
      <c r="N8875" s="20">
        <f t="shared" si="413"/>
        <v>0</v>
      </c>
      <c r="W8875" s="20">
        <f t="shared" si="415"/>
        <v>0</v>
      </c>
      <c r="Y8875" s="20">
        <f t="shared" si="414"/>
        <v>0</v>
      </c>
    </row>
    <row r="8876" spans="14:25" x14ac:dyDescent="0.2">
      <c r="N8876" s="20">
        <f t="shared" si="413"/>
        <v>0</v>
      </c>
      <c r="W8876" s="20">
        <f t="shared" si="415"/>
        <v>0</v>
      </c>
      <c r="Y8876" s="20">
        <f t="shared" si="414"/>
        <v>0</v>
      </c>
    </row>
    <row r="8877" spans="14:25" x14ac:dyDescent="0.2">
      <c r="N8877" s="20">
        <f t="shared" ref="N8877:N8940" si="416">(I8877+J8877)-K8877+L8877-M8877</f>
        <v>0</v>
      </c>
      <c r="W8877" s="20">
        <f t="shared" si="415"/>
        <v>0</v>
      </c>
      <c r="Y8877" s="20">
        <f t="shared" si="414"/>
        <v>0</v>
      </c>
    </row>
    <row r="8878" spans="14:25" x14ac:dyDescent="0.2">
      <c r="N8878" s="20">
        <f t="shared" si="416"/>
        <v>0</v>
      </c>
      <c r="W8878" s="20">
        <f t="shared" si="415"/>
        <v>0</v>
      </c>
      <c r="Y8878" s="20">
        <f t="shared" si="414"/>
        <v>0</v>
      </c>
    </row>
    <row r="8879" spans="14:25" x14ac:dyDescent="0.2">
      <c r="N8879" s="20">
        <f t="shared" si="416"/>
        <v>0</v>
      </c>
      <c r="W8879" s="20">
        <f t="shared" si="415"/>
        <v>0</v>
      </c>
      <c r="Y8879" s="20">
        <f t="shared" si="414"/>
        <v>0</v>
      </c>
    </row>
    <row r="8880" spans="14:25" x14ac:dyDescent="0.2">
      <c r="N8880" s="20">
        <f t="shared" si="416"/>
        <v>0</v>
      </c>
      <c r="W8880" s="20">
        <f t="shared" si="415"/>
        <v>0</v>
      </c>
      <c r="Y8880" s="20">
        <f t="shared" si="414"/>
        <v>0</v>
      </c>
    </row>
    <row r="8881" spans="14:25" x14ac:dyDescent="0.2">
      <c r="N8881" s="20">
        <f t="shared" si="416"/>
        <v>0</v>
      </c>
      <c r="W8881" s="20">
        <f t="shared" si="415"/>
        <v>0</v>
      </c>
      <c r="Y8881" s="20">
        <f t="shared" si="414"/>
        <v>0</v>
      </c>
    </row>
    <row r="8882" spans="14:25" x14ac:dyDescent="0.2">
      <c r="N8882" s="20">
        <f t="shared" si="416"/>
        <v>0</v>
      </c>
      <c r="W8882" s="20">
        <f t="shared" si="415"/>
        <v>0</v>
      </c>
      <c r="Y8882" s="20">
        <f t="shared" si="414"/>
        <v>0</v>
      </c>
    </row>
    <row r="8883" spans="14:25" x14ac:dyDescent="0.2">
      <c r="N8883" s="20">
        <f t="shared" si="416"/>
        <v>0</v>
      </c>
      <c r="W8883" s="20">
        <f t="shared" si="415"/>
        <v>0</v>
      </c>
      <c r="Y8883" s="20">
        <f t="shared" si="414"/>
        <v>0</v>
      </c>
    </row>
    <row r="8884" spans="14:25" x14ac:dyDescent="0.2">
      <c r="N8884" s="20">
        <f t="shared" si="416"/>
        <v>0</v>
      </c>
      <c r="W8884" s="20">
        <f t="shared" si="415"/>
        <v>0</v>
      </c>
      <c r="Y8884" s="20">
        <f t="shared" si="414"/>
        <v>0</v>
      </c>
    </row>
    <row r="8885" spans="14:25" x14ac:dyDescent="0.2">
      <c r="N8885" s="20">
        <f t="shared" si="416"/>
        <v>0</v>
      </c>
      <c r="W8885" s="20">
        <f t="shared" si="415"/>
        <v>0</v>
      </c>
      <c r="Y8885" s="20">
        <f t="shared" si="414"/>
        <v>0</v>
      </c>
    </row>
    <row r="8886" spans="14:25" x14ac:dyDescent="0.2">
      <c r="N8886" s="20">
        <f t="shared" si="416"/>
        <v>0</v>
      </c>
      <c r="W8886" s="20">
        <f t="shared" si="415"/>
        <v>0</v>
      </c>
      <c r="Y8886" s="20">
        <f t="shared" si="414"/>
        <v>0</v>
      </c>
    </row>
    <row r="8887" spans="14:25" x14ac:dyDescent="0.2">
      <c r="N8887" s="20">
        <f t="shared" si="416"/>
        <v>0</v>
      </c>
      <c r="W8887" s="20">
        <f t="shared" si="415"/>
        <v>0</v>
      </c>
      <c r="Y8887" s="20">
        <f t="shared" si="414"/>
        <v>0</v>
      </c>
    </row>
    <row r="8888" spans="14:25" x14ac:dyDescent="0.2">
      <c r="N8888" s="20">
        <f t="shared" si="416"/>
        <v>0</v>
      </c>
      <c r="W8888" s="20">
        <f t="shared" si="415"/>
        <v>0</v>
      </c>
      <c r="Y8888" s="20">
        <f t="shared" si="414"/>
        <v>0</v>
      </c>
    </row>
    <row r="8889" spans="14:25" x14ac:dyDescent="0.2">
      <c r="N8889" s="20">
        <f t="shared" si="416"/>
        <v>0</v>
      </c>
      <c r="W8889" s="20">
        <f t="shared" si="415"/>
        <v>0</v>
      </c>
      <c r="Y8889" s="20">
        <f t="shared" si="414"/>
        <v>0</v>
      </c>
    </row>
    <row r="8890" spans="14:25" x14ac:dyDescent="0.2">
      <c r="N8890" s="20">
        <f t="shared" si="416"/>
        <v>0</v>
      </c>
      <c r="W8890" s="20">
        <f t="shared" si="415"/>
        <v>0</v>
      </c>
      <c r="Y8890" s="20">
        <f t="shared" si="414"/>
        <v>0</v>
      </c>
    </row>
    <row r="8891" spans="14:25" x14ac:dyDescent="0.2">
      <c r="N8891" s="20">
        <f t="shared" si="416"/>
        <v>0</v>
      </c>
      <c r="W8891" s="20">
        <f t="shared" si="415"/>
        <v>0</v>
      </c>
      <c r="Y8891" s="20">
        <f t="shared" si="414"/>
        <v>0</v>
      </c>
    </row>
    <row r="8892" spans="14:25" x14ac:dyDescent="0.2">
      <c r="N8892" s="20">
        <f t="shared" si="416"/>
        <v>0</v>
      </c>
      <c r="W8892" s="20">
        <f t="shared" si="415"/>
        <v>0</v>
      </c>
      <c r="Y8892" s="20">
        <f t="shared" si="414"/>
        <v>0</v>
      </c>
    </row>
    <row r="8893" spans="14:25" x14ac:dyDescent="0.2">
      <c r="N8893" s="20">
        <f t="shared" si="416"/>
        <v>0</v>
      </c>
      <c r="W8893" s="20">
        <f t="shared" si="415"/>
        <v>0</v>
      </c>
      <c r="Y8893" s="20">
        <f t="shared" si="414"/>
        <v>0</v>
      </c>
    </row>
    <row r="8894" spans="14:25" x14ac:dyDescent="0.2">
      <c r="N8894" s="20">
        <f t="shared" si="416"/>
        <v>0</v>
      </c>
      <c r="W8894" s="20">
        <f t="shared" si="415"/>
        <v>0</v>
      </c>
      <c r="Y8894" s="20">
        <f t="shared" si="414"/>
        <v>0</v>
      </c>
    </row>
    <row r="8895" spans="14:25" x14ac:dyDescent="0.2">
      <c r="N8895" s="20">
        <f t="shared" si="416"/>
        <v>0</v>
      </c>
      <c r="W8895" s="20">
        <f t="shared" si="415"/>
        <v>0</v>
      </c>
      <c r="Y8895" s="20">
        <f t="shared" si="414"/>
        <v>0</v>
      </c>
    </row>
    <row r="8896" spans="14:25" x14ac:dyDescent="0.2">
      <c r="N8896" s="20">
        <f t="shared" si="416"/>
        <v>0</v>
      </c>
      <c r="W8896" s="20">
        <f t="shared" si="415"/>
        <v>0</v>
      </c>
      <c r="Y8896" s="20">
        <f t="shared" si="414"/>
        <v>0</v>
      </c>
    </row>
    <row r="8897" spans="14:25" x14ac:dyDescent="0.2">
      <c r="N8897" s="20">
        <f t="shared" si="416"/>
        <v>0</v>
      </c>
      <c r="W8897" s="20">
        <f t="shared" si="415"/>
        <v>0</v>
      </c>
      <c r="Y8897" s="20">
        <f t="shared" si="414"/>
        <v>0</v>
      </c>
    </row>
    <row r="8898" spans="14:25" x14ac:dyDescent="0.2">
      <c r="N8898" s="20">
        <f t="shared" si="416"/>
        <v>0</v>
      </c>
      <c r="W8898" s="20">
        <f t="shared" si="415"/>
        <v>0</v>
      </c>
      <c r="Y8898" s="20">
        <f t="shared" si="414"/>
        <v>0</v>
      </c>
    </row>
    <row r="8899" spans="14:25" x14ac:dyDescent="0.2">
      <c r="N8899" s="20">
        <f t="shared" si="416"/>
        <v>0</v>
      </c>
      <c r="W8899" s="20">
        <f t="shared" si="415"/>
        <v>0</v>
      </c>
      <c r="Y8899" s="20">
        <f t="shared" ref="Y8899:Y8962" si="417">X8899*T8899</f>
        <v>0</v>
      </c>
    </row>
    <row r="8900" spans="14:25" x14ac:dyDescent="0.2">
      <c r="N8900" s="20">
        <f t="shared" si="416"/>
        <v>0</v>
      </c>
      <c r="W8900" s="20">
        <f t="shared" ref="W8900:W8963" si="418">V8900*T8900</f>
        <v>0</v>
      </c>
      <c r="Y8900" s="20">
        <f t="shared" si="417"/>
        <v>0</v>
      </c>
    </row>
    <row r="8901" spans="14:25" x14ac:dyDescent="0.2">
      <c r="N8901" s="20">
        <f t="shared" si="416"/>
        <v>0</v>
      </c>
      <c r="W8901" s="20">
        <f t="shared" si="418"/>
        <v>0</v>
      </c>
      <c r="Y8901" s="20">
        <f t="shared" si="417"/>
        <v>0</v>
      </c>
    </row>
    <row r="8902" spans="14:25" x14ac:dyDescent="0.2">
      <c r="N8902" s="20">
        <f t="shared" si="416"/>
        <v>0</v>
      </c>
      <c r="W8902" s="20">
        <f t="shared" si="418"/>
        <v>0</v>
      </c>
      <c r="Y8902" s="20">
        <f t="shared" si="417"/>
        <v>0</v>
      </c>
    </row>
    <row r="8903" spans="14:25" x14ac:dyDescent="0.2">
      <c r="N8903" s="20">
        <f t="shared" si="416"/>
        <v>0</v>
      </c>
      <c r="W8903" s="20">
        <f t="shared" si="418"/>
        <v>0</v>
      </c>
      <c r="Y8903" s="20">
        <f t="shared" si="417"/>
        <v>0</v>
      </c>
    </row>
    <row r="8904" spans="14:25" x14ac:dyDescent="0.2">
      <c r="N8904" s="20">
        <f t="shared" si="416"/>
        <v>0</v>
      </c>
      <c r="W8904" s="20">
        <f t="shared" si="418"/>
        <v>0</v>
      </c>
      <c r="Y8904" s="20">
        <f t="shared" si="417"/>
        <v>0</v>
      </c>
    </row>
    <row r="8905" spans="14:25" x14ac:dyDescent="0.2">
      <c r="N8905" s="20">
        <f t="shared" si="416"/>
        <v>0</v>
      </c>
      <c r="W8905" s="20">
        <f t="shared" si="418"/>
        <v>0</v>
      </c>
      <c r="Y8905" s="20">
        <f t="shared" si="417"/>
        <v>0</v>
      </c>
    </row>
    <row r="8906" spans="14:25" x14ac:dyDescent="0.2">
      <c r="N8906" s="20">
        <f t="shared" si="416"/>
        <v>0</v>
      </c>
      <c r="W8906" s="20">
        <f t="shared" si="418"/>
        <v>0</v>
      </c>
      <c r="Y8906" s="20">
        <f t="shared" si="417"/>
        <v>0</v>
      </c>
    </row>
    <row r="8907" spans="14:25" x14ac:dyDescent="0.2">
      <c r="N8907" s="20">
        <f t="shared" si="416"/>
        <v>0</v>
      </c>
      <c r="W8907" s="20">
        <f t="shared" si="418"/>
        <v>0</v>
      </c>
      <c r="Y8907" s="20">
        <f t="shared" si="417"/>
        <v>0</v>
      </c>
    </row>
    <row r="8908" spans="14:25" x14ac:dyDescent="0.2">
      <c r="N8908" s="20">
        <f t="shared" si="416"/>
        <v>0</v>
      </c>
      <c r="W8908" s="20">
        <f t="shared" si="418"/>
        <v>0</v>
      </c>
      <c r="Y8908" s="20">
        <f t="shared" si="417"/>
        <v>0</v>
      </c>
    </row>
    <row r="8909" spans="14:25" x14ac:dyDescent="0.2">
      <c r="N8909" s="20">
        <f t="shared" si="416"/>
        <v>0</v>
      </c>
      <c r="W8909" s="20">
        <f t="shared" si="418"/>
        <v>0</v>
      </c>
      <c r="Y8909" s="20">
        <f t="shared" si="417"/>
        <v>0</v>
      </c>
    </row>
    <row r="8910" spans="14:25" x14ac:dyDescent="0.2">
      <c r="N8910" s="20">
        <f t="shared" si="416"/>
        <v>0</v>
      </c>
      <c r="W8910" s="20">
        <f t="shared" si="418"/>
        <v>0</v>
      </c>
      <c r="Y8910" s="20">
        <f t="shared" si="417"/>
        <v>0</v>
      </c>
    </row>
    <row r="8911" spans="14:25" x14ac:dyDescent="0.2">
      <c r="N8911" s="20">
        <f t="shared" si="416"/>
        <v>0</v>
      </c>
      <c r="W8911" s="20">
        <f t="shared" si="418"/>
        <v>0</v>
      </c>
      <c r="Y8911" s="20">
        <f t="shared" si="417"/>
        <v>0</v>
      </c>
    </row>
    <row r="8912" spans="14:25" x14ac:dyDescent="0.2">
      <c r="N8912" s="20">
        <f t="shared" si="416"/>
        <v>0</v>
      </c>
      <c r="W8912" s="20">
        <f t="shared" si="418"/>
        <v>0</v>
      </c>
      <c r="Y8912" s="20">
        <f t="shared" si="417"/>
        <v>0</v>
      </c>
    </row>
    <row r="8913" spans="14:25" x14ac:dyDescent="0.2">
      <c r="N8913" s="20">
        <f t="shared" si="416"/>
        <v>0</v>
      </c>
      <c r="W8913" s="20">
        <f t="shared" si="418"/>
        <v>0</v>
      </c>
      <c r="Y8913" s="20">
        <f t="shared" si="417"/>
        <v>0</v>
      </c>
    </row>
    <row r="8914" spans="14:25" x14ac:dyDescent="0.2">
      <c r="N8914" s="20">
        <f t="shared" si="416"/>
        <v>0</v>
      </c>
      <c r="W8914" s="20">
        <f t="shared" si="418"/>
        <v>0</v>
      </c>
      <c r="Y8914" s="20">
        <f t="shared" si="417"/>
        <v>0</v>
      </c>
    </row>
    <row r="8915" spans="14:25" x14ac:dyDescent="0.2">
      <c r="N8915" s="20">
        <f t="shared" si="416"/>
        <v>0</v>
      </c>
      <c r="W8915" s="20">
        <f t="shared" si="418"/>
        <v>0</v>
      </c>
      <c r="Y8915" s="20">
        <f t="shared" si="417"/>
        <v>0</v>
      </c>
    </row>
    <row r="8916" spans="14:25" x14ac:dyDescent="0.2">
      <c r="N8916" s="20">
        <f t="shared" si="416"/>
        <v>0</v>
      </c>
      <c r="W8916" s="20">
        <f t="shared" si="418"/>
        <v>0</v>
      </c>
      <c r="Y8916" s="20">
        <f t="shared" si="417"/>
        <v>0</v>
      </c>
    </row>
    <row r="8917" spans="14:25" x14ac:dyDescent="0.2">
      <c r="N8917" s="20">
        <f t="shared" si="416"/>
        <v>0</v>
      </c>
      <c r="W8917" s="20">
        <f t="shared" si="418"/>
        <v>0</v>
      </c>
      <c r="Y8917" s="20">
        <f t="shared" si="417"/>
        <v>0</v>
      </c>
    </row>
    <row r="8918" spans="14:25" x14ac:dyDescent="0.2">
      <c r="N8918" s="20">
        <f t="shared" si="416"/>
        <v>0</v>
      </c>
      <c r="W8918" s="20">
        <f t="shared" si="418"/>
        <v>0</v>
      </c>
      <c r="Y8918" s="20">
        <f t="shared" si="417"/>
        <v>0</v>
      </c>
    </row>
    <row r="8919" spans="14:25" x14ac:dyDescent="0.2">
      <c r="N8919" s="20">
        <f t="shared" si="416"/>
        <v>0</v>
      </c>
      <c r="W8919" s="20">
        <f t="shared" si="418"/>
        <v>0</v>
      </c>
      <c r="Y8919" s="20">
        <f t="shared" si="417"/>
        <v>0</v>
      </c>
    </row>
    <row r="8920" spans="14:25" x14ac:dyDescent="0.2">
      <c r="N8920" s="20">
        <f t="shared" si="416"/>
        <v>0</v>
      </c>
      <c r="W8920" s="20">
        <f t="shared" si="418"/>
        <v>0</v>
      </c>
      <c r="Y8920" s="20">
        <f t="shared" si="417"/>
        <v>0</v>
      </c>
    </row>
    <row r="8921" spans="14:25" x14ac:dyDescent="0.2">
      <c r="N8921" s="20">
        <f t="shared" si="416"/>
        <v>0</v>
      </c>
      <c r="W8921" s="20">
        <f t="shared" si="418"/>
        <v>0</v>
      </c>
      <c r="Y8921" s="20">
        <f t="shared" si="417"/>
        <v>0</v>
      </c>
    </row>
    <row r="8922" spans="14:25" x14ac:dyDescent="0.2">
      <c r="N8922" s="20">
        <f t="shared" si="416"/>
        <v>0</v>
      </c>
      <c r="W8922" s="20">
        <f t="shared" si="418"/>
        <v>0</v>
      </c>
      <c r="Y8922" s="20">
        <f t="shared" si="417"/>
        <v>0</v>
      </c>
    </row>
    <row r="8923" spans="14:25" x14ac:dyDescent="0.2">
      <c r="N8923" s="20">
        <f t="shared" si="416"/>
        <v>0</v>
      </c>
      <c r="W8923" s="20">
        <f t="shared" si="418"/>
        <v>0</v>
      </c>
      <c r="Y8923" s="20">
        <f t="shared" si="417"/>
        <v>0</v>
      </c>
    </row>
    <row r="8924" spans="14:25" x14ac:dyDescent="0.2">
      <c r="N8924" s="20">
        <f t="shared" si="416"/>
        <v>0</v>
      </c>
      <c r="W8924" s="20">
        <f t="shared" si="418"/>
        <v>0</v>
      </c>
      <c r="Y8924" s="20">
        <f t="shared" si="417"/>
        <v>0</v>
      </c>
    </row>
    <row r="8925" spans="14:25" x14ac:dyDescent="0.2">
      <c r="N8925" s="20">
        <f t="shared" si="416"/>
        <v>0</v>
      </c>
      <c r="W8925" s="20">
        <f t="shared" si="418"/>
        <v>0</v>
      </c>
      <c r="Y8925" s="20">
        <f t="shared" si="417"/>
        <v>0</v>
      </c>
    </row>
    <row r="8926" spans="14:25" x14ac:dyDescent="0.2">
      <c r="N8926" s="20">
        <f t="shared" si="416"/>
        <v>0</v>
      </c>
      <c r="W8926" s="20">
        <f t="shared" si="418"/>
        <v>0</v>
      </c>
      <c r="Y8926" s="20">
        <f t="shared" si="417"/>
        <v>0</v>
      </c>
    </row>
    <row r="8927" spans="14:25" x14ac:dyDescent="0.2">
      <c r="N8927" s="20">
        <f t="shared" si="416"/>
        <v>0</v>
      </c>
      <c r="W8927" s="20">
        <f t="shared" si="418"/>
        <v>0</v>
      </c>
      <c r="Y8927" s="20">
        <f t="shared" si="417"/>
        <v>0</v>
      </c>
    </row>
    <row r="8928" spans="14:25" x14ac:dyDescent="0.2">
      <c r="N8928" s="20">
        <f t="shared" si="416"/>
        <v>0</v>
      </c>
      <c r="W8928" s="20">
        <f t="shared" si="418"/>
        <v>0</v>
      </c>
      <c r="Y8928" s="20">
        <f t="shared" si="417"/>
        <v>0</v>
      </c>
    </row>
    <row r="8929" spans="14:25" x14ac:dyDescent="0.2">
      <c r="N8929" s="20">
        <f t="shared" si="416"/>
        <v>0</v>
      </c>
      <c r="W8929" s="20">
        <f t="shared" si="418"/>
        <v>0</v>
      </c>
      <c r="Y8929" s="20">
        <f t="shared" si="417"/>
        <v>0</v>
      </c>
    </row>
    <row r="8930" spans="14:25" x14ac:dyDescent="0.2">
      <c r="N8930" s="20">
        <f t="shared" si="416"/>
        <v>0</v>
      </c>
      <c r="W8930" s="20">
        <f t="shared" si="418"/>
        <v>0</v>
      </c>
      <c r="Y8930" s="20">
        <f t="shared" si="417"/>
        <v>0</v>
      </c>
    </row>
    <row r="8931" spans="14:25" x14ac:dyDescent="0.2">
      <c r="N8931" s="20">
        <f t="shared" si="416"/>
        <v>0</v>
      </c>
      <c r="W8931" s="20">
        <f t="shared" si="418"/>
        <v>0</v>
      </c>
      <c r="Y8931" s="20">
        <f t="shared" si="417"/>
        <v>0</v>
      </c>
    </row>
    <row r="8932" spans="14:25" x14ac:dyDescent="0.2">
      <c r="N8932" s="20">
        <f t="shared" si="416"/>
        <v>0</v>
      </c>
      <c r="W8932" s="20">
        <f t="shared" si="418"/>
        <v>0</v>
      </c>
      <c r="Y8932" s="20">
        <f t="shared" si="417"/>
        <v>0</v>
      </c>
    </row>
    <row r="8933" spans="14:25" x14ac:dyDescent="0.2">
      <c r="N8933" s="20">
        <f t="shared" si="416"/>
        <v>0</v>
      </c>
      <c r="W8933" s="20">
        <f t="shared" si="418"/>
        <v>0</v>
      </c>
      <c r="Y8933" s="20">
        <f t="shared" si="417"/>
        <v>0</v>
      </c>
    </row>
    <row r="8934" spans="14:25" x14ac:dyDescent="0.2">
      <c r="N8934" s="20">
        <f t="shared" si="416"/>
        <v>0</v>
      </c>
      <c r="W8934" s="20">
        <f t="shared" si="418"/>
        <v>0</v>
      </c>
      <c r="Y8934" s="20">
        <f t="shared" si="417"/>
        <v>0</v>
      </c>
    </row>
    <row r="8935" spans="14:25" x14ac:dyDescent="0.2">
      <c r="N8935" s="20">
        <f t="shared" si="416"/>
        <v>0</v>
      </c>
      <c r="W8935" s="20">
        <f t="shared" si="418"/>
        <v>0</v>
      </c>
      <c r="Y8935" s="20">
        <f t="shared" si="417"/>
        <v>0</v>
      </c>
    </row>
    <row r="8936" spans="14:25" x14ac:dyDescent="0.2">
      <c r="N8936" s="20">
        <f t="shared" si="416"/>
        <v>0</v>
      </c>
      <c r="W8936" s="20">
        <f t="shared" si="418"/>
        <v>0</v>
      </c>
      <c r="Y8936" s="20">
        <f t="shared" si="417"/>
        <v>0</v>
      </c>
    </row>
    <row r="8937" spans="14:25" x14ac:dyDescent="0.2">
      <c r="N8937" s="20">
        <f t="shared" si="416"/>
        <v>0</v>
      </c>
      <c r="W8937" s="20">
        <f t="shared" si="418"/>
        <v>0</v>
      </c>
      <c r="Y8937" s="20">
        <f t="shared" si="417"/>
        <v>0</v>
      </c>
    </row>
    <row r="8938" spans="14:25" x14ac:dyDescent="0.2">
      <c r="N8938" s="20">
        <f t="shared" si="416"/>
        <v>0</v>
      </c>
      <c r="W8938" s="20">
        <f t="shared" si="418"/>
        <v>0</v>
      </c>
      <c r="Y8938" s="20">
        <f t="shared" si="417"/>
        <v>0</v>
      </c>
    </row>
    <row r="8939" spans="14:25" x14ac:dyDescent="0.2">
      <c r="N8939" s="20">
        <f t="shared" si="416"/>
        <v>0</v>
      </c>
      <c r="W8939" s="20">
        <f t="shared" si="418"/>
        <v>0</v>
      </c>
      <c r="Y8939" s="20">
        <f t="shared" si="417"/>
        <v>0</v>
      </c>
    </row>
    <row r="8940" spans="14:25" x14ac:dyDescent="0.2">
      <c r="N8940" s="20">
        <f t="shared" si="416"/>
        <v>0</v>
      </c>
      <c r="W8940" s="20">
        <f t="shared" si="418"/>
        <v>0</v>
      </c>
      <c r="Y8940" s="20">
        <f t="shared" si="417"/>
        <v>0</v>
      </c>
    </row>
    <row r="8941" spans="14:25" x14ac:dyDescent="0.2">
      <c r="N8941" s="20">
        <f t="shared" ref="N8941:N9004" si="419">(I8941+J8941)-K8941+L8941-M8941</f>
        <v>0</v>
      </c>
      <c r="W8941" s="20">
        <f t="shared" si="418"/>
        <v>0</v>
      </c>
      <c r="Y8941" s="20">
        <f t="shared" si="417"/>
        <v>0</v>
      </c>
    </row>
    <row r="8942" spans="14:25" x14ac:dyDescent="0.2">
      <c r="N8942" s="20">
        <f t="shared" si="419"/>
        <v>0</v>
      </c>
      <c r="W8942" s="20">
        <f t="shared" si="418"/>
        <v>0</v>
      </c>
      <c r="Y8942" s="20">
        <f t="shared" si="417"/>
        <v>0</v>
      </c>
    </row>
    <row r="8943" spans="14:25" x14ac:dyDescent="0.2">
      <c r="N8943" s="20">
        <f t="shared" si="419"/>
        <v>0</v>
      </c>
      <c r="W8943" s="20">
        <f t="shared" si="418"/>
        <v>0</v>
      </c>
      <c r="Y8943" s="20">
        <f t="shared" si="417"/>
        <v>0</v>
      </c>
    </row>
    <row r="8944" spans="14:25" x14ac:dyDescent="0.2">
      <c r="N8944" s="20">
        <f t="shared" si="419"/>
        <v>0</v>
      </c>
      <c r="W8944" s="20">
        <f t="shared" si="418"/>
        <v>0</v>
      </c>
      <c r="Y8944" s="20">
        <f t="shared" si="417"/>
        <v>0</v>
      </c>
    </row>
    <row r="8945" spans="14:25" x14ac:dyDescent="0.2">
      <c r="N8945" s="20">
        <f t="shared" si="419"/>
        <v>0</v>
      </c>
      <c r="W8945" s="20">
        <f t="shared" si="418"/>
        <v>0</v>
      </c>
      <c r="Y8945" s="20">
        <f t="shared" si="417"/>
        <v>0</v>
      </c>
    </row>
    <row r="8946" spans="14:25" x14ac:dyDescent="0.2">
      <c r="N8946" s="20">
        <f t="shared" si="419"/>
        <v>0</v>
      </c>
      <c r="W8946" s="20">
        <f t="shared" si="418"/>
        <v>0</v>
      </c>
      <c r="Y8946" s="20">
        <f t="shared" si="417"/>
        <v>0</v>
      </c>
    </row>
    <row r="8947" spans="14:25" x14ac:dyDescent="0.2">
      <c r="N8947" s="20">
        <f t="shared" si="419"/>
        <v>0</v>
      </c>
      <c r="W8947" s="20">
        <f t="shared" si="418"/>
        <v>0</v>
      </c>
      <c r="Y8947" s="20">
        <f t="shared" si="417"/>
        <v>0</v>
      </c>
    </row>
    <row r="8948" spans="14:25" x14ac:dyDescent="0.2">
      <c r="N8948" s="20">
        <f t="shared" si="419"/>
        <v>0</v>
      </c>
      <c r="W8948" s="20">
        <f t="shared" si="418"/>
        <v>0</v>
      </c>
      <c r="Y8948" s="20">
        <f t="shared" si="417"/>
        <v>0</v>
      </c>
    </row>
    <row r="8949" spans="14:25" x14ac:dyDescent="0.2">
      <c r="N8949" s="20">
        <f t="shared" si="419"/>
        <v>0</v>
      </c>
      <c r="W8949" s="20">
        <f t="shared" si="418"/>
        <v>0</v>
      </c>
      <c r="Y8949" s="20">
        <f t="shared" si="417"/>
        <v>0</v>
      </c>
    </row>
    <row r="8950" spans="14:25" x14ac:dyDescent="0.2">
      <c r="N8950" s="20">
        <f t="shared" si="419"/>
        <v>0</v>
      </c>
      <c r="W8950" s="20">
        <f t="shared" si="418"/>
        <v>0</v>
      </c>
      <c r="Y8950" s="20">
        <f t="shared" si="417"/>
        <v>0</v>
      </c>
    </row>
    <row r="8951" spans="14:25" x14ac:dyDescent="0.2">
      <c r="N8951" s="20">
        <f t="shared" si="419"/>
        <v>0</v>
      </c>
      <c r="W8951" s="20">
        <f t="shared" si="418"/>
        <v>0</v>
      </c>
      <c r="Y8951" s="20">
        <f t="shared" si="417"/>
        <v>0</v>
      </c>
    </row>
    <row r="8952" spans="14:25" x14ac:dyDescent="0.2">
      <c r="N8952" s="20">
        <f t="shared" si="419"/>
        <v>0</v>
      </c>
      <c r="W8952" s="20">
        <f t="shared" si="418"/>
        <v>0</v>
      </c>
      <c r="Y8952" s="20">
        <f t="shared" si="417"/>
        <v>0</v>
      </c>
    </row>
    <row r="8953" spans="14:25" x14ac:dyDescent="0.2">
      <c r="N8953" s="20">
        <f t="shared" si="419"/>
        <v>0</v>
      </c>
      <c r="W8953" s="20">
        <f t="shared" si="418"/>
        <v>0</v>
      </c>
      <c r="Y8953" s="20">
        <f t="shared" si="417"/>
        <v>0</v>
      </c>
    </row>
    <row r="8954" spans="14:25" x14ac:dyDescent="0.2">
      <c r="N8954" s="20">
        <f t="shared" si="419"/>
        <v>0</v>
      </c>
      <c r="W8954" s="20">
        <f t="shared" si="418"/>
        <v>0</v>
      </c>
      <c r="Y8954" s="20">
        <f t="shared" si="417"/>
        <v>0</v>
      </c>
    </row>
    <row r="8955" spans="14:25" x14ac:dyDescent="0.2">
      <c r="N8955" s="20">
        <f t="shared" si="419"/>
        <v>0</v>
      </c>
      <c r="W8955" s="20">
        <f t="shared" si="418"/>
        <v>0</v>
      </c>
      <c r="Y8955" s="20">
        <f t="shared" si="417"/>
        <v>0</v>
      </c>
    </row>
    <row r="8956" spans="14:25" x14ac:dyDescent="0.2">
      <c r="N8956" s="20">
        <f t="shared" si="419"/>
        <v>0</v>
      </c>
      <c r="W8956" s="20">
        <f t="shared" si="418"/>
        <v>0</v>
      </c>
      <c r="Y8956" s="20">
        <f t="shared" si="417"/>
        <v>0</v>
      </c>
    </row>
    <row r="8957" spans="14:25" x14ac:dyDescent="0.2">
      <c r="N8957" s="20">
        <f t="shared" si="419"/>
        <v>0</v>
      </c>
      <c r="W8957" s="20">
        <f t="shared" si="418"/>
        <v>0</v>
      </c>
      <c r="Y8957" s="20">
        <f t="shared" si="417"/>
        <v>0</v>
      </c>
    </row>
    <row r="8958" spans="14:25" x14ac:dyDescent="0.2">
      <c r="N8958" s="20">
        <f t="shared" si="419"/>
        <v>0</v>
      </c>
      <c r="W8958" s="20">
        <f t="shared" si="418"/>
        <v>0</v>
      </c>
      <c r="Y8958" s="20">
        <f t="shared" si="417"/>
        <v>0</v>
      </c>
    </row>
    <row r="8959" spans="14:25" x14ac:dyDescent="0.2">
      <c r="N8959" s="20">
        <f t="shared" si="419"/>
        <v>0</v>
      </c>
      <c r="W8959" s="20">
        <f t="shared" si="418"/>
        <v>0</v>
      </c>
      <c r="Y8959" s="20">
        <f t="shared" si="417"/>
        <v>0</v>
      </c>
    </row>
    <row r="8960" spans="14:25" x14ac:dyDescent="0.2">
      <c r="N8960" s="20">
        <f t="shared" si="419"/>
        <v>0</v>
      </c>
      <c r="W8960" s="20">
        <f t="shared" si="418"/>
        <v>0</v>
      </c>
      <c r="Y8960" s="20">
        <f t="shared" si="417"/>
        <v>0</v>
      </c>
    </row>
    <row r="8961" spans="14:25" x14ac:dyDescent="0.2">
      <c r="N8961" s="20">
        <f t="shared" si="419"/>
        <v>0</v>
      </c>
      <c r="W8961" s="20">
        <f t="shared" si="418"/>
        <v>0</v>
      </c>
      <c r="Y8961" s="20">
        <f t="shared" si="417"/>
        <v>0</v>
      </c>
    </row>
    <row r="8962" spans="14:25" x14ac:dyDescent="0.2">
      <c r="N8962" s="20">
        <f t="shared" si="419"/>
        <v>0</v>
      </c>
      <c r="W8962" s="20">
        <f t="shared" si="418"/>
        <v>0</v>
      </c>
      <c r="Y8962" s="20">
        <f t="shared" si="417"/>
        <v>0</v>
      </c>
    </row>
    <row r="8963" spans="14:25" x14ac:dyDescent="0.2">
      <c r="N8963" s="20">
        <f t="shared" si="419"/>
        <v>0</v>
      </c>
      <c r="W8963" s="20">
        <f t="shared" si="418"/>
        <v>0</v>
      </c>
      <c r="Y8963" s="20">
        <f t="shared" ref="Y8963:Y9026" si="420">X8963*T8963</f>
        <v>0</v>
      </c>
    </row>
    <row r="8964" spans="14:25" x14ac:dyDescent="0.2">
      <c r="N8964" s="20">
        <f t="shared" si="419"/>
        <v>0</v>
      </c>
      <c r="W8964" s="20">
        <f t="shared" ref="W8964:W9027" si="421">V8964*T8964</f>
        <v>0</v>
      </c>
      <c r="Y8964" s="20">
        <f t="shared" si="420"/>
        <v>0</v>
      </c>
    </row>
    <row r="8965" spans="14:25" x14ac:dyDescent="0.2">
      <c r="N8965" s="20">
        <f t="shared" si="419"/>
        <v>0</v>
      </c>
      <c r="W8965" s="20">
        <f t="shared" si="421"/>
        <v>0</v>
      </c>
      <c r="Y8965" s="20">
        <f t="shared" si="420"/>
        <v>0</v>
      </c>
    </row>
    <row r="8966" spans="14:25" x14ac:dyDescent="0.2">
      <c r="N8966" s="20">
        <f t="shared" si="419"/>
        <v>0</v>
      </c>
      <c r="W8966" s="20">
        <f t="shared" si="421"/>
        <v>0</v>
      </c>
      <c r="Y8966" s="20">
        <f t="shared" si="420"/>
        <v>0</v>
      </c>
    </row>
    <row r="8967" spans="14:25" x14ac:dyDescent="0.2">
      <c r="N8967" s="20">
        <f t="shared" si="419"/>
        <v>0</v>
      </c>
      <c r="W8967" s="20">
        <f t="shared" si="421"/>
        <v>0</v>
      </c>
      <c r="Y8967" s="20">
        <f t="shared" si="420"/>
        <v>0</v>
      </c>
    </row>
    <row r="8968" spans="14:25" x14ac:dyDescent="0.2">
      <c r="N8968" s="20">
        <f t="shared" si="419"/>
        <v>0</v>
      </c>
      <c r="W8968" s="20">
        <f t="shared" si="421"/>
        <v>0</v>
      </c>
      <c r="Y8968" s="20">
        <f t="shared" si="420"/>
        <v>0</v>
      </c>
    </row>
    <row r="8969" spans="14:25" x14ac:dyDescent="0.2">
      <c r="N8969" s="20">
        <f t="shared" si="419"/>
        <v>0</v>
      </c>
      <c r="W8969" s="20">
        <f t="shared" si="421"/>
        <v>0</v>
      </c>
      <c r="Y8969" s="20">
        <f t="shared" si="420"/>
        <v>0</v>
      </c>
    </row>
    <row r="8970" spans="14:25" x14ac:dyDescent="0.2">
      <c r="N8970" s="20">
        <f t="shared" si="419"/>
        <v>0</v>
      </c>
      <c r="W8970" s="20">
        <f t="shared" si="421"/>
        <v>0</v>
      </c>
      <c r="Y8970" s="20">
        <f t="shared" si="420"/>
        <v>0</v>
      </c>
    </row>
    <row r="8971" spans="14:25" x14ac:dyDescent="0.2">
      <c r="N8971" s="20">
        <f t="shared" si="419"/>
        <v>0</v>
      </c>
      <c r="W8971" s="20">
        <f t="shared" si="421"/>
        <v>0</v>
      </c>
      <c r="Y8971" s="20">
        <f t="shared" si="420"/>
        <v>0</v>
      </c>
    </row>
    <row r="8972" spans="14:25" x14ac:dyDescent="0.2">
      <c r="N8972" s="20">
        <f t="shared" si="419"/>
        <v>0</v>
      </c>
      <c r="W8972" s="20">
        <f t="shared" si="421"/>
        <v>0</v>
      </c>
      <c r="Y8972" s="20">
        <f t="shared" si="420"/>
        <v>0</v>
      </c>
    </row>
    <row r="8973" spans="14:25" x14ac:dyDescent="0.2">
      <c r="N8973" s="20">
        <f t="shared" si="419"/>
        <v>0</v>
      </c>
      <c r="W8973" s="20">
        <f t="shared" si="421"/>
        <v>0</v>
      </c>
      <c r="Y8973" s="20">
        <f t="shared" si="420"/>
        <v>0</v>
      </c>
    </row>
    <row r="8974" spans="14:25" x14ac:dyDescent="0.2">
      <c r="N8974" s="20">
        <f t="shared" si="419"/>
        <v>0</v>
      </c>
      <c r="W8974" s="20">
        <f t="shared" si="421"/>
        <v>0</v>
      </c>
      <c r="Y8974" s="20">
        <f t="shared" si="420"/>
        <v>0</v>
      </c>
    </row>
    <row r="8975" spans="14:25" x14ac:dyDescent="0.2">
      <c r="N8975" s="20">
        <f t="shared" si="419"/>
        <v>0</v>
      </c>
      <c r="W8975" s="20">
        <f t="shared" si="421"/>
        <v>0</v>
      </c>
      <c r="Y8975" s="20">
        <f t="shared" si="420"/>
        <v>0</v>
      </c>
    </row>
    <row r="8976" spans="14:25" x14ac:dyDescent="0.2">
      <c r="N8976" s="20">
        <f t="shared" si="419"/>
        <v>0</v>
      </c>
      <c r="W8976" s="20">
        <f t="shared" si="421"/>
        <v>0</v>
      </c>
      <c r="Y8976" s="20">
        <f t="shared" si="420"/>
        <v>0</v>
      </c>
    </row>
    <row r="8977" spans="14:25" x14ac:dyDescent="0.2">
      <c r="N8977" s="20">
        <f t="shared" si="419"/>
        <v>0</v>
      </c>
      <c r="W8977" s="20">
        <f t="shared" si="421"/>
        <v>0</v>
      </c>
      <c r="Y8977" s="20">
        <f t="shared" si="420"/>
        <v>0</v>
      </c>
    </row>
    <row r="8978" spans="14:25" x14ac:dyDescent="0.2">
      <c r="N8978" s="20">
        <f t="shared" si="419"/>
        <v>0</v>
      </c>
      <c r="W8978" s="20">
        <f t="shared" si="421"/>
        <v>0</v>
      </c>
      <c r="Y8978" s="20">
        <f t="shared" si="420"/>
        <v>0</v>
      </c>
    </row>
    <row r="8979" spans="14:25" x14ac:dyDescent="0.2">
      <c r="N8979" s="20">
        <f t="shared" si="419"/>
        <v>0</v>
      </c>
      <c r="W8979" s="20">
        <f t="shared" si="421"/>
        <v>0</v>
      </c>
      <c r="Y8979" s="20">
        <f t="shared" si="420"/>
        <v>0</v>
      </c>
    </row>
    <row r="8980" spans="14:25" x14ac:dyDescent="0.2">
      <c r="N8980" s="20">
        <f t="shared" si="419"/>
        <v>0</v>
      </c>
      <c r="W8980" s="20">
        <f t="shared" si="421"/>
        <v>0</v>
      </c>
      <c r="Y8980" s="20">
        <f t="shared" si="420"/>
        <v>0</v>
      </c>
    </row>
    <row r="8981" spans="14:25" x14ac:dyDescent="0.2">
      <c r="N8981" s="20">
        <f t="shared" si="419"/>
        <v>0</v>
      </c>
      <c r="W8981" s="20">
        <f t="shared" si="421"/>
        <v>0</v>
      </c>
      <c r="Y8981" s="20">
        <f t="shared" si="420"/>
        <v>0</v>
      </c>
    </row>
    <row r="8982" spans="14:25" x14ac:dyDescent="0.2">
      <c r="N8982" s="20">
        <f t="shared" si="419"/>
        <v>0</v>
      </c>
      <c r="W8982" s="20">
        <f t="shared" si="421"/>
        <v>0</v>
      </c>
      <c r="Y8982" s="20">
        <f t="shared" si="420"/>
        <v>0</v>
      </c>
    </row>
    <row r="8983" spans="14:25" x14ac:dyDescent="0.2">
      <c r="N8983" s="20">
        <f t="shared" si="419"/>
        <v>0</v>
      </c>
      <c r="W8983" s="20">
        <f t="shared" si="421"/>
        <v>0</v>
      </c>
      <c r="Y8983" s="20">
        <f t="shared" si="420"/>
        <v>0</v>
      </c>
    </row>
    <row r="8984" spans="14:25" x14ac:dyDescent="0.2">
      <c r="N8984" s="20">
        <f t="shared" si="419"/>
        <v>0</v>
      </c>
      <c r="W8984" s="20">
        <f t="shared" si="421"/>
        <v>0</v>
      </c>
      <c r="Y8984" s="20">
        <f t="shared" si="420"/>
        <v>0</v>
      </c>
    </row>
    <row r="8985" spans="14:25" x14ac:dyDescent="0.2">
      <c r="N8985" s="20">
        <f t="shared" si="419"/>
        <v>0</v>
      </c>
      <c r="W8985" s="20">
        <f t="shared" si="421"/>
        <v>0</v>
      </c>
      <c r="Y8985" s="20">
        <f t="shared" si="420"/>
        <v>0</v>
      </c>
    </row>
    <row r="8986" spans="14:25" x14ac:dyDescent="0.2">
      <c r="N8986" s="20">
        <f t="shared" si="419"/>
        <v>0</v>
      </c>
      <c r="W8986" s="20">
        <f t="shared" si="421"/>
        <v>0</v>
      </c>
      <c r="Y8986" s="20">
        <f t="shared" si="420"/>
        <v>0</v>
      </c>
    </row>
    <row r="8987" spans="14:25" x14ac:dyDescent="0.2">
      <c r="N8987" s="20">
        <f t="shared" si="419"/>
        <v>0</v>
      </c>
      <c r="W8987" s="20">
        <f t="shared" si="421"/>
        <v>0</v>
      </c>
      <c r="Y8987" s="20">
        <f t="shared" si="420"/>
        <v>0</v>
      </c>
    </row>
    <row r="8988" spans="14:25" x14ac:dyDescent="0.2">
      <c r="N8988" s="20">
        <f t="shared" si="419"/>
        <v>0</v>
      </c>
      <c r="W8988" s="20">
        <f t="shared" si="421"/>
        <v>0</v>
      </c>
      <c r="Y8988" s="20">
        <f t="shared" si="420"/>
        <v>0</v>
      </c>
    </row>
    <row r="8989" spans="14:25" x14ac:dyDescent="0.2">
      <c r="N8989" s="20">
        <f t="shared" si="419"/>
        <v>0</v>
      </c>
      <c r="W8989" s="20">
        <f t="shared" si="421"/>
        <v>0</v>
      </c>
      <c r="Y8989" s="20">
        <f t="shared" si="420"/>
        <v>0</v>
      </c>
    </row>
    <row r="8990" spans="14:25" x14ac:dyDescent="0.2">
      <c r="N8990" s="20">
        <f t="shared" si="419"/>
        <v>0</v>
      </c>
      <c r="W8990" s="20">
        <f t="shared" si="421"/>
        <v>0</v>
      </c>
      <c r="Y8990" s="20">
        <f t="shared" si="420"/>
        <v>0</v>
      </c>
    </row>
    <row r="8991" spans="14:25" x14ac:dyDescent="0.2">
      <c r="N8991" s="20">
        <f t="shared" si="419"/>
        <v>0</v>
      </c>
      <c r="W8991" s="20">
        <f t="shared" si="421"/>
        <v>0</v>
      </c>
      <c r="Y8991" s="20">
        <f t="shared" si="420"/>
        <v>0</v>
      </c>
    </row>
    <row r="8992" spans="14:25" x14ac:dyDescent="0.2">
      <c r="N8992" s="20">
        <f t="shared" si="419"/>
        <v>0</v>
      </c>
      <c r="W8992" s="20">
        <f t="shared" si="421"/>
        <v>0</v>
      </c>
      <c r="Y8992" s="20">
        <f t="shared" si="420"/>
        <v>0</v>
      </c>
    </row>
    <row r="8993" spans="14:25" x14ac:dyDescent="0.2">
      <c r="N8993" s="20">
        <f t="shared" si="419"/>
        <v>0</v>
      </c>
      <c r="W8993" s="20">
        <f t="shared" si="421"/>
        <v>0</v>
      </c>
      <c r="Y8993" s="20">
        <f t="shared" si="420"/>
        <v>0</v>
      </c>
    </row>
    <row r="8994" spans="14:25" x14ac:dyDescent="0.2">
      <c r="N8994" s="20">
        <f t="shared" si="419"/>
        <v>0</v>
      </c>
      <c r="W8994" s="20">
        <f t="shared" si="421"/>
        <v>0</v>
      </c>
      <c r="Y8994" s="20">
        <f t="shared" si="420"/>
        <v>0</v>
      </c>
    </row>
    <row r="8995" spans="14:25" x14ac:dyDescent="0.2">
      <c r="N8995" s="20">
        <f t="shared" si="419"/>
        <v>0</v>
      </c>
      <c r="W8995" s="20">
        <f t="shared" si="421"/>
        <v>0</v>
      </c>
      <c r="Y8995" s="20">
        <f t="shared" si="420"/>
        <v>0</v>
      </c>
    </row>
    <row r="8996" spans="14:25" x14ac:dyDescent="0.2">
      <c r="N8996" s="20">
        <f t="shared" si="419"/>
        <v>0</v>
      </c>
      <c r="W8996" s="20">
        <f t="shared" si="421"/>
        <v>0</v>
      </c>
      <c r="Y8996" s="20">
        <f t="shared" si="420"/>
        <v>0</v>
      </c>
    </row>
    <row r="8997" spans="14:25" x14ac:dyDescent="0.2">
      <c r="N8997" s="20">
        <f t="shared" si="419"/>
        <v>0</v>
      </c>
      <c r="W8997" s="20">
        <f t="shared" si="421"/>
        <v>0</v>
      </c>
      <c r="Y8997" s="20">
        <f t="shared" si="420"/>
        <v>0</v>
      </c>
    </row>
    <row r="8998" spans="14:25" x14ac:dyDescent="0.2">
      <c r="N8998" s="20">
        <f t="shared" si="419"/>
        <v>0</v>
      </c>
      <c r="W8998" s="20">
        <f t="shared" si="421"/>
        <v>0</v>
      </c>
      <c r="Y8998" s="20">
        <f t="shared" si="420"/>
        <v>0</v>
      </c>
    </row>
    <row r="8999" spans="14:25" x14ac:dyDescent="0.2">
      <c r="N8999" s="20">
        <f t="shared" si="419"/>
        <v>0</v>
      </c>
      <c r="W8999" s="20">
        <f t="shared" si="421"/>
        <v>0</v>
      </c>
      <c r="Y8999" s="20">
        <f t="shared" si="420"/>
        <v>0</v>
      </c>
    </row>
    <row r="9000" spans="14:25" x14ac:dyDescent="0.2">
      <c r="N9000" s="20">
        <f t="shared" si="419"/>
        <v>0</v>
      </c>
      <c r="W9000" s="20">
        <f t="shared" si="421"/>
        <v>0</v>
      </c>
      <c r="Y9000" s="20">
        <f t="shared" si="420"/>
        <v>0</v>
      </c>
    </row>
    <row r="9001" spans="14:25" x14ac:dyDescent="0.2">
      <c r="N9001" s="20">
        <f t="shared" si="419"/>
        <v>0</v>
      </c>
      <c r="W9001" s="20">
        <f t="shared" si="421"/>
        <v>0</v>
      </c>
      <c r="Y9001" s="20">
        <f t="shared" si="420"/>
        <v>0</v>
      </c>
    </row>
    <row r="9002" spans="14:25" x14ac:dyDescent="0.2">
      <c r="N9002" s="20">
        <f t="shared" si="419"/>
        <v>0</v>
      </c>
      <c r="W9002" s="20">
        <f t="shared" si="421"/>
        <v>0</v>
      </c>
      <c r="Y9002" s="20">
        <f t="shared" si="420"/>
        <v>0</v>
      </c>
    </row>
    <row r="9003" spans="14:25" x14ac:dyDescent="0.2">
      <c r="N9003" s="20">
        <f t="shared" si="419"/>
        <v>0</v>
      </c>
      <c r="W9003" s="20">
        <f t="shared" si="421"/>
        <v>0</v>
      </c>
      <c r="Y9003" s="20">
        <f t="shared" si="420"/>
        <v>0</v>
      </c>
    </row>
    <row r="9004" spans="14:25" x14ac:dyDescent="0.2">
      <c r="N9004" s="20">
        <f t="shared" si="419"/>
        <v>0</v>
      </c>
      <c r="W9004" s="20">
        <f t="shared" si="421"/>
        <v>0</v>
      </c>
      <c r="Y9004" s="20">
        <f t="shared" si="420"/>
        <v>0</v>
      </c>
    </row>
    <row r="9005" spans="14:25" x14ac:dyDescent="0.2">
      <c r="N9005" s="20">
        <f t="shared" ref="N9005:N9068" si="422">(I9005+J9005)-K9005+L9005-M9005</f>
        <v>0</v>
      </c>
      <c r="W9005" s="20">
        <f t="shared" si="421"/>
        <v>0</v>
      </c>
      <c r="Y9005" s="20">
        <f t="shared" si="420"/>
        <v>0</v>
      </c>
    </row>
    <row r="9006" spans="14:25" x14ac:dyDescent="0.2">
      <c r="N9006" s="20">
        <f t="shared" si="422"/>
        <v>0</v>
      </c>
      <c r="W9006" s="20">
        <f t="shared" si="421"/>
        <v>0</v>
      </c>
      <c r="Y9006" s="20">
        <f t="shared" si="420"/>
        <v>0</v>
      </c>
    </row>
    <row r="9007" spans="14:25" x14ac:dyDescent="0.2">
      <c r="N9007" s="20">
        <f t="shared" si="422"/>
        <v>0</v>
      </c>
      <c r="W9007" s="20">
        <f t="shared" si="421"/>
        <v>0</v>
      </c>
      <c r="Y9007" s="20">
        <f t="shared" si="420"/>
        <v>0</v>
      </c>
    </row>
    <row r="9008" spans="14:25" x14ac:dyDescent="0.2">
      <c r="N9008" s="20">
        <f t="shared" si="422"/>
        <v>0</v>
      </c>
      <c r="W9008" s="20">
        <f t="shared" si="421"/>
        <v>0</v>
      </c>
      <c r="Y9008" s="20">
        <f t="shared" si="420"/>
        <v>0</v>
      </c>
    </row>
    <row r="9009" spans="14:25" x14ac:dyDescent="0.2">
      <c r="N9009" s="20">
        <f t="shared" si="422"/>
        <v>0</v>
      </c>
      <c r="W9009" s="20">
        <f t="shared" si="421"/>
        <v>0</v>
      </c>
      <c r="Y9009" s="20">
        <f t="shared" si="420"/>
        <v>0</v>
      </c>
    </row>
    <row r="9010" spans="14:25" x14ac:dyDescent="0.2">
      <c r="N9010" s="20">
        <f t="shared" si="422"/>
        <v>0</v>
      </c>
      <c r="W9010" s="20">
        <f t="shared" si="421"/>
        <v>0</v>
      </c>
      <c r="Y9010" s="20">
        <f t="shared" si="420"/>
        <v>0</v>
      </c>
    </row>
    <row r="9011" spans="14:25" x14ac:dyDescent="0.2">
      <c r="N9011" s="20">
        <f t="shared" si="422"/>
        <v>0</v>
      </c>
      <c r="W9011" s="20">
        <f t="shared" si="421"/>
        <v>0</v>
      </c>
      <c r="Y9011" s="20">
        <f t="shared" si="420"/>
        <v>0</v>
      </c>
    </row>
    <row r="9012" spans="14:25" x14ac:dyDescent="0.2">
      <c r="N9012" s="20">
        <f t="shared" si="422"/>
        <v>0</v>
      </c>
      <c r="W9012" s="20">
        <f t="shared" si="421"/>
        <v>0</v>
      </c>
      <c r="Y9012" s="20">
        <f t="shared" si="420"/>
        <v>0</v>
      </c>
    </row>
    <row r="9013" spans="14:25" x14ac:dyDescent="0.2">
      <c r="N9013" s="20">
        <f t="shared" si="422"/>
        <v>0</v>
      </c>
      <c r="W9013" s="20">
        <f t="shared" si="421"/>
        <v>0</v>
      </c>
      <c r="Y9013" s="20">
        <f t="shared" si="420"/>
        <v>0</v>
      </c>
    </row>
    <row r="9014" spans="14:25" x14ac:dyDescent="0.2">
      <c r="N9014" s="20">
        <f t="shared" si="422"/>
        <v>0</v>
      </c>
      <c r="W9014" s="20">
        <f t="shared" si="421"/>
        <v>0</v>
      </c>
      <c r="Y9014" s="20">
        <f t="shared" si="420"/>
        <v>0</v>
      </c>
    </row>
    <row r="9015" spans="14:25" x14ac:dyDescent="0.2">
      <c r="N9015" s="20">
        <f t="shared" si="422"/>
        <v>0</v>
      </c>
      <c r="W9015" s="20">
        <f t="shared" si="421"/>
        <v>0</v>
      </c>
      <c r="Y9015" s="20">
        <f t="shared" si="420"/>
        <v>0</v>
      </c>
    </row>
    <row r="9016" spans="14:25" x14ac:dyDescent="0.2">
      <c r="N9016" s="20">
        <f t="shared" si="422"/>
        <v>0</v>
      </c>
      <c r="W9016" s="20">
        <f t="shared" si="421"/>
        <v>0</v>
      </c>
      <c r="Y9016" s="20">
        <f t="shared" si="420"/>
        <v>0</v>
      </c>
    </row>
    <row r="9017" spans="14:25" x14ac:dyDescent="0.2">
      <c r="N9017" s="20">
        <f t="shared" si="422"/>
        <v>0</v>
      </c>
      <c r="W9017" s="20">
        <f t="shared" si="421"/>
        <v>0</v>
      </c>
      <c r="Y9017" s="20">
        <f t="shared" si="420"/>
        <v>0</v>
      </c>
    </row>
    <row r="9018" spans="14:25" x14ac:dyDescent="0.2">
      <c r="N9018" s="20">
        <f t="shared" si="422"/>
        <v>0</v>
      </c>
      <c r="W9018" s="20">
        <f t="shared" si="421"/>
        <v>0</v>
      </c>
      <c r="Y9018" s="20">
        <f t="shared" si="420"/>
        <v>0</v>
      </c>
    </row>
    <row r="9019" spans="14:25" x14ac:dyDescent="0.2">
      <c r="N9019" s="20">
        <f t="shared" si="422"/>
        <v>0</v>
      </c>
      <c r="W9019" s="20">
        <f t="shared" si="421"/>
        <v>0</v>
      </c>
      <c r="Y9019" s="20">
        <f t="shared" si="420"/>
        <v>0</v>
      </c>
    </row>
    <row r="9020" spans="14:25" x14ac:dyDescent="0.2">
      <c r="N9020" s="20">
        <f t="shared" si="422"/>
        <v>0</v>
      </c>
      <c r="W9020" s="20">
        <f t="shared" si="421"/>
        <v>0</v>
      </c>
      <c r="Y9020" s="20">
        <f t="shared" si="420"/>
        <v>0</v>
      </c>
    </row>
    <row r="9021" spans="14:25" x14ac:dyDescent="0.2">
      <c r="N9021" s="20">
        <f t="shared" si="422"/>
        <v>0</v>
      </c>
      <c r="W9021" s="20">
        <f t="shared" si="421"/>
        <v>0</v>
      </c>
      <c r="Y9021" s="20">
        <f t="shared" si="420"/>
        <v>0</v>
      </c>
    </row>
    <row r="9022" spans="14:25" x14ac:dyDescent="0.2">
      <c r="N9022" s="20">
        <f t="shared" si="422"/>
        <v>0</v>
      </c>
      <c r="W9022" s="20">
        <f t="shared" si="421"/>
        <v>0</v>
      </c>
      <c r="Y9022" s="20">
        <f t="shared" si="420"/>
        <v>0</v>
      </c>
    </row>
    <row r="9023" spans="14:25" x14ac:dyDescent="0.2">
      <c r="N9023" s="20">
        <f t="shared" si="422"/>
        <v>0</v>
      </c>
      <c r="W9023" s="20">
        <f t="shared" si="421"/>
        <v>0</v>
      </c>
      <c r="Y9023" s="20">
        <f t="shared" si="420"/>
        <v>0</v>
      </c>
    </row>
    <row r="9024" spans="14:25" x14ac:dyDescent="0.2">
      <c r="N9024" s="20">
        <f t="shared" si="422"/>
        <v>0</v>
      </c>
      <c r="W9024" s="20">
        <f t="shared" si="421"/>
        <v>0</v>
      </c>
      <c r="Y9024" s="20">
        <f t="shared" si="420"/>
        <v>0</v>
      </c>
    </row>
    <row r="9025" spans="14:25" x14ac:dyDescent="0.2">
      <c r="N9025" s="20">
        <f t="shared" si="422"/>
        <v>0</v>
      </c>
      <c r="W9025" s="20">
        <f t="shared" si="421"/>
        <v>0</v>
      </c>
      <c r="Y9025" s="20">
        <f t="shared" si="420"/>
        <v>0</v>
      </c>
    </row>
    <row r="9026" spans="14:25" x14ac:dyDescent="0.2">
      <c r="N9026" s="20">
        <f t="shared" si="422"/>
        <v>0</v>
      </c>
      <c r="W9026" s="20">
        <f t="shared" si="421"/>
        <v>0</v>
      </c>
      <c r="Y9026" s="20">
        <f t="shared" si="420"/>
        <v>0</v>
      </c>
    </row>
    <row r="9027" spans="14:25" x14ac:dyDescent="0.2">
      <c r="N9027" s="20">
        <f t="shared" si="422"/>
        <v>0</v>
      </c>
      <c r="W9027" s="20">
        <f t="shared" si="421"/>
        <v>0</v>
      </c>
      <c r="Y9027" s="20">
        <f t="shared" ref="Y9027:Y9090" si="423">X9027*T9027</f>
        <v>0</v>
      </c>
    </row>
    <row r="9028" spans="14:25" x14ac:dyDescent="0.2">
      <c r="N9028" s="20">
        <f t="shared" si="422"/>
        <v>0</v>
      </c>
      <c r="W9028" s="20">
        <f t="shared" ref="W9028:W9091" si="424">V9028*T9028</f>
        <v>0</v>
      </c>
      <c r="Y9028" s="20">
        <f t="shared" si="423"/>
        <v>0</v>
      </c>
    </row>
    <row r="9029" spans="14:25" x14ac:dyDescent="0.2">
      <c r="N9029" s="20">
        <f t="shared" si="422"/>
        <v>0</v>
      </c>
      <c r="W9029" s="20">
        <f t="shared" si="424"/>
        <v>0</v>
      </c>
      <c r="Y9029" s="20">
        <f t="shared" si="423"/>
        <v>0</v>
      </c>
    </row>
    <row r="9030" spans="14:25" x14ac:dyDescent="0.2">
      <c r="N9030" s="20">
        <f t="shared" si="422"/>
        <v>0</v>
      </c>
      <c r="W9030" s="20">
        <f t="shared" si="424"/>
        <v>0</v>
      </c>
      <c r="Y9030" s="20">
        <f t="shared" si="423"/>
        <v>0</v>
      </c>
    </row>
    <row r="9031" spans="14:25" x14ac:dyDescent="0.2">
      <c r="N9031" s="20">
        <f t="shared" si="422"/>
        <v>0</v>
      </c>
      <c r="W9031" s="20">
        <f t="shared" si="424"/>
        <v>0</v>
      </c>
      <c r="Y9031" s="20">
        <f t="shared" si="423"/>
        <v>0</v>
      </c>
    </row>
    <row r="9032" spans="14:25" x14ac:dyDescent="0.2">
      <c r="N9032" s="20">
        <f t="shared" si="422"/>
        <v>0</v>
      </c>
      <c r="W9032" s="20">
        <f t="shared" si="424"/>
        <v>0</v>
      </c>
      <c r="Y9032" s="20">
        <f t="shared" si="423"/>
        <v>0</v>
      </c>
    </row>
    <row r="9033" spans="14:25" x14ac:dyDescent="0.2">
      <c r="N9033" s="20">
        <f t="shared" si="422"/>
        <v>0</v>
      </c>
      <c r="W9033" s="20">
        <f t="shared" si="424"/>
        <v>0</v>
      </c>
      <c r="Y9033" s="20">
        <f t="shared" si="423"/>
        <v>0</v>
      </c>
    </row>
    <row r="9034" spans="14:25" x14ac:dyDescent="0.2">
      <c r="N9034" s="20">
        <f t="shared" si="422"/>
        <v>0</v>
      </c>
      <c r="W9034" s="20">
        <f t="shared" si="424"/>
        <v>0</v>
      </c>
      <c r="Y9034" s="20">
        <f t="shared" si="423"/>
        <v>0</v>
      </c>
    </row>
    <row r="9035" spans="14:25" x14ac:dyDescent="0.2">
      <c r="N9035" s="20">
        <f t="shared" si="422"/>
        <v>0</v>
      </c>
      <c r="W9035" s="20">
        <f t="shared" si="424"/>
        <v>0</v>
      </c>
      <c r="Y9035" s="20">
        <f t="shared" si="423"/>
        <v>0</v>
      </c>
    </row>
    <row r="9036" spans="14:25" x14ac:dyDescent="0.2">
      <c r="N9036" s="20">
        <f t="shared" si="422"/>
        <v>0</v>
      </c>
      <c r="W9036" s="20">
        <f t="shared" si="424"/>
        <v>0</v>
      </c>
      <c r="Y9036" s="20">
        <f t="shared" si="423"/>
        <v>0</v>
      </c>
    </row>
    <row r="9037" spans="14:25" x14ac:dyDescent="0.2">
      <c r="N9037" s="20">
        <f t="shared" si="422"/>
        <v>0</v>
      </c>
      <c r="W9037" s="20">
        <f t="shared" si="424"/>
        <v>0</v>
      </c>
      <c r="Y9037" s="20">
        <f t="shared" si="423"/>
        <v>0</v>
      </c>
    </row>
    <row r="9038" spans="14:25" x14ac:dyDescent="0.2">
      <c r="N9038" s="20">
        <f t="shared" si="422"/>
        <v>0</v>
      </c>
      <c r="W9038" s="20">
        <f t="shared" si="424"/>
        <v>0</v>
      </c>
      <c r="Y9038" s="20">
        <f t="shared" si="423"/>
        <v>0</v>
      </c>
    </row>
    <row r="9039" spans="14:25" x14ac:dyDescent="0.2">
      <c r="N9039" s="20">
        <f t="shared" si="422"/>
        <v>0</v>
      </c>
      <c r="W9039" s="20">
        <f t="shared" si="424"/>
        <v>0</v>
      </c>
      <c r="Y9039" s="20">
        <f t="shared" si="423"/>
        <v>0</v>
      </c>
    </row>
    <row r="9040" spans="14:25" x14ac:dyDescent="0.2">
      <c r="N9040" s="20">
        <f t="shared" si="422"/>
        <v>0</v>
      </c>
      <c r="W9040" s="20">
        <f t="shared" si="424"/>
        <v>0</v>
      </c>
      <c r="Y9040" s="20">
        <f t="shared" si="423"/>
        <v>0</v>
      </c>
    </row>
    <row r="9041" spans="14:25" x14ac:dyDescent="0.2">
      <c r="N9041" s="20">
        <f t="shared" si="422"/>
        <v>0</v>
      </c>
      <c r="W9041" s="20">
        <f t="shared" si="424"/>
        <v>0</v>
      </c>
      <c r="Y9041" s="20">
        <f t="shared" si="423"/>
        <v>0</v>
      </c>
    </row>
    <row r="9042" spans="14:25" x14ac:dyDescent="0.2">
      <c r="N9042" s="20">
        <f t="shared" si="422"/>
        <v>0</v>
      </c>
      <c r="W9042" s="20">
        <f t="shared" si="424"/>
        <v>0</v>
      </c>
      <c r="Y9042" s="20">
        <f t="shared" si="423"/>
        <v>0</v>
      </c>
    </row>
    <row r="9043" spans="14:25" x14ac:dyDescent="0.2">
      <c r="N9043" s="20">
        <f t="shared" si="422"/>
        <v>0</v>
      </c>
      <c r="W9043" s="20">
        <f t="shared" si="424"/>
        <v>0</v>
      </c>
      <c r="Y9043" s="20">
        <f t="shared" si="423"/>
        <v>0</v>
      </c>
    </row>
    <row r="9044" spans="14:25" x14ac:dyDescent="0.2">
      <c r="N9044" s="20">
        <f t="shared" si="422"/>
        <v>0</v>
      </c>
      <c r="W9044" s="20">
        <f t="shared" si="424"/>
        <v>0</v>
      </c>
      <c r="Y9044" s="20">
        <f t="shared" si="423"/>
        <v>0</v>
      </c>
    </row>
    <row r="9045" spans="14:25" x14ac:dyDescent="0.2">
      <c r="N9045" s="20">
        <f t="shared" si="422"/>
        <v>0</v>
      </c>
      <c r="W9045" s="20">
        <f t="shared" si="424"/>
        <v>0</v>
      </c>
      <c r="Y9045" s="20">
        <f t="shared" si="423"/>
        <v>0</v>
      </c>
    </row>
    <row r="9046" spans="14:25" x14ac:dyDescent="0.2">
      <c r="N9046" s="20">
        <f t="shared" si="422"/>
        <v>0</v>
      </c>
      <c r="W9046" s="20">
        <f t="shared" si="424"/>
        <v>0</v>
      </c>
      <c r="Y9046" s="20">
        <f t="shared" si="423"/>
        <v>0</v>
      </c>
    </row>
    <row r="9047" spans="14:25" x14ac:dyDescent="0.2">
      <c r="N9047" s="20">
        <f t="shared" si="422"/>
        <v>0</v>
      </c>
      <c r="W9047" s="20">
        <f t="shared" si="424"/>
        <v>0</v>
      </c>
      <c r="Y9047" s="20">
        <f t="shared" si="423"/>
        <v>0</v>
      </c>
    </row>
    <row r="9048" spans="14:25" x14ac:dyDescent="0.2">
      <c r="N9048" s="20">
        <f t="shared" si="422"/>
        <v>0</v>
      </c>
      <c r="W9048" s="20">
        <f t="shared" si="424"/>
        <v>0</v>
      </c>
      <c r="Y9048" s="20">
        <f t="shared" si="423"/>
        <v>0</v>
      </c>
    </row>
    <row r="9049" spans="14:25" x14ac:dyDescent="0.2">
      <c r="N9049" s="20">
        <f t="shared" si="422"/>
        <v>0</v>
      </c>
      <c r="W9049" s="20">
        <f t="shared" si="424"/>
        <v>0</v>
      </c>
      <c r="Y9049" s="20">
        <f t="shared" si="423"/>
        <v>0</v>
      </c>
    </row>
    <row r="9050" spans="14:25" x14ac:dyDescent="0.2">
      <c r="N9050" s="20">
        <f t="shared" si="422"/>
        <v>0</v>
      </c>
      <c r="W9050" s="20">
        <f t="shared" si="424"/>
        <v>0</v>
      </c>
      <c r="Y9050" s="20">
        <f t="shared" si="423"/>
        <v>0</v>
      </c>
    </row>
    <row r="9051" spans="14:25" x14ac:dyDescent="0.2">
      <c r="N9051" s="20">
        <f t="shared" si="422"/>
        <v>0</v>
      </c>
      <c r="W9051" s="20">
        <f t="shared" si="424"/>
        <v>0</v>
      </c>
      <c r="Y9051" s="20">
        <f t="shared" si="423"/>
        <v>0</v>
      </c>
    </row>
    <row r="9052" spans="14:25" x14ac:dyDescent="0.2">
      <c r="N9052" s="20">
        <f t="shared" si="422"/>
        <v>0</v>
      </c>
      <c r="W9052" s="20">
        <f t="shared" si="424"/>
        <v>0</v>
      </c>
      <c r="Y9052" s="20">
        <f t="shared" si="423"/>
        <v>0</v>
      </c>
    </row>
    <row r="9053" spans="14:25" x14ac:dyDescent="0.2">
      <c r="N9053" s="20">
        <f t="shared" si="422"/>
        <v>0</v>
      </c>
      <c r="W9053" s="20">
        <f t="shared" si="424"/>
        <v>0</v>
      </c>
      <c r="Y9053" s="20">
        <f t="shared" si="423"/>
        <v>0</v>
      </c>
    </row>
    <row r="9054" spans="14:25" x14ac:dyDescent="0.2">
      <c r="N9054" s="20">
        <f t="shared" si="422"/>
        <v>0</v>
      </c>
      <c r="W9054" s="20">
        <f t="shared" si="424"/>
        <v>0</v>
      </c>
      <c r="Y9054" s="20">
        <f t="shared" si="423"/>
        <v>0</v>
      </c>
    </row>
    <row r="9055" spans="14:25" x14ac:dyDescent="0.2">
      <c r="N9055" s="20">
        <f t="shared" si="422"/>
        <v>0</v>
      </c>
      <c r="W9055" s="20">
        <f t="shared" si="424"/>
        <v>0</v>
      </c>
      <c r="Y9055" s="20">
        <f t="shared" si="423"/>
        <v>0</v>
      </c>
    </row>
    <row r="9056" spans="14:25" x14ac:dyDescent="0.2">
      <c r="N9056" s="20">
        <f t="shared" si="422"/>
        <v>0</v>
      </c>
      <c r="W9056" s="20">
        <f t="shared" si="424"/>
        <v>0</v>
      </c>
      <c r="Y9056" s="20">
        <f t="shared" si="423"/>
        <v>0</v>
      </c>
    </row>
    <row r="9057" spans="14:25" x14ac:dyDescent="0.2">
      <c r="N9057" s="20">
        <f t="shared" si="422"/>
        <v>0</v>
      </c>
      <c r="W9057" s="20">
        <f t="shared" si="424"/>
        <v>0</v>
      </c>
      <c r="Y9057" s="20">
        <f t="shared" si="423"/>
        <v>0</v>
      </c>
    </row>
    <row r="9058" spans="14:25" x14ac:dyDescent="0.2">
      <c r="N9058" s="20">
        <f t="shared" si="422"/>
        <v>0</v>
      </c>
      <c r="W9058" s="20">
        <f t="shared" si="424"/>
        <v>0</v>
      </c>
      <c r="Y9058" s="20">
        <f t="shared" si="423"/>
        <v>0</v>
      </c>
    </row>
    <row r="9059" spans="14:25" x14ac:dyDescent="0.2">
      <c r="N9059" s="20">
        <f t="shared" si="422"/>
        <v>0</v>
      </c>
      <c r="W9059" s="20">
        <f t="shared" si="424"/>
        <v>0</v>
      </c>
      <c r="Y9059" s="20">
        <f t="shared" si="423"/>
        <v>0</v>
      </c>
    </row>
    <row r="9060" spans="14:25" x14ac:dyDescent="0.2">
      <c r="N9060" s="20">
        <f t="shared" si="422"/>
        <v>0</v>
      </c>
      <c r="W9060" s="20">
        <f t="shared" si="424"/>
        <v>0</v>
      </c>
      <c r="Y9060" s="20">
        <f t="shared" si="423"/>
        <v>0</v>
      </c>
    </row>
    <row r="9061" spans="14:25" x14ac:dyDescent="0.2">
      <c r="N9061" s="20">
        <f t="shared" si="422"/>
        <v>0</v>
      </c>
      <c r="W9061" s="20">
        <f t="shared" si="424"/>
        <v>0</v>
      </c>
      <c r="Y9061" s="20">
        <f t="shared" si="423"/>
        <v>0</v>
      </c>
    </row>
    <row r="9062" spans="14:25" x14ac:dyDescent="0.2">
      <c r="N9062" s="20">
        <f t="shared" si="422"/>
        <v>0</v>
      </c>
      <c r="W9062" s="20">
        <f t="shared" si="424"/>
        <v>0</v>
      </c>
      <c r="Y9062" s="20">
        <f t="shared" si="423"/>
        <v>0</v>
      </c>
    </row>
    <row r="9063" spans="14:25" x14ac:dyDescent="0.2">
      <c r="N9063" s="20">
        <f t="shared" si="422"/>
        <v>0</v>
      </c>
      <c r="W9063" s="20">
        <f t="shared" si="424"/>
        <v>0</v>
      </c>
      <c r="Y9063" s="20">
        <f t="shared" si="423"/>
        <v>0</v>
      </c>
    </row>
    <row r="9064" spans="14:25" x14ac:dyDescent="0.2">
      <c r="N9064" s="20">
        <f t="shared" si="422"/>
        <v>0</v>
      </c>
      <c r="W9064" s="20">
        <f t="shared" si="424"/>
        <v>0</v>
      </c>
      <c r="Y9064" s="20">
        <f t="shared" si="423"/>
        <v>0</v>
      </c>
    </row>
    <row r="9065" spans="14:25" x14ac:dyDescent="0.2">
      <c r="N9065" s="20">
        <f t="shared" si="422"/>
        <v>0</v>
      </c>
      <c r="W9065" s="20">
        <f t="shared" si="424"/>
        <v>0</v>
      </c>
      <c r="Y9065" s="20">
        <f t="shared" si="423"/>
        <v>0</v>
      </c>
    </row>
    <row r="9066" spans="14:25" x14ac:dyDescent="0.2">
      <c r="N9066" s="20">
        <f t="shared" si="422"/>
        <v>0</v>
      </c>
      <c r="W9066" s="20">
        <f t="shared" si="424"/>
        <v>0</v>
      </c>
      <c r="Y9066" s="20">
        <f t="shared" si="423"/>
        <v>0</v>
      </c>
    </row>
    <row r="9067" spans="14:25" x14ac:dyDescent="0.2">
      <c r="N9067" s="20">
        <f t="shared" si="422"/>
        <v>0</v>
      </c>
      <c r="W9067" s="20">
        <f t="shared" si="424"/>
        <v>0</v>
      </c>
      <c r="Y9067" s="20">
        <f t="shared" si="423"/>
        <v>0</v>
      </c>
    </row>
    <row r="9068" spans="14:25" x14ac:dyDescent="0.2">
      <c r="N9068" s="20">
        <f t="shared" si="422"/>
        <v>0</v>
      </c>
      <c r="W9068" s="20">
        <f t="shared" si="424"/>
        <v>0</v>
      </c>
      <c r="Y9068" s="20">
        <f t="shared" si="423"/>
        <v>0</v>
      </c>
    </row>
    <row r="9069" spans="14:25" x14ac:dyDescent="0.2">
      <c r="N9069" s="20">
        <f t="shared" ref="N9069:N9132" si="425">(I9069+J9069)-K9069+L9069-M9069</f>
        <v>0</v>
      </c>
      <c r="W9069" s="20">
        <f t="shared" si="424"/>
        <v>0</v>
      </c>
      <c r="Y9069" s="20">
        <f t="shared" si="423"/>
        <v>0</v>
      </c>
    </row>
    <row r="9070" spans="14:25" x14ac:dyDescent="0.2">
      <c r="N9070" s="20">
        <f t="shared" si="425"/>
        <v>0</v>
      </c>
      <c r="W9070" s="20">
        <f t="shared" si="424"/>
        <v>0</v>
      </c>
      <c r="Y9070" s="20">
        <f t="shared" si="423"/>
        <v>0</v>
      </c>
    </row>
    <row r="9071" spans="14:25" x14ac:dyDescent="0.2">
      <c r="N9071" s="20">
        <f t="shared" si="425"/>
        <v>0</v>
      </c>
      <c r="W9071" s="20">
        <f t="shared" si="424"/>
        <v>0</v>
      </c>
      <c r="Y9071" s="20">
        <f t="shared" si="423"/>
        <v>0</v>
      </c>
    </row>
    <row r="9072" spans="14:25" x14ac:dyDescent="0.2">
      <c r="N9072" s="20">
        <f t="shared" si="425"/>
        <v>0</v>
      </c>
      <c r="W9072" s="20">
        <f t="shared" si="424"/>
        <v>0</v>
      </c>
      <c r="Y9072" s="20">
        <f t="shared" si="423"/>
        <v>0</v>
      </c>
    </row>
    <row r="9073" spans="14:25" x14ac:dyDescent="0.2">
      <c r="N9073" s="20">
        <f t="shared" si="425"/>
        <v>0</v>
      </c>
      <c r="W9073" s="20">
        <f t="shared" si="424"/>
        <v>0</v>
      </c>
      <c r="Y9073" s="20">
        <f t="shared" si="423"/>
        <v>0</v>
      </c>
    </row>
    <row r="9074" spans="14:25" x14ac:dyDescent="0.2">
      <c r="N9074" s="20">
        <f t="shared" si="425"/>
        <v>0</v>
      </c>
      <c r="W9074" s="20">
        <f t="shared" si="424"/>
        <v>0</v>
      </c>
      <c r="Y9074" s="20">
        <f t="shared" si="423"/>
        <v>0</v>
      </c>
    </row>
    <row r="9075" spans="14:25" x14ac:dyDescent="0.2">
      <c r="N9075" s="20">
        <f t="shared" si="425"/>
        <v>0</v>
      </c>
      <c r="W9075" s="20">
        <f t="shared" si="424"/>
        <v>0</v>
      </c>
      <c r="Y9075" s="20">
        <f t="shared" si="423"/>
        <v>0</v>
      </c>
    </row>
    <row r="9076" spans="14:25" x14ac:dyDescent="0.2">
      <c r="N9076" s="20">
        <f t="shared" si="425"/>
        <v>0</v>
      </c>
      <c r="W9076" s="20">
        <f t="shared" si="424"/>
        <v>0</v>
      </c>
      <c r="Y9076" s="20">
        <f t="shared" si="423"/>
        <v>0</v>
      </c>
    </row>
    <row r="9077" spans="14:25" x14ac:dyDescent="0.2">
      <c r="N9077" s="20">
        <f t="shared" si="425"/>
        <v>0</v>
      </c>
      <c r="W9077" s="20">
        <f t="shared" si="424"/>
        <v>0</v>
      </c>
      <c r="Y9077" s="20">
        <f t="shared" si="423"/>
        <v>0</v>
      </c>
    </row>
    <row r="9078" spans="14:25" x14ac:dyDescent="0.2">
      <c r="N9078" s="20">
        <f t="shared" si="425"/>
        <v>0</v>
      </c>
      <c r="W9078" s="20">
        <f t="shared" si="424"/>
        <v>0</v>
      </c>
      <c r="Y9078" s="20">
        <f t="shared" si="423"/>
        <v>0</v>
      </c>
    </row>
    <row r="9079" spans="14:25" x14ac:dyDescent="0.2">
      <c r="N9079" s="20">
        <f t="shared" si="425"/>
        <v>0</v>
      </c>
      <c r="W9079" s="20">
        <f t="shared" si="424"/>
        <v>0</v>
      </c>
      <c r="Y9079" s="20">
        <f t="shared" si="423"/>
        <v>0</v>
      </c>
    </row>
    <row r="9080" spans="14:25" x14ac:dyDescent="0.2">
      <c r="N9080" s="20">
        <f t="shared" si="425"/>
        <v>0</v>
      </c>
      <c r="W9080" s="20">
        <f t="shared" si="424"/>
        <v>0</v>
      </c>
      <c r="Y9080" s="20">
        <f t="shared" si="423"/>
        <v>0</v>
      </c>
    </row>
    <row r="9081" spans="14:25" x14ac:dyDescent="0.2">
      <c r="N9081" s="20">
        <f t="shared" si="425"/>
        <v>0</v>
      </c>
      <c r="W9081" s="20">
        <f t="shared" si="424"/>
        <v>0</v>
      </c>
      <c r="Y9081" s="20">
        <f t="shared" si="423"/>
        <v>0</v>
      </c>
    </row>
    <row r="9082" spans="14:25" x14ac:dyDescent="0.2">
      <c r="N9082" s="20">
        <f t="shared" si="425"/>
        <v>0</v>
      </c>
      <c r="W9082" s="20">
        <f t="shared" si="424"/>
        <v>0</v>
      </c>
      <c r="Y9082" s="20">
        <f t="shared" si="423"/>
        <v>0</v>
      </c>
    </row>
    <row r="9083" spans="14:25" x14ac:dyDescent="0.2">
      <c r="N9083" s="20">
        <f t="shared" si="425"/>
        <v>0</v>
      </c>
      <c r="W9083" s="20">
        <f t="shared" si="424"/>
        <v>0</v>
      </c>
      <c r="Y9083" s="20">
        <f t="shared" si="423"/>
        <v>0</v>
      </c>
    </row>
    <row r="9084" spans="14:25" x14ac:dyDescent="0.2">
      <c r="N9084" s="20">
        <f t="shared" si="425"/>
        <v>0</v>
      </c>
      <c r="W9084" s="20">
        <f t="shared" si="424"/>
        <v>0</v>
      </c>
      <c r="Y9084" s="20">
        <f t="shared" si="423"/>
        <v>0</v>
      </c>
    </row>
    <row r="9085" spans="14:25" x14ac:dyDescent="0.2">
      <c r="N9085" s="20">
        <f t="shared" si="425"/>
        <v>0</v>
      </c>
      <c r="W9085" s="20">
        <f t="shared" si="424"/>
        <v>0</v>
      </c>
      <c r="Y9085" s="20">
        <f t="shared" si="423"/>
        <v>0</v>
      </c>
    </row>
    <row r="9086" spans="14:25" x14ac:dyDescent="0.2">
      <c r="N9086" s="20">
        <f t="shared" si="425"/>
        <v>0</v>
      </c>
      <c r="W9086" s="20">
        <f t="shared" si="424"/>
        <v>0</v>
      </c>
      <c r="Y9086" s="20">
        <f t="shared" si="423"/>
        <v>0</v>
      </c>
    </row>
    <row r="9087" spans="14:25" x14ac:dyDescent="0.2">
      <c r="N9087" s="20">
        <f t="shared" si="425"/>
        <v>0</v>
      </c>
      <c r="W9087" s="20">
        <f t="shared" si="424"/>
        <v>0</v>
      </c>
      <c r="Y9087" s="20">
        <f t="shared" si="423"/>
        <v>0</v>
      </c>
    </row>
    <row r="9088" spans="14:25" x14ac:dyDescent="0.2">
      <c r="N9088" s="20">
        <f t="shared" si="425"/>
        <v>0</v>
      </c>
      <c r="W9088" s="20">
        <f t="shared" si="424"/>
        <v>0</v>
      </c>
      <c r="Y9088" s="20">
        <f t="shared" si="423"/>
        <v>0</v>
      </c>
    </row>
    <row r="9089" spans="14:25" x14ac:dyDescent="0.2">
      <c r="N9089" s="20">
        <f t="shared" si="425"/>
        <v>0</v>
      </c>
      <c r="W9089" s="20">
        <f t="shared" si="424"/>
        <v>0</v>
      </c>
      <c r="Y9089" s="20">
        <f t="shared" si="423"/>
        <v>0</v>
      </c>
    </row>
    <row r="9090" spans="14:25" x14ac:dyDescent="0.2">
      <c r="N9090" s="20">
        <f t="shared" si="425"/>
        <v>0</v>
      </c>
      <c r="W9090" s="20">
        <f t="shared" si="424"/>
        <v>0</v>
      </c>
      <c r="Y9090" s="20">
        <f t="shared" si="423"/>
        <v>0</v>
      </c>
    </row>
    <row r="9091" spans="14:25" x14ac:dyDescent="0.2">
      <c r="N9091" s="20">
        <f t="shared" si="425"/>
        <v>0</v>
      </c>
      <c r="W9091" s="20">
        <f t="shared" si="424"/>
        <v>0</v>
      </c>
      <c r="Y9091" s="20">
        <f t="shared" ref="Y9091:Y9154" si="426">X9091*T9091</f>
        <v>0</v>
      </c>
    </row>
    <row r="9092" spans="14:25" x14ac:dyDescent="0.2">
      <c r="N9092" s="20">
        <f t="shared" si="425"/>
        <v>0</v>
      </c>
      <c r="W9092" s="20">
        <f t="shared" ref="W9092:W9155" si="427">V9092*T9092</f>
        <v>0</v>
      </c>
      <c r="Y9092" s="20">
        <f t="shared" si="426"/>
        <v>0</v>
      </c>
    </row>
    <row r="9093" spans="14:25" x14ac:dyDescent="0.2">
      <c r="N9093" s="20">
        <f t="shared" si="425"/>
        <v>0</v>
      </c>
      <c r="W9093" s="20">
        <f t="shared" si="427"/>
        <v>0</v>
      </c>
      <c r="Y9093" s="20">
        <f t="shared" si="426"/>
        <v>0</v>
      </c>
    </row>
    <row r="9094" spans="14:25" x14ac:dyDescent="0.2">
      <c r="N9094" s="20">
        <f t="shared" si="425"/>
        <v>0</v>
      </c>
      <c r="W9094" s="20">
        <f t="shared" si="427"/>
        <v>0</v>
      </c>
      <c r="Y9094" s="20">
        <f t="shared" si="426"/>
        <v>0</v>
      </c>
    </row>
    <row r="9095" spans="14:25" x14ac:dyDescent="0.2">
      <c r="N9095" s="20">
        <f t="shared" si="425"/>
        <v>0</v>
      </c>
      <c r="W9095" s="20">
        <f t="shared" si="427"/>
        <v>0</v>
      </c>
      <c r="Y9095" s="20">
        <f t="shared" si="426"/>
        <v>0</v>
      </c>
    </row>
    <row r="9096" spans="14:25" x14ac:dyDescent="0.2">
      <c r="N9096" s="20">
        <f t="shared" si="425"/>
        <v>0</v>
      </c>
      <c r="W9096" s="20">
        <f t="shared" si="427"/>
        <v>0</v>
      </c>
      <c r="Y9096" s="20">
        <f t="shared" si="426"/>
        <v>0</v>
      </c>
    </row>
    <row r="9097" spans="14:25" x14ac:dyDescent="0.2">
      <c r="N9097" s="20">
        <f t="shared" si="425"/>
        <v>0</v>
      </c>
      <c r="W9097" s="20">
        <f t="shared" si="427"/>
        <v>0</v>
      </c>
      <c r="Y9097" s="20">
        <f t="shared" si="426"/>
        <v>0</v>
      </c>
    </row>
    <row r="9098" spans="14:25" x14ac:dyDescent="0.2">
      <c r="N9098" s="20">
        <f t="shared" si="425"/>
        <v>0</v>
      </c>
      <c r="W9098" s="20">
        <f t="shared" si="427"/>
        <v>0</v>
      </c>
      <c r="Y9098" s="20">
        <f t="shared" si="426"/>
        <v>0</v>
      </c>
    </row>
    <row r="9099" spans="14:25" x14ac:dyDescent="0.2">
      <c r="N9099" s="20">
        <f t="shared" si="425"/>
        <v>0</v>
      </c>
      <c r="W9099" s="20">
        <f t="shared" si="427"/>
        <v>0</v>
      </c>
      <c r="Y9099" s="20">
        <f t="shared" si="426"/>
        <v>0</v>
      </c>
    </row>
    <row r="9100" spans="14:25" x14ac:dyDescent="0.2">
      <c r="N9100" s="20">
        <f t="shared" si="425"/>
        <v>0</v>
      </c>
      <c r="W9100" s="20">
        <f t="shared" si="427"/>
        <v>0</v>
      </c>
      <c r="Y9100" s="20">
        <f t="shared" si="426"/>
        <v>0</v>
      </c>
    </row>
    <row r="9101" spans="14:25" x14ac:dyDescent="0.2">
      <c r="N9101" s="20">
        <f t="shared" si="425"/>
        <v>0</v>
      </c>
      <c r="W9101" s="20">
        <f t="shared" si="427"/>
        <v>0</v>
      </c>
      <c r="Y9101" s="20">
        <f t="shared" si="426"/>
        <v>0</v>
      </c>
    </row>
    <row r="9102" spans="14:25" x14ac:dyDescent="0.2">
      <c r="N9102" s="20">
        <f t="shared" si="425"/>
        <v>0</v>
      </c>
      <c r="W9102" s="20">
        <f t="shared" si="427"/>
        <v>0</v>
      </c>
      <c r="Y9102" s="20">
        <f t="shared" si="426"/>
        <v>0</v>
      </c>
    </row>
    <row r="9103" spans="14:25" x14ac:dyDescent="0.2">
      <c r="N9103" s="20">
        <f t="shared" si="425"/>
        <v>0</v>
      </c>
      <c r="W9103" s="20">
        <f t="shared" si="427"/>
        <v>0</v>
      </c>
      <c r="Y9103" s="20">
        <f t="shared" si="426"/>
        <v>0</v>
      </c>
    </row>
    <row r="9104" spans="14:25" x14ac:dyDescent="0.2">
      <c r="N9104" s="20">
        <f t="shared" si="425"/>
        <v>0</v>
      </c>
      <c r="W9104" s="20">
        <f t="shared" si="427"/>
        <v>0</v>
      </c>
      <c r="Y9104" s="20">
        <f t="shared" si="426"/>
        <v>0</v>
      </c>
    </row>
    <row r="9105" spans="14:25" x14ac:dyDescent="0.2">
      <c r="N9105" s="20">
        <f t="shared" si="425"/>
        <v>0</v>
      </c>
      <c r="W9105" s="20">
        <f t="shared" si="427"/>
        <v>0</v>
      </c>
      <c r="Y9105" s="20">
        <f t="shared" si="426"/>
        <v>0</v>
      </c>
    </row>
    <row r="9106" spans="14:25" x14ac:dyDescent="0.2">
      <c r="N9106" s="20">
        <f t="shared" si="425"/>
        <v>0</v>
      </c>
      <c r="W9106" s="20">
        <f t="shared" si="427"/>
        <v>0</v>
      </c>
      <c r="Y9106" s="20">
        <f t="shared" si="426"/>
        <v>0</v>
      </c>
    </row>
    <row r="9107" spans="14:25" x14ac:dyDescent="0.2">
      <c r="N9107" s="20">
        <f t="shared" si="425"/>
        <v>0</v>
      </c>
      <c r="W9107" s="20">
        <f t="shared" si="427"/>
        <v>0</v>
      </c>
      <c r="Y9107" s="20">
        <f t="shared" si="426"/>
        <v>0</v>
      </c>
    </row>
    <row r="9108" spans="14:25" x14ac:dyDescent="0.2">
      <c r="N9108" s="20">
        <f t="shared" si="425"/>
        <v>0</v>
      </c>
      <c r="W9108" s="20">
        <f t="shared" si="427"/>
        <v>0</v>
      </c>
      <c r="Y9108" s="20">
        <f t="shared" si="426"/>
        <v>0</v>
      </c>
    </row>
    <row r="9109" spans="14:25" x14ac:dyDescent="0.2">
      <c r="N9109" s="20">
        <f t="shared" si="425"/>
        <v>0</v>
      </c>
      <c r="W9109" s="20">
        <f t="shared" si="427"/>
        <v>0</v>
      </c>
      <c r="Y9109" s="20">
        <f t="shared" si="426"/>
        <v>0</v>
      </c>
    </row>
    <row r="9110" spans="14:25" x14ac:dyDescent="0.2">
      <c r="N9110" s="20">
        <f t="shared" si="425"/>
        <v>0</v>
      </c>
      <c r="W9110" s="20">
        <f t="shared" si="427"/>
        <v>0</v>
      </c>
      <c r="Y9110" s="20">
        <f t="shared" si="426"/>
        <v>0</v>
      </c>
    </row>
    <row r="9111" spans="14:25" x14ac:dyDescent="0.2">
      <c r="N9111" s="20">
        <f t="shared" si="425"/>
        <v>0</v>
      </c>
      <c r="W9111" s="20">
        <f t="shared" si="427"/>
        <v>0</v>
      </c>
      <c r="Y9111" s="20">
        <f t="shared" si="426"/>
        <v>0</v>
      </c>
    </row>
    <row r="9112" spans="14:25" x14ac:dyDescent="0.2">
      <c r="N9112" s="20">
        <f t="shared" si="425"/>
        <v>0</v>
      </c>
      <c r="W9112" s="20">
        <f t="shared" si="427"/>
        <v>0</v>
      </c>
      <c r="Y9112" s="20">
        <f t="shared" si="426"/>
        <v>0</v>
      </c>
    </row>
    <row r="9113" spans="14:25" x14ac:dyDescent="0.2">
      <c r="N9113" s="20">
        <f t="shared" si="425"/>
        <v>0</v>
      </c>
      <c r="W9113" s="20">
        <f t="shared" si="427"/>
        <v>0</v>
      </c>
      <c r="Y9113" s="20">
        <f t="shared" si="426"/>
        <v>0</v>
      </c>
    </row>
    <row r="9114" spans="14:25" x14ac:dyDescent="0.2">
      <c r="N9114" s="20">
        <f t="shared" si="425"/>
        <v>0</v>
      </c>
      <c r="W9114" s="20">
        <f t="shared" si="427"/>
        <v>0</v>
      </c>
      <c r="Y9114" s="20">
        <f t="shared" si="426"/>
        <v>0</v>
      </c>
    </row>
    <row r="9115" spans="14:25" x14ac:dyDescent="0.2">
      <c r="N9115" s="20">
        <f t="shared" si="425"/>
        <v>0</v>
      </c>
      <c r="W9115" s="20">
        <f t="shared" si="427"/>
        <v>0</v>
      </c>
      <c r="Y9115" s="20">
        <f t="shared" si="426"/>
        <v>0</v>
      </c>
    </row>
    <row r="9116" spans="14:25" x14ac:dyDescent="0.2">
      <c r="N9116" s="20">
        <f t="shared" si="425"/>
        <v>0</v>
      </c>
      <c r="W9116" s="20">
        <f t="shared" si="427"/>
        <v>0</v>
      </c>
      <c r="Y9116" s="20">
        <f t="shared" si="426"/>
        <v>0</v>
      </c>
    </row>
    <row r="9117" spans="14:25" x14ac:dyDescent="0.2">
      <c r="N9117" s="20">
        <f t="shared" si="425"/>
        <v>0</v>
      </c>
      <c r="W9117" s="20">
        <f t="shared" si="427"/>
        <v>0</v>
      </c>
      <c r="Y9117" s="20">
        <f t="shared" si="426"/>
        <v>0</v>
      </c>
    </row>
    <row r="9118" spans="14:25" x14ac:dyDescent="0.2">
      <c r="N9118" s="20">
        <f t="shared" si="425"/>
        <v>0</v>
      </c>
      <c r="W9118" s="20">
        <f t="shared" si="427"/>
        <v>0</v>
      </c>
      <c r="Y9118" s="20">
        <f t="shared" si="426"/>
        <v>0</v>
      </c>
    </row>
    <row r="9119" spans="14:25" x14ac:dyDescent="0.2">
      <c r="N9119" s="20">
        <f t="shared" si="425"/>
        <v>0</v>
      </c>
      <c r="W9119" s="20">
        <f t="shared" si="427"/>
        <v>0</v>
      </c>
      <c r="Y9119" s="20">
        <f t="shared" si="426"/>
        <v>0</v>
      </c>
    </row>
    <row r="9120" spans="14:25" x14ac:dyDescent="0.2">
      <c r="N9120" s="20">
        <f t="shared" si="425"/>
        <v>0</v>
      </c>
      <c r="W9120" s="20">
        <f t="shared" si="427"/>
        <v>0</v>
      </c>
      <c r="Y9120" s="20">
        <f t="shared" si="426"/>
        <v>0</v>
      </c>
    </row>
    <row r="9121" spans="14:25" x14ac:dyDescent="0.2">
      <c r="N9121" s="20">
        <f t="shared" si="425"/>
        <v>0</v>
      </c>
      <c r="W9121" s="20">
        <f t="shared" si="427"/>
        <v>0</v>
      </c>
      <c r="Y9121" s="20">
        <f t="shared" si="426"/>
        <v>0</v>
      </c>
    </row>
    <row r="9122" spans="14:25" x14ac:dyDescent="0.2">
      <c r="N9122" s="20">
        <f t="shared" si="425"/>
        <v>0</v>
      </c>
      <c r="W9122" s="20">
        <f t="shared" si="427"/>
        <v>0</v>
      </c>
      <c r="Y9122" s="20">
        <f t="shared" si="426"/>
        <v>0</v>
      </c>
    </row>
    <row r="9123" spans="14:25" x14ac:dyDescent="0.2">
      <c r="N9123" s="20">
        <f t="shared" si="425"/>
        <v>0</v>
      </c>
      <c r="W9123" s="20">
        <f t="shared" si="427"/>
        <v>0</v>
      </c>
      <c r="Y9123" s="20">
        <f t="shared" si="426"/>
        <v>0</v>
      </c>
    </row>
    <row r="9124" spans="14:25" x14ac:dyDescent="0.2">
      <c r="N9124" s="20">
        <f t="shared" si="425"/>
        <v>0</v>
      </c>
      <c r="W9124" s="20">
        <f t="shared" si="427"/>
        <v>0</v>
      </c>
      <c r="Y9124" s="20">
        <f t="shared" si="426"/>
        <v>0</v>
      </c>
    </row>
    <row r="9125" spans="14:25" x14ac:dyDescent="0.2">
      <c r="N9125" s="20">
        <f t="shared" si="425"/>
        <v>0</v>
      </c>
      <c r="W9125" s="20">
        <f t="shared" si="427"/>
        <v>0</v>
      </c>
      <c r="Y9125" s="20">
        <f t="shared" si="426"/>
        <v>0</v>
      </c>
    </row>
    <row r="9126" spans="14:25" x14ac:dyDescent="0.2">
      <c r="N9126" s="20">
        <f t="shared" si="425"/>
        <v>0</v>
      </c>
      <c r="W9126" s="20">
        <f t="shared" si="427"/>
        <v>0</v>
      </c>
      <c r="Y9126" s="20">
        <f t="shared" si="426"/>
        <v>0</v>
      </c>
    </row>
    <row r="9127" spans="14:25" x14ac:dyDescent="0.2">
      <c r="N9127" s="20">
        <f t="shared" si="425"/>
        <v>0</v>
      </c>
      <c r="W9127" s="20">
        <f t="shared" si="427"/>
        <v>0</v>
      </c>
      <c r="Y9127" s="20">
        <f t="shared" si="426"/>
        <v>0</v>
      </c>
    </row>
    <row r="9128" spans="14:25" x14ac:dyDescent="0.2">
      <c r="N9128" s="20">
        <f t="shared" si="425"/>
        <v>0</v>
      </c>
      <c r="W9128" s="20">
        <f t="shared" si="427"/>
        <v>0</v>
      </c>
      <c r="Y9128" s="20">
        <f t="shared" si="426"/>
        <v>0</v>
      </c>
    </row>
    <row r="9129" spans="14:25" x14ac:dyDescent="0.2">
      <c r="N9129" s="20">
        <f t="shared" si="425"/>
        <v>0</v>
      </c>
      <c r="W9129" s="20">
        <f t="shared" si="427"/>
        <v>0</v>
      </c>
      <c r="Y9129" s="20">
        <f t="shared" si="426"/>
        <v>0</v>
      </c>
    </row>
    <row r="9130" spans="14:25" x14ac:dyDescent="0.2">
      <c r="N9130" s="20">
        <f t="shared" si="425"/>
        <v>0</v>
      </c>
      <c r="W9130" s="20">
        <f t="shared" si="427"/>
        <v>0</v>
      </c>
      <c r="Y9130" s="20">
        <f t="shared" si="426"/>
        <v>0</v>
      </c>
    </row>
    <row r="9131" spans="14:25" x14ac:dyDescent="0.2">
      <c r="N9131" s="20">
        <f t="shared" si="425"/>
        <v>0</v>
      </c>
      <c r="W9131" s="20">
        <f t="shared" si="427"/>
        <v>0</v>
      </c>
      <c r="Y9131" s="20">
        <f t="shared" si="426"/>
        <v>0</v>
      </c>
    </row>
    <row r="9132" spans="14:25" x14ac:dyDescent="0.2">
      <c r="N9132" s="20">
        <f t="shared" si="425"/>
        <v>0</v>
      </c>
      <c r="W9132" s="20">
        <f t="shared" si="427"/>
        <v>0</v>
      </c>
      <c r="Y9132" s="20">
        <f t="shared" si="426"/>
        <v>0</v>
      </c>
    </row>
    <row r="9133" spans="14:25" x14ac:dyDescent="0.2">
      <c r="N9133" s="20">
        <f t="shared" ref="N9133:N9196" si="428">(I9133+J9133)-K9133+L9133-M9133</f>
        <v>0</v>
      </c>
      <c r="W9133" s="20">
        <f t="shared" si="427"/>
        <v>0</v>
      </c>
      <c r="Y9133" s="20">
        <f t="shared" si="426"/>
        <v>0</v>
      </c>
    </row>
    <row r="9134" spans="14:25" x14ac:dyDescent="0.2">
      <c r="N9134" s="20">
        <f t="shared" si="428"/>
        <v>0</v>
      </c>
      <c r="W9134" s="20">
        <f t="shared" si="427"/>
        <v>0</v>
      </c>
      <c r="Y9134" s="20">
        <f t="shared" si="426"/>
        <v>0</v>
      </c>
    </row>
    <row r="9135" spans="14:25" x14ac:dyDescent="0.2">
      <c r="N9135" s="20">
        <f t="shared" si="428"/>
        <v>0</v>
      </c>
      <c r="W9135" s="20">
        <f t="shared" si="427"/>
        <v>0</v>
      </c>
      <c r="Y9135" s="20">
        <f t="shared" si="426"/>
        <v>0</v>
      </c>
    </row>
    <row r="9136" spans="14:25" x14ac:dyDescent="0.2">
      <c r="N9136" s="20">
        <f t="shared" si="428"/>
        <v>0</v>
      </c>
      <c r="W9136" s="20">
        <f t="shared" si="427"/>
        <v>0</v>
      </c>
      <c r="Y9136" s="20">
        <f t="shared" si="426"/>
        <v>0</v>
      </c>
    </row>
    <row r="9137" spans="14:25" x14ac:dyDescent="0.2">
      <c r="N9137" s="20">
        <f t="shared" si="428"/>
        <v>0</v>
      </c>
      <c r="W9137" s="20">
        <f t="shared" si="427"/>
        <v>0</v>
      </c>
      <c r="Y9137" s="20">
        <f t="shared" si="426"/>
        <v>0</v>
      </c>
    </row>
    <row r="9138" spans="14:25" x14ac:dyDescent="0.2">
      <c r="N9138" s="20">
        <f t="shared" si="428"/>
        <v>0</v>
      </c>
      <c r="W9138" s="20">
        <f t="shared" si="427"/>
        <v>0</v>
      </c>
      <c r="Y9138" s="20">
        <f t="shared" si="426"/>
        <v>0</v>
      </c>
    </row>
    <row r="9139" spans="14:25" x14ac:dyDescent="0.2">
      <c r="N9139" s="20">
        <f t="shared" si="428"/>
        <v>0</v>
      </c>
      <c r="W9139" s="20">
        <f t="shared" si="427"/>
        <v>0</v>
      </c>
      <c r="Y9139" s="20">
        <f t="shared" si="426"/>
        <v>0</v>
      </c>
    </row>
    <row r="9140" spans="14:25" x14ac:dyDescent="0.2">
      <c r="N9140" s="20">
        <f t="shared" si="428"/>
        <v>0</v>
      </c>
      <c r="W9140" s="20">
        <f t="shared" si="427"/>
        <v>0</v>
      </c>
      <c r="Y9140" s="20">
        <f t="shared" si="426"/>
        <v>0</v>
      </c>
    </row>
    <row r="9141" spans="14:25" x14ac:dyDescent="0.2">
      <c r="N9141" s="20">
        <f t="shared" si="428"/>
        <v>0</v>
      </c>
      <c r="W9141" s="20">
        <f t="shared" si="427"/>
        <v>0</v>
      </c>
      <c r="Y9141" s="20">
        <f t="shared" si="426"/>
        <v>0</v>
      </c>
    </row>
    <row r="9142" spans="14:25" x14ac:dyDescent="0.2">
      <c r="N9142" s="20">
        <f t="shared" si="428"/>
        <v>0</v>
      </c>
      <c r="W9142" s="20">
        <f t="shared" si="427"/>
        <v>0</v>
      </c>
      <c r="Y9142" s="20">
        <f t="shared" si="426"/>
        <v>0</v>
      </c>
    </row>
    <row r="9143" spans="14:25" x14ac:dyDescent="0.2">
      <c r="N9143" s="20">
        <f t="shared" si="428"/>
        <v>0</v>
      </c>
      <c r="W9143" s="20">
        <f t="shared" si="427"/>
        <v>0</v>
      </c>
      <c r="Y9143" s="20">
        <f t="shared" si="426"/>
        <v>0</v>
      </c>
    </row>
    <row r="9144" spans="14:25" x14ac:dyDescent="0.2">
      <c r="N9144" s="20">
        <f t="shared" si="428"/>
        <v>0</v>
      </c>
      <c r="W9144" s="20">
        <f t="shared" si="427"/>
        <v>0</v>
      </c>
      <c r="Y9144" s="20">
        <f t="shared" si="426"/>
        <v>0</v>
      </c>
    </row>
    <row r="9145" spans="14:25" x14ac:dyDescent="0.2">
      <c r="N9145" s="20">
        <f t="shared" si="428"/>
        <v>0</v>
      </c>
      <c r="W9145" s="20">
        <f t="shared" si="427"/>
        <v>0</v>
      </c>
      <c r="Y9145" s="20">
        <f t="shared" si="426"/>
        <v>0</v>
      </c>
    </row>
    <row r="9146" spans="14:25" x14ac:dyDescent="0.2">
      <c r="N9146" s="20">
        <f t="shared" si="428"/>
        <v>0</v>
      </c>
      <c r="W9146" s="20">
        <f t="shared" si="427"/>
        <v>0</v>
      </c>
      <c r="Y9146" s="20">
        <f t="shared" si="426"/>
        <v>0</v>
      </c>
    </row>
    <row r="9147" spans="14:25" x14ac:dyDescent="0.2">
      <c r="N9147" s="20">
        <f t="shared" si="428"/>
        <v>0</v>
      </c>
      <c r="W9147" s="20">
        <f t="shared" si="427"/>
        <v>0</v>
      </c>
      <c r="Y9147" s="20">
        <f t="shared" si="426"/>
        <v>0</v>
      </c>
    </row>
    <row r="9148" spans="14:25" x14ac:dyDescent="0.2">
      <c r="N9148" s="20">
        <f t="shared" si="428"/>
        <v>0</v>
      </c>
      <c r="W9148" s="20">
        <f t="shared" si="427"/>
        <v>0</v>
      </c>
      <c r="Y9148" s="20">
        <f t="shared" si="426"/>
        <v>0</v>
      </c>
    </row>
    <row r="9149" spans="14:25" x14ac:dyDescent="0.2">
      <c r="N9149" s="20">
        <f t="shared" si="428"/>
        <v>0</v>
      </c>
      <c r="W9149" s="20">
        <f t="shared" si="427"/>
        <v>0</v>
      </c>
      <c r="Y9149" s="20">
        <f t="shared" si="426"/>
        <v>0</v>
      </c>
    </row>
    <row r="9150" spans="14:25" x14ac:dyDescent="0.2">
      <c r="N9150" s="20">
        <f t="shared" si="428"/>
        <v>0</v>
      </c>
      <c r="W9150" s="20">
        <f t="shared" si="427"/>
        <v>0</v>
      </c>
      <c r="Y9150" s="20">
        <f t="shared" si="426"/>
        <v>0</v>
      </c>
    </row>
    <row r="9151" spans="14:25" x14ac:dyDescent="0.2">
      <c r="N9151" s="20">
        <f t="shared" si="428"/>
        <v>0</v>
      </c>
      <c r="W9151" s="20">
        <f t="shared" si="427"/>
        <v>0</v>
      </c>
      <c r="Y9151" s="20">
        <f t="shared" si="426"/>
        <v>0</v>
      </c>
    </row>
    <row r="9152" spans="14:25" x14ac:dyDescent="0.2">
      <c r="N9152" s="20">
        <f t="shared" si="428"/>
        <v>0</v>
      </c>
      <c r="W9152" s="20">
        <f t="shared" si="427"/>
        <v>0</v>
      </c>
      <c r="Y9152" s="20">
        <f t="shared" si="426"/>
        <v>0</v>
      </c>
    </row>
    <row r="9153" spans="14:25" x14ac:dyDescent="0.2">
      <c r="N9153" s="20">
        <f t="shared" si="428"/>
        <v>0</v>
      </c>
      <c r="W9153" s="20">
        <f t="shared" si="427"/>
        <v>0</v>
      </c>
      <c r="Y9153" s="20">
        <f t="shared" si="426"/>
        <v>0</v>
      </c>
    </row>
    <row r="9154" spans="14:25" x14ac:dyDescent="0.2">
      <c r="N9154" s="20">
        <f t="shared" si="428"/>
        <v>0</v>
      </c>
      <c r="W9154" s="20">
        <f t="shared" si="427"/>
        <v>0</v>
      </c>
      <c r="Y9154" s="20">
        <f t="shared" si="426"/>
        <v>0</v>
      </c>
    </row>
    <row r="9155" spans="14:25" x14ac:dyDescent="0.2">
      <c r="N9155" s="20">
        <f t="shared" si="428"/>
        <v>0</v>
      </c>
      <c r="W9155" s="20">
        <f t="shared" si="427"/>
        <v>0</v>
      </c>
      <c r="Y9155" s="20">
        <f t="shared" ref="Y9155:Y9218" si="429">X9155*T9155</f>
        <v>0</v>
      </c>
    </row>
    <row r="9156" spans="14:25" x14ac:dyDescent="0.2">
      <c r="N9156" s="20">
        <f t="shared" si="428"/>
        <v>0</v>
      </c>
      <c r="W9156" s="20">
        <f t="shared" ref="W9156:W9219" si="430">V9156*T9156</f>
        <v>0</v>
      </c>
      <c r="Y9156" s="20">
        <f t="shared" si="429"/>
        <v>0</v>
      </c>
    </row>
    <row r="9157" spans="14:25" x14ac:dyDescent="0.2">
      <c r="N9157" s="20">
        <f t="shared" si="428"/>
        <v>0</v>
      </c>
      <c r="W9157" s="20">
        <f t="shared" si="430"/>
        <v>0</v>
      </c>
      <c r="Y9157" s="20">
        <f t="shared" si="429"/>
        <v>0</v>
      </c>
    </row>
    <row r="9158" spans="14:25" x14ac:dyDescent="0.2">
      <c r="N9158" s="20">
        <f t="shared" si="428"/>
        <v>0</v>
      </c>
      <c r="W9158" s="20">
        <f t="shared" si="430"/>
        <v>0</v>
      </c>
      <c r="Y9158" s="20">
        <f t="shared" si="429"/>
        <v>0</v>
      </c>
    </row>
    <row r="9159" spans="14:25" x14ac:dyDescent="0.2">
      <c r="N9159" s="20">
        <f t="shared" si="428"/>
        <v>0</v>
      </c>
      <c r="W9159" s="20">
        <f t="shared" si="430"/>
        <v>0</v>
      </c>
      <c r="Y9159" s="20">
        <f t="shared" si="429"/>
        <v>0</v>
      </c>
    </row>
    <row r="9160" spans="14:25" x14ac:dyDescent="0.2">
      <c r="N9160" s="20">
        <f t="shared" si="428"/>
        <v>0</v>
      </c>
      <c r="W9160" s="20">
        <f t="shared" si="430"/>
        <v>0</v>
      </c>
      <c r="Y9160" s="20">
        <f t="shared" si="429"/>
        <v>0</v>
      </c>
    </row>
    <row r="9161" spans="14:25" x14ac:dyDescent="0.2">
      <c r="N9161" s="20">
        <f t="shared" si="428"/>
        <v>0</v>
      </c>
      <c r="W9161" s="20">
        <f t="shared" si="430"/>
        <v>0</v>
      </c>
      <c r="Y9161" s="20">
        <f t="shared" si="429"/>
        <v>0</v>
      </c>
    </row>
    <row r="9162" spans="14:25" x14ac:dyDescent="0.2">
      <c r="N9162" s="20">
        <f t="shared" si="428"/>
        <v>0</v>
      </c>
      <c r="W9162" s="20">
        <f t="shared" si="430"/>
        <v>0</v>
      </c>
      <c r="Y9162" s="20">
        <f t="shared" si="429"/>
        <v>0</v>
      </c>
    </row>
    <row r="9163" spans="14:25" x14ac:dyDescent="0.2">
      <c r="N9163" s="20">
        <f t="shared" si="428"/>
        <v>0</v>
      </c>
      <c r="W9163" s="20">
        <f t="shared" si="430"/>
        <v>0</v>
      </c>
      <c r="Y9163" s="20">
        <f t="shared" si="429"/>
        <v>0</v>
      </c>
    </row>
    <row r="9164" spans="14:25" x14ac:dyDescent="0.2">
      <c r="N9164" s="20">
        <f t="shared" si="428"/>
        <v>0</v>
      </c>
      <c r="W9164" s="20">
        <f t="shared" si="430"/>
        <v>0</v>
      </c>
      <c r="Y9164" s="20">
        <f t="shared" si="429"/>
        <v>0</v>
      </c>
    </row>
    <row r="9165" spans="14:25" x14ac:dyDescent="0.2">
      <c r="N9165" s="20">
        <f t="shared" si="428"/>
        <v>0</v>
      </c>
      <c r="W9165" s="20">
        <f t="shared" si="430"/>
        <v>0</v>
      </c>
      <c r="Y9165" s="20">
        <f t="shared" si="429"/>
        <v>0</v>
      </c>
    </row>
    <row r="9166" spans="14:25" x14ac:dyDescent="0.2">
      <c r="N9166" s="20">
        <f t="shared" si="428"/>
        <v>0</v>
      </c>
      <c r="W9166" s="20">
        <f t="shared" si="430"/>
        <v>0</v>
      </c>
      <c r="Y9166" s="20">
        <f t="shared" si="429"/>
        <v>0</v>
      </c>
    </row>
    <row r="9167" spans="14:25" x14ac:dyDescent="0.2">
      <c r="N9167" s="20">
        <f t="shared" si="428"/>
        <v>0</v>
      </c>
      <c r="W9167" s="20">
        <f t="shared" si="430"/>
        <v>0</v>
      </c>
      <c r="Y9167" s="20">
        <f t="shared" si="429"/>
        <v>0</v>
      </c>
    </row>
    <row r="9168" spans="14:25" x14ac:dyDescent="0.2">
      <c r="N9168" s="20">
        <f t="shared" si="428"/>
        <v>0</v>
      </c>
      <c r="W9168" s="20">
        <f t="shared" si="430"/>
        <v>0</v>
      </c>
      <c r="Y9168" s="20">
        <f t="shared" si="429"/>
        <v>0</v>
      </c>
    </row>
    <row r="9169" spans="14:25" x14ac:dyDescent="0.2">
      <c r="N9169" s="20">
        <f t="shared" si="428"/>
        <v>0</v>
      </c>
      <c r="W9169" s="20">
        <f t="shared" si="430"/>
        <v>0</v>
      </c>
      <c r="Y9169" s="20">
        <f t="shared" si="429"/>
        <v>0</v>
      </c>
    </row>
    <row r="9170" spans="14:25" x14ac:dyDescent="0.2">
      <c r="N9170" s="20">
        <f t="shared" si="428"/>
        <v>0</v>
      </c>
      <c r="W9170" s="20">
        <f t="shared" si="430"/>
        <v>0</v>
      </c>
      <c r="Y9170" s="20">
        <f t="shared" si="429"/>
        <v>0</v>
      </c>
    </row>
    <row r="9171" spans="14:25" x14ac:dyDescent="0.2">
      <c r="N9171" s="20">
        <f t="shared" si="428"/>
        <v>0</v>
      </c>
      <c r="W9171" s="20">
        <f t="shared" si="430"/>
        <v>0</v>
      </c>
      <c r="Y9171" s="20">
        <f t="shared" si="429"/>
        <v>0</v>
      </c>
    </row>
    <row r="9172" spans="14:25" x14ac:dyDescent="0.2">
      <c r="N9172" s="20">
        <f t="shared" si="428"/>
        <v>0</v>
      </c>
      <c r="W9172" s="20">
        <f t="shared" si="430"/>
        <v>0</v>
      </c>
      <c r="Y9172" s="20">
        <f t="shared" si="429"/>
        <v>0</v>
      </c>
    </row>
    <row r="9173" spans="14:25" x14ac:dyDescent="0.2">
      <c r="N9173" s="20">
        <f t="shared" si="428"/>
        <v>0</v>
      </c>
      <c r="W9173" s="20">
        <f t="shared" si="430"/>
        <v>0</v>
      </c>
      <c r="Y9173" s="20">
        <f t="shared" si="429"/>
        <v>0</v>
      </c>
    </row>
    <row r="9174" spans="14:25" x14ac:dyDescent="0.2">
      <c r="N9174" s="20">
        <f t="shared" si="428"/>
        <v>0</v>
      </c>
      <c r="W9174" s="20">
        <f t="shared" si="430"/>
        <v>0</v>
      </c>
      <c r="Y9174" s="20">
        <f t="shared" si="429"/>
        <v>0</v>
      </c>
    </row>
    <row r="9175" spans="14:25" x14ac:dyDescent="0.2">
      <c r="N9175" s="20">
        <f t="shared" si="428"/>
        <v>0</v>
      </c>
      <c r="W9175" s="20">
        <f t="shared" si="430"/>
        <v>0</v>
      </c>
      <c r="Y9175" s="20">
        <f t="shared" si="429"/>
        <v>0</v>
      </c>
    </row>
    <row r="9176" spans="14:25" x14ac:dyDescent="0.2">
      <c r="N9176" s="20">
        <f t="shared" si="428"/>
        <v>0</v>
      </c>
      <c r="W9176" s="20">
        <f t="shared" si="430"/>
        <v>0</v>
      </c>
      <c r="Y9176" s="20">
        <f t="shared" si="429"/>
        <v>0</v>
      </c>
    </row>
    <row r="9177" spans="14:25" x14ac:dyDescent="0.2">
      <c r="N9177" s="20">
        <f t="shared" si="428"/>
        <v>0</v>
      </c>
      <c r="W9177" s="20">
        <f t="shared" si="430"/>
        <v>0</v>
      </c>
      <c r="Y9177" s="20">
        <f t="shared" si="429"/>
        <v>0</v>
      </c>
    </row>
    <row r="9178" spans="14:25" x14ac:dyDescent="0.2">
      <c r="N9178" s="20">
        <f t="shared" si="428"/>
        <v>0</v>
      </c>
      <c r="W9178" s="20">
        <f t="shared" si="430"/>
        <v>0</v>
      </c>
      <c r="Y9178" s="20">
        <f t="shared" si="429"/>
        <v>0</v>
      </c>
    </row>
    <row r="9179" spans="14:25" x14ac:dyDescent="0.2">
      <c r="N9179" s="20">
        <f t="shared" si="428"/>
        <v>0</v>
      </c>
      <c r="W9179" s="20">
        <f t="shared" si="430"/>
        <v>0</v>
      </c>
      <c r="Y9179" s="20">
        <f t="shared" si="429"/>
        <v>0</v>
      </c>
    </row>
    <row r="9180" spans="14:25" x14ac:dyDescent="0.2">
      <c r="N9180" s="20">
        <f t="shared" si="428"/>
        <v>0</v>
      </c>
      <c r="W9180" s="20">
        <f t="shared" si="430"/>
        <v>0</v>
      </c>
      <c r="Y9180" s="20">
        <f t="shared" si="429"/>
        <v>0</v>
      </c>
    </row>
    <row r="9181" spans="14:25" x14ac:dyDescent="0.2">
      <c r="N9181" s="20">
        <f t="shared" si="428"/>
        <v>0</v>
      </c>
      <c r="W9181" s="20">
        <f t="shared" si="430"/>
        <v>0</v>
      </c>
      <c r="Y9181" s="20">
        <f t="shared" si="429"/>
        <v>0</v>
      </c>
    </row>
    <row r="9182" spans="14:25" x14ac:dyDescent="0.2">
      <c r="N9182" s="20">
        <f t="shared" si="428"/>
        <v>0</v>
      </c>
      <c r="W9182" s="20">
        <f t="shared" si="430"/>
        <v>0</v>
      </c>
      <c r="Y9182" s="20">
        <f t="shared" si="429"/>
        <v>0</v>
      </c>
    </row>
    <row r="9183" spans="14:25" x14ac:dyDescent="0.2">
      <c r="N9183" s="20">
        <f t="shared" si="428"/>
        <v>0</v>
      </c>
      <c r="W9183" s="20">
        <f t="shared" si="430"/>
        <v>0</v>
      </c>
      <c r="Y9183" s="20">
        <f t="shared" si="429"/>
        <v>0</v>
      </c>
    </row>
    <row r="9184" spans="14:25" x14ac:dyDescent="0.2">
      <c r="N9184" s="20">
        <f t="shared" si="428"/>
        <v>0</v>
      </c>
      <c r="W9184" s="20">
        <f t="shared" si="430"/>
        <v>0</v>
      </c>
      <c r="Y9184" s="20">
        <f t="shared" si="429"/>
        <v>0</v>
      </c>
    </row>
    <row r="9185" spans="14:25" x14ac:dyDescent="0.2">
      <c r="N9185" s="20">
        <f t="shared" si="428"/>
        <v>0</v>
      </c>
      <c r="W9185" s="20">
        <f t="shared" si="430"/>
        <v>0</v>
      </c>
      <c r="Y9185" s="20">
        <f t="shared" si="429"/>
        <v>0</v>
      </c>
    </row>
    <row r="9186" spans="14:25" x14ac:dyDescent="0.2">
      <c r="N9186" s="20">
        <f t="shared" si="428"/>
        <v>0</v>
      </c>
      <c r="W9186" s="20">
        <f t="shared" si="430"/>
        <v>0</v>
      </c>
      <c r="Y9186" s="20">
        <f t="shared" si="429"/>
        <v>0</v>
      </c>
    </row>
    <row r="9187" spans="14:25" x14ac:dyDescent="0.2">
      <c r="N9187" s="20">
        <f t="shared" si="428"/>
        <v>0</v>
      </c>
      <c r="W9187" s="20">
        <f t="shared" si="430"/>
        <v>0</v>
      </c>
      <c r="Y9187" s="20">
        <f t="shared" si="429"/>
        <v>0</v>
      </c>
    </row>
    <row r="9188" spans="14:25" x14ac:dyDescent="0.2">
      <c r="N9188" s="20">
        <f t="shared" si="428"/>
        <v>0</v>
      </c>
      <c r="W9188" s="20">
        <f t="shared" si="430"/>
        <v>0</v>
      </c>
      <c r="Y9188" s="20">
        <f t="shared" si="429"/>
        <v>0</v>
      </c>
    </row>
    <row r="9189" spans="14:25" x14ac:dyDescent="0.2">
      <c r="N9189" s="20">
        <f t="shared" si="428"/>
        <v>0</v>
      </c>
      <c r="W9189" s="20">
        <f t="shared" si="430"/>
        <v>0</v>
      </c>
      <c r="Y9189" s="20">
        <f t="shared" si="429"/>
        <v>0</v>
      </c>
    </row>
    <row r="9190" spans="14:25" x14ac:dyDescent="0.2">
      <c r="N9190" s="20">
        <f t="shared" si="428"/>
        <v>0</v>
      </c>
      <c r="W9190" s="20">
        <f t="shared" si="430"/>
        <v>0</v>
      </c>
      <c r="Y9190" s="20">
        <f t="shared" si="429"/>
        <v>0</v>
      </c>
    </row>
    <row r="9191" spans="14:25" x14ac:dyDescent="0.2">
      <c r="N9191" s="20">
        <f t="shared" si="428"/>
        <v>0</v>
      </c>
      <c r="W9191" s="20">
        <f t="shared" si="430"/>
        <v>0</v>
      </c>
      <c r="Y9191" s="20">
        <f t="shared" si="429"/>
        <v>0</v>
      </c>
    </row>
    <row r="9192" spans="14:25" x14ac:dyDescent="0.2">
      <c r="N9192" s="20">
        <f t="shared" si="428"/>
        <v>0</v>
      </c>
      <c r="W9192" s="20">
        <f t="shared" si="430"/>
        <v>0</v>
      </c>
      <c r="Y9192" s="20">
        <f t="shared" si="429"/>
        <v>0</v>
      </c>
    </row>
    <row r="9193" spans="14:25" x14ac:dyDescent="0.2">
      <c r="N9193" s="20">
        <f t="shared" si="428"/>
        <v>0</v>
      </c>
      <c r="W9193" s="20">
        <f t="shared" si="430"/>
        <v>0</v>
      </c>
      <c r="Y9193" s="20">
        <f t="shared" si="429"/>
        <v>0</v>
      </c>
    </row>
    <row r="9194" spans="14:25" x14ac:dyDescent="0.2">
      <c r="N9194" s="20">
        <f t="shared" si="428"/>
        <v>0</v>
      </c>
      <c r="W9194" s="20">
        <f t="shared" si="430"/>
        <v>0</v>
      </c>
      <c r="Y9194" s="20">
        <f t="shared" si="429"/>
        <v>0</v>
      </c>
    </row>
    <row r="9195" spans="14:25" x14ac:dyDescent="0.2">
      <c r="N9195" s="20">
        <f t="shared" si="428"/>
        <v>0</v>
      </c>
      <c r="W9195" s="20">
        <f t="shared" si="430"/>
        <v>0</v>
      </c>
      <c r="Y9195" s="20">
        <f t="shared" si="429"/>
        <v>0</v>
      </c>
    </row>
    <row r="9196" spans="14:25" x14ac:dyDescent="0.2">
      <c r="N9196" s="20">
        <f t="shared" si="428"/>
        <v>0</v>
      </c>
      <c r="W9196" s="20">
        <f t="shared" si="430"/>
        <v>0</v>
      </c>
      <c r="Y9196" s="20">
        <f t="shared" si="429"/>
        <v>0</v>
      </c>
    </row>
    <row r="9197" spans="14:25" x14ac:dyDescent="0.2">
      <c r="N9197" s="20">
        <f t="shared" ref="N9197:N9260" si="431">(I9197+J9197)-K9197+L9197-M9197</f>
        <v>0</v>
      </c>
      <c r="W9197" s="20">
        <f t="shared" si="430"/>
        <v>0</v>
      </c>
      <c r="Y9197" s="20">
        <f t="shared" si="429"/>
        <v>0</v>
      </c>
    </row>
    <row r="9198" spans="14:25" x14ac:dyDescent="0.2">
      <c r="N9198" s="20">
        <f t="shared" si="431"/>
        <v>0</v>
      </c>
      <c r="W9198" s="20">
        <f t="shared" si="430"/>
        <v>0</v>
      </c>
      <c r="Y9198" s="20">
        <f t="shared" si="429"/>
        <v>0</v>
      </c>
    </row>
    <row r="9199" spans="14:25" x14ac:dyDescent="0.2">
      <c r="N9199" s="20">
        <f t="shared" si="431"/>
        <v>0</v>
      </c>
      <c r="W9199" s="20">
        <f t="shared" si="430"/>
        <v>0</v>
      </c>
      <c r="Y9199" s="20">
        <f t="shared" si="429"/>
        <v>0</v>
      </c>
    </row>
    <row r="9200" spans="14:25" x14ac:dyDescent="0.2">
      <c r="N9200" s="20">
        <f t="shared" si="431"/>
        <v>0</v>
      </c>
      <c r="W9200" s="20">
        <f t="shared" si="430"/>
        <v>0</v>
      </c>
      <c r="Y9200" s="20">
        <f t="shared" si="429"/>
        <v>0</v>
      </c>
    </row>
    <row r="9201" spans="14:25" x14ac:dyDescent="0.2">
      <c r="N9201" s="20">
        <f t="shared" si="431"/>
        <v>0</v>
      </c>
      <c r="W9201" s="20">
        <f t="shared" si="430"/>
        <v>0</v>
      </c>
      <c r="Y9201" s="20">
        <f t="shared" si="429"/>
        <v>0</v>
      </c>
    </row>
    <row r="9202" spans="14:25" x14ac:dyDescent="0.2">
      <c r="N9202" s="20">
        <f t="shared" si="431"/>
        <v>0</v>
      </c>
      <c r="W9202" s="20">
        <f t="shared" si="430"/>
        <v>0</v>
      </c>
      <c r="Y9202" s="20">
        <f t="shared" si="429"/>
        <v>0</v>
      </c>
    </row>
    <row r="9203" spans="14:25" x14ac:dyDescent="0.2">
      <c r="N9203" s="20">
        <f t="shared" si="431"/>
        <v>0</v>
      </c>
      <c r="W9203" s="20">
        <f t="shared" si="430"/>
        <v>0</v>
      </c>
      <c r="Y9203" s="20">
        <f t="shared" si="429"/>
        <v>0</v>
      </c>
    </row>
    <row r="9204" spans="14:25" x14ac:dyDescent="0.2">
      <c r="N9204" s="20">
        <f t="shared" si="431"/>
        <v>0</v>
      </c>
      <c r="W9204" s="20">
        <f t="shared" si="430"/>
        <v>0</v>
      </c>
      <c r="Y9204" s="20">
        <f t="shared" si="429"/>
        <v>0</v>
      </c>
    </row>
    <row r="9205" spans="14:25" x14ac:dyDescent="0.2">
      <c r="N9205" s="20">
        <f t="shared" si="431"/>
        <v>0</v>
      </c>
      <c r="W9205" s="20">
        <f t="shared" si="430"/>
        <v>0</v>
      </c>
      <c r="Y9205" s="20">
        <f t="shared" si="429"/>
        <v>0</v>
      </c>
    </row>
    <row r="9206" spans="14:25" x14ac:dyDescent="0.2">
      <c r="N9206" s="20">
        <f t="shared" si="431"/>
        <v>0</v>
      </c>
      <c r="W9206" s="20">
        <f t="shared" si="430"/>
        <v>0</v>
      </c>
      <c r="Y9206" s="20">
        <f t="shared" si="429"/>
        <v>0</v>
      </c>
    </row>
    <row r="9207" spans="14:25" x14ac:dyDescent="0.2">
      <c r="N9207" s="20">
        <f t="shared" si="431"/>
        <v>0</v>
      </c>
      <c r="W9207" s="20">
        <f t="shared" si="430"/>
        <v>0</v>
      </c>
      <c r="Y9207" s="20">
        <f t="shared" si="429"/>
        <v>0</v>
      </c>
    </row>
    <row r="9208" spans="14:25" x14ac:dyDescent="0.2">
      <c r="N9208" s="20">
        <f t="shared" si="431"/>
        <v>0</v>
      </c>
      <c r="W9208" s="20">
        <f t="shared" si="430"/>
        <v>0</v>
      </c>
      <c r="Y9208" s="20">
        <f t="shared" si="429"/>
        <v>0</v>
      </c>
    </row>
    <row r="9209" spans="14:25" x14ac:dyDescent="0.2">
      <c r="N9209" s="20">
        <f t="shared" si="431"/>
        <v>0</v>
      </c>
      <c r="W9209" s="20">
        <f t="shared" si="430"/>
        <v>0</v>
      </c>
      <c r="Y9209" s="20">
        <f t="shared" si="429"/>
        <v>0</v>
      </c>
    </row>
    <row r="9210" spans="14:25" x14ac:dyDescent="0.2">
      <c r="N9210" s="20">
        <f t="shared" si="431"/>
        <v>0</v>
      </c>
      <c r="W9210" s="20">
        <f t="shared" si="430"/>
        <v>0</v>
      </c>
      <c r="Y9210" s="20">
        <f t="shared" si="429"/>
        <v>0</v>
      </c>
    </row>
    <row r="9211" spans="14:25" x14ac:dyDescent="0.2">
      <c r="N9211" s="20">
        <f t="shared" si="431"/>
        <v>0</v>
      </c>
      <c r="W9211" s="20">
        <f t="shared" si="430"/>
        <v>0</v>
      </c>
      <c r="Y9211" s="20">
        <f t="shared" si="429"/>
        <v>0</v>
      </c>
    </row>
    <row r="9212" spans="14:25" x14ac:dyDescent="0.2">
      <c r="N9212" s="20">
        <f t="shared" si="431"/>
        <v>0</v>
      </c>
      <c r="W9212" s="20">
        <f t="shared" si="430"/>
        <v>0</v>
      </c>
      <c r="Y9212" s="20">
        <f t="shared" si="429"/>
        <v>0</v>
      </c>
    </row>
    <row r="9213" spans="14:25" x14ac:dyDescent="0.2">
      <c r="N9213" s="20">
        <f t="shared" si="431"/>
        <v>0</v>
      </c>
      <c r="W9213" s="20">
        <f t="shared" si="430"/>
        <v>0</v>
      </c>
      <c r="Y9213" s="20">
        <f t="shared" si="429"/>
        <v>0</v>
      </c>
    </row>
    <row r="9214" spans="14:25" x14ac:dyDescent="0.2">
      <c r="N9214" s="20">
        <f t="shared" si="431"/>
        <v>0</v>
      </c>
      <c r="W9214" s="20">
        <f t="shared" si="430"/>
        <v>0</v>
      </c>
      <c r="Y9214" s="20">
        <f t="shared" si="429"/>
        <v>0</v>
      </c>
    </row>
    <row r="9215" spans="14:25" x14ac:dyDescent="0.2">
      <c r="N9215" s="20">
        <f t="shared" si="431"/>
        <v>0</v>
      </c>
      <c r="W9215" s="20">
        <f t="shared" si="430"/>
        <v>0</v>
      </c>
      <c r="Y9215" s="20">
        <f t="shared" si="429"/>
        <v>0</v>
      </c>
    </row>
    <row r="9216" spans="14:25" x14ac:dyDescent="0.2">
      <c r="N9216" s="20">
        <f t="shared" si="431"/>
        <v>0</v>
      </c>
      <c r="W9216" s="20">
        <f t="shared" si="430"/>
        <v>0</v>
      </c>
      <c r="Y9216" s="20">
        <f t="shared" si="429"/>
        <v>0</v>
      </c>
    </row>
    <row r="9217" spans="14:25" x14ac:dyDescent="0.2">
      <c r="N9217" s="20">
        <f t="shared" si="431"/>
        <v>0</v>
      </c>
      <c r="W9217" s="20">
        <f t="shared" si="430"/>
        <v>0</v>
      </c>
      <c r="Y9217" s="20">
        <f t="shared" si="429"/>
        <v>0</v>
      </c>
    </row>
    <row r="9218" spans="14:25" x14ac:dyDescent="0.2">
      <c r="N9218" s="20">
        <f t="shared" si="431"/>
        <v>0</v>
      </c>
      <c r="W9218" s="20">
        <f t="shared" si="430"/>
        <v>0</v>
      </c>
      <c r="Y9218" s="20">
        <f t="shared" si="429"/>
        <v>0</v>
      </c>
    </row>
    <row r="9219" spans="14:25" x14ac:dyDescent="0.2">
      <c r="N9219" s="20">
        <f t="shared" si="431"/>
        <v>0</v>
      </c>
      <c r="W9219" s="20">
        <f t="shared" si="430"/>
        <v>0</v>
      </c>
      <c r="Y9219" s="20">
        <f t="shared" ref="Y9219:Y9282" si="432">X9219*T9219</f>
        <v>0</v>
      </c>
    </row>
    <row r="9220" spans="14:25" x14ac:dyDescent="0.2">
      <c r="N9220" s="20">
        <f t="shared" si="431"/>
        <v>0</v>
      </c>
      <c r="W9220" s="20">
        <f t="shared" ref="W9220:W9283" si="433">V9220*T9220</f>
        <v>0</v>
      </c>
      <c r="Y9220" s="20">
        <f t="shared" si="432"/>
        <v>0</v>
      </c>
    </row>
    <row r="9221" spans="14:25" x14ac:dyDescent="0.2">
      <c r="N9221" s="20">
        <f t="shared" si="431"/>
        <v>0</v>
      </c>
      <c r="W9221" s="20">
        <f t="shared" si="433"/>
        <v>0</v>
      </c>
      <c r="Y9221" s="20">
        <f t="shared" si="432"/>
        <v>0</v>
      </c>
    </row>
    <row r="9222" spans="14:25" x14ac:dyDescent="0.2">
      <c r="N9222" s="20">
        <f t="shared" si="431"/>
        <v>0</v>
      </c>
      <c r="W9222" s="20">
        <f t="shared" si="433"/>
        <v>0</v>
      </c>
      <c r="Y9222" s="20">
        <f t="shared" si="432"/>
        <v>0</v>
      </c>
    </row>
    <row r="9223" spans="14:25" x14ac:dyDescent="0.2">
      <c r="N9223" s="20">
        <f t="shared" si="431"/>
        <v>0</v>
      </c>
      <c r="W9223" s="20">
        <f t="shared" si="433"/>
        <v>0</v>
      </c>
      <c r="Y9223" s="20">
        <f t="shared" si="432"/>
        <v>0</v>
      </c>
    </row>
    <row r="9224" spans="14:25" x14ac:dyDescent="0.2">
      <c r="N9224" s="20">
        <f t="shared" si="431"/>
        <v>0</v>
      </c>
      <c r="W9224" s="20">
        <f t="shared" si="433"/>
        <v>0</v>
      </c>
      <c r="Y9224" s="20">
        <f t="shared" si="432"/>
        <v>0</v>
      </c>
    </row>
    <row r="9225" spans="14:25" x14ac:dyDescent="0.2">
      <c r="N9225" s="20">
        <f t="shared" si="431"/>
        <v>0</v>
      </c>
      <c r="W9225" s="20">
        <f t="shared" si="433"/>
        <v>0</v>
      </c>
      <c r="Y9225" s="20">
        <f t="shared" si="432"/>
        <v>0</v>
      </c>
    </row>
    <row r="9226" spans="14:25" x14ac:dyDescent="0.2">
      <c r="N9226" s="20">
        <f t="shared" si="431"/>
        <v>0</v>
      </c>
      <c r="W9226" s="20">
        <f t="shared" si="433"/>
        <v>0</v>
      </c>
      <c r="Y9226" s="20">
        <f t="shared" si="432"/>
        <v>0</v>
      </c>
    </row>
    <row r="9227" spans="14:25" x14ac:dyDescent="0.2">
      <c r="N9227" s="20">
        <f t="shared" si="431"/>
        <v>0</v>
      </c>
      <c r="W9227" s="20">
        <f t="shared" si="433"/>
        <v>0</v>
      </c>
      <c r="Y9227" s="20">
        <f t="shared" si="432"/>
        <v>0</v>
      </c>
    </row>
    <row r="9228" spans="14:25" x14ac:dyDescent="0.2">
      <c r="N9228" s="20">
        <f t="shared" si="431"/>
        <v>0</v>
      </c>
      <c r="W9228" s="20">
        <f t="shared" si="433"/>
        <v>0</v>
      </c>
      <c r="Y9228" s="20">
        <f t="shared" si="432"/>
        <v>0</v>
      </c>
    </row>
    <row r="9229" spans="14:25" x14ac:dyDescent="0.2">
      <c r="N9229" s="20">
        <f t="shared" si="431"/>
        <v>0</v>
      </c>
      <c r="W9229" s="20">
        <f t="shared" si="433"/>
        <v>0</v>
      </c>
      <c r="Y9229" s="20">
        <f t="shared" si="432"/>
        <v>0</v>
      </c>
    </row>
    <row r="9230" spans="14:25" x14ac:dyDescent="0.2">
      <c r="N9230" s="20">
        <f t="shared" si="431"/>
        <v>0</v>
      </c>
      <c r="W9230" s="20">
        <f t="shared" si="433"/>
        <v>0</v>
      </c>
      <c r="Y9230" s="20">
        <f t="shared" si="432"/>
        <v>0</v>
      </c>
    </row>
    <row r="9231" spans="14:25" x14ac:dyDescent="0.2">
      <c r="N9231" s="20">
        <f t="shared" si="431"/>
        <v>0</v>
      </c>
      <c r="W9231" s="20">
        <f t="shared" si="433"/>
        <v>0</v>
      </c>
      <c r="Y9231" s="20">
        <f t="shared" si="432"/>
        <v>0</v>
      </c>
    </row>
    <row r="9232" spans="14:25" x14ac:dyDescent="0.2">
      <c r="N9232" s="20">
        <f t="shared" si="431"/>
        <v>0</v>
      </c>
      <c r="W9232" s="20">
        <f t="shared" si="433"/>
        <v>0</v>
      </c>
      <c r="Y9232" s="20">
        <f t="shared" si="432"/>
        <v>0</v>
      </c>
    </row>
    <row r="9233" spans="14:25" x14ac:dyDescent="0.2">
      <c r="N9233" s="20">
        <f t="shared" si="431"/>
        <v>0</v>
      </c>
      <c r="W9233" s="20">
        <f t="shared" si="433"/>
        <v>0</v>
      </c>
      <c r="Y9233" s="20">
        <f t="shared" si="432"/>
        <v>0</v>
      </c>
    </row>
    <row r="9234" spans="14:25" x14ac:dyDescent="0.2">
      <c r="N9234" s="20">
        <f t="shared" si="431"/>
        <v>0</v>
      </c>
      <c r="W9234" s="20">
        <f t="shared" si="433"/>
        <v>0</v>
      </c>
      <c r="Y9234" s="20">
        <f t="shared" si="432"/>
        <v>0</v>
      </c>
    </row>
    <row r="9235" spans="14:25" x14ac:dyDescent="0.2">
      <c r="N9235" s="20">
        <f t="shared" si="431"/>
        <v>0</v>
      </c>
      <c r="W9235" s="20">
        <f t="shared" si="433"/>
        <v>0</v>
      </c>
      <c r="Y9235" s="20">
        <f t="shared" si="432"/>
        <v>0</v>
      </c>
    </row>
    <row r="9236" spans="14:25" x14ac:dyDescent="0.2">
      <c r="N9236" s="20">
        <f t="shared" si="431"/>
        <v>0</v>
      </c>
      <c r="W9236" s="20">
        <f t="shared" si="433"/>
        <v>0</v>
      </c>
      <c r="Y9236" s="20">
        <f t="shared" si="432"/>
        <v>0</v>
      </c>
    </row>
    <row r="9237" spans="14:25" x14ac:dyDescent="0.2">
      <c r="N9237" s="20">
        <f t="shared" si="431"/>
        <v>0</v>
      </c>
      <c r="W9237" s="20">
        <f t="shared" si="433"/>
        <v>0</v>
      </c>
      <c r="Y9237" s="20">
        <f t="shared" si="432"/>
        <v>0</v>
      </c>
    </row>
    <row r="9238" spans="14:25" x14ac:dyDescent="0.2">
      <c r="N9238" s="20">
        <f t="shared" si="431"/>
        <v>0</v>
      </c>
      <c r="W9238" s="20">
        <f t="shared" si="433"/>
        <v>0</v>
      </c>
      <c r="Y9238" s="20">
        <f t="shared" si="432"/>
        <v>0</v>
      </c>
    </row>
    <row r="9239" spans="14:25" x14ac:dyDescent="0.2">
      <c r="N9239" s="20">
        <f t="shared" si="431"/>
        <v>0</v>
      </c>
      <c r="W9239" s="20">
        <f t="shared" si="433"/>
        <v>0</v>
      </c>
      <c r="Y9239" s="20">
        <f t="shared" si="432"/>
        <v>0</v>
      </c>
    </row>
    <row r="9240" spans="14:25" x14ac:dyDescent="0.2">
      <c r="N9240" s="20">
        <f t="shared" si="431"/>
        <v>0</v>
      </c>
      <c r="W9240" s="20">
        <f t="shared" si="433"/>
        <v>0</v>
      </c>
      <c r="Y9240" s="20">
        <f t="shared" si="432"/>
        <v>0</v>
      </c>
    </row>
    <row r="9241" spans="14:25" x14ac:dyDescent="0.2">
      <c r="N9241" s="20">
        <f t="shared" si="431"/>
        <v>0</v>
      </c>
      <c r="W9241" s="20">
        <f t="shared" si="433"/>
        <v>0</v>
      </c>
      <c r="Y9241" s="20">
        <f t="shared" si="432"/>
        <v>0</v>
      </c>
    </row>
    <row r="9242" spans="14:25" x14ac:dyDescent="0.2">
      <c r="N9242" s="20">
        <f t="shared" si="431"/>
        <v>0</v>
      </c>
      <c r="W9242" s="20">
        <f t="shared" si="433"/>
        <v>0</v>
      </c>
      <c r="Y9242" s="20">
        <f t="shared" si="432"/>
        <v>0</v>
      </c>
    </row>
    <row r="9243" spans="14:25" x14ac:dyDescent="0.2">
      <c r="N9243" s="20">
        <f t="shared" si="431"/>
        <v>0</v>
      </c>
      <c r="W9243" s="20">
        <f t="shared" si="433"/>
        <v>0</v>
      </c>
      <c r="Y9243" s="20">
        <f t="shared" si="432"/>
        <v>0</v>
      </c>
    </row>
    <row r="9244" spans="14:25" x14ac:dyDescent="0.2">
      <c r="N9244" s="20">
        <f t="shared" si="431"/>
        <v>0</v>
      </c>
      <c r="W9244" s="20">
        <f t="shared" si="433"/>
        <v>0</v>
      </c>
      <c r="Y9244" s="20">
        <f t="shared" si="432"/>
        <v>0</v>
      </c>
    </row>
    <row r="9245" spans="14:25" x14ac:dyDescent="0.2">
      <c r="N9245" s="20">
        <f t="shared" si="431"/>
        <v>0</v>
      </c>
      <c r="W9245" s="20">
        <f t="shared" si="433"/>
        <v>0</v>
      </c>
      <c r="Y9245" s="20">
        <f t="shared" si="432"/>
        <v>0</v>
      </c>
    </row>
    <row r="9246" spans="14:25" x14ac:dyDescent="0.2">
      <c r="N9246" s="20">
        <f t="shared" si="431"/>
        <v>0</v>
      </c>
      <c r="W9246" s="20">
        <f t="shared" si="433"/>
        <v>0</v>
      </c>
      <c r="Y9246" s="20">
        <f t="shared" si="432"/>
        <v>0</v>
      </c>
    </row>
    <row r="9247" spans="14:25" x14ac:dyDescent="0.2">
      <c r="N9247" s="20">
        <f t="shared" si="431"/>
        <v>0</v>
      </c>
      <c r="W9247" s="20">
        <f t="shared" si="433"/>
        <v>0</v>
      </c>
      <c r="Y9247" s="20">
        <f t="shared" si="432"/>
        <v>0</v>
      </c>
    </row>
    <row r="9248" spans="14:25" x14ac:dyDescent="0.2">
      <c r="N9248" s="20">
        <f t="shared" si="431"/>
        <v>0</v>
      </c>
      <c r="W9248" s="20">
        <f t="shared" si="433"/>
        <v>0</v>
      </c>
      <c r="Y9248" s="20">
        <f t="shared" si="432"/>
        <v>0</v>
      </c>
    </row>
    <row r="9249" spans="14:25" x14ac:dyDescent="0.2">
      <c r="N9249" s="20">
        <f t="shared" si="431"/>
        <v>0</v>
      </c>
      <c r="W9249" s="20">
        <f t="shared" si="433"/>
        <v>0</v>
      </c>
      <c r="Y9249" s="20">
        <f t="shared" si="432"/>
        <v>0</v>
      </c>
    </row>
    <row r="9250" spans="14:25" x14ac:dyDescent="0.2">
      <c r="N9250" s="20">
        <f t="shared" si="431"/>
        <v>0</v>
      </c>
      <c r="W9250" s="20">
        <f t="shared" si="433"/>
        <v>0</v>
      </c>
      <c r="Y9250" s="20">
        <f t="shared" si="432"/>
        <v>0</v>
      </c>
    </row>
    <row r="9251" spans="14:25" x14ac:dyDescent="0.2">
      <c r="N9251" s="20">
        <f t="shared" si="431"/>
        <v>0</v>
      </c>
      <c r="W9251" s="20">
        <f t="shared" si="433"/>
        <v>0</v>
      </c>
      <c r="Y9251" s="20">
        <f t="shared" si="432"/>
        <v>0</v>
      </c>
    </row>
    <row r="9252" spans="14:25" x14ac:dyDescent="0.2">
      <c r="N9252" s="20">
        <f t="shared" si="431"/>
        <v>0</v>
      </c>
      <c r="W9252" s="20">
        <f t="shared" si="433"/>
        <v>0</v>
      </c>
      <c r="Y9252" s="20">
        <f t="shared" si="432"/>
        <v>0</v>
      </c>
    </row>
    <row r="9253" spans="14:25" x14ac:dyDescent="0.2">
      <c r="N9253" s="20">
        <f t="shared" si="431"/>
        <v>0</v>
      </c>
      <c r="W9253" s="20">
        <f t="shared" si="433"/>
        <v>0</v>
      </c>
      <c r="Y9253" s="20">
        <f t="shared" si="432"/>
        <v>0</v>
      </c>
    </row>
    <row r="9254" spans="14:25" x14ac:dyDescent="0.2">
      <c r="N9254" s="20">
        <f t="shared" si="431"/>
        <v>0</v>
      </c>
      <c r="W9254" s="20">
        <f t="shared" si="433"/>
        <v>0</v>
      </c>
      <c r="Y9254" s="20">
        <f t="shared" si="432"/>
        <v>0</v>
      </c>
    </row>
    <row r="9255" spans="14:25" x14ac:dyDescent="0.2">
      <c r="N9255" s="20">
        <f t="shared" si="431"/>
        <v>0</v>
      </c>
      <c r="W9255" s="20">
        <f t="shared" si="433"/>
        <v>0</v>
      </c>
      <c r="Y9255" s="20">
        <f t="shared" si="432"/>
        <v>0</v>
      </c>
    </row>
    <row r="9256" spans="14:25" x14ac:dyDescent="0.2">
      <c r="N9256" s="20">
        <f t="shared" si="431"/>
        <v>0</v>
      </c>
      <c r="W9256" s="20">
        <f t="shared" si="433"/>
        <v>0</v>
      </c>
      <c r="Y9256" s="20">
        <f t="shared" si="432"/>
        <v>0</v>
      </c>
    </row>
    <row r="9257" spans="14:25" x14ac:dyDescent="0.2">
      <c r="N9257" s="20">
        <f t="shared" si="431"/>
        <v>0</v>
      </c>
      <c r="W9257" s="20">
        <f t="shared" si="433"/>
        <v>0</v>
      </c>
      <c r="Y9257" s="20">
        <f t="shared" si="432"/>
        <v>0</v>
      </c>
    </row>
    <row r="9258" spans="14:25" x14ac:dyDescent="0.2">
      <c r="N9258" s="20">
        <f t="shared" si="431"/>
        <v>0</v>
      </c>
      <c r="W9258" s="20">
        <f t="shared" si="433"/>
        <v>0</v>
      </c>
      <c r="Y9258" s="20">
        <f t="shared" si="432"/>
        <v>0</v>
      </c>
    </row>
    <row r="9259" spans="14:25" x14ac:dyDescent="0.2">
      <c r="N9259" s="20">
        <f t="shared" si="431"/>
        <v>0</v>
      </c>
      <c r="W9259" s="20">
        <f t="shared" si="433"/>
        <v>0</v>
      </c>
      <c r="Y9259" s="20">
        <f t="shared" si="432"/>
        <v>0</v>
      </c>
    </row>
    <row r="9260" spans="14:25" x14ac:dyDescent="0.2">
      <c r="N9260" s="20">
        <f t="shared" si="431"/>
        <v>0</v>
      </c>
      <c r="W9260" s="20">
        <f t="shared" si="433"/>
        <v>0</v>
      </c>
      <c r="Y9260" s="20">
        <f t="shared" si="432"/>
        <v>0</v>
      </c>
    </row>
    <row r="9261" spans="14:25" x14ac:dyDescent="0.2">
      <c r="N9261" s="20">
        <f t="shared" ref="N9261:N9324" si="434">(I9261+J9261)-K9261+L9261-M9261</f>
        <v>0</v>
      </c>
      <c r="W9261" s="20">
        <f t="shared" si="433"/>
        <v>0</v>
      </c>
      <c r="Y9261" s="20">
        <f t="shared" si="432"/>
        <v>0</v>
      </c>
    </row>
    <row r="9262" spans="14:25" x14ac:dyDescent="0.2">
      <c r="N9262" s="20">
        <f t="shared" si="434"/>
        <v>0</v>
      </c>
      <c r="W9262" s="20">
        <f t="shared" si="433"/>
        <v>0</v>
      </c>
      <c r="Y9262" s="20">
        <f t="shared" si="432"/>
        <v>0</v>
      </c>
    </row>
    <row r="9263" spans="14:25" x14ac:dyDescent="0.2">
      <c r="N9263" s="20">
        <f t="shared" si="434"/>
        <v>0</v>
      </c>
      <c r="W9263" s="20">
        <f t="shared" si="433"/>
        <v>0</v>
      </c>
      <c r="Y9263" s="20">
        <f t="shared" si="432"/>
        <v>0</v>
      </c>
    </row>
    <row r="9264" spans="14:25" x14ac:dyDescent="0.2">
      <c r="N9264" s="20">
        <f t="shared" si="434"/>
        <v>0</v>
      </c>
      <c r="W9264" s="20">
        <f t="shared" si="433"/>
        <v>0</v>
      </c>
      <c r="Y9264" s="20">
        <f t="shared" si="432"/>
        <v>0</v>
      </c>
    </row>
    <row r="9265" spans="14:25" x14ac:dyDescent="0.2">
      <c r="N9265" s="20">
        <f t="shared" si="434"/>
        <v>0</v>
      </c>
      <c r="W9265" s="20">
        <f t="shared" si="433"/>
        <v>0</v>
      </c>
      <c r="Y9265" s="20">
        <f t="shared" si="432"/>
        <v>0</v>
      </c>
    </row>
    <row r="9266" spans="14:25" x14ac:dyDescent="0.2">
      <c r="N9266" s="20">
        <f t="shared" si="434"/>
        <v>0</v>
      </c>
      <c r="W9266" s="20">
        <f t="shared" si="433"/>
        <v>0</v>
      </c>
      <c r="Y9266" s="20">
        <f t="shared" si="432"/>
        <v>0</v>
      </c>
    </row>
    <row r="9267" spans="14:25" x14ac:dyDescent="0.2">
      <c r="N9267" s="20">
        <f t="shared" si="434"/>
        <v>0</v>
      </c>
      <c r="W9267" s="20">
        <f t="shared" si="433"/>
        <v>0</v>
      </c>
      <c r="Y9267" s="20">
        <f t="shared" si="432"/>
        <v>0</v>
      </c>
    </row>
    <row r="9268" spans="14:25" x14ac:dyDescent="0.2">
      <c r="N9268" s="20">
        <f t="shared" si="434"/>
        <v>0</v>
      </c>
      <c r="W9268" s="20">
        <f t="shared" si="433"/>
        <v>0</v>
      </c>
      <c r="Y9268" s="20">
        <f t="shared" si="432"/>
        <v>0</v>
      </c>
    </row>
    <row r="9269" spans="14:25" x14ac:dyDescent="0.2">
      <c r="N9269" s="20">
        <f t="shared" si="434"/>
        <v>0</v>
      </c>
      <c r="W9269" s="20">
        <f t="shared" si="433"/>
        <v>0</v>
      </c>
      <c r="Y9269" s="20">
        <f t="shared" si="432"/>
        <v>0</v>
      </c>
    </row>
    <row r="9270" spans="14:25" x14ac:dyDescent="0.2">
      <c r="N9270" s="20">
        <f t="shared" si="434"/>
        <v>0</v>
      </c>
      <c r="W9270" s="20">
        <f t="shared" si="433"/>
        <v>0</v>
      </c>
      <c r="Y9270" s="20">
        <f t="shared" si="432"/>
        <v>0</v>
      </c>
    </row>
    <row r="9271" spans="14:25" x14ac:dyDescent="0.2">
      <c r="N9271" s="20">
        <f t="shared" si="434"/>
        <v>0</v>
      </c>
      <c r="W9271" s="20">
        <f t="shared" si="433"/>
        <v>0</v>
      </c>
      <c r="Y9271" s="20">
        <f t="shared" si="432"/>
        <v>0</v>
      </c>
    </row>
    <row r="9272" spans="14:25" x14ac:dyDescent="0.2">
      <c r="N9272" s="20">
        <f t="shared" si="434"/>
        <v>0</v>
      </c>
      <c r="W9272" s="20">
        <f t="shared" si="433"/>
        <v>0</v>
      </c>
      <c r="Y9272" s="20">
        <f t="shared" si="432"/>
        <v>0</v>
      </c>
    </row>
    <row r="9273" spans="14:25" x14ac:dyDescent="0.2">
      <c r="N9273" s="20">
        <f t="shared" si="434"/>
        <v>0</v>
      </c>
      <c r="W9273" s="20">
        <f t="shared" si="433"/>
        <v>0</v>
      </c>
      <c r="Y9273" s="20">
        <f t="shared" si="432"/>
        <v>0</v>
      </c>
    </row>
    <row r="9274" spans="14:25" x14ac:dyDescent="0.2">
      <c r="N9274" s="20">
        <f t="shared" si="434"/>
        <v>0</v>
      </c>
      <c r="W9274" s="20">
        <f t="shared" si="433"/>
        <v>0</v>
      </c>
      <c r="Y9274" s="20">
        <f t="shared" si="432"/>
        <v>0</v>
      </c>
    </row>
    <row r="9275" spans="14:25" x14ac:dyDescent="0.2">
      <c r="N9275" s="20">
        <f t="shared" si="434"/>
        <v>0</v>
      </c>
      <c r="W9275" s="20">
        <f t="shared" si="433"/>
        <v>0</v>
      </c>
      <c r="Y9275" s="20">
        <f t="shared" si="432"/>
        <v>0</v>
      </c>
    </row>
    <row r="9276" spans="14:25" x14ac:dyDescent="0.2">
      <c r="N9276" s="20">
        <f t="shared" si="434"/>
        <v>0</v>
      </c>
      <c r="W9276" s="20">
        <f t="shared" si="433"/>
        <v>0</v>
      </c>
      <c r="Y9276" s="20">
        <f t="shared" si="432"/>
        <v>0</v>
      </c>
    </row>
    <row r="9277" spans="14:25" x14ac:dyDescent="0.2">
      <c r="N9277" s="20">
        <f t="shared" si="434"/>
        <v>0</v>
      </c>
      <c r="W9277" s="20">
        <f t="shared" si="433"/>
        <v>0</v>
      </c>
      <c r="Y9277" s="20">
        <f t="shared" si="432"/>
        <v>0</v>
      </c>
    </row>
    <row r="9278" spans="14:25" x14ac:dyDescent="0.2">
      <c r="N9278" s="20">
        <f t="shared" si="434"/>
        <v>0</v>
      </c>
      <c r="W9278" s="20">
        <f t="shared" si="433"/>
        <v>0</v>
      </c>
      <c r="Y9278" s="20">
        <f t="shared" si="432"/>
        <v>0</v>
      </c>
    </row>
    <row r="9279" spans="14:25" x14ac:dyDescent="0.2">
      <c r="N9279" s="20">
        <f t="shared" si="434"/>
        <v>0</v>
      </c>
      <c r="W9279" s="20">
        <f t="shared" si="433"/>
        <v>0</v>
      </c>
      <c r="Y9279" s="20">
        <f t="shared" si="432"/>
        <v>0</v>
      </c>
    </row>
    <row r="9280" spans="14:25" x14ac:dyDescent="0.2">
      <c r="N9280" s="20">
        <f t="shared" si="434"/>
        <v>0</v>
      </c>
      <c r="W9280" s="20">
        <f t="shared" si="433"/>
        <v>0</v>
      </c>
      <c r="Y9280" s="20">
        <f t="shared" si="432"/>
        <v>0</v>
      </c>
    </row>
    <row r="9281" spans="14:25" x14ac:dyDescent="0.2">
      <c r="N9281" s="20">
        <f t="shared" si="434"/>
        <v>0</v>
      </c>
      <c r="W9281" s="20">
        <f t="shared" si="433"/>
        <v>0</v>
      </c>
      <c r="Y9281" s="20">
        <f t="shared" si="432"/>
        <v>0</v>
      </c>
    </row>
    <row r="9282" spans="14:25" x14ac:dyDescent="0.2">
      <c r="N9282" s="20">
        <f t="shared" si="434"/>
        <v>0</v>
      </c>
      <c r="W9282" s="20">
        <f t="shared" si="433"/>
        <v>0</v>
      </c>
      <c r="Y9282" s="20">
        <f t="shared" si="432"/>
        <v>0</v>
      </c>
    </row>
    <row r="9283" spans="14:25" x14ac:dyDescent="0.2">
      <c r="N9283" s="20">
        <f t="shared" si="434"/>
        <v>0</v>
      </c>
      <c r="W9283" s="20">
        <f t="shared" si="433"/>
        <v>0</v>
      </c>
      <c r="Y9283" s="20">
        <f t="shared" ref="Y9283:Y9346" si="435">X9283*T9283</f>
        <v>0</v>
      </c>
    </row>
    <row r="9284" spans="14:25" x14ac:dyDescent="0.2">
      <c r="N9284" s="20">
        <f t="shared" si="434"/>
        <v>0</v>
      </c>
      <c r="W9284" s="20">
        <f t="shared" ref="W9284:W9347" si="436">V9284*T9284</f>
        <v>0</v>
      </c>
      <c r="Y9284" s="20">
        <f t="shared" si="435"/>
        <v>0</v>
      </c>
    </row>
    <row r="9285" spans="14:25" x14ac:dyDescent="0.2">
      <c r="N9285" s="20">
        <f t="shared" si="434"/>
        <v>0</v>
      </c>
      <c r="W9285" s="20">
        <f t="shared" si="436"/>
        <v>0</v>
      </c>
      <c r="Y9285" s="20">
        <f t="shared" si="435"/>
        <v>0</v>
      </c>
    </row>
    <row r="9286" spans="14:25" x14ac:dyDescent="0.2">
      <c r="N9286" s="20">
        <f t="shared" si="434"/>
        <v>0</v>
      </c>
      <c r="W9286" s="20">
        <f t="shared" si="436"/>
        <v>0</v>
      </c>
      <c r="Y9286" s="20">
        <f t="shared" si="435"/>
        <v>0</v>
      </c>
    </row>
    <row r="9287" spans="14:25" x14ac:dyDescent="0.2">
      <c r="N9287" s="20">
        <f t="shared" si="434"/>
        <v>0</v>
      </c>
      <c r="W9287" s="20">
        <f t="shared" si="436"/>
        <v>0</v>
      </c>
      <c r="Y9287" s="20">
        <f t="shared" si="435"/>
        <v>0</v>
      </c>
    </row>
    <row r="9288" spans="14:25" x14ac:dyDescent="0.2">
      <c r="N9288" s="20">
        <f t="shared" si="434"/>
        <v>0</v>
      </c>
      <c r="W9288" s="20">
        <f t="shared" si="436"/>
        <v>0</v>
      </c>
      <c r="Y9288" s="20">
        <f t="shared" si="435"/>
        <v>0</v>
      </c>
    </row>
    <row r="9289" spans="14:25" x14ac:dyDescent="0.2">
      <c r="N9289" s="20">
        <f t="shared" si="434"/>
        <v>0</v>
      </c>
      <c r="W9289" s="20">
        <f t="shared" si="436"/>
        <v>0</v>
      </c>
      <c r="Y9289" s="20">
        <f t="shared" si="435"/>
        <v>0</v>
      </c>
    </row>
    <row r="9290" spans="14:25" x14ac:dyDescent="0.2">
      <c r="N9290" s="20">
        <f t="shared" si="434"/>
        <v>0</v>
      </c>
      <c r="W9290" s="20">
        <f t="shared" si="436"/>
        <v>0</v>
      </c>
      <c r="Y9290" s="20">
        <f t="shared" si="435"/>
        <v>0</v>
      </c>
    </row>
    <row r="9291" spans="14:25" x14ac:dyDescent="0.2">
      <c r="N9291" s="20">
        <f t="shared" si="434"/>
        <v>0</v>
      </c>
      <c r="W9291" s="20">
        <f t="shared" si="436"/>
        <v>0</v>
      </c>
      <c r="Y9291" s="20">
        <f t="shared" si="435"/>
        <v>0</v>
      </c>
    </row>
    <row r="9292" spans="14:25" x14ac:dyDescent="0.2">
      <c r="N9292" s="20">
        <f t="shared" si="434"/>
        <v>0</v>
      </c>
      <c r="W9292" s="20">
        <f t="shared" si="436"/>
        <v>0</v>
      </c>
      <c r="Y9292" s="20">
        <f t="shared" si="435"/>
        <v>0</v>
      </c>
    </row>
    <row r="9293" spans="14:25" x14ac:dyDescent="0.2">
      <c r="N9293" s="20">
        <f t="shared" si="434"/>
        <v>0</v>
      </c>
      <c r="W9293" s="20">
        <f t="shared" si="436"/>
        <v>0</v>
      </c>
      <c r="Y9293" s="20">
        <f t="shared" si="435"/>
        <v>0</v>
      </c>
    </row>
    <row r="9294" spans="14:25" x14ac:dyDescent="0.2">
      <c r="N9294" s="20">
        <f t="shared" si="434"/>
        <v>0</v>
      </c>
      <c r="W9294" s="20">
        <f t="shared" si="436"/>
        <v>0</v>
      </c>
      <c r="Y9294" s="20">
        <f t="shared" si="435"/>
        <v>0</v>
      </c>
    </row>
    <row r="9295" spans="14:25" x14ac:dyDescent="0.2">
      <c r="N9295" s="20">
        <f t="shared" si="434"/>
        <v>0</v>
      </c>
      <c r="W9295" s="20">
        <f t="shared" si="436"/>
        <v>0</v>
      </c>
      <c r="Y9295" s="20">
        <f t="shared" si="435"/>
        <v>0</v>
      </c>
    </row>
    <row r="9296" spans="14:25" x14ac:dyDescent="0.2">
      <c r="N9296" s="20">
        <f t="shared" si="434"/>
        <v>0</v>
      </c>
      <c r="W9296" s="20">
        <f t="shared" si="436"/>
        <v>0</v>
      </c>
      <c r="Y9296" s="20">
        <f t="shared" si="435"/>
        <v>0</v>
      </c>
    </row>
    <row r="9297" spans="14:25" x14ac:dyDescent="0.2">
      <c r="N9297" s="20">
        <f t="shared" si="434"/>
        <v>0</v>
      </c>
      <c r="W9297" s="20">
        <f t="shared" si="436"/>
        <v>0</v>
      </c>
      <c r="Y9297" s="20">
        <f t="shared" si="435"/>
        <v>0</v>
      </c>
    </row>
    <row r="9298" spans="14:25" x14ac:dyDescent="0.2">
      <c r="N9298" s="20">
        <f t="shared" si="434"/>
        <v>0</v>
      </c>
      <c r="W9298" s="20">
        <f t="shared" si="436"/>
        <v>0</v>
      </c>
      <c r="Y9298" s="20">
        <f t="shared" si="435"/>
        <v>0</v>
      </c>
    </row>
    <row r="9299" spans="14:25" x14ac:dyDescent="0.2">
      <c r="N9299" s="20">
        <f t="shared" si="434"/>
        <v>0</v>
      </c>
      <c r="W9299" s="20">
        <f t="shared" si="436"/>
        <v>0</v>
      </c>
      <c r="Y9299" s="20">
        <f t="shared" si="435"/>
        <v>0</v>
      </c>
    </row>
    <row r="9300" spans="14:25" x14ac:dyDescent="0.2">
      <c r="N9300" s="20">
        <f t="shared" si="434"/>
        <v>0</v>
      </c>
      <c r="W9300" s="20">
        <f t="shared" si="436"/>
        <v>0</v>
      </c>
      <c r="Y9300" s="20">
        <f t="shared" si="435"/>
        <v>0</v>
      </c>
    </row>
    <row r="9301" spans="14:25" x14ac:dyDescent="0.2">
      <c r="N9301" s="20">
        <f t="shared" si="434"/>
        <v>0</v>
      </c>
      <c r="W9301" s="20">
        <f t="shared" si="436"/>
        <v>0</v>
      </c>
      <c r="Y9301" s="20">
        <f t="shared" si="435"/>
        <v>0</v>
      </c>
    </row>
    <row r="9302" spans="14:25" x14ac:dyDescent="0.2">
      <c r="N9302" s="20">
        <f t="shared" si="434"/>
        <v>0</v>
      </c>
      <c r="W9302" s="20">
        <f t="shared" si="436"/>
        <v>0</v>
      </c>
      <c r="Y9302" s="20">
        <f t="shared" si="435"/>
        <v>0</v>
      </c>
    </row>
    <row r="9303" spans="14:25" x14ac:dyDescent="0.2">
      <c r="N9303" s="20">
        <f t="shared" si="434"/>
        <v>0</v>
      </c>
      <c r="W9303" s="20">
        <f t="shared" si="436"/>
        <v>0</v>
      </c>
      <c r="Y9303" s="20">
        <f t="shared" si="435"/>
        <v>0</v>
      </c>
    </row>
    <row r="9304" spans="14:25" x14ac:dyDescent="0.2">
      <c r="N9304" s="20">
        <f t="shared" si="434"/>
        <v>0</v>
      </c>
      <c r="W9304" s="20">
        <f t="shared" si="436"/>
        <v>0</v>
      </c>
      <c r="Y9304" s="20">
        <f t="shared" si="435"/>
        <v>0</v>
      </c>
    </row>
    <row r="9305" spans="14:25" x14ac:dyDescent="0.2">
      <c r="N9305" s="20">
        <f t="shared" si="434"/>
        <v>0</v>
      </c>
      <c r="W9305" s="20">
        <f t="shared" si="436"/>
        <v>0</v>
      </c>
      <c r="Y9305" s="20">
        <f t="shared" si="435"/>
        <v>0</v>
      </c>
    </row>
    <row r="9306" spans="14:25" x14ac:dyDescent="0.2">
      <c r="N9306" s="20">
        <f t="shared" si="434"/>
        <v>0</v>
      </c>
      <c r="W9306" s="20">
        <f t="shared" si="436"/>
        <v>0</v>
      </c>
      <c r="Y9306" s="20">
        <f t="shared" si="435"/>
        <v>0</v>
      </c>
    </row>
    <row r="9307" spans="14:25" x14ac:dyDescent="0.2">
      <c r="N9307" s="20">
        <f t="shared" si="434"/>
        <v>0</v>
      </c>
      <c r="W9307" s="20">
        <f t="shared" si="436"/>
        <v>0</v>
      </c>
      <c r="Y9307" s="20">
        <f t="shared" si="435"/>
        <v>0</v>
      </c>
    </row>
    <row r="9308" spans="14:25" x14ac:dyDescent="0.2">
      <c r="N9308" s="20">
        <f t="shared" si="434"/>
        <v>0</v>
      </c>
      <c r="W9308" s="20">
        <f t="shared" si="436"/>
        <v>0</v>
      </c>
      <c r="Y9308" s="20">
        <f t="shared" si="435"/>
        <v>0</v>
      </c>
    </row>
    <row r="9309" spans="14:25" x14ac:dyDescent="0.2">
      <c r="N9309" s="20">
        <f t="shared" si="434"/>
        <v>0</v>
      </c>
      <c r="W9309" s="20">
        <f t="shared" si="436"/>
        <v>0</v>
      </c>
      <c r="Y9309" s="20">
        <f t="shared" si="435"/>
        <v>0</v>
      </c>
    </row>
    <row r="9310" spans="14:25" x14ac:dyDescent="0.2">
      <c r="N9310" s="20">
        <f t="shared" si="434"/>
        <v>0</v>
      </c>
      <c r="W9310" s="20">
        <f t="shared" si="436"/>
        <v>0</v>
      </c>
      <c r="Y9310" s="20">
        <f t="shared" si="435"/>
        <v>0</v>
      </c>
    </row>
    <row r="9311" spans="14:25" x14ac:dyDescent="0.2">
      <c r="N9311" s="20">
        <f t="shared" si="434"/>
        <v>0</v>
      </c>
      <c r="W9311" s="20">
        <f t="shared" si="436"/>
        <v>0</v>
      </c>
      <c r="Y9311" s="20">
        <f t="shared" si="435"/>
        <v>0</v>
      </c>
    </row>
    <row r="9312" spans="14:25" x14ac:dyDescent="0.2">
      <c r="N9312" s="20">
        <f t="shared" si="434"/>
        <v>0</v>
      </c>
      <c r="W9312" s="20">
        <f t="shared" si="436"/>
        <v>0</v>
      </c>
      <c r="Y9312" s="20">
        <f t="shared" si="435"/>
        <v>0</v>
      </c>
    </row>
    <row r="9313" spans="14:25" x14ac:dyDescent="0.2">
      <c r="N9313" s="20">
        <f t="shared" si="434"/>
        <v>0</v>
      </c>
      <c r="W9313" s="20">
        <f t="shared" si="436"/>
        <v>0</v>
      </c>
      <c r="Y9313" s="20">
        <f t="shared" si="435"/>
        <v>0</v>
      </c>
    </row>
    <row r="9314" spans="14:25" x14ac:dyDescent="0.2">
      <c r="N9314" s="20">
        <f t="shared" si="434"/>
        <v>0</v>
      </c>
      <c r="W9314" s="20">
        <f t="shared" si="436"/>
        <v>0</v>
      </c>
      <c r="Y9314" s="20">
        <f t="shared" si="435"/>
        <v>0</v>
      </c>
    </row>
    <row r="9315" spans="14:25" x14ac:dyDescent="0.2">
      <c r="N9315" s="20">
        <f t="shared" si="434"/>
        <v>0</v>
      </c>
      <c r="W9315" s="20">
        <f t="shared" si="436"/>
        <v>0</v>
      </c>
      <c r="Y9315" s="20">
        <f t="shared" si="435"/>
        <v>0</v>
      </c>
    </row>
    <row r="9316" spans="14:25" x14ac:dyDescent="0.2">
      <c r="N9316" s="20">
        <f t="shared" si="434"/>
        <v>0</v>
      </c>
      <c r="W9316" s="20">
        <f t="shared" si="436"/>
        <v>0</v>
      </c>
      <c r="Y9316" s="20">
        <f t="shared" si="435"/>
        <v>0</v>
      </c>
    </row>
    <row r="9317" spans="14:25" x14ac:dyDescent="0.2">
      <c r="N9317" s="20">
        <f t="shared" si="434"/>
        <v>0</v>
      </c>
      <c r="W9317" s="20">
        <f t="shared" si="436"/>
        <v>0</v>
      </c>
      <c r="Y9317" s="20">
        <f t="shared" si="435"/>
        <v>0</v>
      </c>
    </row>
    <row r="9318" spans="14:25" x14ac:dyDescent="0.2">
      <c r="N9318" s="20">
        <f t="shared" si="434"/>
        <v>0</v>
      </c>
      <c r="W9318" s="20">
        <f t="shared" si="436"/>
        <v>0</v>
      </c>
      <c r="Y9318" s="20">
        <f t="shared" si="435"/>
        <v>0</v>
      </c>
    </row>
    <row r="9319" spans="14:25" x14ac:dyDescent="0.2">
      <c r="N9319" s="20">
        <f t="shared" si="434"/>
        <v>0</v>
      </c>
      <c r="W9319" s="20">
        <f t="shared" si="436"/>
        <v>0</v>
      </c>
      <c r="Y9319" s="20">
        <f t="shared" si="435"/>
        <v>0</v>
      </c>
    </row>
    <row r="9320" spans="14:25" x14ac:dyDescent="0.2">
      <c r="N9320" s="20">
        <f t="shared" si="434"/>
        <v>0</v>
      </c>
      <c r="W9320" s="20">
        <f t="shared" si="436"/>
        <v>0</v>
      </c>
      <c r="Y9320" s="20">
        <f t="shared" si="435"/>
        <v>0</v>
      </c>
    </row>
    <row r="9321" spans="14:25" x14ac:dyDescent="0.2">
      <c r="N9321" s="20">
        <f t="shared" si="434"/>
        <v>0</v>
      </c>
      <c r="W9321" s="20">
        <f t="shared" si="436"/>
        <v>0</v>
      </c>
      <c r="Y9321" s="20">
        <f t="shared" si="435"/>
        <v>0</v>
      </c>
    </row>
    <row r="9322" spans="14:25" x14ac:dyDescent="0.2">
      <c r="N9322" s="20">
        <f t="shared" si="434"/>
        <v>0</v>
      </c>
      <c r="W9322" s="20">
        <f t="shared" si="436"/>
        <v>0</v>
      </c>
      <c r="Y9322" s="20">
        <f t="shared" si="435"/>
        <v>0</v>
      </c>
    </row>
    <row r="9323" spans="14:25" x14ac:dyDescent="0.2">
      <c r="N9323" s="20">
        <f t="shared" si="434"/>
        <v>0</v>
      </c>
      <c r="W9323" s="20">
        <f t="shared" si="436"/>
        <v>0</v>
      </c>
      <c r="Y9323" s="20">
        <f t="shared" si="435"/>
        <v>0</v>
      </c>
    </row>
    <row r="9324" spans="14:25" x14ac:dyDescent="0.2">
      <c r="N9324" s="20">
        <f t="shared" si="434"/>
        <v>0</v>
      </c>
      <c r="W9324" s="20">
        <f t="shared" si="436"/>
        <v>0</v>
      </c>
      <c r="Y9324" s="20">
        <f t="shared" si="435"/>
        <v>0</v>
      </c>
    </row>
    <row r="9325" spans="14:25" x14ac:dyDescent="0.2">
      <c r="N9325" s="20">
        <f t="shared" ref="N9325:N9388" si="437">(I9325+J9325)-K9325+L9325-M9325</f>
        <v>0</v>
      </c>
      <c r="W9325" s="20">
        <f t="shared" si="436"/>
        <v>0</v>
      </c>
      <c r="Y9325" s="20">
        <f t="shared" si="435"/>
        <v>0</v>
      </c>
    </row>
    <row r="9326" spans="14:25" x14ac:dyDescent="0.2">
      <c r="N9326" s="20">
        <f t="shared" si="437"/>
        <v>0</v>
      </c>
      <c r="W9326" s="20">
        <f t="shared" si="436"/>
        <v>0</v>
      </c>
      <c r="Y9326" s="20">
        <f t="shared" si="435"/>
        <v>0</v>
      </c>
    </row>
    <row r="9327" spans="14:25" x14ac:dyDescent="0.2">
      <c r="N9327" s="20">
        <f t="shared" si="437"/>
        <v>0</v>
      </c>
      <c r="W9327" s="20">
        <f t="shared" si="436"/>
        <v>0</v>
      </c>
      <c r="Y9327" s="20">
        <f t="shared" si="435"/>
        <v>0</v>
      </c>
    </row>
    <row r="9328" spans="14:25" x14ac:dyDescent="0.2">
      <c r="N9328" s="20">
        <f t="shared" si="437"/>
        <v>0</v>
      </c>
      <c r="W9328" s="20">
        <f t="shared" si="436"/>
        <v>0</v>
      </c>
      <c r="Y9328" s="20">
        <f t="shared" si="435"/>
        <v>0</v>
      </c>
    </row>
    <row r="9329" spans="14:25" x14ac:dyDescent="0.2">
      <c r="N9329" s="20">
        <f t="shared" si="437"/>
        <v>0</v>
      </c>
      <c r="W9329" s="20">
        <f t="shared" si="436"/>
        <v>0</v>
      </c>
      <c r="Y9329" s="20">
        <f t="shared" si="435"/>
        <v>0</v>
      </c>
    </row>
    <row r="9330" spans="14:25" x14ac:dyDescent="0.2">
      <c r="N9330" s="20">
        <f t="shared" si="437"/>
        <v>0</v>
      </c>
      <c r="W9330" s="20">
        <f t="shared" si="436"/>
        <v>0</v>
      </c>
      <c r="Y9330" s="20">
        <f t="shared" si="435"/>
        <v>0</v>
      </c>
    </row>
    <row r="9331" spans="14:25" x14ac:dyDescent="0.2">
      <c r="N9331" s="20">
        <f t="shared" si="437"/>
        <v>0</v>
      </c>
      <c r="W9331" s="20">
        <f t="shared" si="436"/>
        <v>0</v>
      </c>
      <c r="Y9331" s="20">
        <f t="shared" si="435"/>
        <v>0</v>
      </c>
    </row>
    <row r="9332" spans="14:25" x14ac:dyDescent="0.2">
      <c r="N9332" s="20">
        <f t="shared" si="437"/>
        <v>0</v>
      </c>
      <c r="W9332" s="20">
        <f t="shared" si="436"/>
        <v>0</v>
      </c>
      <c r="Y9332" s="20">
        <f t="shared" si="435"/>
        <v>0</v>
      </c>
    </row>
    <row r="9333" spans="14:25" x14ac:dyDescent="0.2">
      <c r="N9333" s="20">
        <f t="shared" si="437"/>
        <v>0</v>
      </c>
      <c r="W9333" s="20">
        <f t="shared" si="436"/>
        <v>0</v>
      </c>
      <c r="Y9333" s="20">
        <f t="shared" si="435"/>
        <v>0</v>
      </c>
    </row>
    <row r="9334" spans="14:25" x14ac:dyDescent="0.2">
      <c r="N9334" s="20">
        <f t="shared" si="437"/>
        <v>0</v>
      </c>
      <c r="W9334" s="20">
        <f t="shared" si="436"/>
        <v>0</v>
      </c>
      <c r="Y9334" s="20">
        <f t="shared" si="435"/>
        <v>0</v>
      </c>
    </row>
    <row r="9335" spans="14:25" x14ac:dyDescent="0.2">
      <c r="N9335" s="20">
        <f t="shared" si="437"/>
        <v>0</v>
      </c>
      <c r="W9335" s="20">
        <f t="shared" si="436"/>
        <v>0</v>
      </c>
      <c r="Y9335" s="20">
        <f t="shared" si="435"/>
        <v>0</v>
      </c>
    </row>
    <row r="9336" spans="14:25" x14ac:dyDescent="0.2">
      <c r="N9336" s="20">
        <f t="shared" si="437"/>
        <v>0</v>
      </c>
      <c r="W9336" s="20">
        <f t="shared" si="436"/>
        <v>0</v>
      </c>
      <c r="Y9336" s="20">
        <f t="shared" si="435"/>
        <v>0</v>
      </c>
    </row>
    <row r="9337" spans="14:25" x14ac:dyDescent="0.2">
      <c r="N9337" s="20">
        <f t="shared" si="437"/>
        <v>0</v>
      </c>
      <c r="W9337" s="20">
        <f t="shared" si="436"/>
        <v>0</v>
      </c>
      <c r="Y9337" s="20">
        <f t="shared" si="435"/>
        <v>0</v>
      </c>
    </row>
    <row r="9338" spans="14:25" x14ac:dyDescent="0.2">
      <c r="N9338" s="20">
        <f t="shared" si="437"/>
        <v>0</v>
      </c>
      <c r="W9338" s="20">
        <f t="shared" si="436"/>
        <v>0</v>
      </c>
      <c r="Y9338" s="20">
        <f t="shared" si="435"/>
        <v>0</v>
      </c>
    </row>
    <row r="9339" spans="14:25" x14ac:dyDescent="0.2">
      <c r="N9339" s="20">
        <f t="shared" si="437"/>
        <v>0</v>
      </c>
      <c r="W9339" s="20">
        <f t="shared" si="436"/>
        <v>0</v>
      </c>
      <c r="Y9339" s="20">
        <f t="shared" si="435"/>
        <v>0</v>
      </c>
    </row>
    <row r="9340" spans="14:25" x14ac:dyDescent="0.2">
      <c r="N9340" s="20">
        <f t="shared" si="437"/>
        <v>0</v>
      </c>
      <c r="W9340" s="20">
        <f t="shared" si="436"/>
        <v>0</v>
      </c>
      <c r="Y9340" s="20">
        <f t="shared" si="435"/>
        <v>0</v>
      </c>
    </row>
    <row r="9341" spans="14:25" x14ac:dyDescent="0.2">
      <c r="N9341" s="20">
        <f t="shared" si="437"/>
        <v>0</v>
      </c>
      <c r="W9341" s="20">
        <f t="shared" si="436"/>
        <v>0</v>
      </c>
      <c r="Y9341" s="20">
        <f t="shared" si="435"/>
        <v>0</v>
      </c>
    </row>
    <row r="9342" spans="14:25" x14ac:dyDescent="0.2">
      <c r="N9342" s="20">
        <f t="shared" si="437"/>
        <v>0</v>
      </c>
      <c r="W9342" s="20">
        <f t="shared" si="436"/>
        <v>0</v>
      </c>
      <c r="Y9342" s="20">
        <f t="shared" si="435"/>
        <v>0</v>
      </c>
    </row>
    <row r="9343" spans="14:25" x14ac:dyDescent="0.2">
      <c r="N9343" s="20">
        <f t="shared" si="437"/>
        <v>0</v>
      </c>
      <c r="W9343" s="20">
        <f t="shared" si="436"/>
        <v>0</v>
      </c>
      <c r="Y9343" s="20">
        <f t="shared" si="435"/>
        <v>0</v>
      </c>
    </row>
    <row r="9344" spans="14:25" x14ac:dyDescent="0.2">
      <c r="N9344" s="20">
        <f t="shared" si="437"/>
        <v>0</v>
      </c>
      <c r="W9344" s="20">
        <f t="shared" si="436"/>
        <v>0</v>
      </c>
      <c r="Y9344" s="20">
        <f t="shared" si="435"/>
        <v>0</v>
      </c>
    </row>
    <row r="9345" spans="14:25" x14ac:dyDescent="0.2">
      <c r="N9345" s="20">
        <f t="shared" si="437"/>
        <v>0</v>
      </c>
      <c r="W9345" s="20">
        <f t="shared" si="436"/>
        <v>0</v>
      </c>
      <c r="Y9345" s="20">
        <f t="shared" si="435"/>
        <v>0</v>
      </c>
    </row>
    <row r="9346" spans="14:25" x14ac:dyDescent="0.2">
      <c r="N9346" s="20">
        <f t="shared" si="437"/>
        <v>0</v>
      </c>
      <c r="W9346" s="20">
        <f t="shared" si="436"/>
        <v>0</v>
      </c>
      <c r="Y9346" s="20">
        <f t="shared" si="435"/>
        <v>0</v>
      </c>
    </row>
    <row r="9347" spans="14:25" x14ac:dyDescent="0.2">
      <c r="N9347" s="20">
        <f t="shared" si="437"/>
        <v>0</v>
      </c>
      <c r="W9347" s="20">
        <f t="shared" si="436"/>
        <v>0</v>
      </c>
      <c r="Y9347" s="20">
        <f t="shared" ref="Y9347:Y9410" si="438">X9347*T9347</f>
        <v>0</v>
      </c>
    </row>
    <row r="9348" spans="14:25" x14ac:dyDescent="0.2">
      <c r="N9348" s="20">
        <f t="shared" si="437"/>
        <v>0</v>
      </c>
      <c r="W9348" s="20">
        <f t="shared" ref="W9348:W9411" si="439">V9348*T9348</f>
        <v>0</v>
      </c>
      <c r="Y9348" s="20">
        <f t="shared" si="438"/>
        <v>0</v>
      </c>
    </row>
    <row r="9349" spans="14:25" x14ac:dyDescent="0.2">
      <c r="N9349" s="20">
        <f t="shared" si="437"/>
        <v>0</v>
      </c>
      <c r="W9349" s="20">
        <f t="shared" si="439"/>
        <v>0</v>
      </c>
      <c r="Y9349" s="20">
        <f t="shared" si="438"/>
        <v>0</v>
      </c>
    </row>
    <row r="9350" spans="14:25" x14ac:dyDescent="0.2">
      <c r="N9350" s="20">
        <f t="shared" si="437"/>
        <v>0</v>
      </c>
      <c r="W9350" s="20">
        <f t="shared" si="439"/>
        <v>0</v>
      </c>
      <c r="Y9350" s="20">
        <f t="shared" si="438"/>
        <v>0</v>
      </c>
    </row>
    <row r="9351" spans="14:25" x14ac:dyDescent="0.2">
      <c r="N9351" s="20">
        <f t="shared" si="437"/>
        <v>0</v>
      </c>
      <c r="W9351" s="20">
        <f t="shared" si="439"/>
        <v>0</v>
      </c>
      <c r="Y9351" s="20">
        <f t="shared" si="438"/>
        <v>0</v>
      </c>
    </row>
    <row r="9352" spans="14:25" x14ac:dyDescent="0.2">
      <c r="N9352" s="20">
        <f t="shared" si="437"/>
        <v>0</v>
      </c>
      <c r="W9352" s="20">
        <f t="shared" si="439"/>
        <v>0</v>
      </c>
      <c r="Y9352" s="20">
        <f t="shared" si="438"/>
        <v>0</v>
      </c>
    </row>
    <row r="9353" spans="14:25" x14ac:dyDescent="0.2">
      <c r="N9353" s="20">
        <f t="shared" si="437"/>
        <v>0</v>
      </c>
      <c r="W9353" s="20">
        <f t="shared" si="439"/>
        <v>0</v>
      </c>
      <c r="Y9353" s="20">
        <f t="shared" si="438"/>
        <v>0</v>
      </c>
    </row>
    <row r="9354" spans="14:25" x14ac:dyDescent="0.2">
      <c r="N9354" s="20">
        <f t="shared" si="437"/>
        <v>0</v>
      </c>
      <c r="W9354" s="20">
        <f t="shared" si="439"/>
        <v>0</v>
      </c>
      <c r="Y9354" s="20">
        <f t="shared" si="438"/>
        <v>0</v>
      </c>
    </row>
    <row r="9355" spans="14:25" x14ac:dyDescent="0.2">
      <c r="N9355" s="20">
        <f t="shared" si="437"/>
        <v>0</v>
      </c>
      <c r="W9355" s="20">
        <f t="shared" si="439"/>
        <v>0</v>
      </c>
      <c r="Y9355" s="20">
        <f t="shared" si="438"/>
        <v>0</v>
      </c>
    </row>
    <row r="9356" spans="14:25" x14ac:dyDescent="0.2">
      <c r="N9356" s="20">
        <f t="shared" si="437"/>
        <v>0</v>
      </c>
      <c r="W9356" s="20">
        <f t="shared" si="439"/>
        <v>0</v>
      </c>
      <c r="Y9356" s="20">
        <f t="shared" si="438"/>
        <v>0</v>
      </c>
    </row>
    <row r="9357" spans="14:25" x14ac:dyDescent="0.2">
      <c r="N9357" s="20">
        <f t="shared" si="437"/>
        <v>0</v>
      </c>
      <c r="W9357" s="20">
        <f t="shared" si="439"/>
        <v>0</v>
      </c>
      <c r="Y9357" s="20">
        <f t="shared" si="438"/>
        <v>0</v>
      </c>
    </row>
    <row r="9358" spans="14:25" x14ac:dyDescent="0.2">
      <c r="N9358" s="20">
        <f t="shared" si="437"/>
        <v>0</v>
      </c>
      <c r="W9358" s="20">
        <f t="shared" si="439"/>
        <v>0</v>
      </c>
      <c r="Y9358" s="20">
        <f t="shared" si="438"/>
        <v>0</v>
      </c>
    </row>
    <row r="9359" spans="14:25" x14ac:dyDescent="0.2">
      <c r="N9359" s="20">
        <f t="shared" si="437"/>
        <v>0</v>
      </c>
      <c r="W9359" s="20">
        <f t="shared" si="439"/>
        <v>0</v>
      </c>
      <c r="Y9359" s="20">
        <f t="shared" si="438"/>
        <v>0</v>
      </c>
    </row>
    <row r="9360" spans="14:25" x14ac:dyDescent="0.2">
      <c r="N9360" s="20">
        <f t="shared" si="437"/>
        <v>0</v>
      </c>
      <c r="W9360" s="20">
        <f t="shared" si="439"/>
        <v>0</v>
      </c>
      <c r="Y9360" s="20">
        <f t="shared" si="438"/>
        <v>0</v>
      </c>
    </row>
    <row r="9361" spans="14:25" x14ac:dyDescent="0.2">
      <c r="N9361" s="20">
        <f t="shared" si="437"/>
        <v>0</v>
      </c>
      <c r="W9361" s="20">
        <f t="shared" si="439"/>
        <v>0</v>
      </c>
      <c r="Y9361" s="20">
        <f t="shared" si="438"/>
        <v>0</v>
      </c>
    </row>
    <row r="9362" spans="14:25" x14ac:dyDescent="0.2">
      <c r="N9362" s="20">
        <f t="shared" si="437"/>
        <v>0</v>
      </c>
      <c r="W9362" s="20">
        <f t="shared" si="439"/>
        <v>0</v>
      </c>
      <c r="Y9362" s="20">
        <f t="shared" si="438"/>
        <v>0</v>
      </c>
    </row>
    <row r="9363" spans="14:25" x14ac:dyDescent="0.2">
      <c r="N9363" s="20">
        <f t="shared" si="437"/>
        <v>0</v>
      </c>
      <c r="W9363" s="20">
        <f t="shared" si="439"/>
        <v>0</v>
      </c>
      <c r="Y9363" s="20">
        <f t="shared" si="438"/>
        <v>0</v>
      </c>
    </row>
    <row r="9364" spans="14:25" x14ac:dyDescent="0.2">
      <c r="N9364" s="20">
        <f t="shared" si="437"/>
        <v>0</v>
      </c>
      <c r="W9364" s="20">
        <f t="shared" si="439"/>
        <v>0</v>
      </c>
      <c r="Y9364" s="20">
        <f t="shared" si="438"/>
        <v>0</v>
      </c>
    </row>
    <row r="9365" spans="14:25" x14ac:dyDescent="0.2">
      <c r="N9365" s="20">
        <f t="shared" si="437"/>
        <v>0</v>
      </c>
      <c r="W9365" s="20">
        <f t="shared" si="439"/>
        <v>0</v>
      </c>
      <c r="Y9365" s="20">
        <f t="shared" si="438"/>
        <v>0</v>
      </c>
    </row>
    <row r="9366" spans="14:25" x14ac:dyDescent="0.2">
      <c r="N9366" s="20">
        <f t="shared" si="437"/>
        <v>0</v>
      </c>
      <c r="W9366" s="20">
        <f t="shared" si="439"/>
        <v>0</v>
      </c>
      <c r="Y9366" s="20">
        <f t="shared" si="438"/>
        <v>0</v>
      </c>
    </row>
    <row r="9367" spans="14:25" x14ac:dyDescent="0.2">
      <c r="N9367" s="20">
        <f t="shared" si="437"/>
        <v>0</v>
      </c>
      <c r="W9367" s="20">
        <f t="shared" si="439"/>
        <v>0</v>
      </c>
      <c r="Y9367" s="20">
        <f t="shared" si="438"/>
        <v>0</v>
      </c>
    </row>
    <row r="9368" spans="14:25" x14ac:dyDescent="0.2">
      <c r="N9368" s="20">
        <f t="shared" si="437"/>
        <v>0</v>
      </c>
      <c r="W9368" s="20">
        <f t="shared" si="439"/>
        <v>0</v>
      </c>
      <c r="Y9368" s="20">
        <f t="shared" si="438"/>
        <v>0</v>
      </c>
    </row>
    <row r="9369" spans="14:25" x14ac:dyDescent="0.2">
      <c r="N9369" s="20">
        <f t="shared" si="437"/>
        <v>0</v>
      </c>
      <c r="W9369" s="20">
        <f t="shared" si="439"/>
        <v>0</v>
      </c>
      <c r="Y9369" s="20">
        <f t="shared" si="438"/>
        <v>0</v>
      </c>
    </row>
    <row r="9370" spans="14:25" x14ac:dyDescent="0.2">
      <c r="N9370" s="20">
        <f t="shared" si="437"/>
        <v>0</v>
      </c>
      <c r="W9370" s="20">
        <f t="shared" si="439"/>
        <v>0</v>
      </c>
      <c r="Y9370" s="20">
        <f t="shared" si="438"/>
        <v>0</v>
      </c>
    </row>
    <row r="9371" spans="14:25" x14ac:dyDescent="0.2">
      <c r="N9371" s="20">
        <f t="shared" si="437"/>
        <v>0</v>
      </c>
      <c r="W9371" s="20">
        <f t="shared" si="439"/>
        <v>0</v>
      </c>
      <c r="Y9371" s="20">
        <f t="shared" si="438"/>
        <v>0</v>
      </c>
    </row>
    <row r="9372" spans="14:25" x14ac:dyDescent="0.2">
      <c r="N9372" s="20">
        <f t="shared" si="437"/>
        <v>0</v>
      </c>
      <c r="W9372" s="20">
        <f t="shared" si="439"/>
        <v>0</v>
      </c>
      <c r="Y9372" s="20">
        <f t="shared" si="438"/>
        <v>0</v>
      </c>
    </row>
    <row r="9373" spans="14:25" x14ac:dyDescent="0.2">
      <c r="N9373" s="20">
        <f t="shared" si="437"/>
        <v>0</v>
      </c>
      <c r="W9373" s="20">
        <f t="shared" si="439"/>
        <v>0</v>
      </c>
      <c r="Y9373" s="20">
        <f t="shared" si="438"/>
        <v>0</v>
      </c>
    </row>
    <row r="9374" spans="14:25" x14ac:dyDescent="0.2">
      <c r="N9374" s="20">
        <f t="shared" si="437"/>
        <v>0</v>
      </c>
      <c r="W9374" s="20">
        <f t="shared" si="439"/>
        <v>0</v>
      </c>
      <c r="Y9374" s="20">
        <f t="shared" si="438"/>
        <v>0</v>
      </c>
    </row>
    <row r="9375" spans="14:25" x14ac:dyDescent="0.2">
      <c r="N9375" s="20">
        <f t="shared" si="437"/>
        <v>0</v>
      </c>
      <c r="W9375" s="20">
        <f t="shared" si="439"/>
        <v>0</v>
      </c>
      <c r="Y9375" s="20">
        <f t="shared" si="438"/>
        <v>0</v>
      </c>
    </row>
    <row r="9376" spans="14:25" x14ac:dyDescent="0.2">
      <c r="N9376" s="20">
        <f t="shared" si="437"/>
        <v>0</v>
      </c>
      <c r="W9376" s="20">
        <f t="shared" si="439"/>
        <v>0</v>
      </c>
      <c r="Y9376" s="20">
        <f t="shared" si="438"/>
        <v>0</v>
      </c>
    </row>
    <row r="9377" spans="14:25" x14ac:dyDescent="0.2">
      <c r="N9377" s="20">
        <f t="shared" si="437"/>
        <v>0</v>
      </c>
      <c r="W9377" s="20">
        <f t="shared" si="439"/>
        <v>0</v>
      </c>
      <c r="Y9377" s="20">
        <f t="shared" si="438"/>
        <v>0</v>
      </c>
    </row>
    <row r="9378" spans="14:25" x14ac:dyDescent="0.2">
      <c r="N9378" s="20">
        <f t="shared" si="437"/>
        <v>0</v>
      </c>
      <c r="W9378" s="20">
        <f t="shared" si="439"/>
        <v>0</v>
      </c>
      <c r="Y9378" s="20">
        <f t="shared" si="438"/>
        <v>0</v>
      </c>
    </row>
    <row r="9379" spans="14:25" x14ac:dyDescent="0.2">
      <c r="N9379" s="20">
        <f t="shared" si="437"/>
        <v>0</v>
      </c>
      <c r="W9379" s="20">
        <f t="shared" si="439"/>
        <v>0</v>
      </c>
      <c r="Y9379" s="20">
        <f t="shared" si="438"/>
        <v>0</v>
      </c>
    </row>
    <row r="9380" spans="14:25" x14ac:dyDescent="0.2">
      <c r="N9380" s="20">
        <f t="shared" si="437"/>
        <v>0</v>
      </c>
      <c r="W9380" s="20">
        <f t="shared" si="439"/>
        <v>0</v>
      </c>
      <c r="Y9380" s="20">
        <f t="shared" si="438"/>
        <v>0</v>
      </c>
    </row>
    <row r="9381" spans="14:25" x14ac:dyDescent="0.2">
      <c r="N9381" s="20">
        <f t="shared" si="437"/>
        <v>0</v>
      </c>
      <c r="W9381" s="20">
        <f t="shared" si="439"/>
        <v>0</v>
      </c>
      <c r="Y9381" s="20">
        <f t="shared" si="438"/>
        <v>0</v>
      </c>
    </row>
    <row r="9382" spans="14:25" x14ac:dyDescent="0.2">
      <c r="N9382" s="20">
        <f t="shared" si="437"/>
        <v>0</v>
      </c>
      <c r="W9382" s="20">
        <f t="shared" si="439"/>
        <v>0</v>
      </c>
      <c r="Y9382" s="20">
        <f t="shared" si="438"/>
        <v>0</v>
      </c>
    </row>
    <row r="9383" spans="14:25" x14ac:dyDescent="0.2">
      <c r="N9383" s="20">
        <f t="shared" si="437"/>
        <v>0</v>
      </c>
      <c r="W9383" s="20">
        <f t="shared" si="439"/>
        <v>0</v>
      </c>
      <c r="Y9383" s="20">
        <f t="shared" si="438"/>
        <v>0</v>
      </c>
    </row>
    <row r="9384" spans="14:25" x14ac:dyDescent="0.2">
      <c r="N9384" s="20">
        <f t="shared" si="437"/>
        <v>0</v>
      </c>
      <c r="W9384" s="20">
        <f t="shared" si="439"/>
        <v>0</v>
      </c>
      <c r="Y9384" s="20">
        <f t="shared" si="438"/>
        <v>0</v>
      </c>
    </row>
    <row r="9385" spans="14:25" x14ac:dyDescent="0.2">
      <c r="N9385" s="20">
        <f t="shared" si="437"/>
        <v>0</v>
      </c>
      <c r="W9385" s="20">
        <f t="shared" si="439"/>
        <v>0</v>
      </c>
      <c r="Y9385" s="20">
        <f t="shared" si="438"/>
        <v>0</v>
      </c>
    </row>
    <row r="9386" spans="14:25" x14ac:dyDescent="0.2">
      <c r="N9386" s="20">
        <f t="shared" si="437"/>
        <v>0</v>
      </c>
      <c r="W9386" s="20">
        <f t="shared" si="439"/>
        <v>0</v>
      </c>
      <c r="Y9386" s="20">
        <f t="shared" si="438"/>
        <v>0</v>
      </c>
    </row>
    <row r="9387" spans="14:25" x14ac:dyDescent="0.2">
      <c r="N9387" s="20">
        <f t="shared" si="437"/>
        <v>0</v>
      </c>
      <c r="W9387" s="20">
        <f t="shared" si="439"/>
        <v>0</v>
      </c>
      <c r="Y9387" s="20">
        <f t="shared" si="438"/>
        <v>0</v>
      </c>
    </row>
    <row r="9388" spans="14:25" x14ac:dyDescent="0.2">
      <c r="N9388" s="20">
        <f t="shared" si="437"/>
        <v>0</v>
      </c>
      <c r="W9388" s="20">
        <f t="shared" si="439"/>
        <v>0</v>
      </c>
      <c r="Y9388" s="20">
        <f t="shared" si="438"/>
        <v>0</v>
      </c>
    </row>
    <row r="9389" spans="14:25" x14ac:dyDescent="0.2">
      <c r="N9389" s="20">
        <f t="shared" ref="N9389:N9452" si="440">(I9389+J9389)-K9389+L9389-M9389</f>
        <v>0</v>
      </c>
      <c r="W9389" s="20">
        <f t="shared" si="439"/>
        <v>0</v>
      </c>
      <c r="Y9389" s="20">
        <f t="shared" si="438"/>
        <v>0</v>
      </c>
    </row>
    <row r="9390" spans="14:25" x14ac:dyDescent="0.2">
      <c r="N9390" s="20">
        <f t="shared" si="440"/>
        <v>0</v>
      </c>
      <c r="W9390" s="20">
        <f t="shared" si="439"/>
        <v>0</v>
      </c>
      <c r="Y9390" s="20">
        <f t="shared" si="438"/>
        <v>0</v>
      </c>
    </row>
    <row r="9391" spans="14:25" x14ac:dyDescent="0.2">
      <c r="N9391" s="20">
        <f t="shared" si="440"/>
        <v>0</v>
      </c>
      <c r="W9391" s="20">
        <f t="shared" si="439"/>
        <v>0</v>
      </c>
      <c r="Y9391" s="20">
        <f t="shared" si="438"/>
        <v>0</v>
      </c>
    </row>
    <row r="9392" spans="14:25" x14ac:dyDescent="0.2">
      <c r="N9392" s="20">
        <f t="shared" si="440"/>
        <v>0</v>
      </c>
      <c r="W9392" s="20">
        <f t="shared" si="439"/>
        <v>0</v>
      </c>
      <c r="Y9392" s="20">
        <f t="shared" si="438"/>
        <v>0</v>
      </c>
    </row>
    <row r="9393" spans="14:25" x14ac:dyDescent="0.2">
      <c r="N9393" s="20">
        <f t="shared" si="440"/>
        <v>0</v>
      </c>
      <c r="W9393" s="20">
        <f t="shared" si="439"/>
        <v>0</v>
      </c>
      <c r="Y9393" s="20">
        <f t="shared" si="438"/>
        <v>0</v>
      </c>
    </row>
    <row r="9394" spans="14:25" x14ac:dyDescent="0.2">
      <c r="N9394" s="20">
        <f t="shared" si="440"/>
        <v>0</v>
      </c>
      <c r="W9394" s="20">
        <f t="shared" si="439"/>
        <v>0</v>
      </c>
      <c r="Y9394" s="20">
        <f t="shared" si="438"/>
        <v>0</v>
      </c>
    </row>
    <row r="9395" spans="14:25" x14ac:dyDescent="0.2">
      <c r="N9395" s="20">
        <f t="shared" si="440"/>
        <v>0</v>
      </c>
      <c r="W9395" s="20">
        <f t="shared" si="439"/>
        <v>0</v>
      </c>
      <c r="Y9395" s="20">
        <f t="shared" si="438"/>
        <v>0</v>
      </c>
    </row>
    <row r="9396" spans="14:25" x14ac:dyDescent="0.2">
      <c r="N9396" s="20">
        <f t="shared" si="440"/>
        <v>0</v>
      </c>
      <c r="W9396" s="20">
        <f t="shared" si="439"/>
        <v>0</v>
      </c>
      <c r="Y9396" s="20">
        <f t="shared" si="438"/>
        <v>0</v>
      </c>
    </row>
    <row r="9397" spans="14:25" x14ac:dyDescent="0.2">
      <c r="N9397" s="20">
        <f t="shared" si="440"/>
        <v>0</v>
      </c>
      <c r="W9397" s="20">
        <f t="shared" si="439"/>
        <v>0</v>
      </c>
      <c r="Y9397" s="20">
        <f t="shared" si="438"/>
        <v>0</v>
      </c>
    </row>
    <row r="9398" spans="14:25" x14ac:dyDescent="0.2">
      <c r="N9398" s="20">
        <f t="shared" si="440"/>
        <v>0</v>
      </c>
      <c r="W9398" s="20">
        <f t="shared" si="439"/>
        <v>0</v>
      </c>
      <c r="Y9398" s="20">
        <f t="shared" si="438"/>
        <v>0</v>
      </c>
    </row>
    <row r="9399" spans="14:25" x14ac:dyDescent="0.2">
      <c r="N9399" s="20">
        <f t="shared" si="440"/>
        <v>0</v>
      </c>
      <c r="W9399" s="20">
        <f t="shared" si="439"/>
        <v>0</v>
      </c>
      <c r="Y9399" s="20">
        <f t="shared" si="438"/>
        <v>0</v>
      </c>
    </row>
    <row r="9400" spans="14:25" x14ac:dyDescent="0.2">
      <c r="N9400" s="20">
        <f t="shared" si="440"/>
        <v>0</v>
      </c>
      <c r="W9400" s="20">
        <f t="shared" si="439"/>
        <v>0</v>
      </c>
      <c r="Y9400" s="20">
        <f t="shared" si="438"/>
        <v>0</v>
      </c>
    </row>
    <row r="9401" spans="14:25" x14ac:dyDescent="0.2">
      <c r="N9401" s="20">
        <f t="shared" si="440"/>
        <v>0</v>
      </c>
      <c r="W9401" s="20">
        <f t="shared" si="439"/>
        <v>0</v>
      </c>
      <c r="Y9401" s="20">
        <f t="shared" si="438"/>
        <v>0</v>
      </c>
    </row>
    <row r="9402" spans="14:25" x14ac:dyDescent="0.2">
      <c r="N9402" s="20">
        <f t="shared" si="440"/>
        <v>0</v>
      </c>
      <c r="W9402" s="20">
        <f t="shared" si="439"/>
        <v>0</v>
      </c>
      <c r="Y9402" s="20">
        <f t="shared" si="438"/>
        <v>0</v>
      </c>
    </row>
    <row r="9403" spans="14:25" x14ac:dyDescent="0.2">
      <c r="N9403" s="20">
        <f t="shared" si="440"/>
        <v>0</v>
      </c>
      <c r="W9403" s="20">
        <f t="shared" si="439"/>
        <v>0</v>
      </c>
      <c r="Y9403" s="20">
        <f t="shared" si="438"/>
        <v>0</v>
      </c>
    </row>
    <row r="9404" spans="14:25" x14ac:dyDescent="0.2">
      <c r="N9404" s="20">
        <f t="shared" si="440"/>
        <v>0</v>
      </c>
      <c r="W9404" s="20">
        <f t="shared" si="439"/>
        <v>0</v>
      </c>
      <c r="Y9404" s="20">
        <f t="shared" si="438"/>
        <v>0</v>
      </c>
    </row>
    <row r="9405" spans="14:25" x14ac:dyDescent="0.2">
      <c r="N9405" s="20">
        <f t="shared" si="440"/>
        <v>0</v>
      </c>
      <c r="W9405" s="20">
        <f t="shared" si="439"/>
        <v>0</v>
      </c>
      <c r="Y9405" s="20">
        <f t="shared" si="438"/>
        <v>0</v>
      </c>
    </row>
    <row r="9406" spans="14:25" x14ac:dyDescent="0.2">
      <c r="N9406" s="20">
        <f t="shared" si="440"/>
        <v>0</v>
      </c>
      <c r="W9406" s="20">
        <f t="shared" si="439"/>
        <v>0</v>
      </c>
      <c r="Y9406" s="20">
        <f t="shared" si="438"/>
        <v>0</v>
      </c>
    </row>
    <row r="9407" spans="14:25" x14ac:dyDescent="0.2">
      <c r="N9407" s="20">
        <f t="shared" si="440"/>
        <v>0</v>
      </c>
      <c r="W9407" s="20">
        <f t="shared" si="439"/>
        <v>0</v>
      </c>
      <c r="Y9407" s="20">
        <f t="shared" si="438"/>
        <v>0</v>
      </c>
    </row>
    <row r="9408" spans="14:25" x14ac:dyDescent="0.2">
      <c r="N9408" s="20">
        <f t="shared" si="440"/>
        <v>0</v>
      </c>
      <c r="W9408" s="20">
        <f t="shared" si="439"/>
        <v>0</v>
      </c>
      <c r="Y9408" s="20">
        <f t="shared" si="438"/>
        <v>0</v>
      </c>
    </row>
    <row r="9409" spans="14:25" x14ac:dyDescent="0.2">
      <c r="N9409" s="20">
        <f t="shared" si="440"/>
        <v>0</v>
      </c>
      <c r="W9409" s="20">
        <f t="shared" si="439"/>
        <v>0</v>
      </c>
      <c r="Y9409" s="20">
        <f t="shared" si="438"/>
        <v>0</v>
      </c>
    </row>
    <row r="9410" spans="14:25" x14ac:dyDescent="0.2">
      <c r="N9410" s="20">
        <f t="shared" si="440"/>
        <v>0</v>
      </c>
      <c r="W9410" s="20">
        <f t="shared" si="439"/>
        <v>0</v>
      </c>
      <c r="Y9410" s="20">
        <f t="shared" si="438"/>
        <v>0</v>
      </c>
    </row>
    <row r="9411" spans="14:25" x14ac:dyDescent="0.2">
      <c r="N9411" s="20">
        <f t="shared" si="440"/>
        <v>0</v>
      </c>
      <c r="W9411" s="20">
        <f t="shared" si="439"/>
        <v>0</v>
      </c>
      <c r="Y9411" s="20">
        <f t="shared" ref="Y9411:Y9474" si="441">X9411*T9411</f>
        <v>0</v>
      </c>
    </row>
    <row r="9412" spans="14:25" x14ac:dyDescent="0.2">
      <c r="N9412" s="20">
        <f t="shared" si="440"/>
        <v>0</v>
      </c>
      <c r="W9412" s="20">
        <f t="shared" ref="W9412:W9475" si="442">V9412*T9412</f>
        <v>0</v>
      </c>
      <c r="Y9412" s="20">
        <f t="shared" si="441"/>
        <v>0</v>
      </c>
    </row>
    <row r="9413" spans="14:25" x14ac:dyDescent="0.2">
      <c r="N9413" s="20">
        <f t="shared" si="440"/>
        <v>0</v>
      </c>
      <c r="W9413" s="20">
        <f t="shared" si="442"/>
        <v>0</v>
      </c>
      <c r="Y9413" s="20">
        <f t="shared" si="441"/>
        <v>0</v>
      </c>
    </row>
    <row r="9414" spans="14:25" x14ac:dyDescent="0.2">
      <c r="N9414" s="20">
        <f t="shared" si="440"/>
        <v>0</v>
      </c>
      <c r="W9414" s="20">
        <f t="shared" si="442"/>
        <v>0</v>
      </c>
      <c r="Y9414" s="20">
        <f t="shared" si="441"/>
        <v>0</v>
      </c>
    </row>
    <row r="9415" spans="14:25" x14ac:dyDescent="0.2">
      <c r="N9415" s="20">
        <f t="shared" si="440"/>
        <v>0</v>
      </c>
      <c r="W9415" s="20">
        <f t="shared" si="442"/>
        <v>0</v>
      </c>
      <c r="Y9415" s="20">
        <f t="shared" si="441"/>
        <v>0</v>
      </c>
    </row>
    <row r="9416" spans="14:25" x14ac:dyDescent="0.2">
      <c r="N9416" s="20">
        <f t="shared" si="440"/>
        <v>0</v>
      </c>
      <c r="W9416" s="20">
        <f t="shared" si="442"/>
        <v>0</v>
      </c>
      <c r="Y9416" s="20">
        <f t="shared" si="441"/>
        <v>0</v>
      </c>
    </row>
    <row r="9417" spans="14:25" x14ac:dyDescent="0.2">
      <c r="N9417" s="20">
        <f t="shared" si="440"/>
        <v>0</v>
      </c>
      <c r="W9417" s="20">
        <f t="shared" si="442"/>
        <v>0</v>
      </c>
      <c r="Y9417" s="20">
        <f t="shared" si="441"/>
        <v>0</v>
      </c>
    </row>
    <row r="9418" spans="14:25" x14ac:dyDescent="0.2">
      <c r="N9418" s="20">
        <f t="shared" si="440"/>
        <v>0</v>
      </c>
      <c r="W9418" s="20">
        <f t="shared" si="442"/>
        <v>0</v>
      </c>
      <c r="Y9418" s="20">
        <f t="shared" si="441"/>
        <v>0</v>
      </c>
    </row>
    <row r="9419" spans="14:25" x14ac:dyDescent="0.2">
      <c r="N9419" s="20">
        <f t="shared" si="440"/>
        <v>0</v>
      </c>
      <c r="W9419" s="20">
        <f t="shared" si="442"/>
        <v>0</v>
      </c>
      <c r="Y9419" s="20">
        <f t="shared" si="441"/>
        <v>0</v>
      </c>
    </row>
    <row r="9420" spans="14:25" x14ac:dyDescent="0.2">
      <c r="N9420" s="20">
        <f t="shared" si="440"/>
        <v>0</v>
      </c>
      <c r="W9420" s="20">
        <f t="shared" si="442"/>
        <v>0</v>
      </c>
      <c r="Y9420" s="20">
        <f t="shared" si="441"/>
        <v>0</v>
      </c>
    </row>
    <row r="9421" spans="14:25" x14ac:dyDescent="0.2">
      <c r="N9421" s="20">
        <f t="shared" si="440"/>
        <v>0</v>
      </c>
      <c r="W9421" s="20">
        <f t="shared" si="442"/>
        <v>0</v>
      </c>
      <c r="Y9421" s="20">
        <f t="shared" si="441"/>
        <v>0</v>
      </c>
    </row>
    <row r="9422" spans="14:25" x14ac:dyDescent="0.2">
      <c r="N9422" s="20">
        <f t="shared" si="440"/>
        <v>0</v>
      </c>
      <c r="W9422" s="20">
        <f t="shared" si="442"/>
        <v>0</v>
      </c>
      <c r="Y9422" s="20">
        <f t="shared" si="441"/>
        <v>0</v>
      </c>
    </row>
    <row r="9423" spans="14:25" x14ac:dyDescent="0.2">
      <c r="N9423" s="20">
        <f t="shared" si="440"/>
        <v>0</v>
      </c>
      <c r="W9423" s="20">
        <f t="shared" si="442"/>
        <v>0</v>
      </c>
      <c r="Y9423" s="20">
        <f t="shared" si="441"/>
        <v>0</v>
      </c>
    </row>
    <row r="9424" spans="14:25" x14ac:dyDescent="0.2">
      <c r="N9424" s="20">
        <f t="shared" si="440"/>
        <v>0</v>
      </c>
      <c r="W9424" s="20">
        <f t="shared" si="442"/>
        <v>0</v>
      </c>
      <c r="Y9424" s="20">
        <f t="shared" si="441"/>
        <v>0</v>
      </c>
    </row>
    <row r="9425" spans="14:25" x14ac:dyDescent="0.2">
      <c r="N9425" s="20">
        <f t="shared" si="440"/>
        <v>0</v>
      </c>
      <c r="W9425" s="20">
        <f t="shared" si="442"/>
        <v>0</v>
      </c>
      <c r="Y9425" s="20">
        <f t="shared" si="441"/>
        <v>0</v>
      </c>
    </row>
    <row r="9426" spans="14:25" x14ac:dyDescent="0.2">
      <c r="N9426" s="20">
        <f t="shared" si="440"/>
        <v>0</v>
      </c>
      <c r="W9426" s="20">
        <f t="shared" si="442"/>
        <v>0</v>
      </c>
      <c r="Y9426" s="20">
        <f t="shared" si="441"/>
        <v>0</v>
      </c>
    </row>
    <row r="9427" spans="14:25" x14ac:dyDescent="0.2">
      <c r="N9427" s="20">
        <f t="shared" si="440"/>
        <v>0</v>
      </c>
      <c r="W9427" s="20">
        <f t="shared" si="442"/>
        <v>0</v>
      </c>
      <c r="Y9427" s="20">
        <f t="shared" si="441"/>
        <v>0</v>
      </c>
    </row>
    <row r="9428" spans="14:25" x14ac:dyDescent="0.2">
      <c r="N9428" s="20">
        <f t="shared" si="440"/>
        <v>0</v>
      </c>
      <c r="W9428" s="20">
        <f t="shared" si="442"/>
        <v>0</v>
      </c>
      <c r="Y9428" s="20">
        <f t="shared" si="441"/>
        <v>0</v>
      </c>
    </row>
    <row r="9429" spans="14:25" x14ac:dyDescent="0.2">
      <c r="N9429" s="20">
        <f t="shared" si="440"/>
        <v>0</v>
      </c>
      <c r="W9429" s="20">
        <f t="shared" si="442"/>
        <v>0</v>
      </c>
      <c r="Y9429" s="20">
        <f t="shared" si="441"/>
        <v>0</v>
      </c>
    </row>
    <row r="9430" spans="14:25" x14ac:dyDescent="0.2">
      <c r="N9430" s="20">
        <f t="shared" si="440"/>
        <v>0</v>
      </c>
      <c r="W9430" s="20">
        <f t="shared" si="442"/>
        <v>0</v>
      </c>
      <c r="Y9430" s="20">
        <f t="shared" si="441"/>
        <v>0</v>
      </c>
    </row>
    <row r="9431" spans="14:25" x14ac:dyDescent="0.2">
      <c r="N9431" s="20">
        <f t="shared" si="440"/>
        <v>0</v>
      </c>
      <c r="W9431" s="20">
        <f t="shared" si="442"/>
        <v>0</v>
      </c>
      <c r="Y9431" s="20">
        <f t="shared" si="441"/>
        <v>0</v>
      </c>
    </row>
    <row r="9432" spans="14:25" x14ac:dyDescent="0.2">
      <c r="N9432" s="20">
        <f t="shared" si="440"/>
        <v>0</v>
      </c>
      <c r="W9432" s="20">
        <f t="shared" si="442"/>
        <v>0</v>
      </c>
      <c r="Y9432" s="20">
        <f t="shared" si="441"/>
        <v>0</v>
      </c>
    </row>
    <row r="9433" spans="14:25" x14ac:dyDescent="0.2">
      <c r="N9433" s="20">
        <f t="shared" si="440"/>
        <v>0</v>
      </c>
      <c r="W9433" s="20">
        <f t="shared" si="442"/>
        <v>0</v>
      </c>
      <c r="Y9433" s="20">
        <f t="shared" si="441"/>
        <v>0</v>
      </c>
    </row>
    <row r="9434" spans="14:25" x14ac:dyDescent="0.2">
      <c r="N9434" s="20">
        <f t="shared" si="440"/>
        <v>0</v>
      </c>
      <c r="W9434" s="20">
        <f t="shared" si="442"/>
        <v>0</v>
      </c>
      <c r="Y9434" s="20">
        <f t="shared" si="441"/>
        <v>0</v>
      </c>
    </row>
    <row r="9435" spans="14:25" x14ac:dyDescent="0.2">
      <c r="N9435" s="20">
        <f t="shared" si="440"/>
        <v>0</v>
      </c>
      <c r="W9435" s="20">
        <f t="shared" si="442"/>
        <v>0</v>
      </c>
      <c r="Y9435" s="20">
        <f t="shared" si="441"/>
        <v>0</v>
      </c>
    </row>
    <row r="9436" spans="14:25" x14ac:dyDescent="0.2">
      <c r="N9436" s="20">
        <f t="shared" si="440"/>
        <v>0</v>
      </c>
      <c r="W9436" s="20">
        <f t="shared" si="442"/>
        <v>0</v>
      </c>
      <c r="Y9436" s="20">
        <f t="shared" si="441"/>
        <v>0</v>
      </c>
    </row>
    <row r="9437" spans="14:25" x14ac:dyDescent="0.2">
      <c r="N9437" s="20">
        <f t="shared" si="440"/>
        <v>0</v>
      </c>
      <c r="W9437" s="20">
        <f t="shared" si="442"/>
        <v>0</v>
      </c>
      <c r="Y9437" s="20">
        <f t="shared" si="441"/>
        <v>0</v>
      </c>
    </row>
    <row r="9438" spans="14:25" x14ac:dyDescent="0.2">
      <c r="N9438" s="20">
        <f t="shared" si="440"/>
        <v>0</v>
      </c>
      <c r="W9438" s="20">
        <f t="shared" si="442"/>
        <v>0</v>
      </c>
      <c r="Y9438" s="20">
        <f t="shared" si="441"/>
        <v>0</v>
      </c>
    </row>
    <row r="9439" spans="14:25" x14ac:dyDescent="0.2">
      <c r="N9439" s="20">
        <f t="shared" si="440"/>
        <v>0</v>
      </c>
      <c r="W9439" s="20">
        <f t="shared" si="442"/>
        <v>0</v>
      </c>
      <c r="Y9439" s="20">
        <f t="shared" si="441"/>
        <v>0</v>
      </c>
    </row>
    <row r="9440" spans="14:25" x14ac:dyDescent="0.2">
      <c r="N9440" s="20">
        <f t="shared" si="440"/>
        <v>0</v>
      </c>
      <c r="W9440" s="20">
        <f t="shared" si="442"/>
        <v>0</v>
      </c>
      <c r="Y9440" s="20">
        <f t="shared" si="441"/>
        <v>0</v>
      </c>
    </row>
    <row r="9441" spans="14:25" x14ac:dyDescent="0.2">
      <c r="N9441" s="20">
        <f t="shared" si="440"/>
        <v>0</v>
      </c>
      <c r="W9441" s="20">
        <f t="shared" si="442"/>
        <v>0</v>
      </c>
      <c r="Y9441" s="20">
        <f t="shared" si="441"/>
        <v>0</v>
      </c>
    </row>
    <row r="9442" spans="14:25" x14ac:dyDescent="0.2">
      <c r="N9442" s="20">
        <f t="shared" si="440"/>
        <v>0</v>
      </c>
      <c r="W9442" s="20">
        <f t="shared" si="442"/>
        <v>0</v>
      </c>
      <c r="Y9442" s="20">
        <f t="shared" si="441"/>
        <v>0</v>
      </c>
    </row>
    <row r="9443" spans="14:25" x14ac:dyDescent="0.2">
      <c r="N9443" s="20">
        <f t="shared" si="440"/>
        <v>0</v>
      </c>
      <c r="W9443" s="20">
        <f t="shared" si="442"/>
        <v>0</v>
      </c>
      <c r="Y9443" s="20">
        <f t="shared" si="441"/>
        <v>0</v>
      </c>
    </row>
    <row r="9444" spans="14:25" x14ac:dyDescent="0.2">
      <c r="N9444" s="20">
        <f t="shared" si="440"/>
        <v>0</v>
      </c>
      <c r="W9444" s="20">
        <f t="shared" si="442"/>
        <v>0</v>
      </c>
      <c r="Y9444" s="20">
        <f t="shared" si="441"/>
        <v>0</v>
      </c>
    </row>
    <row r="9445" spans="14:25" x14ac:dyDescent="0.2">
      <c r="N9445" s="20">
        <f t="shared" si="440"/>
        <v>0</v>
      </c>
      <c r="W9445" s="20">
        <f t="shared" si="442"/>
        <v>0</v>
      </c>
      <c r="Y9445" s="20">
        <f t="shared" si="441"/>
        <v>0</v>
      </c>
    </row>
    <row r="9446" spans="14:25" x14ac:dyDescent="0.2">
      <c r="N9446" s="20">
        <f t="shared" si="440"/>
        <v>0</v>
      </c>
      <c r="W9446" s="20">
        <f t="shared" si="442"/>
        <v>0</v>
      </c>
      <c r="Y9446" s="20">
        <f t="shared" si="441"/>
        <v>0</v>
      </c>
    </row>
    <row r="9447" spans="14:25" x14ac:dyDescent="0.2">
      <c r="N9447" s="20">
        <f t="shared" si="440"/>
        <v>0</v>
      </c>
      <c r="W9447" s="20">
        <f t="shared" si="442"/>
        <v>0</v>
      </c>
      <c r="Y9447" s="20">
        <f t="shared" si="441"/>
        <v>0</v>
      </c>
    </row>
    <row r="9448" spans="14:25" x14ac:dyDescent="0.2">
      <c r="N9448" s="20">
        <f t="shared" si="440"/>
        <v>0</v>
      </c>
      <c r="W9448" s="20">
        <f t="shared" si="442"/>
        <v>0</v>
      </c>
      <c r="Y9448" s="20">
        <f t="shared" si="441"/>
        <v>0</v>
      </c>
    </row>
    <row r="9449" spans="14:25" x14ac:dyDescent="0.2">
      <c r="N9449" s="20">
        <f t="shared" si="440"/>
        <v>0</v>
      </c>
      <c r="W9449" s="20">
        <f t="shared" si="442"/>
        <v>0</v>
      </c>
      <c r="Y9449" s="20">
        <f t="shared" si="441"/>
        <v>0</v>
      </c>
    </row>
    <row r="9450" spans="14:25" x14ac:dyDescent="0.2">
      <c r="N9450" s="20">
        <f t="shared" si="440"/>
        <v>0</v>
      </c>
      <c r="W9450" s="20">
        <f t="shared" si="442"/>
        <v>0</v>
      </c>
      <c r="Y9450" s="20">
        <f t="shared" si="441"/>
        <v>0</v>
      </c>
    </row>
    <row r="9451" spans="14:25" x14ac:dyDescent="0.2">
      <c r="N9451" s="20">
        <f t="shared" si="440"/>
        <v>0</v>
      </c>
      <c r="W9451" s="20">
        <f t="shared" si="442"/>
        <v>0</v>
      </c>
      <c r="Y9451" s="20">
        <f t="shared" si="441"/>
        <v>0</v>
      </c>
    </row>
    <row r="9452" spans="14:25" x14ac:dyDescent="0.2">
      <c r="N9452" s="20">
        <f t="shared" si="440"/>
        <v>0</v>
      </c>
      <c r="W9452" s="20">
        <f t="shared" si="442"/>
        <v>0</v>
      </c>
      <c r="Y9452" s="20">
        <f t="shared" si="441"/>
        <v>0</v>
      </c>
    </row>
    <row r="9453" spans="14:25" x14ac:dyDescent="0.2">
      <c r="N9453" s="20">
        <f t="shared" ref="N9453:N9516" si="443">(I9453+J9453)-K9453+L9453-M9453</f>
        <v>0</v>
      </c>
      <c r="W9453" s="20">
        <f t="shared" si="442"/>
        <v>0</v>
      </c>
      <c r="Y9453" s="20">
        <f t="shared" si="441"/>
        <v>0</v>
      </c>
    </row>
    <row r="9454" spans="14:25" x14ac:dyDescent="0.2">
      <c r="N9454" s="20">
        <f t="shared" si="443"/>
        <v>0</v>
      </c>
      <c r="W9454" s="20">
        <f t="shared" si="442"/>
        <v>0</v>
      </c>
      <c r="Y9454" s="20">
        <f t="shared" si="441"/>
        <v>0</v>
      </c>
    </row>
    <row r="9455" spans="14:25" x14ac:dyDescent="0.2">
      <c r="N9455" s="20">
        <f t="shared" si="443"/>
        <v>0</v>
      </c>
      <c r="W9455" s="20">
        <f t="shared" si="442"/>
        <v>0</v>
      </c>
      <c r="Y9455" s="20">
        <f t="shared" si="441"/>
        <v>0</v>
      </c>
    </row>
    <row r="9456" spans="14:25" x14ac:dyDescent="0.2">
      <c r="N9456" s="20">
        <f t="shared" si="443"/>
        <v>0</v>
      </c>
      <c r="W9456" s="20">
        <f t="shared" si="442"/>
        <v>0</v>
      </c>
      <c r="Y9456" s="20">
        <f t="shared" si="441"/>
        <v>0</v>
      </c>
    </row>
    <row r="9457" spans="14:25" x14ac:dyDescent="0.2">
      <c r="N9457" s="20">
        <f t="shared" si="443"/>
        <v>0</v>
      </c>
      <c r="W9457" s="20">
        <f t="shared" si="442"/>
        <v>0</v>
      </c>
      <c r="Y9457" s="20">
        <f t="shared" si="441"/>
        <v>0</v>
      </c>
    </row>
    <row r="9458" spans="14:25" x14ac:dyDescent="0.2">
      <c r="N9458" s="20">
        <f t="shared" si="443"/>
        <v>0</v>
      </c>
      <c r="W9458" s="20">
        <f t="shared" si="442"/>
        <v>0</v>
      </c>
      <c r="Y9458" s="20">
        <f t="shared" si="441"/>
        <v>0</v>
      </c>
    </row>
    <row r="9459" spans="14:25" x14ac:dyDescent="0.2">
      <c r="N9459" s="20">
        <f t="shared" si="443"/>
        <v>0</v>
      </c>
      <c r="W9459" s="20">
        <f t="shared" si="442"/>
        <v>0</v>
      </c>
      <c r="Y9459" s="20">
        <f t="shared" si="441"/>
        <v>0</v>
      </c>
    </row>
    <row r="9460" spans="14:25" x14ac:dyDescent="0.2">
      <c r="N9460" s="20">
        <f t="shared" si="443"/>
        <v>0</v>
      </c>
      <c r="W9460" s="20">
        <f t="shared" si="442"/>
        <v>0</v>
      </c>
      <c r="Y9460" s="20">
        <f t="shared" si="441"/>
        <v>0</v>
      </c>
    </row>
    <row r="9461" spans="14:25" x14ac:dyDescent="0.2">
      <c r="N9461" s="20">
        <f t="shared" si="443"/>
        <v>0</v>
      </c>
      <c r="W9461" s="20">
        <f t="shared" si="442"/>
        <v>0</v>
      </c>
      <c r="Y9461" s="20">
        <f t="shared" si="441"/>
        <v>0</v>
      </c>
    </row>
    <row r="9462" spans="14:25" x14ac:dyDescent="0.2">
      <c r="N9462" s="20">
        <f t="shared" si="443"/>
        <v>0</v>
      </c>
      <c r="W9462" s="20">
        <f t="shared" si="442"/>
        <v>0</v>
      </c>
      <c r="Y9462" s="20">
        <f t="shared" si="441"/>
        <v>0</v>
      </c>
    </row>
    <row r="9463" spans="14:25" x14ac:dyDescent="0.2">
      <c r="N9463" s="20">
        <f t="shared" si="443"/>
        <v>0</v>
      </c>
      <c r="W9463" s="20">
        <f t="shared" si="442"/>
        <v>0</v>
      </c>
      <c r="Y9463" s="20">
        <f t="shared" si="441"/>
        <v>0</v>
      </c>
    </row>
    <row r="9464" spans="14:25" x14ac:dyDescent="0.2">
      <c r="N9464" s="20">
        <f t="shared" si="443"/>
        <v>0</v>
      </c>
      <c r="W9464" s="20">
        <f t="shared" si="442"/>
        <v>0</v>
      </c>
      <c r="Y9464" s="20">
        <f t="shared" si="441"/>
        <v>0</v>
      </c>
    </row>
    <row r="9465" spans="14:25" x14ac:dyDescent="0.2">
      <c r="N9465" s="20">
        <f t="shared" si="443"/>
        <v>0</v>
      </c>
      <c r="W9465" s="20">
        <f t="shared" si="442"/>
        <v>0</v>
      </c>
      <c r="Y9465" s="20">
        <f t="shared" si="441"/>
        <v>0</v>
      </c>
    </row>
    <row r="9466" spans="14:25" x14ac:dyDescent="0.2">
      <c r="N9466" s="20">
        <f t="shared" si="443"/>
        <v>0</v>
      </c>
      <c r="W9466" s="20">
        <f t="shared" si="442"/>
        <v>0</v>
      </c>
      <c r="Y9466" s="20">
        <f t="shared" si="441"/>
        <v>0</v>
      </c>
    </row>
    <row r="9467" spans="14:25" x14ac:dyDescent="0.2">
      <c r="N9467" s="20">
        <f t="shared" si="443"/>
        <v>0</v>
      </c>
      <c r="W9467" s="20">
        <f t="shared" si="442"/>
        <v>0</v>
      </c>
      <c r="Y9467" s="20">
        <f t="shared" si="441"/>
        <v>0</v>
      </c>
    </row>
    <row r="9468" spans="14:25" x14ac:dyDescent="0.2">
      <c r="N9468" s="20">
        <f t="shared" si="443"/>
        <v>0</v>
      </c>
      <c r="W9468" s="20">
        <f t="shared" si="442"/>
        <v>0</v>
      </c>
      <c r="Y9468" s="20">
        <f t="shared" si="441"/>
        <v>0</v>
      </c>
    </row>
    <row r="9469" spans="14:25" x14ac:dyDescent="0.2">
      <c r="N9469" s="20">
        <f t="shared" si="443"/>
        <v>0</v>
      </c>
      <c r="W9469" s="20">
        <f t="shared" si="442"/>
        <v>0</v>
      </c>
      <c r="Y9469" s="20">
        <f t="shared" si="441"/>
        <v>0</v>
      </c>
    </row>
    <row r="9470" spans="14:25" x14ac:dyDescent="0.2">
      <c r="N9470" s="20">
        <f t="shared" si="443"/>
        <v>0</v>
      </c>
      <c r="W9470" s="20">
        <f t="shared" si="442"/>
        <v>0</v>
      </c>
      <c r="Y9470" s="20">
        <f t="shared" si="441"/>
        <v>0</v>
      </c>
    </row>
    <row r="9471" spans="14:25" x14ac:dyDescent="0.2">
      <c r="N9471" s="20">
        <f t="shared" si="443"/>
        <v>0</v>
      </c>
      <c r="W9471" s="20">
        <f t="shared" si="442"/>
        <v>0</v>
      </c>
      <c r="Y9471" s="20">
        <f t="shared" si="441"/>
        <v>0</v>
      </c>
    </row>
    <row r="9472" spans="14:25" x14ac:dyDescent="0.2">
      <c r="N9472" s="20">
        <f t="shared" si="443"/>
        <v>0</v>
      </c>
      <c r="W9472" s="20">
        <f t="shared" si="442"/>
        <v>0</v>
      </c>
      <c r="Y9472" s="20">
        <f t="shared" si="441"/>
        <v>0</v>
      </c>
    </row>
    <row r="9473" spans="14:25" x14ac:dyDescent="0.2">
      <c r="N9473" s="20">
        <f t="shared" si="443"/>
        <v>0</v>
      </c>
      <c r="W9473" s="20">
        <f t="shared" si="442"/>
        <v>0</v>
      </c>
      <c r="Y9473" s="20">
        <f t="shared" si="441"/>
        <v>0</v>
      </c>
    </row>
    <row r="9474" spans="14:25" x14ac:dyDescent="0.2">
      <c r="N9474" s="20">
        <f t="shared" si="443"/>
        <v>0</v>
      </c>
      <c r="W9474" s="20">
        <f t="shared" si="442"/>
        <v>0</v>
      </c>
      <c r="Y9474" s="20">
        <f t="shared" si="441"/>
        <v>0</v>
      </c>
    </row>
    <row r="9475" spans="14:25" x14ac:dyDescent="0.2">
      <c r="N9475" s="20">
        <f t="shared" si="443"/>
        <v>0</v>
      </c>
      <c r="W9475" s="20">
        <f t="shared" si="442"/>
        <v>0</v>
      </c>
      <c r="Y9475" s="20">
        <f t="shared" ref="Y9475:Y9538" si="444">X9475*T9475</f>
        <v>0</v>
      </c>
    </row>
    <row r="9476" spans="14:25" x14ac:dyDescent="0.2">
      <c r="N9476" s="20">
        <f t="shared" si="443"/>
        <v>0</v>
      </c>
      <c r="W9476" s="20">
        <f t="shared" ref="W9476:W9539" si="445">V9476*T9476</f>
        <v>0</v>
      </c>
      <c r="Y9476" s="20">
        <f t="shared" si="444"/>
        <v>0</v>
      </c>
    </row>
    <row r="9477" spans="14:25" x14ac:dyDescent="0.2">
      <c r="N9477" s="20">
        <f t="shared" si="443"/>
        <v>0</v>
      </c>
      <c r="W9477" s="20">
        <f t="shared" si="445"/>
        <v>0</v>
      </c>
      <c r="Y9477" s="20">
        <f t="shared" si="444"/>
        <v>0</v>
      </c>
    </row>
    <row r="9478" spans="14:25" x14ac:dyDescent="0.2">
      <c r="N9478" s="20">
        <f t="shared" si="443"/>
        <v>0</v>
      </c>
      <c r="W9478" s="20">
        <f t="shared" si="445"/>
        <v>0</v>
      </c>
      <c r="Y9478" s="20">
        <f t="shared" si="444"/>
        <v>0</v>
      </c>
    </row>
    <row r="9479" spans="14:25" x14ac:dyDescent="0.2">
      <c r="N9479" s="20">
        <f t="shared" si="443"/>
        <v>0</v>
      </c>
      <c r="W9479" s="20">
        <f t="shared" si="445"/>
        <v>0</v>
      </c>
      <c r="Y9479" s="20">
        <f t="shared" si="444"/>
        <v>0</v>
      </c>
    </row>
    <row r="9480" spans="14:25" x14ac:dyDescent="0.2">
      <c r="N9480" s="20">
        <f t="shared" si="443"/>
        <v>0</v>
      </c>
      <c r="W9480" s="20">
        <f t="shared" si="445"/>
        <v>0</v>
      </c>
      <c r="Y9480" s="20">
        <f t="shared" si="444"/>
        <v>0</v>
      </c>
    </row>
    <row r="9481" spans="14:25" x14ac:dyDescent="0.2">
      <c r="N9481" s="20">
        <f t="shared" si="443"/>
        <v>0</v>
      </c>
      <c r="W9481" s="20">
        <f t="shared" si="445"/>
        <v>0</v>
      </c>
      <c r="Y9481" s="20">
        <f t="shared" si="444"/>
        <v>0</v>
      </c>
    </row>
    <row r="9482" spans="14:25" x14ac:dyDescent="0.2">
      <c r="N9482" s="20">
        <f t="shared" si="443"/>
        <v>0</v>
      </c>
      <c r="W9482" s="20">
        <f t="shared" si="445"/>
        <v>0</v>
      </c>
      <c r="Y9482" s="20">
        <f t="shared" si="444"/>
        <v>0</v>
      </c>
    </row>
    <row r="9483" spans="14:25" x14ac:dyDescent="0.2">
      <c r="N9483" s="20">
        <f t="shared" si="443"/>
        <v>0</v>
      </c>
      <c r="W9483" s="20">
        <f t="shared" si="445"/>
        <v>0</v>
      </c>
      <c r="Y9483" s="20">
        <f t="shared" si="444"/>
        <v>0</v>
      </c>
    </row>
    <row r="9484" spans="14:25" x14ac:dyDescent="0.2">
      <c r="N9484" s="20">
        <f t="shared" si="443"/>
        <v>0</v>
      </c>
      <c r="W9484" s="20">
        <f t="shared" si="445"/>
        <v>0</v>
      </c>
      <c r="Y9484" s="20">
        <f t="shared" si="444"/>
        <v>0</v>
      </c>
    </row>
    <row r="9485" spans="14:25" x14ac:dyDescent="0.2">
      <c r="N9485" s="20">
        <f t="shared" si="443"/>
        <v>0</v>
      </c>
      <c r="W9485" s="20">
        <f t="shared" si="445"/>
        <v>0</v>
      </c>
      <c r="Y9485" s="20">
        <f t="shared" si="444"/>
        <v>0</v>
      </c>
    </row>
    <row r="9486" spans="14:25" x14ac:dyDescent="0.2">
      <c r="N9486" s="20">
        <f t="shared" si="443"/>
        <v>0</v>
      </c>
      <c r="W9486" s="20">
        <f t="shared" si="445"/>
        <v>0</v>
      </c>
      <c r="Y9486" s="20">
        <f t="shared" si="444"/>
        <v>0</v>
      </c>
    </row>
    <row r="9487" spans="14:25" x14ac:dyDescent="0.2">
      <c r="N9487" s="20">
        <f t="shared" si="443"/>
        <v>0</v>
      </c>
      <c r="W9487" s="20">
        <f t="shared" si="445"/>
        <v>0</v>
      </c>
      <c r="Y9487" s="20">
        <f t="shared" si="444"/>
        <v>0</v>
      </c>
    </row>
    <row r="9488" spans="14:25" x14ac:dyDescent="0.2">
      <c r="N9488" s="20">
        <f t="shared" si="443"/>
        <v>0</v>
      </c>
      <c r="W9488" s="20">
        <f t="shared" si="445"/>
        <v>0</v>
      </c>
      <c r="Y9488" s="20">
        <f t="shared" si="444"/>
        <v>0</v>
      </c>
    </row>
    <row r="9489" spans="14:25" x14ac:dyDescent="0.2">
      <c r="N9489" s="20">
        <f t="shared" si="443"/>
        <v>0</v>
      </c>
      <c r="W9489" s="20">
        <f t="shared" si="445"/>
        <v>0</v>
      </c>
      <c r="Y9489" s="20">
        <f t="shared" si="444"/>
        <v>0</v>
      </c>
    </row>
    <row r="9490" spans="14:25" x14ac:dyDescent="0.2">
      <c r="N9490" s="20">
        <f t="shared" si="443"/>
        <v>0</v>
      </c>
      <c r="W9490" s="20">
        <f t="shared" si="445"/>
        <v>0</v>
      </c>
      <c r="Y9490" s="20">
        <f t="shared" si="444"/>
        <v>0</v>
      </c>
    </row>
    <row r="9491" spans="14:25" x14ac:dyDescent="0.2">
      <c r="N9491" s="20">
        <f t="shared" si="443"/>
        <v>0</v>
      </c>
      <c r="W9491" s="20">
        <f t="shared" si="445"/>
        <v>0</v>
      </c>
      <c r="Y9491" s="20">
        <f t="shared" si="444"/>
        <v>0</v>
      </c>
    </row>
    <row r="9492" spans="14:25" x14ac:dyDescent="0.2">
      <c r="N9492" s="20">
        <f t="shared" si="443"/>
        <v>0</v>
      </c>
      <c r="W9492" s="20">
        <f t="shared" si="445"/>
        <v>0</v>
      </c>
      <c r="Y9492" s="20">
        <f t="shared" si="444"/>
        <v>0</v>
      </c>
    </row>
    <row r="9493" spans="14:25" x14ac:dyDescent="0.2">
      <c r="N9493" s="20">
        <f t="shared" si="443"/>
        <v>0</v>
      </c>
      <c r="W9493" s="20">
        <f t="shared" si="445"/>
        <v>0</v>
      </c>
      <c r="Y9493" s="20">
        <f t="shared" si="444"/>
        <v>0</v>
      </c>
    </row>
    <row r="9494" spans="14:25" x14ac:dyDescent="0.2">
      <c r="N9494" s="20">
        <f t="shared" si="443"/>
        <v>0</v>
      </c>
      <c r="W9494" s="20">
        <f t="shared" si="445"/>
        <v>0</v>
      </c>
      <c r="Y9494" s="20">
        <f t="shared" si="444"/>
        <v>0</v>
      </c>
    </row>
    <row r="9495" spans="14:25" x14ac:dyDescent="0.2">
      <c r="N9495" s="20">
        <f t="shared" si="443"/>
        <v>0</v>
      </c>
      <c r="W9495" s="20">
        <f t="shared" si="445"/>
        <v>0</v>
      </c>
      <c r="Y9495" s="20">
        <f t="shared" si="444"/>
        <v>0</v>
      </c>
    </row>
    <row r="9496" spans="14:25" x14ac:dyDescent="0.2">
      <c r="N9496" s="20">
        <f t="shared" si="443"/>
        <v>0</v>
      </c>
      <c r="W9496" s="20">
        <f t="shared" si="445"/>
        <v>0</v>
      </c>
      <c r="Y9496" s="20">
        <f t="shared" si="444"/>
        <v>0</v>
      </c>
    </row>
    <row r="9497" spans="14:25" x14ac:dyDescent="0.2">
      <c r="N9497" s="20">
        <f t="shared" si="443"/>
        <v>0</v>
      </c>
      <c r="W9497" s="20">
        <f t="shared" si="445"/>
        <v>0</v>
      </c>
      <c r="Y9497" s="20">
        <f t="shared" si="444"/>
        <v>0</v>
      </c>
    </row>
    <row r="9498" spans="14:25" x14ac:dyDescent="0.2">
      <c r="N9498" s="20">
        <f t="shared" si="443"/>
        <v>0</v>
      </c>
      <c r="W9498" s="20">
        <f t="shared" si="445"/>
        <v>0</v>
      </c>
      <c r="Y9498" s="20">
        <f t="shared" si="444"/>
        <v>0</v>
      </c>
    </row>
    <row r="9499" spans="14:25" x14ac:dyDescent="0.2">
      <c r="N9499" s="20">
        <f t="shared" si="443"/>
        <v>0</v>
      </c>
      <c r="W9499" s="20">
        <f t="shared" si="445"/>
        <v>0</v>
      </c>
      <c r="Y9499" s="20">
        <f t="shared" si="444"/>
        <v>0</v>
      </c>
    </row>
    <row r="9500" spans="14:25" x14ac:dyDescent="0.2">
      <c r="N9500" s="20">
        <f t="shared" si="443"/>
        <v>0</v>
      </c>
      <c r="W9500" s="20">
        <f t="shared" si="445"/>
        <v>0</v>
      </c>
      <c r="Y9500" s="20">
        <f t="shared" si="444"/>
        <v>0</v>
      </c>
    </row>
    <row r="9501" spans="14:25" x14ac:dyDescent="0.2">
      <c r="N9501" s="20">
        <f t="shared" si="443"/>
        <v>0</v>
      </c>
      <c r="W9501" s="20">
        <f t="shared" si="445"/>
        <v>0</v>
      </c>
      <c r="Y9501" s="20">
        <f t="shared" si="444"/>
        <v>0</v>
      </c>
    </row>
    <row r="9502" spans="14:25" x14ac:dyDescent="0.2">
      <c r="N9502" s="20">
        <f t="shared" si="443"/>
        <v>0</v>
      </c>
      <c r="W9502" s="20">
        <f t="shared" si="445"/>
        <v>0</v>
      </c>
      <c r="Y9502" s="20">
        <f t="shared" si="444"/>
        <v>0</v>
      </c>
    </row>
    <row r="9503" spans="14:25" x14ac:dyDescent="0.2">
      <c r="N9503" s="20">
        <f t="shared" si="443"/>
        <v>0</v>
      </c>
      <c r="W9503" s="20">
        <f t="shared" si="445"/>
        <v>0</v>
      </c>
      <c r="Y9503" s="20">
        <f t="shared" si="444"/>
        <v>0</v>
      </c>
    </row>
    <row r="9504" spans="14:25" x14ac:dyDescent="0.2">
      <c r="N9504" s="20">
        <f t="shared" si="443"/>
        <v>0</v>
      </c>
      <c r="W9504" s="20">
        <f t="shared" si="445"/>
        <v>0</v>
      </c>
      <c r="Y9504" s="20">
        <f t="shared" si="444"/>
        <v>0</v>
      </c>
    </row>
    <row r="9505" spans="14:25" x14ac:dyDescent="0.2">
      <c r="N9505" s="20">
        <f t="shared" si="443"/>
        <v>0</v>
      </c>
      <c r="W9505" s="20">
        <f t="shared" si="445"/>
        <v>0</v>
      </c>
      <c r="Y9505" s="20">
        <f t="shared" si="444"/>
        <v>0</v>
      </c>
    </row>
    <row r="9506" spans="14:25" x14ac:dyDescent="0.2">
      <c r="N9506" s="20">
        <f t="shared" si="443"/>
        <v>0</v>
      </c>
      <c r="W9506" s="20">
        <f t="shared" si="445"/>
        <v>0</v>
      </c>
      <c r="Y9506" s="20">
        <f t="shared" si="444"/>
        <v>0</v>
      </c>
    </row>
    <row r="9507" spans="14:25" x14ac:dyDescent="0.2">
      <c r="N9507" s="20">
        <f t="shared" si="443"/>
        <v>0</v>
      </c>
      <c r="W9507" s="20">
        <f t="shared" si="445"/>
        <v>0</v>
      </c>
      <c r="Y9507" s="20">
        <f t="shared" si="444"/>
        <v>0</v>
      </c>
    </row>
    <row r="9508" spans="14:25" x14ac:dyDescent="0.2">
      <c r="N9508" s="20">
        <f t="shared" si="443"/>
        <v>0</v>
      </c>
      <c r="W9508" s="20">
        <f t="shared" si="445"/>
        <v>0</v>
      </c>
      <c r="Y9508" s="20">
        <f t="shared" si="444"/>
        <v>0</v>
      </c>
    </row>
    <row r="9509" spans="14:25" x14ac:dyDescent="0.2">
      <c r="N9509" s="20">
        <f t="shared" si="443"/>
        <v>0</v>
      </c>
      <c r="W9509" s="20">
        <f t="shared" si="445"/>
        <v>0</v>
      </c>
      <c r="Y9509" s="20">
        <f t="shared" si="444"/>
        <v>0</v>
      </c>
    </row>
    <row r="9510" spans="14:25" x14ac:dyDescent="0.2">
      <c r="N9510" s="20">
        <f t="shared" si="443"/>
        <v>0</v>
      </c>
      <c r="W9510" s="20">
        <f t="shared" si="445"/>
        <v>0</v>
      </c>
      <c r="Y9510" s="20">
        <f t="shared" si="444"/>
        <v>0</v>
      </c>
    </row>
    <row r="9511" spans="14:25" x14ac:dyDescent="0.2">
      <c r="N9511" s="20">
        <f t="shared" si="443"/>
        <v>0</v>
      </c>
      <c r="W9511" s="20">
        <f t="shared" si="445"/>
        <v>0</v>
      </c>
      <c r="Y9511" s="20">
        <f t="shared" si="444"/>
        <v>0</v>
      </c>
    </row>
    <row r="9512" spans="14:25" x14ac:dyDescent="0.2">
      <c r="N9512" s="20">
        <f t="shared" si="443"/>
        <v>0</v>
      </c>
      <c r="W9512" s="20">
        <f t="shared" si="445"/>
        <v>0</v>
      </c>
      <c r="Y9512" s="20">
        <f t="shared" si="444"/>
        <v>0</v>
      </c>
    </row>
    <row r="9513" spans="14:25" x14ac:dyDescent="0.2">
      <c r="N9513" s="20">
        <f t="shared" si="443"/>
        <v>0</v>
      </c>
      <c r="W9513" s="20">
        <f t="shared" si="445"/>
        <v>0</v>
      </c>
      <c r="Y9513" s="20">
        <f t="shared" si="444"/>
        <v>0</v>
      </c>
    </row>
    <row r="9514" spans="14:25" x14ac:dyDescent="0.2">
      <c r="N9514" s="20">
        <f t="shared" si="443"/>
        <v>0</v>
      </c>
      <c r="W9514" s="20">
        <f t="shared" si="445"/>
        <v>0</v>
      </c>
      <c r="Y9514" s="20">
        <f t="shared" si="444"/>
        <v>0</v>
      </c>
    </row>
    <row r="9515" spans="14:25" x14ac:dyDescent="0.2">
      <c r="N9515" s="20">
        <f t="shared" si="443"/>
        <v>0</v>
      </c>
      <c r="W9515" s="20">
        <f t="shared" si="445"/>
        <v>0</v>
      </c>
      <c r="Y9515" s="20">
        <f t="shared" si="444"/>
        <v>0</v>
      </c>
    </row>
    <row r="9516" spans="14:25" x14ac:dyDescent="0.2">
      <c r="N9516" s="20">
        <f t="shared" si="443"/>
        <v>0</v>
      </c>
      <c r="W9516" s="20">
        <f t="shared" si="445"/>
        <v>0</v>
      </c>
      <c r="Y9516" s="20">
        <f t="shared" si="444"/>
        <v>0</v>
      </c>
    </row>
    <row r="9517" spans="14:25" x14ac:dyDescent="0.2">
      <c r="N9517" s="20">
        <f t="shared" ref="N9517:N9580" si="446">(I9517+J9517)-K9517+L9517-M9517</f>
        <v>0</v>
      </c>
      <c r="W9517" s="20">
        <f t="shared" si="445"/>
        <v>0</v>
      </c>
      <c r="Y9517" s="20">
        <f t="shared" si="444"/>
        <v>0</v>
      </c>
    </row>
    <row r="9518" spans="14:25" x14ac:dyDescent="0.2">
      <c r="N9518" s="20">
        <f t="shared" si="446"/>
        <v>0</v>
      </c>
      <c r="W9518" s="20">
        <f t="shared" si="445"/>
        <v>0</v>
      </c>
      <c r="Y9518" s="20">
        <f t="shared" si="444"/>
        <v>0</v>
      </c>
    </row>
    <row r="9519" spans="14:25" x14ac:dyDescent="0.2">
      <c r="N9519" s="20">
        <f t="shared" si="446"/>
        <v>0</v>
      </c>
      <c r="W9519" s="20">
        <f t="shared" si="445"/>
        <v>0</v>
      </c>
      <c r="Y9519" s="20">
        <f t="shared" si="444"/>
        <v>0</v>
      </c>
    </row>
    <row r="9520" spans="14:25" x14ac:dyDescent="0.2">
      <c r="N9520" s="20">
        <f t="shared" si="446"/>
        <v>0</v>
      </c>
      <c r="W9520" s="20">
        <f t="shared" si="445"/>
        <v>0</v>
      </c>
      <c r="Y9520" s="20">
        <f t="shared" si="444"/>
        <v>0</v>
      </c>
    </row>
    <row r="9521" spans="14:25" x14ac:dyDescent="0.2">
      <c r="N9521" s="20">
        <f t="shared" si="446"/>
        <v>0</v>
      </c>
      <c r="W9521" s="20">
        <f t="shared" si="445"/>
        <v>0</v>
      </c>
      <c r="Y9521" s="20">
        <f t="shared" si="444"/>
        <v>0</v>
      </c>
    </row>
    <row r="9522" spans="14:25" x14ac:dyDescent="0.2">
      <c r="N9522" s="20">
        <f t="shared" si="446"/>
        <v>0</v>
      </c>
      <c r="W9522" s="20">
        <f t="shared" si="445"/>
        <v>0</v>
      </c>
      <c r="Y9522" s="20">
        <f t="shared" si="444"/>
        <v>0</v>
      </c>
    </row>
    <row r="9523" spans="14:25" x14ac:dyDescent="0.2">
      <c r="N9523" s="20">
        <f t="shared" si="446"/>
        <v>0</v>
      </c>
      <c r="W9523" s="20">
        <f t="shared" si="445"/>
        <v>0</v>
      </c>
      <c r="Y9523" s="20">
        <f t="shared" si="444"/>
        <v>0</v>
      </c>
    </row>
    <row r="9524" spans="14:25" x14ac:dyDescent="0.2">
      <c r="N9524" s="20">
        <f t="shared" si="446"/>
        <v>0</v>
      </c>
      <c r="W9524" s="20">
        <f t="shared" si="445"/>
        <v>0</v>
      </c>
      <c r="Y9524" s="20">
        <f t="shared" si="444"/>
        <v>0</v>
      </c>
    </row>
    <row r="9525" spans="14:25" x14ac:dyDescent="0.2">
      <c r="N9525" s="20">
        <f t="shared" si="446"/>
        <v>0</v>
      </c>
      <c r="W9525" s="20">
        <f t="shared" si="445"/>
        <v>0</v>
      </c>
      <c r="Y9525" s="20">
        <f t="shared" si="444"/>
        <v>0</v>
      </c>
    </row>
    <row r="9526" spans="14:25" x14ac:dyDescent="0.2">
      <c r="N9526" s="20">
        <f t="shared" si="446"/>
        <v>0</v>
      </c>
      <c r="W9526" s="20">
        <f t="shared" si="445"/>
        <v>0</v>
      </c>
      <c r="Y9526" s="20">
        <f t="shared" si="444"/>
        <v>0</v>
      </c>
    </row>
    <row r="9527" spans="14:25" x14ac:dyDescent="0.2">
      <c r="N9527" s="20">
        <f t="shared" si="446"/>
        <v>0</v>
      </c>
      <c r="W9527" s="20">
        <f t="shared" si="445"/>
        <v>0</v>
      </c>
      <c r="Y9527" s="20">
        <f t="shared" si="444"/>
        <v>0</v>
      </c>
    </row>
    <row r="9528" spans="14:25" x14ac:dyDescent="0.2">
      <c r="N9528" s="20">
        <f t="shared" si="446"/>
        <v>0</v>
      </c>
      <c r="W9528" s="20">
        <f t="shared" si="445"/>
        <v>0</v>
      </c>
      <c r="Y9528" s="20">
        <f t="shared" si="444"/>
        <v>0</v>
      </c>
    </row>
    <row r="9529" spans="14:25" x14ac:dyDescent="0.2">
      <c r="N9529" s="20">
        <f t="shared" si="446"/>
        <v>0</v>
      </c>
      <c r="W9529" s="20">
        <f t="shared" si="445"/>
        <v>0</v>
      </c>
      <c r="Y9529" s="20">
        <f t="shared" si="444"/>
        <v>0</v>
      </c>
    </row>
    <row r="9530" spans="14:25" x14ac:dyDescent="0.2">
      <c r="N9530" s="20">
        <f t="shared" si="446"/>
        <v>0</v>
      </c>
      <c r="W9530" s="20">
        <f t="shared" si="445"/>
        <v>0</v>
      </c>
      <c r="Y9530" s="20">
        <f t="shared" si="444"/>
        <v>0</v>
      </c>
    </row>
    <row r="9531" spans="14:25" x14ac:dyDescent="0.2">
      <c r="N9531" s="20">
        <f t="shared" si="446"/>
        <v>0</v>
      </c>
      <c r="W9531" s="20">
        <f t="shared" si="445"/>
        <v>0</v>
      </c>
      <c r="Y9531" s="20">
        <f t="shared" si="444"/>
        <v>0</v>
      </c>
    </row>
    <row r="9532" spans="14:25" x14ac:dyDescent="0.2">
      <c r="N9532" s="20">
        <f t="shared" si="446"/>
        <v>0</v>
      </c>
      <c r="W9532" s="20">
        <f t="shared" si="445"/>
        <v>0</v>
      </c>
      <c r="Y9532" s="20">
        <f t="shared" si="444"/>
        <v>0</v>
      </c>
    </row>
    <row r="9533" spans="14:25" x14ac:dyDescent="0.2">
      <c r="N9533" s="20">
        <f t="shared" si="446"/>
        <v>0</v>
      </c>
      <c r="W9533" s="20">
        <f t="shared" si="445"/>
        <v>0</v>
      </c>
      <c r="Y9533" s="20">
        <f t="shared" si="444"/>
        <v>0</v>
      </c>
    </row>
    <row r="9534" spans="14:25" x14ac:dyDescent="0.2">
      <c r="N9534" s="20">
        <f t="shared" si="446"/>
        <v>0</v>
      </c>
      <c r="W9534" s="20">
        <f t="shared" si="445"/>
        <v>0</v>
      </c>
      <c r="Y9534" s="20">
        <f t="shared" si="444"/>
        <v>0</v>
      </c>
    </row>
    <row r="9535" spans="14:25" x14ac:dyDescent="0.2">
      <c r="N9535" s="20">
        <f t="shared" si="446"/>
        <v>0</v>
      </c>
      <c r="W9535" s="20">
        <f t="shared" si="445"/>
        <v>0</v>
      </c>
      <c r="Y9535" s="20">
        <f t="shared" si="444"/>
        <v>0</v>
      </c>
    </row>
    <row r="9536" spans="14:25" x14ac:dyDescent="0.2">
      <c r="N9536" s="20">
        <f t="shared" si="446"/>
        <v>0</v>
      </c>
      <c r="W9536" s="20">
        <f t="shared" si="445"/>
        <v>0</v>
      </c>
      <c r="Y9536" s="20">
        <f t="shared" si="444"/>
        <v>0</v>
      </c>
    </row>
    <row r="9537" spans="14:25" x14ac:dyDescent="0.2">
      <c r="N9537" s="20">
        <f t="shared" si="446"/>
        <v>0</v>
      </c>
      <c r="W9537" s="20">
        <f t="shared" si="445"/>
        <v>0</v>
      </c>
      <c r="Y9537" s="20">
        <f t="shared" si="444"/>
        <v>0</v>
      </c>
    </row>
    <row r="9538" spans="14:25" x14ac:dyDescent="0.2">
      <c r="N9538" s="20">
        <f t="shared" si="446"/>
        <v>0</v>
      </c>
      <c r="W9538" s="20">
        <f t="shared" si="445"/>
        <v>0</v>
      </c>
      <c r="Y9538" s="20">
        <f t="shared" si="444"/>
        <v>0</v>
      </c>
    </row>
    <row r="9539" spans="14:25" x14ac:dyDescent="0.2">
      <c r="N9539" s="20">
        <f t="shared" si="446"/>
        <v>0</v>
      </c>
      <c r="W9539" s="20">
        <f t="shared" si="445"/>
        <v>0</v>
      </c>
      <c r="Y9539" s="20">
        <f t="shared" ref="Y9539:Y9602" si="447">X9539*T9539</f>
        <v>0</v>
      </c>
    </row>
    <row r="9540" spans="14:25" x14ac:dyDescent="0.2">
      <c r="N9540" s="20">
        <f t="shared" si="446"/>
        <v>0</v>
      </c>
      <c r="W9540" s="20">
        <f t="shared" ref="W9540:W9603" si="448">V9540*T9540</f>
        <v>0</v>
      </c>
      <c r="Y9540" s="20">
        <f t="shared" si="447"/>
        <v>0</v>
      </c>
    </row>
    <row r="9541" spans="14:25" x14ac:dyDescent="0.2">
      <c r="N9541" s="20">
        <f t="shared" si="446"/>
        <v>0</v>
      </c>
      <c r="W9541" s="20">
        <f t="shared" si="448"/>
        <v>0</v>
      </c>
      <c r="Y9541" s="20">
        <f t="shared" si="447"/>
        <v>0</v>
      </c>
    </row>
    <row r="9542" spans="14:25" x14ac:dyDescent="0.2">
      <c r="N9542" s="20">
        <f t="shared" si="446"/>
        <v>0</v>
      </c>
      <c r="W9542" s="20">
        <f t="shared" si="448"/>
        <v>0</v>
      </c>
      <c r="Y9542" s="20">
        <f t="shared" si="447"/>
        <v>0</v>
      </c>
    </row>
    <row r="9543" spans="14:25" x14ac:dyDescent="0.2">
      <c r="N9543" s="20">
        <f t="shared" si="446"/>
        <v>0</v>
      </c>
      <c r="W9543" s="20">
        <f t="shared" si="448"/>
        <v>0</v>
      </c>
      <c r="Y9543" s="20">
        <f t="shared" si="447"/>
        <v>0</v>
      </c>
    </row>
    <row r="9544" spans="14:25" x14ac:dyDescent="0.2">
      <c r="N9544" s="20">
        <f t="shared" si="446"/>
        <v>0</v>
      </c>
      <c r="W9544" s="20">
        <f t="shared" si="448"/>
        <v>0</v>
      </c>
      <c r="Y9544" s="20">
        <f t="shared" si="447"/>
        <v>0</v>
      </c>
    </row>
    <row r="9545" spans="14:25" x14ac:dyDescent="0.2">
      <c r="N9545" s="20">
        <f t="shared" si="446"/>
        <v>0</v>
      </c>
      <c r="W9545" s="20">
        <f t="shared" si="448"/>
        <v>0</v>
      </c>
      <c r="Y9545" s="20">
        <f t="shared" si="447"/>
        <v>0</v>
      </c>
    </row>
    <row r="9546" spans="14:25" x14ac:dyDescent="0.2">
      <c r="N9546" s="20">
        <f t="shared" si="446"/>
        <v>0</v>
      </c>
      <c r="W9546" s="20">
        <f t="shared" si="448"/>
        <v>0</v>
      </c>
      <c r="Y9546" s="20">
        <f t="shared" si="447"/>
        <v>0</v>
      </c>
    </row>
    <row r="9547" spans="14:25" x14ac:dyDescent="0.2">
      <c r="N9547" s="20">
        <f t="shared" si="446"/>
        <v>0</v>
      </c>
      <c r="W9547" s="20">
        <f t="shared" si="448"/>
        <v>0</v>
      </c>
      <c r="Y9547" s="20">
        <f t="shared" si="447"/>
        <v>0</v>
      </c>
    </row>
    <row r="9548" spans="14:25" x14ac:dyDescent="0.2">
      <c r="N9548" s="20">
        <f t="shared" si="446"/>
        <v>0</v>
      </c>
      <c r="W9548" s="20">
        <f t="shared" si="448"/>
        <v>0</v>
      </c>
      <c r="Y9548" s="20">
        <f t="shared" si="447"/>
        <v>0</v>
      </c>
    </row>
    <row r="9549" spans="14:25" x14ac:dyDescent="0.2">
      <c r="N9549" s="20">
        <f t="shared" si="446"/>
        <v>0</v>
      </c>
      <c r="W9549" s="20">
        <f t="shared" si="448"/>
        <v>0</v>
      </c>
      <c r="Y9549" s="20">
        <f t="shared" si="447"/>
        <v>0</v>
      </c>
    </row>
    <row r="9550" spans="14:25" x14ac:dyDescent="0.2">
      <c r="N9550" s="20">
        <f t="shared" si="446"/>
        <v>0</v>
      </c>
      <c r="W9550" s="20">
        <f t="shared" si="448"/>
        <v>0</v>
      </c>
      <c r="Y9550" s="20">
        <f t="shared" si="447"/>
        <v>0</v>
      </c>
    </row>
    <row r="9551" spans="14:25" x14ac:dyDescent="0.2">
      <c r="N9551" s="20">
        <f t="shared" si="446"/>
        <v>0</v>
      </c>
      <c r="W9551" s="20">
        <f t="shared" si="448"/>
        <v>0</v>
      </c>
      <c r="Y9551" s="20">
        <f t="shared" si="447"/>
        <v>0</v>
      </c>
    </row>
    <row r="9552" spans="14:25" x14ac:dyDescent="0.2">
      <c r="N9552" s="20">
        <f t="shared" si="446"/>
        <v>0</v>
      </c>
      <c r="W9552" s="20">
        <f t="shared" si="448"/>
        <v>0</v>
      </c>
      <c r="Y9552" s="20">
        <f t="shared" si="447"/>
        <v>0</v>
      </c>
    </row>
    <row r="9553" spans="14:25" x14ac:dyDescent="0.2">
      <c r="N9553" s="20">
        <f t="shared" si="446"/>
        <v>0</v>
      </c>
      <c r="W9553" s="20">
        <f t="shared" si="448"/>
        <v>0</v>
      </c>
      <c r="Y9553" s="20">
        <f t="shared" si="447"/>
        <v>0</v>
      </c>
    </row>
    <row r="9554" spans="14:25" x14ac:dyDescent="0.2">
      <c r="N9554" s="20">
        <f t="shared" si="446"/>
        <v>0</v>
      </c>
      <c r="W9554" s="20">
        <f t="shared" si="448"/>
        <v>0</v>
      </c>
      <c r="Y9554" s="20">
        <f t="shared" si="447"/>
        <v>0</v>
      </c>
    </row>
    <row r="9555" spans="14:25" x14ac:dyDescent="0.2">
      <c r="N9555" s="20">
        <f t="shared" si="446"/>
        <v>0</v>
      </c>
      <c r="W9555" s="20">
        <f t="shared" si="448"/>
        <v>0</v>
      </c>
      <c r="Y9555" s="20">
        <f t="shared" si="447"/>
        <v>0</v>
      </c>
    </row>
    <row r="9556" spans="14:25" x14ac:dyDescent="0.2">
      <c r="N9556" s="20">
        <f t="shared" si="446"/>
        <v>0</v>
      </c>
      <c r="W9556" s="20">
        <f t="shared" si="448"/>
        <v>0</v>
      </c>
      <c r="Y9556" s="20">
        <f t="shared" si="447"/>
        <v>0</v>
      </c>
    </row>
    <row r="9557" spans="14:25" x14ac:dyDescent="0.2">
      <c r="N9557" s="20">
        <f t="shared" si="446"/>
        <v>0</v>
      </c>
      <c r="W9557" s="20">
        <f t="shared" si="448"/>
        <v>0</v>
      </c>
      <c r="Y9557" s="20">
        <f t="shared" si="447"/>
        <v>0</v>
      </c>
    </row>
    <row r="9558" spans="14:25" x14ac:dyDescent="0.2">
      <c r="N9558" s="20">
        <f t="shared" si="446"/>
        <v>0</v>
      </c>
      <c r="W9558" s="20">
        <f t="shared" si="448"/>
        <v>0</v>
      </c>
      <c r="Y9558" s="20">
        <f t="shared" si="447"/>
        <v>0</v>
      </c>
    </row>
    <row r="9559" spans="14:25" x14ac:dyDescent="0.2">
      <c r="N9559" s="20">
        <f t="shared" si="446"/>
        <v>0</v>
      </c>
      <c r="W9559" s="20">
        <f t="shared" si="448"/>
        <v>0</v>
      </c>
      <c r="Y9559" s="20">
        <f t="shared" si="447"/>
        <v>0</v>
      </c>
    </row>
    <row r="9560" spans="14:25" x14ac:dyDescent="0.2">
      <c r="N9560" s="20">
        <f t="shared" si="446"/>
        <v>0</v>
      </c>
      <c r="W9560" s="20">
        <f t="shared" si="448"/>
        <v>0</v>
      </c>
      <c r="Y9560" s="20">
        <f t="shared" si="447"/>
        <v>0</v>
      </c>
    </row>
    <row r="9561" spans="14:25" x14ac:dyDescent="0.2">
      <c r="N9561" s="20">
        <f t="shared" si="446"/>
        <v>0</v>
      </c>
      <c r="W9561" s="20">
        <f t="shared" si="448"/>
        <v>0</v>
      </c>
      <c r="Y9561" s="20">
        <f t="shared" si="447"/>
        <v>0</v>
      </c>
    </row>
    <row r="9562" spans="14:25" x14ac:dyDescent="0.2">
      <c r="N9562" s="20">
        <f t="shared" si="446"/>
        <v>0</v>
      </c>
      <c r="W9562" s="20">
        <f t="shared" si="448"/>
        <v>0</v>
      </c>
      <c r="Y9562" s="20">
        <f t="shared" si="447"/>
        <v>0</v>
      </c>
    </row>
    <row r="9563" spans="14:25" x14ac:dyDescent="0.2">
      <c r="N9563" s="20">
        <f t="shared" si="446"/>
        <v>0</v>
      </c>
      <c r="W9563" s="20">
        <f t="shared" si="448"/>
        <v>0</v>
      </c>
      <c r="Y9563" s="20">
        <f t="shared" si="447"/>
        <v>0</v>
      </c>
    </row>
    <row r="9564" spans="14:25" x14ac:dyDescent="0.2">
      <c r="N9564" s="20">
        <f t="shared" si="446"/>
        <v>0</v>
      </c>
      <c r="W9564" s="20">
        <f t="shared" si="448"/>
        <v>0</v>
      </c>
      <c r="Y9564" s="20">
        <f t="shared" si="447"/>
        <v>0</v>
      </c>
    </row>
    <row r="9565" spans="14:25" x14ac:dyDescent="0.2">
      <c r="N9565" s="20">
        <f t="shared" si="446"/>
        <v>0</v>
      </c>
      <c r="W9565" s="20">
        <f t="shared" si="448"/>
        <v>0</v>
      </c>
      <c r="Y9565" s="20">
        <f t="shared" si="447"/>
        <v>0</v>
      </c>
    </row>
    <row r="9566" spans="14:25" x14ac:dyDescent="0.2">
      <c r="N9566" s="20">
        <f t="shared" si="446"/>
        <v>0</v>
      </c>
      <c r="W9566" s="20">
        <f t="shared" si="448"/>
        <v>0</v>
      </c>
      <c r="Y9566" s="20">
        <f t="shared" si="447"/>
        <v>0</v>
      </c>
    </row>
    <row r="9567" spans="14:25" x14ac:dyDescent="0.2">
      <c r="N9567" s="20">
        <f t="shared" si="446"/>
        <v>0</v>
      </c>
      <c r="W9567" s="20">
        <f t="shared" si="448"/>
        <v>0</v>
      </c>
      <c r="Y9567" s="20">
        <f t="shared" si="447"/>
        <v>0</v>
      </c>
    </row>
    <row r="9568" spans="14:25" x14ac:dyDescent="0.2">
      <c r="N9568" s="20">
        <f t="shared" si="446"/>
        <v>0</v>
      </c>
      <c r="W9568" s="20">
        <f t="shared" si="448"/>
        <v>0</v>
      </c>
      <c r="Y9568" s="20">
        <f t="shared" si="447"/>
        <v>0</v>
      </c>
    </row>
    <row r="9569" spans="14:25" x14ac:dyDescent="0.2">
      <c r="N9569" s="20">
        <f t="shared" si="446"/>
        <v>0</v>
      </c>
      <c r="W9569" s="20">
        <f t="shared" si="448"/>
        <v>0</v>
      </c>
      <c r="Y9569" s="20">
        <f t="shared" si="447"/>
        <v>0</v>
      </c>
    </row>
    <row r="9570" spans="14:25" x14ac:dyDescent="0.2">
      <c r="N9570" s="20">
        <f t="shared" si="446"/>
        <v>0</v>
      </c>
      <c r="W9570" s="20">
        <f t="shared" si="448"/>
        <v>0</v>
      </c>
      <c r="Y9570" s="20">
        <f t="shared" si="447"/>
        <v>0</v>
      </c>
    </row>
    <row r="9571" spans="14:25" x14ac:dyDescent="0.2">
      <c r="N9571" s="20">
        <f t="shared" si="446"/>
        <v>0</v>
      </c>
      <c r="W9571" s="20">
        <f t="shared" si="448"/>
        <v>0</v>
      </c>
      <c r="Y9571" s="20">
        <f t="shared" si="447"/>
        <v>0</v>
      </c>
    </row>
    <row r="9572" spans="14:25" x14ac:dyDescent="0.2">
      <c r="N9572" s="20">
        <f t="shared" si="446"/>
        <v>0</v>
      </c>
      <c r="W9572" s="20">
        <f t="shared" si="448"/>
        <v>0</v>
      </c>
      <c r="Y9572" s="20">
        <f t="shared" si="447"/>
        <v>0</v>
      </c>
    </row>
    <row r="9573" spans="14:25" x14ac:dyDescent="0.2">
      <c r="N9573" s="20">
        <f t="shared" si="446"/>
        <v>0</v>
      </c>
      <c r="W9573" s="20">
        <f t="shared" si="448"/>
        <v>0</v>
      </c>
      <c r="Y9573" s="20">
        <f t="shared" si="447"/>
        <v>0</v>
      </c>
    </row>
    <row r="9574" spans="14:25" x14ac:dyDescent="0.2">
      <c r="N9574" s="20">
        <f t="shared" si="446"/>
        <v>0</v>
      </c>
      <c r="W9574" s="20">
        <f t="shared" si="448"/>
        <v>0</v>
      </c>
      <c r="Y9574" s="20">
        <f t="shared" si="447"/>
        <v>0</v>
      </c>
    </row>
    <row r="9575" spans="14:25" x14ac:dyDescent="0.2">
      <c r="N9575" s="20">
        <f t="shared" si="446"/>
        <v>0</v>
      </c>
      <c r="W9575" s="20">
        <f t="shared" si="448"/>
        <v>0</v>
      </c>
      <c r="Y9575" s="20">
        <f t="shared" si="447"/>
        <v>0</v>
      </c>
    </row>
    <row r="9576" spans="14:25" x14ac:dyDescent="0.2">
      <c r="N9576" s="20">
        <f t="shared" si="446"/>
        <v>0</v>
      </c>
      <c r="W9576" s="20">
        <f t="shared" si="448"/>
        <v>0</v>
      </c>
      <c r="Y9576" s="20">
        <f t="shared" si="447"/>
        <v>0</v>
      </c>
    </row>
    <row r="9577" spans="14:25" x14ac:dyDescent="0.2">
      <c r="N9577" s="20">
        <f t="shared" si="446"/>
        <v>0</v>
      </c>
      <c r="W9577" s="20">
        <f t="shared" si="448"/>
        <v>0</v>
      </c>
      <c r="Y9577" s="20">
        <f t="shared" si="447"/>
        <v>0</v>
      </c>
    </row>
    <row r="9578" spans="14:25" x14ac:dyDescent="0.2">
      <c r="N9578" s="20">
        <f t="shared" si="446"/>
        <v>0</v>
      </c>
      <c r="W9578" s="20">
        <f t="shared" si="448"/>
        <v>0</v>
      </c>
      <c r="Y9578" s="20">
        <f t="shared" si="447"/>
        <v>0</v>
      </c>
    </row>
    <row r="9579" spans="14:25" x14ac:dyDescent="0.2">
      <c r="N9579" s="20">
        <f t="shared" si="446"/>
        <v>0</v>
      </c>
      <c r="W9579" s="20">
        <f t="shared" si="448"/>
        <v>0</v>
      </c>
      <c r="Y9579" s="20">
        <f t="shared" si="447"/>
        <v>0</v>
      </c>
    </row>
    <row r="9580" spans="14:25" x14ac:dyDescent="0.2">
      <c r="N9580" s="20">
        <f t="shared" si="446"/>
        <v>0</v>
      </c>
      <c r="W9580" s="20">
        <f t="shared" si="448"/>
        <v>0</v>
      </c>
      <c r="Y9580" s="20">
        <f t="shared" si="447"/>
        <v>0</v>
      </c>
    </row>
    <row r="9581" spans="14:25" x14ac:dyDescent="0.2">
      <c r="N9581" s="20">
        <f t="shared" ref="N9581:N9644" si="449">(I9581+J9581)-K9581+L9581-M9581</f>
        <v>0</v>
      </c>
      <c r="W9581" s="20">
        <f t="shared" si="448"/>
        <v>0</v>
      </c>
      <c r="Y9581" s="20">
        <f t="shared" si="447"/>
        <v>0</v>
      </c>
    </row>
    <row r="9582" spans="14:25" x14ac:dyDescent="0.2">
      <c r="N9582" s="20">
        <f t="shared" si="449"/>
        <v>0</v>
      </c>
      <c r="W9582" s="20">
        <f t="shared" si="448"/>
        <v>0</v>
      </c>
      <c r="Y9582" s="20">
        <f t="shared" si="447"/>
        <v>0</v>
      </c>
    </row>
    <row r="9583" spans="14:25" x14ac:dyDescent="0.2">
      <c r="N9583" s="20">
        <f t="shared" si="449"/>
        <v>0</v>
      </c>
      <c r="W9583" s="20">
        <f t="shared" si="448"/>
        <v>0</v>
      </c>
      <c r="Y9583" s="20">
        <f t="shared" si="447"/>
        <v>0</v>
      </c>
    </row>
    <row r="9584" spans="14:25" x14ac:dyDescent="0.2">
      <c r="N9584" s="20">
        <f t="shared" si="449"/>
        <v>0</v>
      </c>
      <c r="W9584" s="20">
        <f t="shared" si="448"/>
        <v>0</v>
      </c>
      <c r="Y9584" s="20">
        <f t="shared" si="447"/>
        <v>0</v>
      </c>
    </row>
    <row r="9585" spans="14:25" x14ac:dyDescent="0.2">
      <c r="N9585" s="20">
        <f t="shared" si="449"/>
        <v>0</v>
      </c>
      <c r="W9585" s="20">
        <f t="shared" si="448"/>
        <v>0</v>
      </c>
      <c r="Y9585" s="20">
        <f t="shared" si="447"/>
        <v>0</v>
      </c>
    </row>
    <row r="9586" spans="14:25" x14ac:dyDescent="0.2">
      <c r="N9586" s="20">
        <f t="shared" si="449"/>
        <v>0</v>
      </c>
      <c r="W9586" s="20">
        <f t="shared" si="448"/>
        <v>0</v>
      </c>
      <c r="Y9586" s="20">
        <f t="shared" si="447"/>
        <v>0</v>
      </c>
    </row>
    <row r="9587" spans="14:25" x14ac:dyDescent="0.2">
      <c r="N9587" s="20">
        <f t="shared" si="449"/>
        <v>0</v>
      </c>
      <c r="W9587" s="20">
        <f t="shared" si="448"/>
        <v>0</v>
      </c>
      <c r="Y9587" s="20">
        <f t="shared" si="447"/>
        <v>0</v>
      </c>
    </row>
    <row r="9588" spans="14:25" x14ac:dyDescent="0.2">
      <c r="N9588" s="20">
        <f t="shared" si="449"/>
        <v>0</v>
      </c>
      <c r="W9588" s="20">
        <f t="shared" si="448"/>
        <v>0</v>
      </c>
      <c r="Y9588" s="20">
        <f t="shared" si="447"/>
        <v>0</v>
      </c>
    </row>
    <row r="9589" spans="14:25" x14ac:dyDescent="0.2">
      <c r="N9589" s="20">
        <f t="shared" si="449"/>
        <v>0</v>
      </c>
      <c r="W9589" s="20">
        <f t="shared" si="448"/>
        <v>0</v>
      </c>
      <c r="Y9589" s="20">
        <f t="shared" si="447"/>
        <v>0</v>
      </c>
    </row>
    <row r="9590" spans="14:25" x14ac:dyDescent="0.2">
      <c r="N9590" s="20">
        <f t="shared" si="449"/>
        <v>0</v>
      </c>
      <c r="W9590" s="20">
        <f t="shared" si="448"/>
        <v>0</v>
      </c>
      <c r="Y9590" s="20">
        <f t="shared" si="447"/>
        <v>0</v>
      </c>
    </row>
    <row r="9591" spans="14:25" x14ac:dyDescent="0.2">
      <c r="N9591" s="20">
        <f t="shared" si="449"/>
        <v>0</v>
      </c>
      <c r="W9591" s="20">
        <f t="shared" si="448"/>
        <v>0</v>
      </c>
      <c r="Y9591" s="20">
        <f t="shared" si="447"/>
        <v>0</v>
      </c>
    </row>
    <row r="9592" spans="14:25" x14ac:dyDescent="0.2">
      <c r="N9592" s="20">
        <f t="shared" si="449"/>
        <v>0</v>
      </c>
      <c r="W9592" s="20">
        <f t="shared" si="448"/>
        <v>0</v>
      </c>
      <c r="Y9592" s="20">
        <f t="shared" si="447"/>
        <v>0</v>
      </c>
    </row>
    <row r="9593" spans="14:25" x14ac:dyDescent="0.2">
      <c r="N9593" s="20">
        <f t="shared" si="449"/>
        <v>0</v>
      </c>
      <c r="W9593" s="20">
        <f t="shared" si="448"/>
        <v>0</v>
      </c>
      <c r="Y9593" s="20">
        <f t="shared" si="447"/>
        <v>0</v>
      </c>
    </row>
    <row r="9594" spans="14:25" x14ac:dyDescent="0.2">
      <c r="N9594" s="20">
        <f t="shared" si="449"/>
        <v>0</v>
      </c>
      <c r="W9594" s="20">
        <f t="shared" si="448"/>
        <v>0</v>
      </c>
      <c r="Y9594" s="20">
        <f t="shared" si="447"/>
        <v>0</v>
      </c>
    </row>
    <row r="9595" spans="14:25" x14ac:dyDescent="0.2">
      <c r="N9595" s="20">
        <f t="shared" si="449"/>
        <v>0</v>
      </c>
      <c r="W9595" s="20">
        <f t="shared" si="448"/>
        <v>0</v>
      </c>
      <c r="Y9595" s="20">
        <f t="shared" si="447"/>
        <v>0</v>
      </c>
    </row>
    <row r="9596" spans="14:25" x14ac:dyDescent="0.2">
      <c r="N9596" s="20">
        <f t="shared" si="449"/>
        <v>0</v>
      </c>
      <c r="W9596" s="20">
        <f t="shared" si="448"/>
        <v>0</v>
      </c>
      <c r="Y9596" s="20">
        <f t="shared" si="447"/>
        <v>0</v>
      </c>
    </row>
    <row r="9597" spans="14:25" x14ac:dyDescent="0.2">
      <c r="N9597" s="20">
        <f t="shared" si="449"/>
        <v>0</v>
      </c>
      <c r="W9597" s="20">
        <f t="shared" si="448"/>
        <v>0</v>
      </c>
      <c r="Y9597" s="20">
        <f t="shared" si="447"/>
        <v>0</v>
      </c>
    </row>
    <row r="9598" spans="14:25" x14ac:dyDescent="0.2">
      <c r="N9598" s="20">
        <f t="shared" si="449"/>
        <v>0</v>
      </c>
      <c r="W9598" s="20">
        <f t="shared" si="448"/>
        <v>0</v>
      </c>
      <c r="Y9598" s="20">
        <f t="shared" si="447"/>
        <v>0</v>
      </c>
    </row>
    <row r="9599" spans="14:25" x14ac:dyDescent="0.2">
      <c r="N9599" s="20">
        <f t="shared" si="449"/>
        <v>0</v>
      </c>
      <c r="W9599" s="20">
        <f t="shared" si="448"/>
        <v>0</v>
      </c>
      <c r="Y9599" s="20">
        <f t="shared" si="447"/>
        <v>0</v>
      </c>
    </row>
    <row r="9600" spans="14:25" x14ac:dyDescent="0.2">
      <c r="N9600" s="20">
        <f t="shared" si="449"/>
        <v>0</v>
      </c>
      <c r="W9600" s="20">
        <f t="shared" si="448"/>
        <v>0</v>
      </c>
      <c r="Y9600" s="20">
        <f t="shared" si="447"/>
        <v>0</v>
      </c>
    </row>
    <row r="9601" spans="14:25" x14ac:dyDescent="0.2">
      <c r="N9601" s="20">
        <f t="shared" si="449"/>
        <v>0</v>
      </c>
      <c r="W9601" s="20">
        <f t="shared" si="448"/>
        <v>0</v>
      </c>
      <c r="Y9601" s="20">
        <f t="shared" si="447"/>
        <v>0</v>
      </c>
    </row>
    <row r="9602" spans="14:25" x14ac:dyDescent="0.2">
      <c r="N9602" s="20">
        <f t="shared" si="449"/>
        <v>0</v>
      </c>
      <c r="W9602" s="20">
        <f t="shared" si="448"/>
        <v>0</v>
      </c>
      <c r="Y9602" s="20">
        <f t="shared" si="447"/>
        <v>0</v>
      </c>
    </row>
    <row r="9603" spans="14:25" x14ac:dyDescent="0.2">
      <c r="N9603" s="20">
        <f t="shared" si="449"/>
        <v>0</v>
      </c>
      <c r="W9603" s="20">
        <f t="shared" si="448"/>
        <v>0</v>
      </c>
      <c r="Y9603" s="20">
        <f t="shared" ref="Y9603:Y9666" si="450">X9603*T9603</f>
        <v>0</v>
      </c>
    </row>
    <row r="9604" spans="14:25" x14ac:dyDescent="0.2">
      <c r="N9604" s="20">
        <f t="shared" si="449"/>
        <v>0</v>
      </c>
      <c r="W9604" s="20">
        <f t="shared" ref="W9604:W9667" si="451">V9604*T9604</f>
        <v>0</v>
      </c>
      <c r="Y9604" s="20">
        <f t="shared" si="450"/>
        <v>0</v>
      </c>
    </row>
    <row r="9605" spans="14:25" x14ac:dyDescent="0.2">
      <c r="N9605" s="20">
        <f t="shared" si="449"/>
        <v>0</v>
      </c>
      <c r="W9605" s="20">
        <f t="shared" si="451"/>
        <v>0</v>
      </c>
      <c r="Y9605" s="20">
        <f t="shared" si="450"/>
        <v>0</v>
      </c>
    </row>
    <row r="9606" spans="14:25" x14ac:dyDescent="0.2">
      <c r="N9606" s="20">
        <f t="shared" si="449"/>
        <v>0</v>
      </c>
      <c r="W9606" s="20">
        <f t="shared" si="451"/>
        <v>0</v>
      </c>
      <c r="Y9606" s="20">
        <f t="shared" si="450"/>
        <v>0</v>
      </c>
    </row>
    <row r="9607" spans="14:25" x14ac:dyDescent="0.2">
      <c r="N9607" s="20">
        <f t="shared" si="449"/>
        <v>0</v>
      </c>
      <c r="W9607" s="20">
        <f t="shared" si="451"/>
        <v>0</v>
      </c>
      <c r="Y9607" s="20">
        <f t="shared" si="450"/>
        <v>0</v>
      </c>
    </row>
    <row r="9608" spans="14:25" x14ac:dyDescent="0.2">
      <c r="N9608" s="20">
        <f t="shared" si="449"/>
        <v>0</v>
      </c>
      <c r="W9608" s="20">
        <f t="shared" si="451"/>
        <v>0</v>
      </c>
      <c r="Y9608" s="20">
        <f t="shared" si="450"/>
        <v>0</v>
      </c>
    </row>
    <row r="9609" spans="14:25" x14ac:dyDescent="0.2">
      <c r="N9609" s="20">
        <f t="shared" si="449"/>
        <v>0</v>
      </c>
      <c r="W9609" s="20">
        <f t="shared" si="451"/>
        <v>0</v>
      </c>
      <c r="Y9609" s="20">
        <f t="shared" si="450"/>
        <v>0</v>
      </c>
    </row>
    <row r="9610" spans="14:25" x14ac:dyDescent="0.2">
      <c r="N9610" s="20">
        <f t="shared" si="449"/>
        <v>0</v>
      </c>
      <c r="W9610" s="20">
        <f t="shared" si="451"/>
        <v>0</v>
      </c>
      <c r="Y9610" s="20">
        <f t="shared" si="450"/>
        <v>0</v>
      </c>
    </row>
    <row r="9611" spans="14:25" x14ac:dyDescent="0.2">
      <c r="N9611" s="20">
        <f t="shared" si="449"/>
        <v>0</v>
      </c>
      <c r="W9611" s="20">
        <f t="shared" si="451"/>
        <v>0</v>
      </c>
      <c r="Y9611" s="20">
        <f t="shared" si="450"/>
        <v>0</v>
      </c>
    </row>
    <row r="9612" spans="14:25" x14ac:dyDescent="0.2">
      <c r="N9612" s="20">
        <f t="shared" si="449"/>
        <v>0</v>
      </c>
      <c r="W9612" s="20">
        <f t="shared" si="451"/>
        <v>0</v>
      </c>
      <c r="Y9612" s="20">
        <f t="shared" si="450"/>
        <v>0</v>
      </c>
    </row>
    <row r="9613" spans="14:25" x14ac:dyDescent="0.2">
      <c r="N9613" s="20">
        <f t="shared" si="449"/>
        <v>0</v>
      </c>
      <c r="W9613" s="20">
        <f t="shared" si="451"/>
        <v>0</v>
      </c>
      <c r="Y9613" s="20">
        <f t="shared" si="450"/>
        <v>0</v>
      </c>
    </row>
    <row r="9614" spans="14:25" x14ac:dyDescent="0.2">
      <c r="N9614" s="20">
        <f t="shared" si="449"/>
        <v>0</v>
      </c>
      <c r="W9614" s="20">
        <f t="shared" si="451"/>
        <v>0</v>
      </c>
      <c r="Y9614" s="20">
        <f t="shared" si="450"/>
        <v>0</v>
      </c>
    </row>
    <row r="9615" spans="14:25" x14ac:dyDescent="0.2">
      <c r="N9615" s="20">
        <f t="shared" si="449"/>
        <v>0</v>
      </c>
      <c r="W9615" s="20">
        <f t="shared" si="451"/>
        <v>0</v>
      </c>
      <c r="Y9615" s="20">
        <f t="shared" si="450"/>
        <v>0</v>
      </c>
    </row>
    <row r="9616" spans="14:25" x14ac:dyDescent="0.2">
      <c r="N9616" s="20">
        <f t="shared" si="449"/>
        <v>0</v>
      </c>
      <c r="W9616" s="20">
        <f t="shared" si="451"/>
        <v>0</v>
      </c>
      <c r="Y9616" s="20">
        <f t="shared" si="450"/>
        <v>0</v>
      </c>
    </row>
    <row r="9617" spans="14:25" x14ac:dyDescent="0.2">
      <c r="N9617" s="20">
        <f t="shared" si="449"/>
        <v>0</v>
      </c>
      <c r="W9617" s="20">
        <f t="shared" si="451"/>
        <v>0</v>
      </c>
      <c r="Y9617" s="20">
        <f t="shared" si="450"/>
        <v>0</v>
      </c>
    </row>
    <row r="9618" spans="14:25" x14ac:dyDescent="0.2">
      <c r="N9618" s="20">
        <f t="shared" si="449"/>
        <v>0</v>
      </c>
      <c r="W9618" s="20">
        <f t="shared" si="451"/>
        <v>0</v>
      </c>
      <c r="Y9618" s="20">
        <f t="shared" si="450"/>
        <v>0</v>
      </c>
    </row>
    <row r="9619" spans="14:25" x14ac:dyDescent="0.2">
      <c r="N9619" s="20">
        <f t="shared" si="449"/>
        <v>0</v>
      </c>
      <c r="W9619" s="20">
        <f t="shared" si="451"/>
        <v>0</v>
      </c>
      <c r="Y9619" s="20">
        <f t="shared" si="450"/>
        <v>0</v>
      </c>
    </row>
    <row r="9620" spans="14:25" x14ac:dyDescent="0.2">
      <c r="N9620" s="20">
        <f t="shared" si="449"/>
        <v>0</v>
      </c>
      <c r="W9620" s="20">
        <f t="shared" si="451"/>
        <v>0</v>
      </c>
      <c r="Y9620" s="20">
        <f t="shared" si="450"/>
        <v>0</v>
      </c>
    </row>
    <row r="9621" spans="14:25" x14ac:dyDescent="0.2">
      <c r="N9621" s="20">
        <f t="shared" si="449"/>
        <v>0</v>
      </c>
      <c r="W9621" s="20">
        <f t="shared" si="451"/>
        <v>0</v>
      </c>
      <c r="Y9621" s="20">
        <f t="shared" si="450"/>
        <v>0</v>
      </c>
    </row>
    <row r="9622" spans="14:25" x14ac:dyDescent="0.2">
      <c r="N9622" s="20">
        <f t="shared" si="449"/>
        <v>0</v>
      </c>
      <c r="W9622" s="20">
        <f t="shared" si="451"/>
        <v>0</v>
      </c>
      <c r="Y9622" s="20">
        <f t="shared" si="450"/>
        <v>0</v>
      </c>
    </row>
    <row r="9623" spans="14:25" x14ac:dyDescent="0.2">
      <c r="N9623" s="20">
        <f t="shared" si="449"/>
        <v>0</v>
      </c>
      <c r="W9623" s="20">
        <f t="shared" si="451"/>
        <v>0</v>
      </c>
      <c r="Y9623" s="20">
        <f t="shared" si="450"/>
        <v>0</v>
      </c>
    </row>
    <row r="9624" spans="14:25" x14ac:dyDescent="0.2">
      <c r="N9624" s="20">
        <f t="shared" si="449"/>
        <v>0</v>
      </c>
      <c r="W9624" s="20">
        <f t="shared" si="451"/>
        <v>0</v>
      </c>
      <c r="Y9624" s="20">
        <f t="shared" si="450"/>
        <v>0</v>
      </c>
    </row>
    <row r="9625" spans="14:25" x14ac:dyDescent="0.2">
      <c r="N9625" s="20">
        <f t="shared" si="449"/>
        <v>0</v>
      </c>
      <c r="W9625" s="20">
        <f t="shared" si="451"/>
        <v>0</v>
      </c>
      <c r="Y9625" s="20">
        <f t="shared" si="450"/>
        <v>0</v>
      </c>
    </row>
    <row r="9626" spans="14:25" x14ac:dyDescent="0.2">
      <c r="N9626" s="20">
        <f t="shared" si="449"/>
        <v>0</v>
      </c>
      <c r="W9626" s="20">
        <f t="shared" si="451"/>
        <v>0</v>
      </c>
      <c r="Y9626" s="20">
        <f t="shared" si="450"/>
        <v>0</v>
      </c>
    </row>
    <row r="9627" spans="14:25" x14ac:dyDescent="0.2">
      <c r="N9627" s="20">
        <f t="shared" si="449"/>
        <v>0</v>
      </c>
      <c r="W9627" s="20">
        <f t="shared" si="451"/>
        <v>0</v>
      </c>
      <c r="Y9627" s="20">
        <f t="shared" si="450"/>
        <v>0</v>
      </c>
    </row>
    <row r="9628" spans="14:25" x14ac:dyDescent="0.2">
      <c r="N9628" s="20">
        <f t="shared" si="449"/>
        <v>0</v>
      </c>
      <c r="W9628" s="20">
        <f t="shared" si="451"/>
        <v>0</v>
      </c>
      <c r="Y9628" s="20">
        <f t="shared" si="450"/>
        <v>0</v>
      </c>
    </row>
    <row r="9629" spans="14:25" x14ac:dyDescent="0.2">
      <c r="N9629" s="20">
        <f t="shared" si="449"/>
        <v>0</v>
      </c>
      <c r="W9629" s="20">
        <f t="shared" si="451"/>
        <v>0</v>
      </c>
      <c r="Y9629" s="20">
        <f t="shared" si="450"/>
        <v>0</v>
      </c>
    </row>
    <row r="9630" spans="14:25" x14ac:dyDescent="0.2">
      <c r="N9630" s="20">
        <f t="shared" si="449"/>
        <v>0</v>
      </c>
      <c r="W9630" s="20">
        <f t="shared" si="451"/>
        <v>0</v>
      </c>
      <c r="Y9630" s="20">
        <f t="shared" si="450"/>
        <v>0</v>
      </c>
    </row>
    <row r="9631" spans="14:25" x14ac:dyDescent="0.2">
      <c r="N9631" s="20">
        <f t="shared" si="449"/>
        <v>0</v>
      </c>
      <c r="W9631" s="20">
        <f t="shared" si="451"/>
        <v>0</v>
      </c>
      <c r="Y9631" s="20">
        <f t="shared" si="450"/>
        <v>0</v>
      </c>
    </row>
    <row r="9632" spans="14:25" x14ac:dyDescent="0.2">
      <c r="N9632" s="20">
        <f t="shared" si="449"/>
        <v>0</v>
      </c>
      <c r="W9632" s="20">
        <f t="shared" si="451"/>
        <v>0</v>
      </c>
      <c r="Y9632" s="20">
        <f t="shared" si="450"/>
        <v>0</v>
      </c>
    </row>
    <row r="9633" spans="14:25" x14ac:dyDescent="0.2">
      <c r="N9633" s="20">
        <f t="shared" si="449"/>
        <v>0</v>
      </c>
      <c r="W9633" s="20">
        <f t="shared" si="451"/>
        <v>0</v>
      </c>
      <c r="Y9633" s="20">
        <f t="shared" si="450"/>
        <v>0</v>
      </c>
    </row>
    <row r="9634" spans="14:25" x14ac:dyDescent="0.2">
      <c r="N9634" s="20">
        <f t="shared" si="449"/>
        <v>0</v>
      </c>
      <c r="W9634" s="20">
        <f t="shared" si="451"/>
        <v>0</v>
      </c>
      <c r="Y9634" s="20">
        <f t="shared" si="450"/>
        <v>0</v>
      </c>
    </row>
    <row r="9635" spans="14:25" x14ac:dyDescent="0.2">
      <c r="N9635" s="20">
        <f t="shared" si="449"/>
        <v>0</v>
      </c>
      <c r="W9635" s="20">
        <f t="shared" si="451"/>
        <v>0</v>
      </c>
      <c r="Y9635" s="20">
        <f t="shared" si="450"/>
        <v>0</v>
      </c>
    </row>
    <row r="9636" spans="14:25" x14ac:dyDescent="0.2">
      <c r="N9636" s="20">
        <f t="shared" si="449"/>
        <v>0</v>
      </c>
      <c r="W9636" s="20">
        <f t="shared" si="451"/>
        <v>0</v>
      </c>
      <c r="Y9636" s="20">
        <f t="shared" si="450"/>
        <v>0</v>
      </c>
    </row>
    <row r="9637" spans="14:25" x14ac:dyDescent="0.2">
      <c r="N9637" s="20">
        <f t="shared" si="449"/>
        <v>0</v>
      </c>
      <c r="W9637" s="20">
        <f t="shared" si="451"/>
        <v>0</v>
      </c>
      <c r="Y9637" s="20">
        <f t="shared" si="450"/>
        <v>0</v>
      </c>
    </row>
    <row r="9638" spans="14:25" x14ac:dyDescent="0.2">
      <c r="N9638" s="20">
        <f t="shared" si="449"/>
        <v>0</v>
      </c>
      <c r="W9638" s="20">
        <f t="shared" si="451"/>
        <v>0</v>
      </c>
      <c r="Y9638" s="20">
        <f t="shared" si="450"/>
        <v>0</v>
      </c>
    </row>
    <row r="9639" spans="14:25" x14ac:dyDescent="0.2">
      <c r="N9639" s="20">
        <f t="shared" si="449"/>
        <v>0</v>
      </c>
      <c r="W9639" s="20">
        <f t="shared" si="451"/>
        <v>0</v>
      </c>
      <c r="Y9639" s="20">
        <f t="shared" si="450"/>
        <v>0</v>
      </c>
    </row>
    <row r="9640" spans="14:25" x14ac:dyDescent="0.2">
      <c r="N9640" s="20">
        <f t="shared" si="449"/>
        <v>0</v>
      </c>
      <c r="W9640" s="20">
        <f t="shared" si="451"/>
        <v>0</v>
      </c>
      <c r="Y9640" s="20">
        <f t="shared" si="450"/>
        <v>0</v>
      </c>
    </row>
    <row r="9641" spans="14:25" x14ac:dyDescent="0.2">
      <c r="N9641" s="20">
        <f t="shared" si="449"/>
        <v>0</v>
      </c>
      <c r="W9641" s="20">
        <f t="shared" si="451"/>
        <v>0</v>
      </c>
      <c r="Y9641" s="20">
        <f t="shared" si="450"/>
        <v>0</v>
      </c>
    </row>
    <row r="9642" spans="14:25" x14ac:dyDescent="0.2">
      <c r="N9642" s="20">
        <f t="shared" si="449"/>
        <v>0</v>
      </c>
      <c r="W9642" s="20">
        <f t="shared" si="451"/>
        <v>0</v>
      </c>
      <c r="Y9642" s="20">
        <f t="shared" si="450"/>
        <v>0</v>
      </c>
    </row>
    <row r="9643" spans="14:25" x14ac:dyDescent="0.2">
      <c r="N9643" s="20">
        <f t="shared" si="449"/>
        <v>0</v>
      </c>
      <c r="W9643" s="20">
        <f t="shared" si="451"/>
        <v>0</v>
      </c>
      <c r="Y9643" s="20">
        <f t="shared" si="450"/>
        <v>0</v>
      </c>
    </row>
    <row r="9644" spans="14:25" x14ac:dyDescent="0.2">
      <c r="N9644" s="20">
        <f t="shared" si="449"/>
        <v>0</v>
      </c>
      <c r="W9644" s="20">
        <f t="shared" si="451"/>
        <v>0</v>
      </c>
      <c r="Y9644" s="20">
        <f t="shared" si="450"/>
        <v>0</v>
      </c>
    </row>
    <row r="9645" spans="14:25" x14ac:dyDescent="0.2">
      <c r="N9645" s="20">
        <f t="shared" ref="N9645:N9708" si="452">(I9645+J9645)-K9645+L9645-M9645</f>
        <v>0</v>
      </c>
      <c r="W9645" s="20">
        <f t="shared" si="451"/>
        <v>0</v>
      </c>
      <c r="Y9645" s="20">
        <f t="shared" si="450"/>
        <v>0</v>
      </c>
    </row>
    <row r="9646" spans="14:25" x14ac:dyDescent="0.2">
      <c r="N9646" s="20">
        <f t="shared" si="452"/>
        <v>0</v>
      </c>
      <c r="W9646" s="20">
        <f t="shared" si="451"/>
        <v>0</v>
      </c>
      <c r="Y9646" s="20">
        <f t="shared" si="450"/>
        <v>0</v>
      </c>
    </row>
    <row r="9647" spans="14:25" x14ac:dyDescent="0.2">
      <c r="N9647" s="20">
        <f t="shared" si="452"/>
        <v>0</v>
      </c>
      <c r="W9647" s="20">
        <f t="shared" si="451"/>
        <v>0</v>
      </c>
      <c r="Y9647" s="20">
        <f t="shared" si="450"/>
        <v>0</v>
      </c>
    </row>
    <row r="9648" spans="14:25" x14ac:dyDescent="0.2">
      <c r="N9648" s="20">
        <f t="shared" si="452"/>
        <v>0</v>
      </c>
      <c r="W9648" s="20">
        <f t="shared" si="451"/>
        <v>0</v>
      </c>
      <c r="Y9648" s="20">
        <f t="shared" si="450"/>
        <v>0</v>
      </c>
    </row>
    <row r="9649" spans="14:25" x14ac:dyDescent="0.2">
      <c r="N9649" s="20">
        <f t="shared" si="452"/>
        <v>0</v>
      </c>
      <c r="W9649" s="20">
        <f t="shared" si="451"/>
        <v>0</v>
      </c>
      <c r="Y9649" s="20">
        <f t="shared" si="450"/>
        <v>0</v>
      </c>
    </row>
    <row r="9650" spans="14:25" x14ac:dyDescent="0.2">
      <c r="N9650" s="20">
        <f t="shared" si="452"/>
        <v>0</v>
      </c>
      <c r="W9650" s="20">
        <f t="shared" si="451"/>
        <v>0</v>
      </c>
      <c r="Y9650" s="20">
        <f t="shared" si="450"/>
        <v>0</v>
      </c>
    </row>
    <row r="9651" spans="14:25" x14ac:dyDescent="0.2">
      <c r="N9651" s="20">
        <f t="shared" si="452"/>
        <v>0</v>
      </c>
      <c r="W9651" s="20">
        <f t="shared" si="451"/>
        <v>0</v>
      </c>
      <c r="Y9651" s="20">
        <f t="shared" si="450"/>
        <v>0</v>
      </c>
    </row>
    <row r="9652" spans="14:25" x14ac:dyDescent="0.2">
      <c r="N9652" s="20">
        <f t="shared" si="452"/>
        <v>0</v>
      </c>
      <c r="W9652" s="20">
        <f t="shared" si="451"/>
        <v>0</v>
      </c>
      <c r="Y9652" s="20">
        <f t="shared" si="450"/>
        <v>0</v>
      </c>
    </row>
    <row r="9653" spans="14:25" x14ac:dyDescent="0.2">
      <c r="N9653" s="20">
        <f t="shared" si="452"/>
        <v>0</v>
      </c>
      <c r="W9653" s="20">
        <f t="shared" si="451"/>
        <v>0</v>
      </c>
      <c r="Y9653" s="20">
        <f t="shared" si="450"/>
        <v>0</v>
      </c>
    </row>
    <row r="9654" spans="14:25" x14ac:dyDescent="0.2">
      <c r="N9654" s="20">
        <f t="shared" si="452"/>
        <v>0</v>
      </c>
      <c r="W9654" s="20">
        <f t="shared" si="451"/>
        <v>0</v>
      </c>
      <c r="Y9654" s="20">
        <f t="shared" si="450"/>
        <v>0</v>
      </c>
    </row>
    <row r="9655" spans="14:25" x14ac:dyDescent="0.2">
      <c r="N9655" s="20">
        <f t="shared" si="452"/>
        <v>0</v>
      </c>
      <c r="W9655" s="20">
        <f t="shared" si="451"/>
        <v>0</v>
      </c>
      <c r="Y9655" s="20">
        <f t="shared" si="450"/>
        <v>0</v>
      </c>
    </row>
    <row r="9656" spans="14:25" x14ac:dyDescent="0.2">
      <c r="N9656" s="20">
        <f t="shared" si="452"/>
        <v>0</v>
      </c>
      <c r="W9656" s="20">
        <f t="shared" si="451"/>
        <v>0</v>
      </c>
      <c r="Y9656" s="20">
        <f t="shared" si="450"/>
        <v>0</v>
      </c>
    </row>
    <row r="9657" spans="14:25" x14ac:dyDescent="0.2">
      <c r="N9657" s="20">
        <f t="shared" si="452"/>
        <v>0</v>
      </c>
      <c r="W9657" s="20">
        <f t="shared" si="451"/>
        <v>0</v>
      </c>
      <c r="Y9657" s="20">
        <f t="shared" si="450"/>
        <v>0</v>
      </c>
    </row>
    <row r="9658" spans="14:25" x14ac:dyDescent="0.2">
      <c r="N9658" s="20">
        <f t="shared" si="452"/>
        <v>0</v>
      </c>
      <c r="W9658" s="20">
        <f t="shared" si="451"/>
        <v>0</v>
      </c>
      <c r="Y9658" s="20">
        <f t="shared" si="450"/>
        <v>0</v>
      </c>
    </row>
    <row r="9659" spans="14:25" x14ac:dyDescent="0.2">
      <c r="N9659" s="20">
        <f t="shared" si="452"/>
        <v>0</v>
      </c>
      <c r="W9659" s="20">
        <f t="shared" si="451"/>
        <v>0</v>
      </c>
      <c r="Y9659" s="20">
        <f t="shared" si="450"/>
        <v>0</v>
      </c>
    </row>
    <row r="9660" spans="14:25" x14ac:dyDescent="0.2">
      <c r="N9660" s="20">
        <f t="shared" si="452"/>
        <v>0</v>
      </c>
      <c r="W9660" s="20">
        <f t="shared" si="451"/>
        <v>0</v>
      </c>
      <c r="Y9660" s="20">
        <f t="shared" si="450"/>
        <v>0</v>
      </c>
    </row>
    <row r="9661" spans="14:25" x14ac:dyDescent="0.2">
      <c r="N9661" s="20">
        <f t="shared" si="452"/>
        <v>0</v>
      </c>
      <c r="W9661" s="20">
        <f t="shared" si="451"/>
        <v>0</v>
      </c>
      <c r="Y9661" s="20">
        <f t="shared" si="450"/>
        <v>0</v>
      </c>
    </row>
    <row r="9662" spans="14:25" x14ac:dyDescent="0.2">
      <c r="N9662" s="20">
        <f t="shared" si="452"/>
        <v>0</v>
      </c>
      <c r="W9662" s="20">
        <f t="shared" si="451"/>
        <v>0</v>
      </c>
      <c r="Y9662" s="20">
        <f t="shared" si="450"/>
        <v>0</v>
      </c>
    </row>
    <row r="9663" spans="14:25" x14ac:dyDescent="0.2">
      <c r="N9663" s="20">
        <f t="shared" si="452"/>
        <v>0</v>
      </c>
      <c r="W9663" s="20">
        <f t="shared" si="451"/>
        <v>0</v>
      </c>
      <c r="Y9663" s="20">
        <f t="shared" si="450"/>
        <v>0</v>
      </c>
    </row>
    <row r="9664" spans="14:25" x14ac:dyDescent="0.2">
      <c r="N9664" s="20">
        <f t="shared" si="452"/>
        <v>0</v>
      </c>
      <c r="W9664" s="20">
        <f t="shared" si="451"/>
        <v>0</v>
      </c>
      <c r="Y9664" s="20">
        <f t="shared" si="450"/>
        <v>0</v>
      </c>
    </row>
    <row r="9665" spans="14:25" x14ac:dyDescent="0.2">
      <c r="N9665" s="20">
        <f t="shared" si="452"/>
        <v>0</v>
      </c>
      <c r="W9665" s="20">
        <f t="shared" si="451"/>
        <v>0</v>
      </c>
      <c r="Y9665" s="20">
        <f t="shared" si="450"/>
        <v>0</v>
      </c>
    </row>
    <row r="9666" spans="14:25" x14ac:dyDescent="0.2">
      <c r="N9666" s="20">
        <f t="shared" si="452"/>
        <v>0</v>
      </c>
      <c r="W9666" s="20">
        <f t="shared" si="451"/>
        <v>0</v>
      </c>
      <c r="Y9666" s="20">
        <f t="shared" si="450"/>
        <v>0</v>
      </c>
    </row>
    <row r="9667" spans="14:25" x14ac:dyDescent="0.2">
      <c r="N9667" s="20">
        <f t="shared" si="452"/>
        <v>0</v>
      </c>
      <c r="W9667" s="20">
        <f t="shared" si="451"/>
        <v>0</v>
      </c>
      <c r="Y9667" s="20">
        <f t="shared" ref="Y9667:Y9730" si="453">X9667*T9667</f>
        <v>0</v>
      </c>
    </row>
    <row r="9668" spans="14:25" x14ac:dyDescent="0.2">
      <c r="N9668" s="20">
        <f t="shared" si="452"/>
        <v>0</v>
      </c>
      <c r="W9668" s="20">
        <f t="shared" ref="W9668:W9731" si="454">V9668*T9668</f>
        <v>0</v>
      </c>
      <c r="Y9668" s="20">
        <f t="shared" si="453"/>
        <v>0</v>
      </c>
    </row>
    <row r="9669" spans="14:25" x14ac:dyDescent="0.2">
      <c r="N9669" s="20">
        <f t="shared" si="452"/>
        <v>0</v>
      </c>
      <c r="W9669" s="20">
        <f t="shared" si="454"/>
        <v>0</v>
      </c>
      <c r="Y9669" s="20">
        <f t="shared" si="453"/>
        <v>0</v>
      </c>
    </row>
    <row r="9670" spans="14:25" x14ac:dyDescent="0.2">
      <c r="N9670" s="20">
        <f t="shared" si="452"/>
        <v>0</v>
      </c>
      <c r="W9670" s="20">
        <f t="shared" si="454"/>
        <v>0</v>
      </c>
      <c r="Y9670" s="20">
        <f t="shared" si="453"/>
        <v>0</v>
      </c>
    </row>
    <row r="9671" spans="14:25" x14ac:dyDescent="0.2">
      <c r="N9671" s="20">
        <f t="shared" si="452"/>
        <v>0</v>
      </c>
      <c r="W9671" s="20">
        <f t="shared" si="454"/>
        <v>0</v>
      </c>
      <c r="Y9671" s="20">
        <f t="shared" si="453"/>
        <v>0</v>
      </c>
    </row>
    <row r="9672" spans="14:25" x14ac:dyDescent="0.2">
      <c r="N9672" s="20">
        <f t="shared" si="452"/>
        <v>0</v>
      </c>
      <c r="W9672" s="20">
        <f t="shared" si="454"/>
        <v>0</v>
      </c>
      <c r="Y9672" s="20">
        <f t="shared" si="453"/>
        <v>0</v>
      </c>
    </row>
    <row r="9673" spans="14:25" x14ac:dyDescent="0.2">
      <c r="N9673" s="20">
        <f t="shared" si="452"/>
        <v>0</v>
      </c>
      <c r="W9673" s="20">
        <f t="shared" si="454"/>
        <v>0</v>
      </c>
      <c r="Y9673" s="20">
        <f t="shared" si="453"/>
        <v>0</v>
      </c>
    </row>
    <row r="9674" spans="14:25" x14ac:dyDescent="0.2">
      <c r="N9674" s="20">
        <f t="shared" si="452"/>
        <v>0</v>
      </c>
      <c r="W9674" s="20">
        <f t="shared" si="454"/>
        <v>0</v>
      </c>
      <c r="Y9674" s="20">
        <f t="shared" si="453"/>
        <v>0</v>
      </c>
    </row>
    <row r="9675" spans="14:25" x14ac:dyDescent="0.2">
      <c r="N9675" s="20">
        <f t="shared" si="452"/>
        <v>0</v>
      </c>
      <c r="W9675" s="20">
        <f t="shared" si="454"/>
        <v>0</v>
      </c>
      <c r="Y9675" s="20">
        <f t="shared" si="453"/>
        <v>0</v>
      </c>
    </row>
    <row r="9676" spans="14:25" x14ac:dyDescent="0.2">
      <c r="N9676" s="20">
        <f t="shared" si="452"/>
        <v>0</v>
      </c>
      <c r="W9676" s="20">
        <f t="shared" si="454"/>
        <v>0</v>
      </c>
      <c r="Y9676" s="20">
        <f t="shared" si="453"/>
        <v>0</v>
      </c>
    </row>
    <row r="9677" spans="14:25" x14ac:dyDescent="0.2">
      <c r="N9677" s="20">
        <f t="shared" si="452"/>
        <v>0</v>
      </c>
      <c r="W9677" s="20">
        <f t="shared" si="454"/>
        <v>0</v>
      </c>
      <c r="Y9677" s="20">
        <f t="shared" si="453"/>
        <v>0</v>
      </c>
    </row>
    <row r="9678" spans="14:25" x14ac:dyDescent="0.2">
      <c r="N9678" s="20">
        <f t="shared" si="452"/>
        <v>0</v>
      </c>
      <c r="W9678" s="20">
        <f t="shared" si="454"/>
        <v>0</v>
      </c>
      <c r="Y9678" s="20">
        <f t="shared" si="453"/>
        <v>0</v>
      </c>
    </row>
    <row r="9679" spans="14:25" x14ac:dyDescent="0.2">
      <c r="N9679" s="20">
        <f t="shared" si="452"/>
        <v>0</v>
      </c>
      <c r="W9679" s="20">
        <f t="shared" si="454"/>
        <v>0</v>
      </c>
      <c r="Y9679" s="20">
        <f t="shared" si="453"/>
        <v>0</v>
      </c>
    </row>
    <row r="9680" spans="14:25" x14ac:dyDescent="0.2">
      <c r="N9680" s="20">
        <f t="shared" si="452"/>
        <v>0</v>
      </c>
      <c r="W9680" s="20">
        <f t="shared" si="454"/>
        <v>0</v>
      </c>
      <c r="Y9680" s="20">
        <f t="shared" si="453"/>
        <v>0</v>
      </c>
    </row>
    <row r="9681" spans="14:25" x14ac:dyDescent="0.2">
      <c r="N9681" s="20">
        <f t="shared" si="452"/>
        <v>0</v>
      </c>
      <c r="W9681" s="20">
        <f t="shared" si="454"/>
        <v>0</v>
      </c>
      <c r="Y9681" s="20">
        <f t="shared" si="453"/>
        <v>0</v>
      </c>
    </row>
    <row r="9682" spans="14:25" x14ac:dyDescent="0.2">
      <c r="N9682" s="20">
        <f t="shared" si="452"/>
        <v>0</v>
      </c>
      <c r="W9682" s="20">
        <f t="shared" si="454"/>
        <v>0</v>
      </c>
      <c r="Y9682" s="20">
        <f t="shared" si="453"/>
        <v>0</v>
      </c>
    </row>
    <row r="9683" spans="14:25" x14ac:dyDescent="0.2">
      <c r="N9683" s="20">
        <f t="shared" si="452"/>
        <v>0</v>
      </c>
      <c r="W9683" s="20">
        <f t="shared" si="454"/>
        <v>0</v>
      </c>
      <c r="Y9683" s="20">
        <f t="shared" si="453"/>
        <v>0</v>
      </c>
    </row>
    <row r="9684" spans="14:25" x14ac:dyDescent="0.2">
      <c r="N9684" s="20">
        <f t="shared" si="452"/>
        <v>0</v>
      </c>
      <c r="W9684" s="20">
        <f t="shared" si="454"/>
        <v>0</v>
      </c>
      <c r="Y9684" s="20">
        <f t="shared" si="453"/>
        <v>0</v>
      </c>
    </row>
    <row r="9685" spans="14:25" x14ac:dyDescent="0.2">
      <c r="N9685" s="20">
        <f t="shared" si="452"/>
        <v>0</v>
      </c>
      <c r="W9685" s="20">
        <f t="shared" si="454"/>
        <v>0</v>
      </c>
      <c r="Y9685" s="20">
        <f t="shared" si="453"/>
        <v>0</v>
      </c>
    </row>
    <row r="9686" spans="14:25" x14ac:dyDescent="0.2">
      <c r="N9686" s="20">
        <f t="shared" si="452"/>
        <v>0</v>
      </c>
      <c r="W9686" s="20">
        <f t="shared" si="454"/>
        <v>0</v>
      </c>
      <c r="Y9686" s="20">
        <f t="shared" si="453"/>
        <v>0</v>
      </c>
    </row>
    <row r="9687" spans="14:25" x14ac:dyDescent="0.2">
      <c r="N9687" s="20">
        <f t="shared" si="452"/>
        <v>0</v>
      </c>
      <c r="W9687" s="20">
        <f t="shared" si="454"/>
        <v>0</v>
      </c>
      <c r="Y9687" s="20">
        <f t="shared" si="453"/>
        <v>0</v>
      </c>
    </row>
    <row r="9688" spans="14:25" x14ac:dyDescent="0.2">
      <c r="N9688" s="20">
        <f t="shared" si="452"/>
        <v>0</v>
      </c>
      <c r="W9688" s="20">
        <f t="shared" si="454"/>
        <v>0</v>
      </c>
      <c r="Y9688" s="20">
        <f t="shared" si="453"/>
        <v>0</v>
      </c>
    </row>
    <row r="9689" spans="14:25" x14ac:dyDescent="0.2">
      <c r="N9689" s="20">
        <f t="shared" si="452"/>
        <v>0</v>
      </c>
      <c r="W9689" s="20">
        <f t="shared" si="454"/>
        <v>0</v>
      </c>
      <c r="Y9689" s="20">
        <f t="shared" si="453"/>
        <v>0</v>
      </c>
    </row>
    <row r="9690" spans="14:25" x14ac:dyDescent="0.2">
      <c r="N9690" s="20">
        <f t="shared" si="452"/>
        <v>0</v>
      </c>
      <c r="W9690" s="20">
        <f t="shared" si="454"/>
        <v>0</v>
      </c>
      <c r="Y9690" s="20">
        <f t="shared" si="453"/>
        <v>0</v>
      </c>
    </row>
    <row r="9691" spans="14:25" x14ac:dyDescent="0.2">
      <c r="N9691" s="20">
        <f t="shared" si="452"/>
        <v>0</v>
      </c>
      <c r="W9691" s="20">
        <f t="shared" si="454"/>
        <v>0</v>
      </c>
      <c r="Y9691" s="20">
        <f t="shared" si="453"/>
        <v>0</v>
      </c>
    </row>
    <row r="9692" spans="14:25" x14ac:dyDescent="0.2">
      <c r="N9692" s="20">
        <f t="shared" si="452"/>
        <v>0</v>
      </c>
      <c r="W9692" s="20">
        <f t="shared" si="454"/>
        <v>0</v>
      </c>
      <c r="Y9692" s="20">
        <f t="shared" si="453"/>
        <v>0</v>
      </c>
    </row>
    <row r="9693" spans="14:25" x14ac:dyDescent="0.2">
      <c r="N9693" s="20">
        <f t="shared" si="452"/>
        <v>0</v>
      </c>
      <c r="W9693" s="20">
        <f t="shared" si="454"/>
        <v>0</v>
      </c>
      <c r="Y9693" s="20">
        <f t="shared" si="453"/>
        <v>0</v>
      </c>
    </row>
    <row r="9694" spans="14:25" x14ac:dyDescent="0.2">
      <c r="N9694" s="20">
        <f t="shared" si="452"/>
        <v>0</v>
      </c>
      <c r="W9694" s="20">
        <f t="shared" si="454"/>
        <v>0</v>
      </c>
      <c r="Y9694" s="20">
        <f t="shared" si="453"/>
        <v>0</v>
      </c>
    </row>
    <row r="9695" spans="14:25" x14ac:dyDescent="0.2">
      <c r="N9695" s="20">
        <f t="shared" si="452"/>
        <v>0</v>
      </c>
      <c r="W9695" s="20">
        <f t="shared" si="454"/>
        <v>0</v>
      </c>
      <c r="Y9695" s="20">
        <f t="shared" si="453"/>
        <v>0</v>
      </c>
    </row>
    <row r="9696" spans="14:25" x14ac:dyDescent="0.2">
      <c r="N9696" s="20">
        <f t="shared" si="452"/>
        <v>0</v>
      </c>
      <c r="W9696" s="20">
        <f t="shared" si="454"/>
        <v>0</v>
      </c>
      <c r="Y9696" s="20">
        <f t="shared" si="453"/>
        <v>0</v>
      </c>
    </row>
    <row r="9697" spans="14:25" x14ac:dyDescent="0.2">
      <c r="N9697" s="20">
        <f t="shared" si="452"/>
        <v>0</v>
      </c>
      <c r="W9697" s="20">
        <f t="shared" si="454"/>
        <v>0</v>
      </c>
      <c r="Y9697" s="20">
        <f t="shared" si="453"/>
        <v>0</v>
      </c>
    </row>
    <row r="9698" spans="14:25" x14ac:dyDescent="0.2">
      <c r="N9698" s="20">
        <f t="shared" si="452"/>
        <v>0</v>
      </c>
      <c r="W9698" s="20">
        <f t="shared" si="454"/>
        <v>0</v>
      </c>
      <c r="Y9698" s="20">
        <f t="shared" si="453"/>
        <v>0</v>
      </c>
    </row>
    <row r="9699" spans="14:25" x14ac:dyDescent="0.2">
      <c r="N9699" s="20">
        <f t="shared" si="452"/>
        <v>0</v>
      </c>
      <c r="W9699" s="20">
        <f t="shared" si="454"/>
        <v>0</v>
      </c>
      <c r="Y9699" s="20">
        <f t="shared" si="453"/>
        <v>0</v>
      </c>
    </row>
    <row r="9700" spans="14:25" x14ac:dyDescent="0.2">
      <c r="N9700" s="20">
        <f t="shared" si="452"/>
        <v>0</v>
      </c>
      <c r="W9700" s="20">
        <f t="shared" si="454"/>
        <v>0</v>
      </c>
      <c r="Y9700" s="20">
        <f t="shared" si="453"/>
        <v>0</v>
      </c>
    </row>
    <row r="9701" spans="14:25" x14ac:dyDescent="0.2">
      <c r="N9701" s="20">
        <f t="shared" si="452"/>
        <v>0</v>
      </c>
      <c r="W9701" s="20">
        <f t="shared" si="454"/>
        <v>0</v>
      </c>
      <c r="Y9701" s="20">
        <f t="shared" si="453"/>
        <v>0</v>
      </c>
    </row>
    <row r="9702" spans="14:25" x14ac:dyDescent="0.2">
      <c r="N9702" s="20">
        <f t="shared" si="452"/>
        <v>0</v>
      </c>
      <c r="W9702" s="20">
        <f t="shared" si="454"/>
        <v>0</v>
      </c>
      <c r="Y9702" s="20">
        <f t="shared" si="453"/>
        <v>0</v>
      </c>
    </row>
    <row r="9703" spans="14:25" x14ac:dyDescent="0.2">
      <c r="N9703" s="20">
        <f t="shared" si="452"/>
        <v>0</v>
      </c>
      <c r="W9703" s="20">
        <f t="shared" si="454"/>
        <v>0</v>
      </c>
      <c r="Y9703" s="20">
        <f t="shared" si="453"/>
        <v>0</v>
      </c>
    </row>
    <row r="9704" spans="14:25" x14ac:dyDescent="0.2">
      <c r="N9704" s="20">
        <f t="shared" si="452"/>
        <v>0</v>
      </c>
      <c r="W9704" s="20">
        <f t="shared" si="454"/>
        <v>0</v>
      </c>
      <c r="Y9704" s="20">
        <f t="shared" si="453"/>
        <v>0</v>
      </c>
    </row>
    <row r="9705" spans="14:25" x14ac:dyDescent="0.2">
      <c r="N9705" s="20">
        <f t="shared" si="452"/>
        <v>0</v>
      </c>
      <c r="W9705" s="20">
        <f t="shared" si="454"/>
        <v>0</v>
      </c>
      <c r="Y9705" s="20">
        <f t="shared" si="453"/>
        <v>0</v>
      </c>
    </row>
    <row r="9706" spans="14:25" x14ac:dyDescent="0.2">
      <c r="N9706" s="20">
        <f t="shared" si="452"/>
        <v>0</v>
      </c>
      <c r="W9706" s="20">
        <f t="shared" si="454"/>
        <v>0</v>
      </c>
      <c r="Y9706" s="20">
        <f t="shared" si="453"/>
        <v>0</v>
      </c>
    </row>
    <row r="9707" spans="14:25" x14ac:dyDescent="0.2">
      <c r="N9707" s="20">
        <f t="shared" si="452"/>
        <v>0</v>
      </c>
      <c r="W9707" s="20">
        <f t="shared" si="454"/>
        <v>0</v>
      </c>
      <c r="Y9707" s="20">
        <f t="shared" si="453"/>
        <v>0</v>
      </c>
    </row>
    <row r="9708" spans="14:25" x14ac:dyDescent="0.2">
      <c r="N9708" s="20">
        <f t="shared" si="452"/>
        <v>0</v>
      </c>
      <c r="W9708" s="20">
        <f t="shared" si="454"/>
        <v>0</v>
      </c>
      <c r="Y9708" s="20">
        <f t="shared" si="453"/>
        <v>0</v>
      </c>
    </row>
    <row r="9709" spans="14:25" x14ac:dyDescent="0.2">
      <c r="N9709" s="20">
        <f t="shared" ref="N9709:N9772" si="455">(I9709+J9709)-K9709+L9709-M9709</f>
        <v>0</v>
      </c>
      <c r="W9709" s="20">
        <f t="shared" si="454"/>
        <v>0</v>
      </c>
      <c r="Y9709" s="20">
        <f t="shared" si="453"/>
        <v>0</v>
      </c>
    </row>
    <row r="9710" spans="14:25" x14ac:dyDescent="0.2">
      <c r="N9710" s="20">
        <f t="shared" si="455"/>
        <v>0</v>
      </c>
      <c r="W9710" s="20">
        <f t="shared" si="454"/>
        <v>0</v>
      </c>
      <c r="Y9710" s="20">
        <f t="shared" si="453"/>
        <v>0</v>
      </c>
    </row>
    <row r="9711" spans="14:25" x14ac:dyDescent="0.2">
      <c r="N9711" s="20">
        <f t="shared" si="455"/>
        <v>0</v>
      </c>
      <c r="W9711" s="20">
        <f t="shared" si="454"/>
        <v>0</v>
      </c>
      <c r="Y9711" s="20">
        <f t="shared" si="453"/>
        <v>0</v>
      </c>
    </row>
    <row r="9712" spans="14:25" x14ac:dyDescent="0.2">
      <c r="N9712" s="20">
        <f t="shared" si="455"/>
        <v>0</v>
      </c>
      <c r="W9712" s="20">
        <f t="shared" si="454"/>
        <v>0</v>
      </c>
      <c r="Y9712" s="20">
        <f t="shared" si="453"/>
        <v>0</v>
      </c>
    </row>
    <row r="9713" spans="14:25" x14ac:dyDescent="0.2">
      <c r="N9713" s="20">
        <f t="shared" si="455"/>
        <v>0</v>
      </c>
      <c r="W9713" s="20">
        <f t="shared" si="454"/>
        <v>0</v>
      </c>
      <c r="Y9713" s="20">
        <f t="shared" si="453"/>
        <v>0</v>
      </c>
    </row>
    <row r="9714" spans="14:25" x14ac:dyDescent="0.2">
      <c r="N9714" s="20">
        <f t="shared" si="455"/>
        <v>0</v>
      </c>
      <c r="W9714" s="20">
        <f t="shared" si="454"/>
        <v>0</v>
      </c>
      <c r="Y9714" s="20">
        <f t="shared" si="453"/>
        <v>0</v>
      </c>
    </row>
    <row r="9715" spans="14:25" x14ac:dyDescent="0.2">
      <c r="N9715" s="20">
        <f t="shared" si="455"/>
        <v>0</v>
      </c>
      <c r="W9715" s="20">
        <f t="shared" si="454"/>
        <v>0</v>
      </c>
      <c r="Y9715" s="20">
        <f t="shared" si="453"/>
        <v>0</v>
      </c>
    </row>
    <row r="9716" spans="14:25" x14ac:dyDescent="0.2">
      <c r="N9716" s="20">
        <f t="shared" si="455"/>
        <v>0</v>
      </c>
      <c r="W9716" s="20">
        <f t="shared" si="454"/>
        <v>0</v>
      </c>
      <c r="Y9716" s="20">
        <f t="shared" si="453"/>
        <v>0</v>
      </c>
    </row>
    <row r="9717" spans="14:25" x14ac:dyDescent="0.2">
      <c r="N9717" s="20">
        <f t="shared" si="455"/>
        <v>0</v>
      </c>
      <c r="W9717" s="20">
        <f t="shared" si="454"/>
        <v>0</v>
      </c>
      <c r="Y9717" s="20">
        <f t="shared" si="453"/>
        <v>0</v>
      </c>
    </row>
    <row r="9718" spans="14:25" x14ac:dyDescent="0.2">
      <c r="N9718" s="20">
        <f t="shared" si="455"/>
        <v>0</v>
      </c>
      <c r="W9718" s="20">
        <f t="shared" si="454"/>
        <v>0</v>
      </c>
      <c r="Y9718" s="20">
        <f t="shared" si="453"/>
        <v>0</v>
      </c>
    </row>
    <row r="9719" spans="14:25" x14ac:dyDescent="0.2">
      <c r="N9719" s="20">
        <f t="shared" si="455"/>
        <v>0</v>
      </c>
      <c r="W9719" s="20">
        <f t="shared" si="454"/>
        <v>0</v>
      </c>
      <c r="Y9719" s="20">
        <f t="shared" si="453"/>
        <v>0</v>
      </c>
    </row>
    <row r="9720" spans="14:25" x14ac:dyDescent="0.2">
      <c r="N9720" s="20">
        <f t="shared" si="455"/>
        <v>0</v>
      </c>
      <c r="W9720" s="20">
        <f t="shared" si="454"/>
        <v>0</v>
      </c>
      <c r="Y9720" s="20">
        <f t="shared" si="453"/>
        <v>0</v>
      </c>
    </row>
    <row r="9721" spans="14:25" x14ac:dyDescent="0.2">
      <c r="N9721" s="20">
        <f t="shared" si="455"/>
        <v>0</v>
      </c>
      <c r="W9721" s="20">
        <f t="shared" si="454"/>
        <v>0</v>
      </c>
      <c r="Y9721" s="20">
        <f t="shared" si="453"/>
        <v>0</v>
      </c>
    </row>
    <row r="9722" spans="14:25" x14ac:dyDescent="0.2">
      <c r="N9722" s="20">
        <f t="shared" si="455"/>
        <v>0</v>
      </c>
      <c r="W9722" s="20">
        <f t="shared" si="454"/>
        <v>0</v>
      </c>
      <c r="Y9722" s="20">
        <f t="shared" si="453"/>
        <v>0</v>
      </c>
    </row>
    <row r="9723" spans="14:25" x14ac:dyDescent="0.2">
      <c r="N9723" s="20">
        <f t="shared" si="455"/>
        <v>0</v>
      </c>
      <c r="W9723" s="20">
        <f t="shared" si="454"/>
        <v>0</v>
      </c>
      <c r="Y9723" s="20">
        <f t="shared" si="453"/>
        <v>0</v>
      </c>
    </row>
    <row r="9724" spans="14:25" x14ac:dyDescent="0.2">
      <c r="N9724" s="20">
        <f t="shared" si="455"/>
        <v>0</v>
      </c>
      <c r="W9724" s="20">
        <f t="shared" si="454"/>
        <v>0</v>
      </c>
      <c r="Y9724" s="20">
        <f t="shared" si="453"/>
        <v>0</v>
      </c>
    </row>
    <row r="9725" spans="14:25" x14ac:dyDescent="0.2">
      <c r="N9725" s="20">
        <f t="shared" si="455"/>
        <v>0</v>
      </c>
      <c r="W9725" s="20">
        <f t="shared" si="454"/>
        <v>0</v>
      </c>
      <c r="Y9725" s="20">
        <f t="shared" si="453"/>
        <v>0</v>
      </c>
    </row>
    <row r="9726" spans="14:25" x14ac:dyDescent="0.2">
      <c r="N9726" s="20">
        <f t="shared" si="455"/>
        <v>0</v>
      </c>
      <c r="W9726" s="20">
        <f t="shared" si="454"/>
        <v>0</v>
      </c>
      <c r="Y9726" s="20">
        <f t="shared" si="453"/>
        <v>0</v>
      </c>
    </row>
    <row r="9727" spans="14:25" x14ac:dyDescent="0.2">
      <c r="N9727" s="20">
        <f t="shared" si="455"/>
        <v>0</v>
      </c>
      <c r="W9727" s="20">
        <f t="shared" si="454"/>
        <v>0</v>
      </c>
      <c r="Y9727" s="20">
        <f t="shared" si="453"/>
        <v>0</v>
      </c>
    </row>
    <row r="9728" spans="14:25" x14ac:dyDescent="0.2">
      <c r="N9728" s="20">
        <f t="shared" si="455"/>
        <v>0</v>
      </c>
      <c r="W9728" s="20">
        <f t="shared" si="454"/>
        <v>0</v>
      </c>
      <c r="Y9728" s="20">
        <f t="shared" si="453"/>
        <v>0</v>
      </c>
    </row>
    <row r="9729" spans="14:25" x14ac:dyDescent="0.2">
      <c r="N9729" s="20">
        <f t="shared" si="455"/>
        <v>0</v>
      </c>
      <c r="W9729" s="20">
        <f t="shared" si="454"/>
        <v>0</v>
      </c>
      <c r="Y9729" s="20">
        <f t="shared" si="453"/>
        <v>0</v>
      </c>
    </row>
    <row r="9730" spans="14:25" x14ac:dyDescent="0.2">
      <c r="N9730" s="20">
        <f t="shared" si="455"/>
        <v>0</v>
      </c>
      <c r="W9730" s="20">
        <f t="shared" si="454"/>
        <v>0</v>
      </c>
      <c r="Y9730" s="20">
        <f t="shared" si="453"/>
        <v>0</v>
      </c>
    </row>
    <row r="9731" spans="14:25" x14ac:dyDescent="0.2">
      <c r="N9731" s="20">
        <f t="shared" si="455"/>
        <v>0</v>
      </c>
      <c r="W9731" s="20">
        <f t="shared" si="454"/>
        <v>0</v>
      </c>
      <c r="Y9731" s="20">
        <f t="shared" ref="Y9731:Y9794" si="456">X9731*T9731</f>
        <v>0</v>
      </c>
    </row>
    <row r="9732" spans="14:25" x14ac:dyDescent="0.2">
      <c r="N9732" s="20">
        <f t="shared" si="455"/>
        <v>0</v>
      </c>
      <c r="W9732" s="20">
        <f t="shared" ref="W9732:W9795" si="457">V9732*T9732</f>
        <v>0</v>
      </c>
      <c r="Y9732" s="20">
        <f t="shared" si="456"/>
        <v>0</v>
      </c>
    </row>
    <row r="9733" spans="14:25" x14ac:dyDescent="0.2">
      <c r="N9733" s="20">
        <f t="shared" si="455"/>
        <v>0</v>
      </c>
      <c r="W9733" s="20">
        <f t="shared" si="457"/>
        <v>0</v>
      </c>
      <c r="Y9733" s="20">
        <f t="shared" si="456"/>
        <v>0</v>
      </c>
    </row>
    <row r="9734" spans="14:25" x14ac:dyDescent="0.2">
      <c r="N9734" s="20">
        <f t="shared" si="455"/>
        <v>0</v>
      </c>
      <c r="W9734" s="20">
        <f t="shared" si="457"/>
        <v>0</v>
      </c>
      <c r="Y9734" s="20">
        <f t="shared" si="456"/>
        <v>0</v>
      </c>
    </row>
    <row r="9735" spans="14:25" x14ac:dyDescent="0.2">
      <c r="N9735" s="20">
        <f t="shared" si="455"/>
        <v>0</v>
      </c>
      <c r="W9735" s="20">
        <f t="shared" si="457"/>
        <v>0</v>
      </c>
      <c r="Y9735" s="20">
        <f t="shared" si="456"/>
        <v>0</v>
      </c>
    </row>
    <row r="9736" spans="14:25" x14ac:dyDescent="0.2">
      <c r="N9736" s="20">
        <f t="shared" si="455"/>
        <v>0</v>
      </c>
      <c r="W9736" s="20">
        <f t="shared" si="457"/>
        <v>0</v>
      </c>
      <c r="Y9736" s="20">
        <f t="shared" si="456"/>
        <v>0</v>
      </c>
    </row>
    <row r="9737" spans="14:25" x14ac:dyDescent="0.2">
      <c r="N9737" s="20">
        <f t="shared" si="455"/>
        <v>0</v>
      </c>
      <c r="W9737" s="20">
        <f t="shared" si="457"/>
        <v>0</v>
      </c>
      <c r="Y9737" s="20">
        <f t="shared" si="456"/>
        <v>0</v>
      </c>
    </row>
    <row r="9738" spans="14:25" x14ac:dyDescent="0.2">
      <c r="N9738" s="20">
        <f t="shared" si="455"/>
        <v>0</v>
      </c>
      <c r="W9738" s="20">
        <f t="shared" si="457"/>
        <v>0</v>
      </c>
      <c r="Y9738" s="20">
        <f t="shared" si="456"/>
        <v>0</v>
      </c>
    </row>
    <row r="9739" spans="14:25" x14ac:dyDescent="0.2">
      <c r="N9739" s="20">
        <f t="shared" si="455"/>
        <v>0</v>
      </c>
      <c r="W9739" s="20">
        <f t="shared" si="457"/>
        <v>0</v>
      </c>
      <c r="Y9739" s="20">
        <f t="shared" si="456"/>
        <v>0</v>
      </c>
    </row>
    <row r="9740" spans="14:25" x14ac:dyDescent="0.2">
      <c r="N9740" s="20">
        <f t="shared" si="455"/>
        <v>0</v>
      </c>
      <c r="W9740" s="20">
        <f t="shared" si="457"/>
        <v>0</v>
      </c>
      <c r="Y9740" s="20">
        <f t="shared" si="456"/>
        <v>0</v>
      </c>
    </row>
    <row r="9741" spans="14:25" x14ac:dyDescent="0.2">
      <c r="N9741" s="20">
        <f t="shared" si="455"/>
        <v>0</v>
      </c>
      <c r="W9741" s="20">
        <f t="shared" si="457"/>
        <v>0</v>
      </c>
      <c r="Y9741" s="20">
        <f t="shared" si="456"/>
        <v>0</v>
      </c>
    </row>
    <row r="9742" spans="14:25" x14ac:dyDescent="0.2">
      <c r="N9742" s="20">
        <f t="shared" si="455"/>
        <v>0</v>
      </c>
      <c r="W9742" s="20">
        <f t="shared" si="457"/>
        <v>0</v>
      </c>
      <c r="Y9742" s="20">
        <f t="shared" si="456"/>
        <v>0</v>
      </c>
    </row>
    <row r="9743" spans="14:25" x14ac:dyDescent="0.2">
      <c r="N9743" s="20">
        <f t="shared" si="455"/>
        <v>0</v>
      </c>
      <c r="W9743" s="20">
        <f t="shared" si="457"/>
        <v>0</v>
      </c>
      <c r="Y9743" s="20">
        <f t="shared" si="456"/>
        <v>0</v>
      </c>
    </row>
    <row r="9744" spans="14:25" x14ac:dyDescent="0.2">
      <c r="N9744" s="20">
        <f t="shared" si="455"/>
        <v>0</v>
      </c>
      <c r="W9744" s="20">
        <f t="shared" si="457"/>
        <v>0</v>
      </c>
      <c r="Y9744" s="20">
        <f t="shared" si="456"/>
        <v>0</v>
      </c>
    </row>
    <row r="9745" spans="14:25" x14ac:dyDescent="0.2">
      <c r="N9745" s="20">
        <f t="shared" si="455"/>
        <v>0</v>
      </c>
      <c r="W9745" s="20">
        <f t="shared" si="457"/>
        <v>0</v>
      </c>
      <c r="Y9745" s="20">
        <f t="shared" si="456"/>
        <v>0</v>
      </c>
    </row>
    <row r="9746" spans="14:25" x14ac:dyDescent="0.2">
      <c r="N9746" s="20">
        <f t="shared" si="455"/>
        <v>0</v>
      </c>
      <c r="W9746" s="20">
        <f t="shared" si="457"/>
        <v>0</v>
      </c>
      <c r="Y9746" s="20">
        <f t="shared" si="456"/>
        <v>0</v>
      </c>
    </row>
    <row r="9747" spans="14:25" x14ac:dyDescent="0.2">
      <c r="N9747" s="20">
        <f t="shared" si="455"/>
        <v>0</v>
      </c>
      <c r="W9747" s="20">
        <f t="shared" si="457"/>
        <v>0</v>
      </c>
      <c r="Y9747" s="20">
        <f t="shared" si="456"/>
        <v>0</v>
      </c>
    </row>
    <row r="9748" spans="14:25" x14ac:dyDescent="0.2">
      <c r="N9748" s="20">
        <f t="shared" si="455"/>
        <v>0</v>
      </c>
      <c r="W9748" s="20">
        <f t="shared" si="457"/>
        <v>0</v>
      </c>
      <c r="Y9748" s="20">
        <f t="shared" si="456"/>
        <v>0</v>
      </c>
    </row>
    <row r="9749" spans="14:25" x14ac:dyDescent="0.2">
      <c r="N9749" s="20">
        <f t="shared" si="455"/>
        <v>0</v>
      </c>
      <c r="W9749" s="20">
        <f t="shared" si="457"/>
        <v>0</v>
      </c>
      <c r="Y9749" s="20">
        <f t="shared" si="456"/>
        <v>0</v>
      </c>
    </row>
    <row r="9750" spans="14:25" x14ac:dyDescent="0.2">
      <c r="N9750" s="20">
        <f t="shared" si="455"/>
        <v>0</v>
      </c>
      <c r="W9750" s="20">
        <f t="shared" si="457"/>
        <v>0</v>
      </c>
      <c r="Y9750" s="20">
        <f t="shared" si="456"/>
        <v>0</v>
      </c>
    </row>
    <row r="9751" spans="14:25" x14ac:dyDescent="0.2">
      <c r="N9751" s="20">
        <f t="shared" si="455"/>
        <v>0</v>
      </c>
      <c r="W9751" s="20">
        <f t="shared" si="457"/>
        <v>0</v>
      </c>
      <c r="Y9751" s="20">
        <f t="shared" si="456"/>
        <v>0</v>
      </c>
    </row>
    <row r="9752" spans="14:25" x14ac:dyDescent="0.2">
      <c r="N9752" s="20">
        <f t="shared" si="455"/>
        <v>0</v>
      </c>
      <c r="W9752" s="20">
        <f t="shared" si="457"/>
        <v>0</v>
      </c>
      <c r="Y9752" s="20">
        <f t="shared" si="456"/>
        <v>0</v>
      </c>
    </row>
    <row r="9753" spans="14:25" x14ac:dyDescent="0.2">
      <c r="N9753" s="20">
        <f t="shared" si="455"/>
        <v>0</v>
      </c>
      <c r="W9753" s="20">
        <f t="shared" si="457"/>
        <v>0</v>
      </c>
      <c r="Y9753" s="20">
        <f t="shared" si="456"/>
        <v>0</v>
      </c>
    </row>
    <row r="9754" spans="14:25" x14ac:dyDescent="0.2">
      <c r="N9754" s="20">
        <f t="shared" si="455"/>
        <v>0</v>
      </c>
      <c r="W9754" s="20">
        <f t="shared" si="457"/>
        <v>0</v>
      </c>
      <c r="Y9754" s="20">
        <f t="shared" si="456"/>
        <v>0</v>
      </c>
    </row>
    <row r="9755" spans="14:25" x14ac:dyDescent="0.2">
      <c r="N9755" s="20">
        <f t="shared" si="455"/>
        <v>0</v>
      </c>
      <c r="W9755" s="20">
        <f t="shared" si="457"/>
        <v>0</v>
      </c>
      <c r="Y9755" s="20">
        <f t="shared" si="456"/>
        <v>0</v>
      </c>
    </row>
    <row r="9756" spans="14:25" x14ac:dyDescent="0.2">
      <c r="N9756" s="20">
        <f t="shared" si="455"/>
        <v>0</v>
      </c>
      <c r="W9756" s="20">
        <f t="shared" si="457"/>
        <v>0</v>
      </c>
      <c r="Y9756" s="20">
        <f t="shared" si="456"/>
        <v>0</v>
      </c>
    </row>
    <row r="9757" spans="14:25" x14ac:dyDescent="0.2">
      <c r="N9757" s="20">
        <f t="shared" si="455"/>
        <v>0</v>
      </c>
      <c r="W9757" s="20">
        <f t="shared" si="457"/>
        <v>0</v>
      </c>
      <c r="Y9757" s="20">
        <f t="shared" si="456"/>
        <v>0</v>
      </c>
    </row>
    <row r="9758" spans="14:25" x14ac:dyDescent="0.2">
      <c r="N9758" s="20">
        <f t="shared" si="455"/>
        <v>0</v>
      </c>
      <c r="W9758" s="20">
        <f t="shared" si="457"/>
        <v>0</v>
      </c>
      <c r="Y9758" s="20">
        <f t="shared" si="456"/>
        <v>0</v>
      </c>
    </row>
    <row r="9759" spans="14:25" x14ac:dyDescent="0.2">
      <c r="N9759" s="20">
        <f t="shared" si="455"/>
        <v>0</v>
      </c>
      <c r="W9759" s="20">
        <f t="shared" si="457"/>
        <v>0</v>
      </c>
      <c r="Y9759" s="20">
        <f t="shared" si="456"/>
        <v>0</v>
      </c>
    </row>
    <row r="9760" spans="14:25" x14ac:dyDescent="0.2">
      <c r="N9760" s="20">
        <f t="shared" si="455"/>
        <v>0</v>
      </c>
      <c r="W9760" s="20">
        <f t="shared" si="457"/>
        <v>0</v>
      </c>
      <c r="Y9760" s="20">
        <f t="shared" si="456"/>
        <v>0</v>
      </c>
    </row>
    <row r="9761" spans="14:25" x14ac:dyDescent="0.2">
      <c r="N9761" s="20">
        <f t="shared" si="455"/>
        <v>0</v>
      </c>
      <c r="W9761" s="20">
        <f t="shared" si="457"/>
        <v>0</v>
      </c>
      <c r="Y9761" s="20">
        <f t="shared" si="456"/>
        <v>0</v>
      </c>
    </row>
    <row r="9762" spans="14:25" x14ac:dyDescent="0.2">
      <c r="N9762" s="20">
        <f t="shared" si="455"/>
        <v>0</v>
      </c>
      <c r="W9762" s="20">
        <f t="shared" si="457"/>
        <v>0</v>
      </c>
      <c r="Y9762" s="20">
        <f t="shared" si="456"/>
        <v>0</v>
      </c>
    </row>
    <row r="9763" spans="14:25" x14ac:dyDescent="0.2">
      <c r="N9763" s="20">
        <f t="shared" si="455"/>
        <v>0</v>
      </c>
      <c r="W9763" s="20">
        <f t="shared" si="457"/>
        <v>0</v>
      </c>
      <c r="Y9763" s="20">
        <f t="shared" si="456"/>
        <v>0</v>
      </c>
    </row>
    <row r="9764" spans="14:25" x14ac:dyDescent="0.2">
      <c r="N9764" s="20">
        <f t="shared" si="455"/>
        <v>0</v>
      </c>
      <c r="W9764" s="20">
        <f t="shared" si="457"/>
        <v>0</v>
      </c>
      <c r="Y9764" s="20">
        <f t="shared" si="456"/>
        <v>0</v>
      </c>
    </row>
    <row r="9765" spans="14:25" x14ac:dyDescent="0.2">
      <c r="N9765" s="20">
        <f t="shared" si="455"/>
        <v>0</v>
      </c>
      <c r="W9765" s="20">
        <f t="shared" si="457"/>
        <v>0</v>
      </c>
      <c r="Y9765" s="20">
        <f t="shared" si="456"/>
        <v>0</v>
      </c>
    </row>
    <row r="9766" spans="14:25" x14ac:dyDescent="0.2">
      <c r="N9766" s="20">
        <f t="shared" si="455"/>
        <v>0</v>
      </c>
      <c r="W9766" s="20">
        <f t="shared" si="457"/>
        <v>0</v>
      </c>
      <c r="Y9766" s="20">
        <f t="shared" si="456"/>
        <v>0</v>
      </c>
    </row>
    <row r="9767" spans="14:25" x14ac:dyDescent="0.2">
      <c r="N9767" s="20">
        <f t="shared" si="455"/>
        <v>0</v>
      </c>
      <c r="W9767" s="20">
        <f t="shared" si="457"/>
        <v>0</v>
      </c>
      <c r="Y9767" s="20">
        <f t="shared" si="456"/>
        <v>0</v>
      </c>
    </row>
    <row r="9768" spans="14:25" x14ac:dyDescent="0.2">
      <c r="N9768" s="20">
        <f t="shared" si="455"/>
        <v>0</v>
      </c>
      <c r="W9768" s="20">
        <f t="shared" si="457"/>
        <v>0</v>
      </c>
      <c r="Y9768" s="20">
        <f t="shared" si="456"/>
        <v>0</v>
      </c>
    </row>
    <row r="9769" spans="14:25" x14ac:dyDescent="0.2">
      <c r="N9769" s="20">
        <f t="shared" si="455"/>
        <v>0</v>
      </c>
      <c r="W9769" s="20">
        <f t="shared" si="457"/>
        <v>0</v>
      </c>
      <c r="Y9769" s="20">
        <f t="shared" si="456"/>
        <v>0</v>
      </c>
    </row>
    <row r="9770" spans="14:25" x14ac:dyDescent="0.2">
      <c r="N9770" s="20">
        <f t="shared" si="455"/>
        <v>0</v>
      </c>
      <c r="W9770" s="20">
        <f t="shared" si="457"/>
        <v>0</v>
      </c>
      <c r="Y9770" s="20">
        <f t="shared" si="456"/>
        <v>0</v>
      </c>
    </row>
    <row r="9771" spans="14:25" x14ac:dyDescent="0.2">
      <c r="N9771" s="20">
        <f t="shared" si="455"/>
        <v>0</v>
      </c>
      <c r="W9771" s="20">
        <f t="shared" si="457"/>
        <v>0</v>
      </c>
      <c r="Y9771" s="20">
        <f t="shared" si="456"/>
        <v>0</v>
      </c>
    </row>
    <row r="9772" spans="14:25" x14ac:dyDescent="0.2">
      <c r="N9772" s="20">
        <f t="shared" si="455"/>
        <v>0</v>
      </c>
      <c r="W9772" s="20">
        <f t="shared" si="457"/>
        <v>0</v>
      </c>
      <c r="Y9772" s="20">
        <f t="shared" si="456"/>
        <v>0</v>
      </c>
    </row>
    <row r="9773" spans="14:25" x14ac:dyDescent="0.2">
      <c r="N9773" s="20">
        <f t="shared" ref="N9773:N9836" si="458">(I9773+J9773)-K9773+L9773-M9773</f>
        <v>0</v>
      </c>
      <c r="W9773" s="20">
        <f t="shared" si="457"/>
        <v>0</v>
      </c>
      <c r="Y9773" s="20">
        <f t="shared" si="456"/>
        <v>0</v>
      </c>
    </row>
    <row r="9774" spans="14:25" x14ac:dyDescent="0.2">
      <c r="N9774" s="20">
        <f t="shared" si="458"/>
        <v>0</v>
      </c>
      <c r="W9774" s="20">
        <f t="shared" si="457"/>
        <v>0</v>
      </c>
      <c r="Y9774" s="20">
        <f t="shared" si="456"/>
        <v>0</v>
      </c>
    </row>
    <row r="9775" spans="14:25" x14ac:dyDescent="0.2">
      <c r="N9775" s="20">
        <f t="shared" si="458"/>
        <v>0</v>
      </c>
      <c r="W9775" s="20">
        <f t="shared" si="457"/>
        <v>0</v>
      </c>
      <c r="Y9775" s="20">
        <f t="shared" si="456"/>
        <v>0</v>
      </c>
    </row>
    <row r="9776" spans="14:25" x14ac:dyDescent="0.2">
      <c r="N9776" s="20">
        <f t="shared" si="458"/>
        <v>0</v>
      </c>
      <c r="W9776" s="20">
        <f t="shared" si="457"/>
        <v>0</v>
      </c>
      <c r="Y9776" s="20">
        <f t="shared" si="456"/>
        <v>0</v>
      </c>
    </row>
    <row r="9777" spans="14:25" x14ac:dyDescent="0.2">
      <c r="N9777" s="20">
        <f t="shared" si="458"/>
        <v>0</v>
      </c>
      <c r="W9777" s="20">
        <f t="shared" si="457"/>
        <v>0</v>
      </c>
      <c r="Y9777" s="20">
        <f t="shared" si="456"/>
        <v>0</v>
      </c>
    </row>
    <row r="9778" spans="14:25" x14ac:dyDescent="0.2">
      <c r="N9778" s="20">
        <f t="shared" si="458"/>
        <v>0</v>
      </c>
      <c r="W9778" s="20">
        <f t="shared" si="457"/>
        <v>0</v>
      </c>
      <c r="Y9778" s="20">
        <f t="shared" si="456"/>
        <v>0</v>
      </c>
    </row>
    <row r="9779" spans="14:25" x14ac:dyDescent="0.2">
      <c r="N9779" s="20">
        <f t="shared" si="458"/>
        <v>0</v>
      </c>
      <c r="W9779" s="20">
        <f t="shared" si="457"/>
        <v>0</v>
      </c>
      <c r="Y9779" s="20">
        <f t="shared" si="456"/>
        <v>0</v>
      </c>
    </row>
    <row r="9780" spans="14:25" x14ac:dyDescent="0.2">
      <c r="N9780" s="20">
        <f t="shared" si="458"/>
        <v>0</v>
      </c>
      <c r="W9780" s="20">
        <f t="shared" si="457"/>
        <v>0</v>
      </c>
      <c r="Y9780" s="20">
        <f t="shared" si="456"/>
        <v>0</v>
      </c>
    </row>
    <row r="9781" spans="14:25" x14ac:dyDescent="0.2">
      <c r="N9781" s="20">
        <f t="shared" si="458"/>
        <v>0</v>
      </c>
      <c r="W9781" s="20">
        <f t="shared" si="457"/>
        <v>0</v>
      </c>
      <c r="Y9781" s="20">
        <f t="shared" si="456"/>
        <v>0</v>
      </c>
    </row>
    <row r="9782" spans="14:25" x14ac:dyDescent="0.2">
      <c r="N9782" s="20">
        <f t="shared" si="458"/>
        <v>0</v>
      </c>
      <c r="W9782" s="20">
        <f t="shared" si="457"/>
        <v>0</v>
      </c>
      <c r="Y9782" s="20">
        <f t="shared" si="456"/>
        <v>0</v>
      </c>
    </row>
    <row r="9783" spans="14:25" x14ac:dyDescent="0.2">
      <c r="N9783" s="20">
        <f t="shared" si="458"/>
        <v>0</v>
      </c>
      <c r="W9783" s="20">
        <f t="shared" si="457"/>
        <v>0</v>
      </c>
      <c r="Y9783" s="20">
        <f t="shared" si="456"/>
        <v>0</v>
      </c>
    </row>
    <row r="9784" spans="14:25" x14ac:dyDescent="0.2">
      <c r="N9784" s="20">
        <f t="shared" si="458"/>
        <v>0</v>
      </c>
      <c r="W9784" s="20">
        <f t="shared" si="457"/>
        <v>0</v>
      </c>
      <c r="Y9784" s="20">
        <f t="shared" si="456"/>
        <v>0</v>
      </c>
    </row>
    <row r="9785" spans="14:25" x14ac:dyDescent="0.2">
      <c r="N9785" s="20">
        <f t="shared" si="458"/>
        <v>0</v>
      </c>
      <c r="W9785" s="20">
        <f t="shared" si="457"/>
        <v>0</v>
      </c>
      <c r="Y9785" s="20">
        <f t="shared" si="456"/>
        <v>0</v>
      </c>
    </row>
    <row r="9786" spans="14:25" x14ac:dyDescent="0.2">
      <c r="N9786" s="20">
        <f t="shared" si="458"/>
        <v>0</v>
      </c>
      <c r="W9786" s="20">
        <f t="shared" si="457"/>
        <v>0</v>
      </c>
      <c r="Y9786" s="20">
        <f t="shared" si="456"/>
        <v>0</v>
      </c>
    </row>
    <row r="9787" spans="14:25" x14ac:dyDescent="0.2">
      <c r="N9787" s="20">
        <f t="shared" si="458"/>
        <v>0</v>
      </c>
      <c r="W9787" s="20">
        <f t="shared" si="457"/>
        <v>0</v>
      </c>
      <c r="Y9787" s="20">
        <f t="shared" si="456"/>
        <v>0</v>
      </c>
    </row>
    <row r="9788" spans="14:25" x14ac:dyDescent="0.2">
      <c r="N9788" s="20">
        <f t="shared" si="458"/>
        <v>0</v>
      </c>
      <c r="W9788" s="20">
        <f t="shared" si="457"/>
        <v>0</v>
      </c>
      <c r="Y9788" s="20">
        <f t="shared" si="456"/>
        <v>0</v>
      </c>
    </row>
    <row r="9789" spans="14:25" x14ac:dyDescent="0.2">
      <c r="N9789" s="20">
        <f t="shared" si="458"/>
        <v>0</v>
      </c>
      <c r="W9789" s="20">
        <f t="shared" si="457"/>
        <v>0</v>
      </c>
      <c r="Y9789" s="20">
        <f t="shared" si="456"/>
        <v>0</v>
      </c>
    </row>
    <row r="9790" spans="14:25" x14ac:dyDescent="0.2">
      <c r="N9790" s="20">
        <f t="shared" si="458"/>
        <v>0</v>
      </c>
      <c r="W9790" s="20">
        <f t="shared" si="457"/>
        <v>0</v>
      </c>
      <c r="Y9790" s="20">
        <f t="shared" si="456"/>
        <v>0</v>
      </c>
    </row>
    <row r="9791" spans="14:25" x14ac:dyDescent="0.2">
      <c r="N9791" s="20">
        <f t="shared" si="458"/>
        <v>0</v>
      </c>
      <c r="W9791" s="20">
        <f t="shared" si="457"/>
        <v>0</v>
      </c>
      <c r="Y9791" s="20">
        <f t="shared" si="456"/>
        <v>0</v>
      </c>
    </row>
    <row r="9792" spans="14:25" x14ac:dyDescent="0.2">
      <c r="N9792" s="20">
        <f t="shared" si="458"/>
        <v>0</v>
      </c>
      <c r="W9792" s="20">
        <f t="shared" si="457"/>
        <v>0</v>
      </c>
      <c r="Y9792" s="20">
        <f t="shared" si="456"/>
        <v>0</v>
      </c>
    </row>
    <row r="9793" spans="14:25" x14ac:dyDescent="0.2">
      <c r="N9793" s="20">
        <f t="shared" si="458"/>
        <v>0</v>
      </c>
      <c r="W9793" s="20">
        <f t="shared" si="457"/>
        <v>0</v>
      </c>
      <c r="Y9793" s="20">
        <f t="shared" si="456"/>
        <v>0</v>
      </c>
    </row>
    <row r="9794" spans="14:25" x14ac:dyDescent="0.2">
      <c r="N9794" s="20">
        <f t="shared" si="458"/>
        <v>0</v>
      </c>
      <c r="W9794" s="20">
        <f t="shared" si="457"/>
        <v>0</v>
      </c>
      <c r="Y9794" s="20">
        <f t="shared" si="456"/>
        <v>0</v>
      </c>
    </row>
    <row r="9795" spans="14:25" x14ac:dyDescent="0.2">
      <c r="N9795" s="20">
        <f t="shared" si="458"/>
        <v>0</v>
      </c>
      <c r="W9795" s="20">
        <f t="shared" si="457"/>
        <v>0</v>
      </c>
      <c r="Y9795" s="20">
        <f t="shared" ref="Y9795:Y9858" si="459">X9795*T9795</f>
        <v>0</v>
      </c>
    </row>
    <row r="9796" spans="14:25" x14ac:dyDescent="0.2">
      <c r="N9796" s="20">
        <f t="shared" si="458"/>
        <v>0</v>
      </c>
      <c r="W9796" s="20">
        <f t="shared" ref="W9796:W9859" si="460">V9796*T9796</f>
        <v>0</v>
      </c>
      <c r="Y9796" s="20">
        <f t="shared" si="459"/>
        <v>0</v>
      </c>
    </row>
    <row r="9797" spans="14:25" x14ac:dyDescent="0.2">
      <c r="N9797" s="20">
        <f t="shared" si="458"/>
        <v>0</v>
      </c>
      <c r="W9797" s="20">
        <f t="shared" si="460"/>
        <v>0</v>
      </c>
      <c r="Y9797" s="20">
        <f t="shared" si="459"/>
        <v>0</v>
      </c>
    </row>
    <row r="9798" spans="14:25" x14ac:dyDescent="0.2">
      <c r="N9798" s="20">
        <f t="shared" si="458"/>
        <v>0</v>
      </c>
      <c r="W9798" s="20">
        <f t="shared" si="460"/>
        <v>0</v>
      </c>
      <c r="Y9798" s="20">
        <f t="shared" si="459"/>
        <v>0</v>
      </c>
    </row>
    <row r="9799" spans="14:25" x14ac:dyDescent="0.2">
      <c r="N9799" s="20">
        <f t="shared" si="458"/>
        <v>0</v>
      </c>
      <c r="W9799" s="20">
        <f t="shared" si="460"/>
        <v>0</v>
      </c>
      <c r="Y9799" s="20">
        <f t="shared" si="459"/>
        <v>0</v>
      </c>
    </row>
    <row r="9800" spans="14:25" x14ac:dyDescent="0.2">
      <c r="N9800" s="20">
        <f t="shared" si="458"/>
        <v>0</v>
      </c>
      <c r="W9800" s="20">
        <f t="shared" si="460"/>
        <v>0</v>
      </c>
      <c r="Y9800" s="20">
        <f t="shared" si="459"/>
        <v>0</v>
      </c>
    </row>
    <row r="9801" spans="14:25" x14ac:dyDescent="0.2">
      <c r="N9801" s="20">
        <f t="shared" si="458"/>
        <v>0</v>
      </c>
      <c r="W9801" s="20">
        <f t="shared" si="460"/>
        <v>0</v>
      </c>
      <c r="Y9801" s="20">
        <f t="shared" si="459"/>
        <v>0</v>
      </c>
    </row>
    <row r="9802" spans="14:25" x14ac:dyDescent="0.2">
      <c r="N9802" s="20">
        <f t="shared" si="458"/>
        <v>0</v>
      </c>
      <c r="W9802" s="20">
        <f t="shared" si="460"/>
        <v>0</v>
      </c>
      <c r="Y9802" s="20">
        <f t="shared" si="459"/>
        <v>0</v>
      </c>
    </row>
    <row r="9803" spans="14:25" x14ac:dyDescent="0.2">
      <c r="N9803" s="20">
        <f t="shared" si="458"/>
        <v>0</v>
      </c>
      <c r="W9803" s="20">
        <f t="shared" si="460"/>
        <v>0</v>
      </c>
      <c r="Y9803" s="20">
        <f t="shared" si="459"/>
        <v>0</v>
      </c>
    </row>
    <row r="9804" spans="14:25" x14ac:dyDescent="0.2">
      <c r="N9804" s="20">
        <f t="shared" si="458"/>
        <v>0</v>
      </c>
      <c r="W9804" s="20">
        <f t="shared" si="460"/>
        <v>0</v>
      </c>
      <c r="Y9804" s="20">
        <f t="shared" si="459"/>
        <v>0</v>
      </c>
    </row>
    <row r="9805" spans="14:25" x14ac:dyDescent="0.2">
      <c r="N9805" s="20">
        <f t="shared" si="458"/>
        <v>0</v>
      </c>
      <c r="W9805" s="20">
        <f t="shared" si="460"/>
        <v>0</v>
      </c>
      <c r="Y9805" s="20">
        <f t="shared" si="459"/>
        <v>0</v>
      </c>
    </row>
    <row r="9806" spans="14:25" x14ac:dyDescent="0.2">
      <c r="N9806" s="20">
        <f t="shared" si="458"/>
        <v>0</v>
      </c>
      <c r="W9806" s="20">
        <f t="shared" si="460"/>
        <v>0</v>
      </c>
      <c r="Y9806" s="20">
        <f t="shared" si="459"/>
        <v>0</v>
      </c>
    </row>
    <row r="9807" spans="14:25" x14ac:dyDescent="0.2">
      <c r="N9807" s="20">
        <f t="shared" si="458"/>
        <v>0</v>
      </c>
      <c r="W9807" s="20">
        <f t="shared" si="460"/>
        <v>0</v>
      </c>
      <c r="Y9807" s="20">
        <f t="shared" si="459"/>
        <v>0</v>
      </c>
    </row>
    <row r="9808" spans="14:25" x14ac:dyDescent="0.2">
      <c r="N9808" s="20">
        <f t="shared" si="458"/>
        <v>0</v>
      </c>
      <c r="W9808" s="20">
        <f t="shared" si="460"/>
        <v>0</v>
      </c>
      <c r="Y9808" s="20">
        <f t="shared" si="459"/>
        <v>0</v>
      </c>
    </row>
    <row r="9809" spans="14:25" x14ac:dyDescent="0.2">
      <c r="N9809" s="20">
        <f t="shared" si="458"/>
        <v>0</v>
      </c>
      <c r="W9809" s="20">
        <f t="shared" si="460"/>
        <v>0</v>
      </c>
      <c r="Y9809" s="20">
        <f t="shared" si="459"/>
        <v>0</v>
      </c>
    </row>
    <row r="9810" spans="14:25" x14ac:dyDescent="0.2">
      <c r="N9810" s="20">
        <f t="shared" si="458"/>
        <v>0</v>
      </c>
      <c r="W9810" s="20">
        <f t="shared" si="460"/>
        <v>0</v>
      </c>
      <c r="Y9810" s="20">
        <f t="shared" si="459"/>
        <v>0</v>
      </c>
    </row>
    <row r="9811" spans="14:25" x14ac:dyDescent="0.2">
      <c r="N9811" s="20">
        <f t="shared" si="458"/>
        <v>0</v>
      </c>
      <c r="W9811" s="20">
        <f t="shared" si="460"/>
        <v>0</v>
      </c>
      <c r="Y9811" s="20">
        <f t="shared" si="459"/>
        <v>0</v>
      </c>
    </row>
    <row r="9812" spans="14:25" x14ac:dyDescent="0.2">
      <c r="N9812" s="20">
        <f t="shared" si="458"/>
        <v>0</v>
      </c>
      <c r="W9812" s="20">
        <f t="shared" si="460"/>
        <v>0</v>
      </c>
      <c r="Y9812" s="20">
        <f t="shared" si="459"/>
        <v>0</v>
      </c>
    </row>
    <row r="9813" spans="14:25" x14ac:dyDescent="0.2">
      <c r="N9813" s="20">
        <f t="shared" si="458"/>
        <v>0</v>
      </c>
      <c r="W9813" s="20">
        <f t="shared" si="460"/>
        <v>0</v>
      </c>
      <c r="Y9813" s="20">
        <f t="shared" si="459"/>
        <v>0</v>
      </c>
    </row>
    <row r="9814" spans="14:25" x14ac:dyDescent="0.2">
      <c r="N9814" s="20">
        <f t="shared" si="458"/>
        <v>0</v>
      </c>
      <c r="W9814" s="20">
        <f t="shared" si="460"/>
        <v>0</v>
      </c>
      <c r="Y9814" s="20">
        <f t="shared" si="459"/>
        <v>0</v>
      </c>
    </row>
    <row r="9815" spans="14:25" x14ac:dyDescent="0.2">
      <c r="N9815" s="20">
        <f t="shared" si="458"/>
        <v>0</v>
      </c>
      <c r="W9815" s="20">
        <f t="shared" si="460"/>
        <v>0</v>
      </c>
      <c r="Y9815" s="20">
        <f t="shared" si="459"/>
        <v>0</v>
      </c>
    </row>
    <row r="9816" spans="14:25" x14ac:dyDescent="0.2">
      <c r="N9816" s="20">
        <f t="shared" si="458"/>
        <v>0</v>
      </c>
      <c r="W9816" s="20">
        <f t="shared" si="460"/>
        <v>0</v>
      </c>
      <c r="Y9816" s="20">
        <f t="shared" si="459"/>
        <v>0</v>
      </c>
    </row>
    <row r="9817" spans="14:25" x14ac:dyDescent="0.2">
      <c r="N9817" s="20">
        <f t="shared" si="458"/>
        <v>0</v>
      </c>
      <c r="W9817" s="20">
        <f t="shared" si="460"/>
        <v>0</v>
      </c>
      <c r="Y9817" s="20">
        <f t="shared" si="459"/>
        <v>0</v>
      </c>
    </row>
    <row r="9818" spans="14:25" x14ac:dyDescent="0.2">
      <c r="N9818" s="20">
        <f t="shared" si="458"/>
        <v>0</v>
      </c>
      <c r="W9818" s="20">
        <f t="shared" si="460"/>
        <v>0</v>
      </c>
      <c r="Y9818" s="20">
        <f t="shared" si="459"/>
        <v>0</v>
      </c>
    </row>
    <row r="9819" spans="14:25" x14ac:dyDescent="0.2">
      <c r="N9819" s="20">
        <f t="shared" si="458"/>
        <v>0</v>
      </c>
      <c r="W9819" s="20">
        <f t="shared" si="460"/>
        <v>0</v>
      </c>
      <c r="Y9819" s="20">
        <f t="shared" si="459"/>
        <v>0</v>
      </c>
    </row>
    <row r="9820" spans="14:25" x14ac:dyDescent="0.2">
      <c r="N9820" s="20">
        <f t="shared" si="458"/>
        <v>0</v>
      </c>
      <c r="W9820" s="20">
        <f t="shared" si="460"/>
        <v>0</v>
      </c>
      <c r="Y9820" s="20">
        <f t="shared" si="459"/>
        <v>0</v>
      </c>
    </row>
    <row r="9821" spans="14:25" x14ac:dyDescent="0.2">
      <c r="N9821" s="20">
        <f t="shared" si="458"/>
        <v>0</v>
      </c>
      <c r="W9821" s="20">
        <f t="shared" si="460"/>
        <v>0</v>
      </c>
      <c r="Y9821" s="20">
        <f t="shared" si="459"/>
        <v>0</v>
      </c>
    </row>
    <row r="9822" spans="14:25" x14ac:dyDescent="0.2">
      <c r="N9822" s="20">
        <f t="shared" si="458"/>
        <v>0</v>
      </c>
      <c r="W9822" s="20">
        <f t="shared" si="460"/>
        <v>0</v>
      </c>
      <c r="Y9822" s="20">
        <f t="shared" si="459"/>
        <v>0</v>
      </c>
    </row>
    <row r="9823" spans="14:25" x14ac:dyDescent="0.2">
      <c r="N9823" s="20">
        <f t="shared" si="458"/>
        <v>0</v>
      </c>
      <c r="W9823" s="20">
        <f t="shared" si="460"/>
        <v>0</v>
      </c>
      <c r="Y9823" s="20">
        <f t="shared" si="459"/>
        <v>0</v>
      </c>
    </row>
    <row r="9824" spans="14:25" x14ac:dyDescent="0.2">
      <c r="N9824" s="20">
        <f t="shared" si="458"/>
        <v>0</v>
      </c>
      <c r="W9824" s="20">
        <f t="shared" si="460"/>
        <v>0</v>
      </c>
      <c r="Y9824" s="20">
        <f t="shared" si="459"/>
        <v>0</v>
      </c>
    </row>
    <row r="9825" spans="14:25" x14ac:dyDescent="0.2">
      <c r="N9825" s="20">
        <f t="shared" si="458"/>
        <v>0</v>
      </c>
      <c r="W9825" s="20">
        <f t="shared" si="460"/>
        <v>0</v>
      </c>
      <c r="Y9825" s="20">
        <f t="shared" si="459"/>
        <v>0</v>
      </c>
    </row>
    <row r="9826" spans="14:25" x14ac:dyDescent="0.2">
      <c r="N9826" s="20">
        <f t="shared" si="458"/>
        <v>0</v>
      </c>
      <c r="W9826" s="20">
        <f t="shared" si="460"/>
        <v>0</v>
      </c>
      <c r="Y9826" s="20">
        <f t="shared" si="459"/>
        <v>0</v>
      </c>
    </row>
    <row r="9827" spans="14:25" x14ac:dyDescent="0.2">
      <c r="N9827" s="20">
        <f t="shared" si="458"/>
        <v>0</v>
      </c>
      <c r="W9827" s="20">
        <f t="shared" si="460"/>
        <v>0</v>
      </c>
      <c r="Y9827" s="20">
        <f t="shared" si="459"/>
        <v>0</v>
      </c>
    </row>
    <row r="9828" spans="14:25" x14ac:dyDescent="0.2">
      <c r="N9828" s="20">
        <f t="shared" si="458"/>
        <v>0</v>
      </c>
      <c r="W9828" s="20">
        <f t="shared" si="460"/>
        <v>0</v>
      </c>
      <c r="Y9828" s="20">
        <f t="shared" si="459"/>
        <v>0</v>
      </c>
    </row>
    <row r="9829" spans="14:25" x14ac:dyDescent="0.2">
      <c r="N9829" s="20">
        <f t="shared" si="458"/>
        <v>0</v>
      </c>
      <c r="W9829" s="20">
        <f t="shared" si="460"/>
        <v>0</v>
      </c>
      <c r="Y9829" s="20">
        <f t="shared" si="459"/>
        <v>0</v>
      </c>
    </row>
    <row r="9830" spans="14:25" x14ac:dyDescent="0.2">
      <c r="N9830" s="20">
        <f t="shared" si="458"/>
        <v>0</v>
      </c>
      <c r="W9830" s="20">
        <f t="shared" si="460"/>
        <v>0</v>
      </c>
      <c r="Y9830" s="20">
        <f t="shared" si="459"/>
        <v>0</v>
      </c>
    </row>
    <row r="9831" spans="14:25" x14ac:dyDescent="0.2">
      <c r="N9831" s="20">
        <f t="shared" si="458"/>
        <v>0</v>
      </c>
      <c r="W9831" s="20">
        <f t="shared" si="460"/>
        <v>0</v>
      </c>
      <c r="Y9831" s="20">
        <f t="shared" si="459"/>
        <v>0</v>
      </c>
    </row>
    <row r="9832" spans="14:25" x14ac:dyDescent="0.2">
      <c r="N9832" s="20">
        <f t="shared" si="458"/>
        <v>0</v>
      </c>
      <c r="W9832" s="20">
        <f t="shared" si="460"/>
        <v>0</v>
      </c>
      <c r="Y9832" s="20">
        <f t="shared" si="459"/>
        <v>0</v>
      </c>
    </row>
    <row r="9833" spans="14:25" x14ac:dyDescent="0.2">
      <c r="N9833" s="20">
        <f t="shared" si="458"/>
        <v>0</v>
      </c>
      <c r="W9833" s="20">
        <f t="shared" si="460"/>
        <v>0</v>
      </c>
      <c r="Y9833" s="20">
        <f t="shared" si="459"/>
        <v>0</v>
      </c>
    </row>
    <row r="9834" spans="14:25" x14ac:dyDescent="0.2">
      <c r="N9834" s="20">
        <f t="shared" si="458"/>
        <v>0</v>
      </c>
      <c r="W9834" s="20">
        <f t="shared" si="460"/>
        <v>0</v>
      </c>
      <c r="Y9834" s="20">
        <f t="shared" si="459"/>
        <v>0</v>
      </c>
    </row>
    <row r="9835" spans="14:25" x14ac:dyDescent="0.2">
      <c r="N9835" s="20">
        <f t="shared" si="458"/>
        <v>0</v>
      </c>
      <c r="W9835" s="20">
        <f t="shared" si="460"/>
        <v>0</v>
      </c>
      <c r="Y9835" s="20">
        <f t="shared" si="459"/>
        <v>0</v>
      </c>
    </row>
    <row r="9836" spans="14:25" x14ac:dyDescent="0.2">
      <c r="N9836" s="20">
        <f t="shared" si="458"/>
        <v>0</v>
      </c>
      <c r="W9836" s="20">
        <f t="shared" si="460"/>
        <v>0</v>
      </c>
      <c r="Y9836" s="20">
        <f t="shared" si="459"/>
        <v>0</v>
      </c>
    </row>
    <row r="9837" spans="14:25" x14ac:dyDescent="0.2">
      <c r="N9837" s="20">
        <f t="shared" ref="N9837:N9849" si="461">(I9837+J9837)-K9837+L9837-M9837</f>
        <v>0</v>
      </c>
      <c r="W9837" s="20">
        <f t="shared" si="460"/>
        <v>0</v>
      </c>
      <c r="Y9837" s="20">
        <f t="shared" si="459"/>
        <v>0</v>
      </c>
    </row>
    <row r="9838" spans="14:25" x14ac:dyDescent="0.2">
      <c r="N9838" s="20">
        <f t="shared" si="461"/>
        <v>0</v>
      </c>
      <c r="W9838" s="20">
        <f t="shared" si="460"/>
        <v>0</v>
      </c>
      <c r="Y9838" s="20">
        <f t="shared" si="459"/>
        <v>0</v>
      </c>
    </row>
    <row r="9839" spans="14:25" x14ac:dyDescent="0.2">
      <c r="N9839" s="20">
        <f t="shared" si="461"/>
        <v>0</v>
      </c>
      <c r="W9839" s="20">
        <f t="shared" si="460"/>
        <v>0</v>
      </c>
      <c r="Y9839" s="20">
        <f t="shared" si="459"/>
        <v>0</v>
      </c>
    </row>
    <row r="9840" spans="14:25" x14ac:dyDescent="0.2">
      <c r="N9840" s="20">
        <f t="shared" si="461"/>
        <v>0</v>
      </c>
      <c r="W9840" s="20">
        <f t="shared" si="460"/>
        <v>0</v>
      </c>
      <c r="Y9840" s="20">
        <f t="shared" si="459"/>
        <v>0</v>
      </c>
    </row>
    <row r="9841" spans="14:25" x14ac:dyDescent="0.2">
      <c r="N9841" s="20">
        <f t="shared" si="461"/>
        <v>0</v>
      </c>
      <c r="W9841" s="20">
        <f t="shared" si="460"/>
        <v>0</v>
      </c>
      <c r="Y9841" s="20">
        <f t="shared" si="459"/>
        <v>0</v>
      </c>
    </row>
    <row r="9842" spans="14:25" x14ac:dyDescent="0.2">
      <c r="N9842" s="20">
        <f t="shared" si="461"/>
        <v>0</v>
      </c>
      <c r="W9842" s="20">
        <f t="shared" si="460"/>
        <v>0</v>
      </c>
      <c r="Y9842" s="20">
        <f t="shared" si="459"/>
        <v>0</v>
      </c>
    </row>
    <row r="9843" spans="14:25" x14ac:dyDescent="0.2">
      <c r="N9843" s="20">
        <f t="shared" si="461"/>
        <v>0</v>
      </c>
      <c r="W9843" s="20">
        <f t="shared" si="460"/>
        <v>0</v>
      </c>
      <c r="Y9843" s="20">
        <f t="shared" si="459"/>
        <v>0</v>
      </c>
    </row>
    <row r="9844" spans="14:25" x14ac:dyDescent="0.2">
      <c r="N9844" s="20">
        <f t="shared" si="461"/>
        <v>0</v>
      </c>
      <c r="W9844" s="20">
        <f t="shared" si="460"/>
        <v>0</v>
      </c>
      <c r="Y9844" s="20">
        <f t="shared" si="459"/>
        <v>0</v>
      </c>
    </row>
    <row r="9845" spans="14:25" x14ac:dyDescent="0.2">
      <c r="N9845" s="20">
        <f t="shared" si="461"/>
        <v>0</v>
      </c>
      <c r="W9845" s="20">
        <f t="shared" si="460"/>
        <v>0</v>
      </c>
      <c r="Y9845" s="20">
        <f t="shared" si="459"/>
        <v>0</v>
      </c>
    </row>
    <row r="9846" spans="14:25" x14ac:dyDescent="0.2">
      <c r="N9846" s="20">
        <f t="shared" si="461"/>
        <v>0</v>
      </c>
      <c r="W9846" s="20">
        <f t="shared" si="460"/>
        <v>0</v>
      </c>
      <c r="Y9846" s="20">
        <f t="shared" si="459"/>
        <v>0</v>
      </c>
    </row>
    <row r="9847" spans="14:25" x14ac:dyDescent="0.2">
      <c r="N9847" s="20">
        <f t="shared" si="461"/>
        <v>0</v>
      </c>
      <c r="W9847" s="20">
        <f t="shared" si="460"/>
        <v>0</v>
      </c>
      <c r="Y9847" s="20">
        <f t="shared" si="459"/>
        <v>0</v>
      </c>
    </row>
    <row r="9848" spans="14:25" x14ac:dyDescent="0.2">
      <c r="N9848" s="20">
        <f t="shared" si="461"/>
        <v>0</v>
      </c>
      <c r="W9848" s="20">
        <f t="shared" si="460"/>
        <v>0</v>
      </c>
      <c r="Y9848" s="20">
        <f t="shared" si="459"/>
        <v>0</v>
      </c>
    </row>
    <row r="9849" spans="14:25" x14ac:dyDescent="0.2">
      <c r="N9849" s="20">
        <f t="shared" si="461"/>
        <v>0</v>
      </c>
      <c r="W9849" s="20">
        <f t="shared" si="460"/>
        <v>0</v>
      </c>
      <c r="Y9849" s="20">
        <f t="shared" si="459"/>
        <v>0</v>
      </c>
    </row>
    <row r="9850" spans="14:25" x14ac:dyDescent="0.2">
      <c r="W9850" s="20">
        <f t="shared" si="460"/>
        <v>0</v>
      </c>
      <c r="Y9850" s="20">
        <f t="shared" si="459"/>
        <v>0</v>
      </c>
    </row>
    <row r="9851" spans="14:25" x14ac:dyDescent="0.2">
      <c r="W9851" s="20">
        <f t="shared" si="460"/>
        <v>0</v>
      </c>
      <c r="Y9851" s="20">
        <f t="shared" si="459"/>
        <v>0</v>
      </c>
    </row>
    <row r="9852" spans="14:25" x14ac:dyDescent="0.2">
      <c r="W9852" s="20">
        <f t="shared" si="460"/>
        <v>0</v>
      </c>
      <c r="Y9852" s="20">
        <f t="shared" si="459"/>
        <v>0</v>
      </c>
    </row>
    <row r="9853" spans="14:25" x14ac:dyDescent="0.2">
      <c r="W9853" s="20">
        <f t="shared" si="460"/>
        <v>0</v>
      </c>
      <c r="Y9853" s="20">
        <f t="shared" si="459"/>
        <v>0</v>
      </c>
    </row>
    <row r="9854" spans="14:25" x14ac:dyDescent="0.2">
      <c r="W9854" s="20">
        <f t="shared" si="460"/>
        <v>0</v>
      </c>
      <c r="Y9854" s="20">
        <f t="shared" si="459"/>
        <v>0</v>
      </c>
    </row>
    <row r="9855" spans="14:25" x14ac:dyDescent="0.2">
      <c r="W9855" s="20">
        <f t="shared" si="460"/>
        <v>0</v>
      </c>
      <c r="Y9855" s="20">
        <f t="shared" si="459"/>
        <v>0</v>
      </c>
    </row>
    <row r="9856" spans="14:25" x14ac:dyDescent="0.2">
      <c r="W9856" s="20">
        <f t="shared" si="460"/>
        <v>0</v>
      </c>
      <c r="Y9856" s="20">
        <f t="shared" si="459"/>
        <v>0</v>
      </c>
    </row>
    <row r="9857" spans="23:25" x14ac:dyDescent="0.2">
      <c r="W9857" s="20">
        <f t="shared" si="460"/>
        <v>0</v>
      </c>
      <c r="Y9857" s="20">
        <f t="shared" si="459"/>
        <v>0</v>
      </c>
    </row>
    <row r="9858" spans="23:25" x14ac:dyDescent="0.2">
      <c r="W9858" s="20">
        <f t="shared" si="460"/>
        <v>0</v>
      </c>
      <c r="Y9858" s="20">
        <f t="shared" si="459"/>
        <v>0</v>
      </c>
    </row>
    <row r="9859" spans="23:25" x14ac:dyDescent="0.2">
      <c r="W9859" s="20">
        <f t="shared" si="460"/>
        <v>0</v>
      </c>
      <c r="Y9859" s="20">
        <f t="shared" ref="Y9859:Y9922" si="462">X9859*T9859</f>
        <v>0</v>
      </c>
    </row>
    <row r="9860" spans="23:25" x14ac:dyDescent="0.2">
      <c r="W9860" s="20">
        <f t="shared" ref="W9860:W9923" si="463">V9860*T9860</f>
        <v>0</v>
      </c>
      <c r="Y9860" s="20">
        <f t="shared" si="462"/>
        <v>0</v>
      </c>
    </row>
    <row r="9861" spans="23:25" x14ac:dyDescent="0.2">
      <c r="W9861" s="20">
        <f t="shared" si="463"/>
        <v>0</v>
      </c>
      <c r="Y9861" s="20">
        <f t="shared" si="462"/>
        <v>0</v>
      </c>
    </row>
    <row r="9862" spans="23:25" x14ac:dyDescent="0.2">
      <c r="W9862" s="20">
        <f t="shared" si="463"/>
        <v>0</v>
      </c>
      <c r="Y9862" s="20">
        <f t="shared" si="462"/>
        <v>0</v>
      </c>
    </row>
    <row r="9863" spans="23:25" x14ac:dyDescent="0.2">
      <c r="W9863" s="20">
        <f t="shared" si="463"/>
        <v>0</v>
      </c>
      <c r="Y9863" s="20">
        <f t="shared" si="462"/>
        <v>0</v>
      </c>
    </row>
    <row r="9864" spans="23:25" x14ac:dyDescent="0.2">
      <c r="W9864" s="20">
        <f t="shared" si="463"/>
        <v>0</v>
      </c>
      <c r="Y9864" s="20">
        <f t="shared" si="462"/>
        <v>0</v>
      </c>
    </row>
    <row r="9865" spans="23:25" x14ac:dyDescent="0.2">
      <c r="W9865" s="20">
        <f t="shared" si="463"/>
        <v>0</v>
      </c>
      <c r="Y9865" s="20">
        <f t="shared" si="462"/>
        <v>0</v>
      </c>
    </row>
    <row r="9866" spans="23:25" x14ac:dyDescent="0.2">
      <c r="W9866" s="20">
        <f t="shared" si="463"/>
        <v>0</v>
      </c>
      <c r="Y9866" s="20">
        <f t="shared" si="462"/>
        <v>0</v>
      </c>
    </row>
    <row r="9867" spans="23:25" x14ac:dyDescent="0.2">
      <c r="W9867" s="20">
        <f t="shared" si="463"/>
        <v>0</v>
      </c>
      <c r="Y9867" s="20">
        <f t="shared" si="462"/>
        <v>0</v>
      </c>
    </row>
    <row r="9868" spans="23:25" x14ac:dyDescent="0.2">
      <c r="W9868" s="20">
        <f t="shared" si="463"/>
        <v>0</v>
      </c>
      <c r="Y9868" s="20">
        <f t="shared" si="462"/>
        <v>0</v>
      </c>
    </row>
    <row r="9869" spans="23:25" x14ac:dyDescent="0.2">
      <c r="W9869" s="20">
        <f t="shared" si="463"/>
        <v>0</v>
      </c>
      <c r="Y9869" s="20">
        <f t="shared" si="462"/>
        <v>0</v>
      </c>
    </row>
    <row r="9870" spans="23:25" x14ac:dyDescent="0.2">
      <c r="W9870" s="20">
        <f t="shared" si="463"/>
        <v>0</v>
      </c>
      <c r="Y9870" s="20">
        <f t="shared" si="462"/>
        <v>0</v>
      </c>
    </row>
    <row r="9871" spans="23:25" x14ac:dyDescent="0.2">
      <c r="W9871" s="20">
        <f t="shared" si="463"/>
        <v>0</v>
      </c>
      <c r="Y9871" s="20">
        <f t="shared" si="462"/>
        <v>0</v>
      </c>
    </row>
    <row r="9872" spans="23:25" x14ac:dyDescent="0.2">
      <c r="W9872" s="20">
        <f t="shared" si="463"/>
        <v>0</v>
      </c>
      <c r="Y9872" s="20">
        <f t="shared" si="462"/>
        <v>0</v>
      </c>
    </row>
    <row r="9873" spans="23:25" x14ac:dyDescent="0.2">
      <c r="W9873" s="20">
        <f t="shared" si="463"/>
        <v>0</v>
      </c>
      <c r="Y9873" s="20">
        <f t="shared" si="462"/>
        <v>0</v>
      </c>
    </row>
    <row r="9874" spans="23:25" x14ac:dyDescent="0.2">
      <c r="W9874" s="20">
        <f t="shared" si="463"/>
        <v>0</v>
      </c>
      <c r="Y9874" s="20">
        <f t="shared" si="462"/>
        <v>0</v>
      </c>
    </row>
    <row r="9875" spans="23:25" x14ac:dyDescent="0.2">
      <c r="W9875" s="20">
        <f t="shared" si="463"/>
        <v>0</v>
      </c>
      <c r="Y9875" s="20">
        <f t="shared" si="462"/>
        <v>0</v>
      </c>
    </row>
    <row r="9876" spans="23:25" x14ac:dyDescent="0.2">
      <c r="W9876" s="20">
        <f t="shared" si="463"/>
        <v>0</v>
      </c>
      <c r="Y9876" s="20">
        <f t="shared" si="462"/>
        <v>0</v>
      </c>
    </row>
    <row r="9877" spans="23:25" x14ac:dyDescent="0.2">
      <c r="W9877" s="20">
        <f t="shared" si="463"/>
        <v>0</v>
      </c>
      <c r="Y9877" s="20">
        <f t="shared" si="462"/>
        <v>0</v>
      </c>
    </row>
    <row r="9878" spans="23:25" x14ac:dyDescent="0.2">
      <c r="W9878" s="20">
        <f t="shared" si="463"/>
        <v>0</v>
      </c>
      <c r="Y9878" s="20">
        <f t="shared" si="462"/>
        <v>0</v>
      </c>
    </row>
    <row r="9879" spans="23:25" x14ac:dyDescent="0.2">
      <c r="W9879" s="20">
        <f t="shared" si="463"/>
        <v>0</v>
      </c>
      <c r="Y9879" s="20">
        <f t="shared" si="462"/>
        <v>0</v>
      </c>
    </row>
    <row r="9880" spans="23:25" x14ac:dyDescent="0.2">
      <c r="W9880" s="20">
        <f t="shared" si="463"/>
        <v>0</v>
      </c>
      <c r="Y9880" s="20">
        <f t="shared" si="462"/>
        <v>0</v>
      </c>
    </row>
    <row r="9881" spans="23:25" x14ac:dyDescent="0.2">
      <c r="W9881" s="20">
        <f t="shared" si="463"/>
        <v>0</v>
      </c>
      <c r="Y9881" s="20">
        <f t="shared" si="462"/>
        <v>0</v>
      </c>
    </row>
    <row r="9882" spans="23:25" x14ac:dyDescent="0.2">
      <c r="W9882" s="20">
        <f t="shared" si="463"/>
        <v>0</v>
      </c>
      <c r="Y9882" s="20">
        <f t="shared" si="462"/>
        <v>0</v>
      </c>
    </row>
    <row r="9883" spans="23:25" x14ac:dyDescent="0.2">
      <c r="W9883" s="20">
        <f t="shared" si="463"/>
        <v>0</v>
      </c>
      <c r="Y9883" s="20">
        <f t="shared" si="462"/>
        <v>0</v>
      </c>
    </row>
    <row r="9884" spans="23:25" x14ac:dyDescent="0.2">
      <c r="W9884" s="20">
        <f t="shared" si="463"/>
        <v>0</v>
      </c>
      <c r="Y9884" s="20">
        <f t="shared" si="462"/>
        <v>0</v>
      </c>
    </row>
    <row r="9885" spans="23:25" x14ac:dyDescent="0.2">
      <c r="W9885" s="20">
        <f t="shared" si="463"/>
        <v>0</v>
      </c>
      <c r="Y9885" s="20">
        <f t="shared" si="462"/>
        <v>0</v>
      </c>
    </row>
    <row r="9886" spans="23:25" x14ac:dyDescent="0.2">
      <c r="W9886" s="20">
        <f t="shared" si="463"/>
        <v>0</v>
      </c>
      <c r="Y9886" s="20">
        <f t="shared" si="462"/>
        <v>0</v>
      </c>
    </row>
    <row r="9887" spans="23:25" x14ac:dyDescent="0.2">
      <c r="W9887" s="20">
        <f t="shared" si="463"/>
        <v>0</v>
      </c>
      <c r="Y9887" s="20">
        <f t="shared" si="462"/>
        <v>0</v>
      </c>
    </row>
    <row r="9888" spans="23:25" x14ac:dyDescent="0.2">
      <c r="W9888" s="20">
        <f t="shared" si="463"/>
        <v>0</v>
      </c>
      <c r="Y9888" s="20">
        <f t="shared" si="462"/>
        <v>0</v>
      </c>
    </row>
    <row r="9889" spans="23:25" x14ac:dyDescent="0.2">
      <c r="W9889" s="20">
        <f t="shared" si="463"/>
        <v>0</v>
      </c>
      <c r="Y9889" s="20">
        <f t="shared" si="462"/>
        <v>0</v>
      </c>
    </row>
    <row r="9890" spans="23:25" x14ac:dyDescent="0.2">
      <c r="W9890" s="20">
        <f t="shared" si="463"/>
        <v>0</v>
      </c>
      <c r="Y9890" s="20">
        <f t="shared" si="462"/>
        <v>0</v>
      </c>
    </row>
    <row r="9891" spans="23:25" x14ac:dyDescent="0.2">
      <c r="W9891" s="20">
        <f t="shared" si="463"/>
        <v>0</v>
      </c>
      <c r="Y9891" s="20">
        <f t="shared" si="462"/>
        <v>0</v>
      </c>
    </row>
    <row r="9892" spans="23:25" x14ac:dyDescent="0.2">
      <c r="W9892" s="20">
        <f t="shared" si="463"/>
        <v>0</v>
      </c>
      <c r="Y9892" s="20">
        <f t="shared" si="462"/>
        <v>0</v>
      </c>
    </row>
    <row r="9893" spans="23:25" x14ac:dyDescent="0.2">
      <c r="W9893" s="20">
        <f t="shared" si="463"/>
        <v>0</v>
      </c>
      <c r="Y9893" s="20">
        <f t="shared" si="462"/>
        <v>0</v>
      </c>
    </row>
    <row r="9894" spans="23:25" x14ac:dyDescent="0.2">
      <c r="W9894" s="20">
        <f t="shared" si="463"/>
        <v>0</v>
      </c>
      <c r="Y9894" s="20">
        <f t="shared" si="462"/>
        <v>0</v>
      </c>
    </row>
    <row r="9895" spans="23:25" x14ac:dyDescent="0.2">
      <c r="W9895" s="20">
        <f t="shared" si="463"/>
        <v>0</v>
      </c>
      <c r="Y9895" s="20">
        <f t="shared" si="462"/>
        <v>0</v>
      </c>
    </row>
    <row r="9896" spans="23:25" x14ac:dyDescent="0.2">
      <c r="W9896" s="20">
        <f t="shared" si="463"/>
        <v>0</v>
      </c>
      <c r="Y9896" s="20">
        <f t="shared" si="462"/>
        <v>0</v>
      </c>
    </row>
    <row r="9897" spans="23:25" x14ac:dyDescent="0.2">
      <c r="W9897" s="20">
        <f t="shared" si="463"/>
        <v>0</v>
      </c>
      <c r="Y9897" s="20">
        <f t="shared" si="462"/>
        <v>0</v>
      </c>
    </row>
    <row r="9898" spans="23:25" x14ac:dyDescent="0.2">
      <c r="W9898" s="20">
        <f t="shared" si="463"/>
        <v>0</v>
      </c>
      <c r="Y9898" s="20">
        <f t="shared" si="462"/>
        <v>0</v>
      </c>
    </row>
    <row r="9899" spans="23:25" x14ac:dyDescent="0.2">
      <c r="W9899" s="20">
        <f t="shared" si="463"/>
        <v>0</v>
      </c>
      <c r="Y9899" s="20">
        <f t="shared" si="462"/>
        <v>0</v>
      </c>
    </row>
    <row r="9900" spans="23:25" x14ac:dyDescent="0.2">
      <c r="W9900" s="20">
        <f t="shared" si="463"/>
        <v>0</v>
      </c>
      <c r="Y9900" s="20">
        <f t="shared" si="462"/>
        <v>0</v>
      </c>
    </row>
    <row r="9901" spans="23:25" x14ac:dyDescent="0.2">
      <c r="W9901" s="20">
        <f t="shared" si="463"/>
        <v>0</v>
      </c>
      <c r="Y9901" s="20">
        <f t="shared" si="462"/>
        <v>0</v>
      </c>
    </row>
    <row r="9902" spans="23:25" x14ac:dyDescent="0.2">
      <c r="W9902" s="20">
        <f t="shared" si="463"/>
        <v>0</v>
      </c>
      <c r="Y9902" s="20">
        <f t="shared" si="462"/>
        <v>0</v>
      </c>
    </row>
    <row r="9903" spans="23:25" x14ac:dyDescent="0.2">
      <c r="W9903" s="20">
        <f t="shared" si="463"/>
        <v>0</v>
      </c>
      <c r="Y9903" s="20">
        <f t="shared" si="462"/>
        <v>0</v>
      </c>
    </row>
    <row r="9904" spans="23:25" x14ac:dyDescent="0.2">
      <c r="W9904" s="20">
        <f t="shared" si="463"/>
        <v>0</v>
      </c>
      <c r="Y9904" s="20">
        <f t="shared" si="462"/>
        <v>0</v>
      </c>
    </row>
    <row r="9905" spans="23:25" x14ac:dyDescent="0.2">
      <c r="W9905" s="20">
        <f t="shared" si="463"/>
        <v>0</v>
      </c>
      <c r="Y9905" s="20">
        <f t="shared" si="462"/>
        <v>0</v>
      </c>
    </row>
    <row r="9906" spans="23:25" x14ac:dyDescent="0.2">
      <c r="W9906" s="20">
        <f t="shared" si="463"/>
        <v>0</v>
      </c>
      <c r="Y9906" s="20">
        <f t="shared" si="462"/>
        <v>0</v>
      </c>
    </row>
    <row r="9907" spans="23:25" x14ac:dyDescent="0.2">
      <c r="W9907" s="20">
        <f t="shared" si="463"/>
        <v>0</v>
      </c>
      <c r="Y9907" s="20">
        <f t="shared" si="462"/>
        <v>0</v>
      </c>
    </row>
    <row r="9908" spans="23:25" x14ac:dyDescent="0.2">
      <c r="W9908" s="20">
        <f t="shared" si="463"/>
        <v>0</v>
      </c>
      <c r="Y9908" s="20">
        <f t="shared" si="462"/>
        <v>0</v>
      </c>
    </row>
    <row r="9909" spans="23:25" x14ac:dyDescent="0.2">
      <c r="W9909" s="20">
        <f t="shared" si="463"/>
        <v>0</v>
      </c>
      <c r="Y9909" s="20">
        <f t="shared" si="462"/>
        <v>0</v>
      </c>
    </row>
    <row r="9910" spans="23:25" x14ac:dyDescent="0.2">
      <c r="W9910" s="20">
        <f t="shared" si="463"/>
        <v>0</v>
      </c>
      <c r="Y9910" s="20">
        <f t="shared" si="462"/>
        <v>0</v>
      </c>
    </row>
    <row r="9911" spans="23:25" x14ac:dyDescent="0.2">
      <c r="W9911" s="20">
        <f t="shared" si="463"/>
        <v>0</v>
      </c>
      <c r="Y9911" s="20">
        <f t="shared" si="462"/>
        <v>0</v>
      </c>
    </row>
    <row r="9912" spans="23:25" x14ac:dyDescent="0.2">
      <c r="W9912" s="20">
        <f t="shared" si="463"/>
        <v>0</v>
      </c>
      <c r="Y9912" s="20">
        <f t="shared" si="462"/>
        <v>0</v>
      </c>
    </row>
    <row r="9913" spans="23:25" x14ac:dyDescent="0.2">
      <c r="W9913" s="20">
        <f t="shared" si="463"/>
        <v>0</v>
      </c>
      <c r="Y9913" s="20">
        <f t="shared" si="462"/>
        <v>0</v>
      </c>
    </row>
    <row r="9914" spans="23:25" x14ac:dyDescent="0.2">
      <c r="W9914" s="20">
        <f t="shared" si="463"/>
        <v>0</v>
      </c>
      <c r="Y9914" s="20">
        <f t="shared" si="462"/>
        <v>0</v>
      </c>
    </row>
    <row r="9915" spans="23:25" x14ac:dyDescent="0.2">
      <c r="W9915" s="20">
        <f t="shared" si="463"/>
        <v>0</v>
      </c>
      <c r="Y9915" s="20">
        <f t="shared" si="462"/>
        <v>0</v>
      </c>
    </row>
    <row r="9916" spans="23:25" x14ac:dyDescent="0.2">
      <c r="W9916" s="20">
        <f t="shared" si="463"/>
        <v>0</v>
      </c>
      <c r="Y9916" s="20">
        <f t="shared" si="462"/>
        <v>0</v>
      </c>
    </row>
    <row r="9917" spans="23:25" x14ac:dyDescent="0.2">
      <c r="W9917" s="20">
        <f t="shared" si="463"/>
        <v>0</v>
      </c>
      <c r="Y9917" s="20">
        <f t="shared" si="462"/>
        <v>0</v>
      </c>
    </row>
    <row r="9918" spans="23:25" x14ac:dyDescent="0.2">
      <c r="W9918" s="20">
        <f t="shared" si="463"/>
        <v>0</v>
      </c>
      <c r="Y9918" s="20">
        <f t="shared" si="462"/>
        <v>0</v>
      </c>
    </row>
    <row r="9919" spans="23:25" x14ac:dyDescent="0.2">
      <c r="W9919" s="20">
        <f t="shared" si="463"/>
        <v>0</v>
      </c>
      <c r="Y9919" s="20">
        <f t="shared" si="462"/>
        <v>0</v>
      </c>
    </row>
    <row r="9920" spans="23:25" x14ac:dyDescent="0.2">
      <c r="W9920" s="20">
        <f t="shared" si="463"/>
        <v>0</v>
      </c>
      <c r="Y9920" s="20">
        <f t="shared" si="462"/>
        <v>0</v>
      </c>
    </row>
    <row r="9921" spans="23:25" x14ac:dyDescent="0.2">
      <c r="W9921" s="20">
        <f t="shared" si="463"/>
        <v>0</v>
      </c>
      <c r="Y9921" s="20">
        <f t="shared" si="462"/>
        <v>0</v>
      </c>
    </row>
    <row r="9922" spans="23:25" x14ac:dyDescent="0.2">
      <c r="W9922" s="20">
        <f t="shared" si="463"/>
        <v>0</v>
      </c>
      <c r="Y9922" s="20">
        <f t="shared" si="462"/>
        <v>0</v>
      </c>
    </row>
    <row r="9923" spans="23:25" x14ac:dyDescent="0.2">
      <c r="W9923" s="20">
        <f t="shared" si="463"/>
        <v>0</v>
      </c>
      <c r="Y9923" s="20">
        <f t="shared" ref="Y9923:Y9986" si="464">X9923*T9923</f>
        <v>0</v>
      </c>
    </row>
    <row r="9924" spans="23:25" x14ac:dyDescent="0.2">
      <c r="W9924" s="20">
        <f t="shared" ref="W9924:W9987" si="465">V9924*T9924</f>
        <v>0</v>
      </c>
      <c r="Y9924" s="20">
        <f t="shared" si="464"/>
        <v>0</v>
      </c>
    </row>
    <row r="9925" spans="23:25" x14ac:dyDescent="0.2">
      <c r="W9925" s="20">
        <f t="shared" si="465"/>
        <v>0</v>
      </c>
      <c r="Y9925" s="20">
        <f t="shared" si="464"/>
        <v>0</v>
      </c>
    </row>
    <row r="9926" spans="23:25" x14ac:dyDescent="0.2">
      <c r="W9926" s="20">
        <f t="shared" si="465"/>
        <v>0</v>
      </c>
      <c r="Y9926" s="20">
        <f t="shared" si="464"/>
        <v>0</v>
      </c>
    </row>
    <row r="9927" spans="23:25" x14ac:dyDescent="0.2">
      <c r="W9927" s="20">
        <f t="shared" si="465"/>
        <v>0</v>
      </c>
      <c r="Y9927" s="20">
        <f t="shared" si="464"/>
        <v>0</v>
      </c>
    </row>
    <row r="9928" spans="23:25" x14ac:dyDescent="0.2">
      <c r="W9928" s="20">
        <f t="shared" si="465"/>
        <v>0</v>
      </c>
      <c r="Y9928" s="20">
        <f t="shared" si="464"/>
        <v>0</v>
      </c>
    </row>
    <row r="9929" spans="23:25" x14ac:dyDescent="0.2">
      <c r="W9929" s="20">
        <f t="shared" si="465"/>
        <v>0</v>
      </c>
      <c r="Y9929" s="20">
        <f t="shared" si="464"/>
        <v>0</v>
      </c>
    </row>
    <row r="9930" spans="23:25" x14ac:dyDescent="0.2">
      <c r="W9930" s="20">
        <f t="shared" si="465"/>
        <v>0</v>
      </c>
      <c r="Y9930" s="20">
        <f t="shared" si="464"/>
        <v>0</v>
      </c>
    </row>
    <row r="9931" spans="23:25" x14ac:dyDescent="0.2">
      <c r="W9931" s="20">
        <f t="shared" si="465"/>
        <v>0</v>
      </c>
      <c r="Y9931" s="20">
        <f t="shared" si="464"/>
        <v>0</v>
      </c>
    </row>
    <row r="9932" spans="23:25" x14ac:dyDescent="0.2">
      <c r="W9932" s="20">
        <f t="shared" si="465"/>
        <v>0</v>
      </c>
      <c r="Y9932" s="20">
        <f t="shared" si="464"/>
        <v>0</v>
      </c>
    </row>
    <row r="9933" spans="23:25" x14ac:dyDescent="0.2">
      <c r="W9933" s="20">
        <f t="shared" si="465"/>
        <v>0</v>
      </c>
      <c r="Y9933" s="20">
        <f t="shared" si="464"/>
        <v>0</v>
      </c>
    </row>
    <row r="9934" spans="23:25" x14ac:dyDescent="0.2">
      <c r="W9934" s="20">
        <f t="shared" si="465"/>
        <v>0</v>
      </c>
      <c r="Y9934" s="20">
        <f t="shared" si="464"/>
        <v>0</v>
      </c>
    </row>
    <row r="9935" spans="23:25" x14ac:dyDescent="0.2">
      <c r="W9935" s="20">
        <f t="shared" si="465"/>
        <v>0</v>
      </c>
      <c r="Y9935" s="20">
        <f t="shared" si="464"/>
        <v>0</v>
      </c>
    </row>
    <row r="9936" spans="23:25" x14ac:dyDescent="0.2">
      <c r="W9936" s="20">
        <f t="shared" si="465"/>
        <v>0</v>
      </c>
      <c r="Y9936" s="20">
        <f t="shared" si="464"/>
        <v>0</v>
      </c>
    </row>
    <row r="9937" spans="23:25" x14ac:dyDescent="0.2">
      <c r="W9937" s="20">
        <f t="shared" si="465"/>
        <v>0</v>
      </c>
      <c r="Y9937" s="20">
        <f t="shared" si="464"/>
        <v>0</v>
      </c>
    </row>
    <row r="9938" spans="23:25" x14ac:dyDescent="0.2">
      <c r="W9938" s="20">
        <f t="shared" si="465"/>
        <v>0</v>
      </c>
      <c r="Y9938" s="20">
        <f t="shared" si="464"/>
        <v>0</v>
      </c>
    </row>
    <row r="9939" spans="23:25" x14ac:dyDescent="0.2">
      <c r="W9939" s="20">
        <f t="shared" si="465"/>
        <v>0</v>
      </c>
      <c r="Y9939" s="20">
        <f t="shared" si="464"/>
        <v>0</v>
      </c>
    </row>
    <row r="9940" spans="23:25" x14ac:dyDescent="0.2">
      <c r="W9940" s="20">
        <f t="shared" si="465"/>
        <v>0</v>
      </c>
      <c r="Y9940" s="20">
        <f t="shared" si="464"/>
        <v>0</v>
      </c>
    </row>
    <row r="9941" spans="23:25" x14ac:dyDescent="0.2">
      <c r="W9941" s="20">
        <f t="shared" si="465"/>
        <v>0</v>
      </c>
      <c r="Y9941" s="20">
        <f t="shared" si="464"/>
        <v>0</v>
      </c>
    </row>
    <row r="9942" spans="23:25" x14ac:dyDescent="0.2">
      <c r="W9942" s="20">
        <f t="shared" si="465"/>
        <v>0</v>
      </c>
      <c r="Y9942" s="20">
        <f t="shared" si="464"/>
        <v>0</v>
      </c>
    </row>
    <row r="9943" spans="23:25" x14ac:dyDescent="0.2">
      <c r="W9943" s="20">
        <f t="shared" si="465"/>
        <v>0</v>
      </c>
      <c r="Y9943" s="20">
        <f t="shared" si="464"/>
        <v>0</v>
      </c>
    </row>
    <row r="9944" spans="23:25" x14ac:dyDescent="0.2">
      <c r="W9944" s="20">
        <f t="shared" si="465"/>
        <v>0</v>
      </c>
      <c r="Y9944" s="20">
        <f t="shared" si="464"/>
        <v>0</v>
      </c>
    </row>
    <row r="9945" spans="23:25" x14ac:dyDescent="0.2">
      <c r="W9945" s="20">
        <f t="shared" si="465"/>
        <v>0</v>
      </c>
      <c r="Y9945" s="20">
        <f t="shared" si="464"/>
        <v>0</v>
      </c>
    </row>
    <row r="9946" spans="23:25" x14ac:dyDescent="0.2">
      <c r="W9946" s="20">
        <f t="shared" si="465"/>
        <v>0</v>
      </c>
      <c r="Y9946" s="20">
        <f t="shared" si="464"/>
        <v>0</v>
      </c>
    </row>
    <row r="9947" spans="23:25" x14ac:dyDescent="0.2">
      <c r="W9947" s="20">
        <f t="shared" si="465"/>
        <v>0</v>
      </c>
      <c r="Y9947" s="20">
        <f t="shared" si="464"/>
        <v>0</v>
      </c>
    </row>
    <row r="9948" spans="23:25" x14ac:dyDescent="0.2">
      <c r="W9948" s="20">
        <f t="shared" si="465"/>
        <v>0</v>
      </c>
      <c r="Y9948" s="20">
        <f t="shared" si="464"/>
        <v>0</v>
      </c>
    </row>
    <row r="9949" spans="23:25" x14ac:dyDescent="0.2">
      <c r="W9949" s="20">
        <f t="shared" si="465"/>
        <v>0</v>
      </c>
      <c r="Y9949" s="20">
        <f t="shared" si="464"/>
        <v>0</v>
      </c>
    </row>
    <row r="9950" spans="23:25" x14ac:dyDescent="0.2">
      <c r="W9950" s="20">
        <f t="shared" si="465"/>
        <v>0</v>
      </c>
      <c r="Y9950" s="20">
        <f t="shared" si="464"/>
        <v>0</v>
      </c>
    </row>
    <row r="9951" spans="23:25" x14ac:dyDescent="0.2">
      <c r="W9951" s="20">
        <f t="shared" si="465"/>
        <v>0</v>
      </c>
      <c r="Y9951" s="20">
        <f t="shared" si="464"/>
        <v>0</v>
      </c>
    </row>
    <row r="9952" spans="23:25" x14ac:dyDescent="0.2">
      <c r="W9952" s="20">
        <f t="shared" si="465"/>
        <v>0</v>
      </c>
      <c r="Y9952" s="20">
        <f t="shared" si="464"/>
        <v>0</v>
      </c>
    </row>
    <row r="9953" spans="23:25" x14ac:dyDescent="0.2">
      <c r="W9953" s="20">
        <f t="shared" si="465"/>
        <v>0</v>
      </c>
      <c r="Y9953" s="20">
        <f t="shared" si="464"/>
        <v>0</v>
      </c>
    </row>
    <row r="9954" spans="23:25" x14ac:dyDescent="0.2">
      <c r="W9954" s="20">
        <f t="shared" si="465"/>
        <v>0</v>
      </c>
      <c r="Y9954" s="20">
        <f t="shared" si="464"/>
        <v>0</v>
      </c>
    </row>
    <row r="9955" spans="23:25" x14ac:dyDescent="0.2">
      <c r="W9955" s="20">
        <f t="shared" si="465"/>
        <v>0</v>
      </c>
      <c r="Y9955" s="20">
        <f t="shared" si="464"/>
        <v>0</v>
      </c>
    </row>
    <row r="9956" spans="23:25" x14ac:dyDescent="0.2">
      <c r="W9956" s="20">
        <f t="shared" si="465"/>
        <v>0</v>
      </c>
      <c r="Y9956" s="20">
        <f t="shared" si="464"/>
        <v>0</v>
      </c>
    </row>
    <row r="9957" spans="23:25" x14ac:dyDescent="0.2">
      <c r="W9957" s="20">
        <f t="shared" si="465"/>
        <v>0</v>
      </c>
      <c r="Y9957" s="20">
        <f t="shared" si="464"/>
        <v>0</v>
      </c>
    </row>
    <row r="9958" spans="23:25" x14ac:dyDescent="0.2">
      <c r="W9958" s="20">
        <f t="shared" si="465"/>
        <v>0</v>
      </c>
      <c r="Y9958" s="20">
        <f t="shared" si="464"/>
        <v>0</v>
      </c>
    </row>
    <row r="9959" spans="23:25" x14ac:dyDescent="0.2">
      <c r="W9959" s="20">
        <f t="shared" si="465"/>
        <v>0</v>
      </c>
      <c r="Y9959" s="20">
        <f t="shared" si="464"/>
        <v>0</v>
      </c>
    </row>
    <row r="9960" spans="23:25" x14ac:dyDescent="0.2">
      <c r="W9960" s="20">
        <f t="shared" si="465"/>
        <v>0</v>
      </c>
      <c r="Y9960" s="20">
        <f t="shared" si="464"/>
        <v>0</v>
      </c>
    </row>
    <row r="9961" spans="23:25" x14ac:dyDescent="0.2">
      <c r="W9961" s="20">
        <f t="shared" si="465"/>
        <v>0</v>
      </c>
      <c r="Y9961" s="20">
        <f t="shared" si="464"/>
        <v>0</v>
      </c>
    </row>
    <row r="9962" spans="23:25" x14ac:dyDescent="0.2">
      <c r="W9962" s="20">
        <f t="shared" si="465"/>
        <v>0</v>
      </c>
      <c r="Y9962" s="20">
        <f t="shared" si="464"/>
        <v>0</v>
      </c>
    </row>
    <row r="9963" spans="23:25" x14ac:dyDescent="0.2">
      <c r="W9963" s="20">
        <f t="shared" si="465"/>
        <v>0</v>
      </c>
      <c r="Y9963" s="20">
        <f t="shared" si="464"/>
        <v>0</v>
      </c>
    </row>
    <row r="9964" spans="23:25" x14ac:dyDescent="0.2">
      <c r="W9964" s="20">
        <f t="shared" si="465"/>
        <v>0</v>
      </c>
      <c r="Y9964" s="20">
        <f t="shared" si="464"/>
        <v>0</v>
      </c>
    </row>
    <row r="9965" spans="23:25" x14ac:dyDescent="0.2">
      <c r="W9965" s="20">
        <f t="shared" si="465"/>
        <v>0</v>
      </c>
      <c r="Y9965" s="20">
        <f t="shared" si="464"/>
        <v>0</v>
      </c>
    </row>
    <row r="9966" spans="23:25" x14ac:dyDescent="0.2">
      <c r="W9966" s="20">
        <f t="shared" si="465"/>
        <v>0</v>
      </c>
      <c r="Y9966" s="20">
        <f t="shared" si="464"/>
        <v>0</v>
      </c>
    </row>
    <row r="9967" spans="23:25" x14ac:dyDescent="0.2">
      <c r="W9967" s="20">
        <f t="shared" si="465"/>
        <v>0</v>
      </c>
      <c r="Y9967" s="20">
        <f t="shared" si="464"/>
        <v>0</v>
      </c>
    </row>
    <row r="9968" spans="23:25" x14ac:dyDescent="0.2">
      <c r="W9968" s="20">
        <f t="shared" si="465"/>
        <v>0</v>
      </c>
      <c r="Y9968" s="20">
        <f t="shared" si="464"/>
        <v>0</v>
      </c>
    </row>
    <row r="9969" spans="23:25" x14ac:dyDescent="0.2">
      <c r="W9969" s="20">
        <f t="shared" si="465"/>
        <v>0</v>
      </c>
      <c r="Y9969" s="20">
        <f t="shared" si="464"/>
        <v>0</v>
      </c>
    </row>
    <row r="9970" spans="23:25" x14ac:dyDescent="0.2">
      <c r="W9970" s="20">
        <f t="shared" si="465"/>
        <v>0</v>
      </c>
      <c r="Y9970" s="20">
        <f t="shared" si="464"/>
        <v>0</v>
      </c>
    </row>
    <row r="9971" spans="23:25" x14ac:dyDescent="0.2">
      <c r="W9971" s="20">
        <f t="shared" si="465"/>
        <v>0</v>
      </c>
      <c r="Y9971" s="20">
        <f t="shared" si="464"/>
        <v>0</v>
      </c>
    </row>
    <row r="9972" spans="23:25" x14ac:dyDescent="0.2">
      <c r="W9972" s="20">
        <f t="shared" si="465"/>
        <v>0</v>
      </c>
      <c r="Y9972" s="20">
        <f t="shared" si="464"/>
        <v>0</v>
      </c>
    </row>
    <row r="9973" spans="23:25" x14ac:dyDescent="0.2">
      <c r="W9973" s="20">
        <f t="shared" si="465"/>
        <v>0</v>
      </c>
      <c r="Y9973" s="20">
        <f t="shared" si="464"/>
        <v>0</v>
      </c>
    </row>
    <row r="9974" spans="23:25" x14ac:dyDescent="0.2">
      <c r="W9974" s="20">
        <f t="shared" si="465"/>
        <v>0</v>
      </c>
      <c r="Y9974" s="20">
        <f t="shared" si="464"/>
        <v>0</v>
      </c>
    </row>
    <row r="9975" spans="23:25" x14ac:dyDescent="0.2">
      <c r="W9975" s="20">
        <f t="shared" si="465"/>
        <v>0</v>
      </c>
      <c r="Y9975" s="20">
        <f t="shared" si="464"/>
        <v>0</v>
      </c>
    </row>
    <row r="9976" spans="23:25" x14ac:dyDescent="0.2">
      <c r="W9976" s="20">
        <f t="shared" si="465"/>
        <v>0</v>
      </c>
      <c r="Y9976" s="20">
        <f t="shared" si="464"/>
        <v>0</v>
      </c>
    </row>
    <row r="9977" spans="23:25" x14ac:dyDescent="0.2">
      <c r="W9977" s="20">
        <f t="shared" si="465"/>
        <v>0</v>
      </c>
      <c r="Y9977" s="20">
        <f t="shared" si="464"/>
        <v>0</v>
      </c>
    </row>
    <row r="9978" spans="23:25" x14ac:dyDescent="0.2">
      <c r="W9978" s="20">
        <f t="shared" si="465"/>
        <v>0</v>
      </c>
      <c r="Y9978" s="20">
        <f t="shared" si="464"/>
        <v>0</v>
      </c>
    </row>
    <row r="9979" spans="23:25" x14ac:dyDescent="0.2">
      <c r="W9979" s="20">
        <f t="shared" si="465"/>
        <v>0</v>
      </c>
      <c r="Y9979" s="20">
        <f t="shared" si="464"/>
        <v>0</v>
      </c>
    </row>
    <row r="9980" spans="23:25" x14ac:dyDescent="0.2">
      <c r="W9980" s="20">
        <f t="shared" si="465"/>
        <v>0</v>
      </c>
      <c r="Y9980" s="20">
        <f t="shared" si="464"/>
        <v>0</v>
      </c>
    </row>
    <row r="9981" spans="23:25" x14ac:dyDescent="0.2">
      <c r="W9981" s="20">
        <f t="shared" si="465"/>
        <v>0</v>
      </c>
      <c r="Y9981" s="20">
        <f t="shared" si="464"/>
        <v>0</v>
      </c>
    </row>
    <row r="9982" spans="23:25" x14ac:dyDescent="0.2">
      <c r="W9982" s="20">
        <f t="shared" si="465"/>
        <v>0</v>
      </c>
      <c r="Y9982" s="20">
        <f t="shared" si="464"/>
        <v>0</v>
      </c>
    </row>
    <row r="9983" spans="23:25" x14ac:dyDescent="0.2">
      <c r="W9983" s="20">
        <f t="shared" si="465"/>
        <v>0</v>
      </c>
      <c r="Y9983" s="20">
        <f t="shared" si="464"/>
        <v>0</v>
      </c>
    </row>
    <row r="9984" spans="23:25" x14ac:dyDescent="0.2">
      <c r="W9984" s="20">
        <f t="shared" si="465"/>
        <v>0</v>
      </c>
      <c r="Y9984" s="20">
        <f t="shared" si="464"/>
        <v>0</v>
      </c>
    </row>
    <row r="9985" spans="23:25" x14ac:dyDescent="0.2">
      <c r="W9985" s="20">
        <f t="shared" si="465"/>
        <v>0</v>
      </c>
      <c r="Y9985" s="20">
        <f t="shared" si="464"/>
        <v>0</v>
      </c>
    </row>
    <row r="9986" spans="23:25" x14ac:dyDescent="0.2">
      <c r="W9986" s="20">
        <f t="shared" si="465"/>
        <v>0</v>
      </c>
      <c r="Y9986" s="20">
        <f t="shared" si="464"/>
        <v>0</v>
      </c>
    </row>
    <row r="9987" spans="23:25" x14ac:dyDescent="0.2">
      <c r="W9987" s="20">
        <f t="shared" si="465"/>
        <v>0</v>
      </c>
      <c r="Y9987" s="20">
        <f t="shared" ref="Y9987:Y10000" si="466">X9987*T9987</f>
        <v>0</v>
      </c>
    </row>
    <row r="9988" spans="23:25" x14ac:dyDescent="0.2">
      <c r="W9988" s="20">
        <f t="shared" ref="W9988:W10000" si="467">V9988*T9988</f>
        <v>0</v>
      </c>
      <c r="Y9988" s="20">
        <f t="shared" si="466"/>
        <v>0</v>
      </c>
    </row>
    <row r="9989" spans="23:25" x14ac:dyDescent="0.2">
      <c r="W9989" s="20">
        <f t="shared" si="467"/>
        <v>0</v>
      </c>
      <c r="Y9989" s="20">
        <f t="shared" si="466"/>
        <v>0</v>
      </c>
    </row>
    <row r="9990" spans="23:25" x14ac:dyDescent="0.2">
      <c r="W9990" s="20">
        <f t="shared" si="467"/>
        <v>0</v>
      </c>
      <c r="Y9990" s="20">
        <f t="shared" si="466"/>
        <v>0</v>
      </c>
    </row>
    <row r="9991" spans="23:25" x14ac:dyDescent="0.2">
      <c r="W9991" s="20">
        <f t="shared" si="467"/>
        <v>0</v>
      </c>
      <c r="Y9991" s="20">
        <f t="shared" si="466"/>
        <v>0</v>
      </c>
    </row>
    <row r="9992" spans="23:25" x14ac:dyDescent="0.2">
      <c r="W9992" s="20">
        <f t="shared" si="467"/>
        <v>0</v>
      </c>
      <c r="Y9992" s="20">
        <f t="shared" si="466"/>
        <v>0</v>
      </c>
    </row>
    <row r="9993" spans="23:25" x14ac:dyDescent="0.2">
      <c r="W9993" s="20">
        <f t="shared" si="467"/>
        <v>0</v>
      </c>
      <c r="Y9993" s="20">
        <f t="shared" si="466"/>
        <v>0</v>
      </c>
    </row>
    <row r="9994" spans="23:25" x14ac:dyDescent="0.2">
      <c r="W9994" s="20">
        <f t="shared" si="467"/>
        <v>0</v>
      </c>
      <c r="Y9994" s="20">
        <f t="shared" si="466"/>
        <v>0</v>
      </c>
    </row>
    <row r="9995" spans="23:25" x14ac:dyDescent="0.2">
      <c r="W9995" s="20">
        <f t="shared" si="467"/>
        <v>0</v>
      </c>
      <c r="Y9995" s="20">
        <f t="shared" si="466"/>
        <v>0</v>
      </c>
    </row>
    <row r="9996" spans="23:25" x14ac:dyDescent="0.2">
      <c r="W9996" s="20">
        <f t="shared" si="467"/>
        <v>0</v>
      </c>
      <c r="Y9996" s="20">
        <f t="shared" si="466"/>
        <v>0</v>
      </c>
    </row>
    <row r="9997" spans="23:25" x14ac:dyDescent="0.2">
      <c r="W9997" s="20">
        <f t="shared" si="467"/>
        <v>0</v>
      </c>
      <c r="Y9997" s="20">
        <f t="shared" si="466"/>
        <v>0</v>
      </c>
    </row>
    <row r="9998" spans="23:25" x14ac:dyDescent="0.2">
      <c r="W9998" s="20">
        <f t="shared" si="467"/>
        <v>0</v>
      </c>
      <c r="Y9998" s="20">
        <f t="shared" si="466"/>
        <v>0</v>
      </c>
    </row>
    <row r="9999" spans="23:25" x14ac:dyDescent="0.2">
      <c r="W9999" s="20">
        <f t="shared" si="467"/>
        <v>0</v>
      </c>
      <c r="Y9999" s="20">
        <f t="shared" si="466"/>
        <v>0</v>
      </c>
    </row>
    <row r="10000" spans="23:25" x14ac:dyDescent="0.2">
      <c r="W10000" s="20">
        <f t="shared" si="467"/>
        <v>0</v>
      </c>
      <c r="Y10000" s="20">
        <f t="shared" si="466"/>
        <v>0</v>
      </c>
    </row>
  </sheetData>
  <sheetProtection selectLockedCells="1" selectUnlockedCells="1"/>
  <mergeCells count="3">
    <mergeCell ref="A1:Q1"/>
    <mergeCell ref="R1:X1"/>
    <mergeCell ref="Z1:AI1"/>
  </mergeCells>
  <dataValidations count="9">
    <dataValidation type="list" allowBlank="1" showInputMessage="1" showErrorMessage="1" sqref="AC3:AC615 AC620:AC1048576">
      <formula1>"cash,check"</formula1>
    </dataValidation>
    <dataValidation type="list" allowBlank="1" showInputMessage="1" showErrorMessage="1" sqref="AI1:AI1048576">
      <formula1>"cleared,not cleared"</formula1>
    </dataValidation>
    <dataValidation operator="equal" sqref="N3:N1048576">
      <formula1>0</formula1>
      <formula2>0</formula2>
    </dataValidation>
    <dataValidation type="list" allowBlank="1" showInputMessage="1" showErrorMessage="1" sqref="O1:O1048576">
      <formula1>Agents</formula1>
    </dataValidation>
    <dataValidation type="list" allowBlank="1" showInputMessage="1" showErrorMessage="1" sqref="F1:F1048576">
      <formula1>"delivery,pick-up"</formula1>
    </dataValidation>
    <dataValidation type="list" allowBlank="1" showInputMessage="1" showErrorMessage="1" sqref="H1:H1048576">
      <formula1>"full,installment"</formula1>
    </dataValidation>
    <dataValidation type="list" allowBlank="1" showInputMessage="1" showErrorMessage="1" sqref="D1:D1048576">
      <formula1>Customers</formula1>
    </dataValidation>
    <dataValidation type="list" allowBlank="1" showInputMessage="1" showErrorMessage="1" sqref="Q1:Q1048576">
      <formula1>"pending,cleared,canceled"</formula1>
    </dataValidation>
    <dataValidation type="list" showInputMessage="1" showErrorMessage="1" sqref="R1:R1048576">
      <formula1>Inventory_Models</formula1>
    </dataValidation>
  </dataValidation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Inventory Brands</vt:lpstr>
      <vt:lpstr>Inventory Models</vt:lpstr>
      <vt:lpstr>Agents</vt:lpstr>
      <vt:lpstr>Customers</vt:lpstr>
      <vt:lpstr>Suppliers</vt:lpstr>
      <vt:lpstr>Purchases</vt:lpstr>
      <vt:lpstr>Orders</vt:lpstr>
      <vt:lpstr>Agents</vt:lpstr>
      <vt:lpstr>Customers</vt:lpstr>
      <vt:lpstr>Inventory_Brands</vt:lpstr>
      <vt:lpstr>Inventory_Models</vt:lpstr>
      <vt:lpstr>Suppliers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Lordinel</dc:creator>
  <cp:lastModifiedBy>Lordinel C. Grajo</cp:lastModifiedBy>
  <dcterms:created xsi:type="dcterms:W3CDTF">2011-04-06T22:33:48Z</dcterms:created>
  <dcterms:modified xsi:type="dcterms:W3CDTF">2012-09-11T08:36:42Z</dcterms:modified>
</cp:coreProperties>
</file>